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activeTab="1"/>
  </bookViews>
  <sheets>
    <sheet name="Analysis" sheetId="1" r:id="rId1"/>
    <sheet name="BeleggingenAandelenPFZW" sheetId="2" r:id="rId2"/>
  </sheets>
  <definedNames>
    <definedName name="_xlnm._FilterDatabase" localSheetId="1" hidden="1">BeleggingenAandelenPFZW!$A$1:$X$5815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" i="1"/>
  <c r="I5"/>
  <c r="I4"/>
  <c r="V5815" i="2"/>
  <c r="V5814"/>
  <c r="V5813"/>
  <c r="V5812"/>
  <c r="V5811"/>
  <c r="V5810"/>
  <c r="V5809"/>
  <c r="V5808"/>
  <c r="V5807"/>
  <c r="V5806"/>
  <c r="V5805"/>
  <c r="V5804"/>
  <c r="V5803"/>
  <c r="V5802"/>
  <c r="V5801"/>
  <c r="T5801"/>
  <c r="R5801"/>
  <c r="P5801"/>
  <c r="N5801"/>
  <c r="L5801"/>
  <c r="V5800"/>
  <c r="T5800"/>
  <c r="R5800"/>
  <c r="P5800"/>
  <c r="N5800"/>
  <c r="L5800"/>
  <c r="V5799"/>
  <c r="T5799"/>
  <c r="R5799"/>
  <c r="P5799"/>
  <c r="N5799"/>
  <c r="L5799"/>
  <c r="V5798"/>
  <c r="T5798"/>
  <c r="R5798"/>
  <c r="P5798"/>
  <c r="N5798"/>
  <c r="L5798"/>
  <c r="V5797"/>
  <c r="T5797"/>
  <c r="R5797"/>
  <c r="P5797"/>
  <c r="N5797"/>
  <c r="L5797"/>
  <c r="V5796"/>
  <c r="T5796"/>
  <c r="R5796"/>
  <c r="P5796"/>
  <c r="N5796"/>
  <c r="L5796"/>
  <c r="V5795"/>
  <c r="T5795"/>
  <c r="R5795"/>
  <c r="P5795"/>
  <c r="N5795"/>
  <c r="L5795"/>
  <c r="V5794"/>
  <c r="T5794"/>
  <c r="R5794"/>
  <c r="P5794"/>
  <c r="N5794"/>
  <c r="L5794"/>
  <c r="V5793"/>
  <c r="V5792"/>
  <c r="V5791"/>
  <c r="V5790"/>
  <c r="V5789"/>
  <c r="V5788"/>
  <c r="V5787"/>
  <c r="V5786"/>
  <c r="V5785"/>
  <c r="V5784"/>
  <c r="V5783"/>
  <c r="V5782"/>
  <c r="V5781"/>
  <c r="V5780"/>
  <c r="V5779"/>
  <c r="V5778"/>
  <c r="V5777"/>
  <c r="V5776"/>
  <c r="V5775"/>
  <c r="V5774"/>
  <c r="T5774"/>
  <c r="R5774"/>
  <c r="P5774"/>
  <c r="N5774"/>
  <c r="L5774"/>
  <c r="V5773"/>
  <c r="T5773"/>
  <c r="R5773"/>
  <c r="P5773"/>
  <c r="N5773"/>
  <c r="L5773"/>
  <c r="V5772"/>
  <c r="V5771"/>
  <c r="V5770"/>
  <c r="V5769"/>
  <c r="V5768"/>
  <c r="V5767"/>
  <c r="T5767"/>
  <c r="R5767"/>
  <c r="P5767"/>
  <c r="N5767"/>
  <c r="L5767"/>
  <c r="V5766"/>
  <c r="T5766"/>
  <c r="R5766"/>
  <c r="P5766"/>
  <c r="N5766"/>
  <c r="L5766"/>
  <c r="V5765"/>
  <c r="T5765"/>
  <c r="R5765"/>
  <c r="P5765"/>
  <c r="N5765"/>
  <c r="L5765"/>
  <c r="V5764"/>
  <c r="V5763"/>
  <c r="V5762"/>
  <c r="V5761"/>
  <c r="V5760"/>
  <c r="V5759"/>
  <c r="V5758"/>
  <c r="V5757"/>
  <c r="V5756"/>
  <c r="T5756"/>
  <c r="R5756"/>
  <c r="P5756"/>
  <c r="N5756"/>
  <c r="L5756"/>
  <c r="V5755"/>
  <c r="T5755"/>
  <c r="R5755"/>
  <c r="P5755"/>
  <c r="N5755"/>
  <c r="L5755"/>
  <c r="V5754"/>
  <c r="T5754"/>
  <c r="R5754"/>
  <c r="P5754"/>
  <c r="N5754"/>
  <c r="L5754"/>
  <c r="V5753"/>
  <c r="T5753"/>
  <c r="R5753"/>
  <c r="P5753"/>
  <c r="N5753"/>
  <c r="L5753"/>
  <c r="V5752"/>
  <c r="V5751"/>
  <c r="V5750"/>
  <c r="V5749"/>
  <c r="V5748"/>
  <c r="V5747"/>
  <c r="T5747"/>
  <c r="R5747"/>
  <c r="P5747"/>
  <c r="N5747"/>
  <c r="L5747"/>
  <c r="V5746"/>
  <c r="T5746"/>
  <c r="R5746"/>
  <c r="P5746"/>
  <c r="N5746"/>
  <c r="L5746"/>
  <c r="V5745"/>
  <c r="V5744"/>
  <c r="V5743"/>
  <c r="V5742"/>
  <c r="V5741"/>
  <c r="V5740"/>
  <c r="V5739"/>
  <c r="V5738"/>
  <c r="V5737"/>
  <c r="V5736"/>
  <c r="V5735"/>
  <c r="V5734"/>
  <c r="V5733"/>
  <c r="V5732"/>
  <c r="V5731"/>
  <c r="V5730"/>
  <c r="V5729"/>
  <c r="V5728"/>
  <c r="V5727"/>
  <c r="V5726"/>
  <c r="V5725"/>
  <c r="V5724"/>
  <c r="V5723"/>
  <c r="V5722"/>
  <c r="V5721"/>
  <c r="V5720"/>
  <c r="V5719"/>
  <c r="V5718"/>
  <c r="V5717"/>
  <c r="V5716"/>
  <c r="V5715"/>
  <c r="V5714"/>
  <c r="V5713"/>
  <c r="V5712"/>
  <c r="V5711"/>
  <c r="T5711"/>
  <c r="R5711"/>
  <c r="P5711"/>
  <c r="N5711"/>
  <c r="L5711"/>
  <c r="V5710"/>
  <c r="V5709"/>
  <c r="V5708"/>
  <c r="V5707"/>
  <c r="V5706"/>
  <c r="V5705"/>
  <c r="V5704"/>
  <c r="V5703"/>
  <c r="V5702"/>
  <c r="V5701"/>
  <c r="V5700"/>
  <c r="V5699"/>
  <c r="V5698"/>
  <c r="V5697"/>
  <c r="V5696"/>
  <c r="T5696"/>
  <c r="R5696"/>
  <c r="P5696"/>
  <c r="N5696"/>
  <c r="L5696"/>
  <c r="V5695"/>
  <c r="T5695"/>
  <c r="R5695"/>
  <c r="P5695"/>
  <c r="N5695"/>
  <c r="L5695"/>
  <c r="V5694"/>
  <c r="T5694"/>
  <c r="R5694"/>
  <c r="P5694"/>
  <c r="N5694"/>
  <c r="L5694"/>
  <c r="V5693"/>
  <c r="V5692"/>
  <c r="V5691"/>
  <c r="T5691"/>
  <c r="R5691"/>
  <c r="P5691"/>
  <c r="N5691"/>
  <c r="L5691"/>
  <c r="V5690"/>
  <c r="V5689"/>
  <c r="T5689"/>
  <c r="R5689"/>
  <c r="P5689"/>
  <c r="N5689"/>
  <c r="L5689"/>
  <c r="V5688"/>
  <c r="T5688"/>
  <c r="R5688"/>
  <c r="P5688"/>
  <c r="N5688"/>
  <c r="L5688"/>
  <c r="V5687"/>
  <c r="T5687"/>
  <c r="R5687"/>
  <c r="P5687"/>
  <c r="N5687"/>
  <c r="L5687"/>
  <c r="V5686"/>
  <c r="V5685"/>
  <c r="V5684"/>
  <c r="V5683"/>
  <c r="V5682"/>
  <c r="V5681"/>
  <c r="V5680"/>
  <c r="V5679"/>
  <c r="V5678"/>
  <c r="V5677"/>
  <c r="T5677"/>
  <c r="R5677"/>
  <c r="P5677"/>
  <c r="N5677"/>
  <c r="L5677"/>
  <c r="V5676"/>
  <c r="V5675"/>
  <c r="V5674"/>
  <c r="T5674"/>
  <c r="R5674"/>
  <c r="P5674"/>
  <c r="N5674"/>
  <c r="L5674"/>
  <c r="V5673"/>
  <c r="T5673"/>
  <c r="R5673"/>
  <c r="P5673"/>
  <c r="N5673"/>
  <c r="L5673"/>
  <c r="V5672"/>
  <c r="T5672"/>
  <c r="R5672"/>
  <c r="P5672"/>
  <c r="N5672"/>
  <c r="L5672"/>
  <c r="V5671"/>
  <c r="V5670"/>
  <c r="V5669"/>
  <c r="V5668"/>
  <c r="V5667"/>
  <c r="V5666"/>
  <c r="T5666"/>
  <c r="R5666"/>
  <c r="P5666"/>
  <c r="N5666"/>
  <c r="L5666"/>
  <c r="V5665"/>
  <c r="T5665"/>
  <c r="R5665"/>
  <c r="P5665"/>
  <c r="N5665"/>
  <c r="L5665"/>
  <c r="V5664"/>
  <c r="T5664"/>
  <c r="R5664"/>
  <c r="P5664"/>
  <c r="N5664"/>
  <c r="L5664"/>
  <c r="V5663"/>
  <c r="V5662"/>
  <c r="V5661"/>
  <c r="V5660"/>
  <c r="V5659"/>
  <c r="V5658"/>
  <c r="V5657"/>
  <c r="V5656"/>
  <c r="T5656"/>
  <c r="R5656"/>
  <c r="P5656"/>
  <c r="N5656"/>
  <c r="L5656"/>
  <c r="V5655"/>
  <c r="T5655"/>
  <c r="R5655"/>
  <c r="P5655"/>
  <c r="N5655"/>
  <c r="L5655"/>
  <c r="V5654"/>
  <c r="T5654"/>
  <c r="R5654"/>
  <c r="P5654"/>
  <c r="N5654"/>
  <c r="L5654"/>
  <c r="V5653"/>
  <c r="T5653"/>
  <c r="R5653"/>
  <c r="P5653"/>
  <c r="N5653"/>
  <c r="L5653"/>
  <c r="V5652"/>
  <c r="T5652"/>
  <c r="R5652"/>
  <c r="P5652"/>
  <c r="N5652"/>
  <c r="L5652"/>
  <c r="V5651"/>
  <c r="T5651"/>
  <c r="R5651"/>
  <c r="P5651"/>
  <c r="N5651"/>
  <c r="L5651"/>
  <c r="V5650"/>
  <c r="T5650"/>
  <c r="R5650"/>
  <c r="P5650"/>
  <c r="N5650"/>
  <c r="L5650"/>
  <c r="V5649"/>
  <c r="T5649"/>
  <c r="R5649"/>
  <c r="P5649"/>
  <c r="N5649"/>
  <c r="L5649"/>
  <c r="V5648"/>
  <c r="V5647"/>
  <c r="T5647"/>
  <c r="R5647"/>
  <c r="P5647"/>
  <c r="N5647"/>
  <c r="L5647"/>
  <c r="V5646"/>
  <c r="T5646"/>
  <c r="R5646"/>
  <c r="P5646"/>
  <c r="N5646"/>
  <c r="L5646"/>
  <c r="V5645"/>
  <c r="T5645"/>
  <c r="R5645"/>
  <c r="P5645"/>
  <c r="N5645"/>
  <c r="L5645"/>
  <c r="V5644"/>
  <c r="T5644"/>
  <c r="R5644"/>
  <c r="P5644"/>
  <c r="N5644"/>
  <c r="L5644"/>
  <c r="V5643"/>
  <c r="T5643"/>
  <c r="R5643"/>
  <c r="P5643"/>
  <c r="N5643"/>
  <c r="L5643"/>
  <c r="V5642"/>
  <c r="T5642"/>
  <c r="R5642"/>
  <c r="P5642"/>
  <c r="N5642"/>
  <c r="L5642"/>
  <c r="V5641"/>
  <c r="T5641"/>
  <c r="R5641"/>
  <c r="P5641"/>
  <c r="N5641"/>
  <c r="L5641"/>
  <c r="V5640"/>
  <c r="T5640"/>
  <c r="R5640"/>
  <c r="P5640"/>
  <c r="N5640"/>
  <c r="L5640"/>
  <c r="V5639"/>
  <c r="V5638"/>
  <c r="V5637"/>
  <c r="V5636"/>
  <c r="V5635"/>
  <c r="V5634"/>
  <c r="T5634"/>
  <c r="R5634"/>
  <c r="P5634"/>
  <c r="N5634"/>
  <c r="L5634"/>
  <c r="V5633"/>
  <c r="T5633"/>
  <c r="R5633"/>
  <c r="P5633"/>
  <c r="N5633"/>
  <c r="L5633"/>
  <c r="V5632"/>
  <c r="T5632"/>
  <c r="R5632"/>
  <c r="P5632"/>
  <c r="N5632"/>
  <c r="L5632"/>
  <c r="V5631"/>
  <c r="V5630"/>
  <c r="V5629"/>
  <c r="V5628"/>
  <c r="V5627"/>
  <c r="V5626"/>
  <c r="V5625"/>
  <c r="V5624"/>
  <c r="V5623"/>
  <c r="V5622"/>
  <c r="V5621"/>
  <c r="V5620"/>
  <c r="V5619"/>
  <c r="V5618"/>
  <c r="T5618"/>
  <c r="R5618"/>
  <c r="P5618"/>
  <c r="N5618"/>
  <c r="L5618"/>
  <c r="V5617"/>
  <c r="V5616"/>
  <c r="V5615"/>
  <c r="V5614"/>
  <c r="V5613"/>
  <c r="V5612"/>
  <c r="V5611"/>
  <c r="V5610"/>
  <c r="V5609"/>
  <c r="V5608"/>
  <c r="V5607"/>
  <c r="V5606"/>
  <c r="V5605"/>
  <c r="T5605"/>
  <c r="R5605"/>
  <c r="P5605"/>
  <c r="N5605"/>
  <c r="L5605"/>
  <c r="V5604"/>
  <c r="T5604"/>
  <c r="R5604"/>
  <c r="P5604"/>
  <c r="N5604"/>
  <c r="L5604"/>
  <c r="V5603"/>
  <c r="T5603"/>
  <c r="R5603"/>
  <c r="P5603"/>
  <c r="N5603"/>
  <c r="L5603"/>
  <c r="V5602"/>
  <c r="V5601"/>
  <c r="V5600"/>
  <c r="V5599"/>
  <c r="V5598"/>
  <c r="V5597"/>
  <c r="V5596"/>
  <c r="V5595"/>
  <c r="V5594"/>
  <c r="V5593"/>
  <c r="V5592"/>
  <c r="V5591"/>
  <c r="T5591"/>
  <c r="R5591"/>
  <c r="P5591"/>
  <c r="N5591"/>
  <c r="L5591"/>
  <c r="V5590"/>
  <c r="V5589"/>
  <c r="V5588"/>
  <c r="T5588"/>
  <c r="R5588"/>
  <c r="P5588"/>
  <c r="N5588"/>
  <c r="L5588"/>
  <c r="V5587"/>
  <c r="T5587"/>
  <c r="R5587"/>
  <c r="P5587"/>
  <c r="N5587"/>
  <c r="L5587"/>
  <c r="V5586"/>
  <c r="T5586"/>
  <c r="R5586"/>
  <c r="P5586"/>
  <c r="N5586"/>
  <c r="L5586"/>
  <c r="V5585"/>
  <c r="T5585"/>
  <c r="R5585"/>
  <c r="P5585"/>
  <c r="N5585"/>
  <c r="L5585"/>
  <c r="V5584"/>
  <c r="T5584"/>
  <c r="R5584"/>
  <c r="P5584"/>
  <c r="N5584"/>
  <c r="L5584"/>
  <c r="V5583"/>
  <c r="V5582"/>
  <c r="V5581"/>
  <c r="V5580"/>
  <c r="V5579"/>
  <c r="V5578"/>
  <c r="V5577"/>
  <c r="V5576"/>
  <c r="T5576"/>
  <c r="R5576"/>
  <c r="P5576"/>
  <c r="N5576"/>
  <c r="L5576"/>
  <c r="V5575"/>
  <c r="T5575"/>
  <c r="R5575"/>
  <c r="P5575"/>
  <c r="N5575"/>
  <c r="L5575"/>
  <c r="V5574"/>
  <c r="V5573"/>
  <c r="V5572"/>
  <c r="V5571"/>
  <c r="V5570"/>
  <c r="V5569"/>
  <c r="V5568"/>
  <c r="V5567"/>
  <c r="V5566"/>
  <c r="V5565"/>
  <c r="V5564"/>
  <c r="V5563"/>
  <c r="T5563"/>
  <c r="R5563"/>
  <c r="P5563"/>
  <c r="N5563"/>
  <c r="L5563"/>
  <c r="V5562"/>
  <c r="T5562"/>
  <c r="R5562"/>
  <c r="P5562"/>
  <c r="N5562"/>
  <c r="L5562"/>
  <c r="V5561"/>
  <c r="T5561"/>
  <c r="R5561"/>
  <c r="P5561"/>
  <c r="N5561"/>
  <c r="L5561"/>
  <c r="V5560"/>
  <c r="T5560"/>
  <c r="R5560"/>
  <c r="P5560"/>
  <c r="N5560"/>
  <c r="L5560"/>
  <c r="V5559"/>
  <c r="T5559"/>
  <c r="R5559"/>
  <c r="P5559"/>
  <c r="N5559"/>
  <c r="L5559"/>
  <c r="V5558"/>
  <c r="T5558"/>
  <c r="R5558"/>
  <c r="P5558"/>
  <c r="N5558"/>
  <c r="L5558"/>
  <c r="V5557"/>
  <c r="T5557"/>
  <c r="R5557"/>
  <c r="P5557"/>
  <c r="N5557"/>
  <c r="L5557"/>
  <c r="V5556"/>
  <c r="T5556"/>
  <c r="R5556"/>
  <c r="P5556"/>
  <c r="N5556"/>
  <c r="L5556"/>
  <c r="V5555"/>
  <c r="T5555"/>
  <c r="R5555"/>
  <c r="P5555"/>
  <c r="N5555"/>
  <c r="L5555"/>
  <c r="V5554"/>
  <c r="T5554"/>
  <c r="R5554"/>
  <c r="P5554"/>
  <c r="N5554"/>
  <c r="L5554"/>
  <c r="V5553"/>
  <c r="T5553"/>
  <c r="R5553"/>
  <c r="P5553"/>
  <c r="N5553"/>
  <c r="L5553"/>
  <c r="V5552"/>
  <c r="T5552"/>
  <c r="R5552"/>
  <c r="P5552"/>
  <c r="N5552"/>
  <c r="L5552"/>
  <c r="V5551"/>
  <c r="T5551"/>
  <c r="R5551"/>
  <c r="P5551"/>
  <c r="N5551"/>
  <c r="L5551"/>
  <c r="V5550"/>
  <c r="T5550"/>
  <c r="R5550"/>
  <c r="P5550"/>
  <c r="N5550"/>
  <c r="L5550"/>
  <c r="V5549"/>
  <c r="T5549"/>
  <c r="R5549"/>
  <c r="P5549"/>
  <c r="N5549"/>
  <c r="L5549"/>
  <c r="V5548"/>
  <c r="T5548"/>
  <c r="R5548"/>
  <c r="P5548"/>
  <c r="N5548"/>
  <c r="L5548"/>
  <c r="V5547"/>
  <c r="T5547"/>
  <c r="R5547"/>
  <c r="P5547"/>
  <c r="N5547"/>
  <c r="L5547"/>
  <c r="V5546"/>
  <c r="T5546"/>
  <c r="R5546"/>
  <c r="P5546"/>
  <c r="N5546"/>
  <c r="L5546"/>
  <c r="V5545"/>
  <c r="T5545"/>
  <c r="R5545"/>
  <c r="P5545"/>
  <c r="N5545"/>
  <c r="L5545"/>
  <c r="V5544"/>
  <c r="T5544"/>
  <c r="R5544"/>
  <c r="P5544"/>
  <c r="N5544"/>
  <c r="L5544"/>
  <c r="V5543"/>
  <c r="T5543"/>
  <c r="R5543"/>
  <c r="P5543"/>
  <c r="N5543"/>
  <c r="L5543"/>
  <c r="V5542"/>
  <c r="T5542"/>
  <c r="R5542"/>
  <c r="P5542"/>
  <c r="N5542"/>
  <c r="L5542"/>
  <c r="V5541"/>
  <c r="V5540"/>
  <c r="V5539"/>
  <c r="T5539"/>
  <c r="R5539"/>
  <c r="P5539"/>
  <c r="N5539"/>
  <c r="L5539"/>
  <c r="V5538"/>
  <c r="V5537"/>
  <c r="V5536"/>
  <c r="T5536"/>
  <c r="R5536"/>
  <c r="P5536"/>
  <c r="N5536"/>
  <c r="L5536"/>
  <c r="V5535"/>
  <c r="T5535"/>
  <c r="R5535"/>
  <c r="P5535"/>
  <c r="N5535"/>
  <c r="L5535"/>
  <c r="V5534"/>
  <c r="T5534"/>
  <c r="R5534"/>
  <c r="P5534"/>
  <c r="N5534"/>
  <c r="L5534"/>
  <c r="V5533"/>
  <c r="T5533"/>
  <c r="R5533"/>
  <c r="P5533"/>
  <c r="N5533"/>
  <c r="L5533"/>
  <c r="V5532"/>
  <c r="T5532"/>
  <c r="R5532"/>
  <c r="P5532"/>
  <c r="N5532"/>
  <c r="L5532"/>
  <c r="V5531"/>
  <c r="T5531"/>
  <c r="R5531"/>
  <c r="P5531"/>
  <c r="N5531"/>
  <c r="L5531"/>
  <c r="V5530"/>
  <c r="T5530"/>
  <c r="R5530"/>
  <c r="P5530"/>
  <c r="N5530"/>
  <c r="L5530"/>
  <c r="V5529"/>
  <c r="T5529"/>
  <c r="R5529"/>
  <c r="P5529"/>
  <c r="N5529"/>
  <c r="L5529"/>
  <c r="V5528"/>
  <c r="T5528"/>
  <c r="R5528"/>
  <c r="P5528"/>
  <c r="N5528"/>
  <c r="L5528"/>
  <c r="V5527"/>
  <c r="T5527"/>
  <c r="R5527"/>
  <c r="P5527"/>
  <c r="N5527"/>
  <c r="L5527"/>
  <c r="V5526"/>
  <c r="T5526"/>
  <c r="R5526"/>
  <c r="P5526"/>
  <c r="N5526"/>
  <c r="L5526"/>
  <c r="V5525"/>
  <c r="T5525"/>
  <c r="R5525"/>
  <c r="P5525"/>
  <c r="N5525"/>
  <c r="L5525"/>
  <c r="V5524"/>
  <c r="T5524"/>
  <c r="R5524"/>
  <c r="P5524"/>
  <c r="N5524"/>
  <c r="L5524"/>
  <c r="V5523"/>
  <c r="T5523"/>
  <c r="R5523"/>
  <c r="P5523"/>
  <c r="N5523"/>
  <c r="L5523"/>
  <c r="V5522"/>
  <c r="T5522"/>
  <c r="R5522"/>
  <c r="P5522"/>
  <c r="N5522"/>
  <c r="L5522"/>
  <c r="V5521"/>
  <c r="T5521"/>
  <c r="R5521"/>
  <c r="P5521"/>
  <c r="N5521"/>
  <c r="L5521"/>
  <c r="V5520"/>
  <c r="T5520"/>
  <c r="R5520"/>
  <c r="P5520"/>
  <c r="N5520"/>
  <c r="L5520"/>
  <c r="V5519"/>
  <c r="T5519"/>
  <c r="R5519"/>
  <c r="P5519"/>
  <c r="N5519"/>
  <c r="L5519"/>
  <c r="V5518"/>
  <c r="T5518"/>
  <c r="R5518"/>
  <c r="P5518"/>
  <c r="N5518"/>
  <c r="L5518"/>
  <c r="V5517"/>
  <c r="T5517"/>
  <c r="R5517"/>
  <c r="P5517"/>
  <c r="N5517"/>
  <c r="L5517"/>
  <c r="V5516"/>
  <c r="V5515"/>
  <c r="T5515"/>
  <c r="R5515"/>
  <c r="P5515"/>
  <c r="N5515"/>
  <c r="L5515"/>
  <c r="V5514"/>
  <c r="T5514"/>
  <c r="R5514"/>
  <c r="P5514"/>
  <c r="N5514"/>
  <c r="L5514"/>
  <c r="V5513"/>
  <c r="V5512"/>
  <c r="V5511"/>
  <c r="V5510"/>
  <c r="V5509"/>
  <c r="V5508"/>
  <c r="V5507"/>
  <c r="V5506"/>
  <c r="V5505"/>
  <c r="V5504"/>
  <c r="V5503"/>
  <c r="V5502"/>
  <c r="V5501"/>
  <c r="T5501"/>
  <c r="R5501"/>
  <c r="P5501"/>
  <c r="N5501"/>
  <c r="L5501"/>
  <c r="V5500"/>
  <c r="T5500"/>
  <c r="R5500"/>
  <c r="P5500"/>
  <c r="N5500"/>
  <c r="L5500"/>
  <c r="V5499"/>
  <c r="T5499"/>
  <c r="R5499"/>
  <c r="P5499"/>
  <c r="N5499"/>
  <c r="L5499"/>
  <c r="V5498"/>
  <c r="T5498"/>
  <c r="R5498"/>
  <c r="P5498"/>
  <c r="N5498"/>
  <c r="L5498"/>
  <c r="V5497"/>
  <c r="T5497"/>
  <c r="R5497"/>
  <c r="P5497"/>
  <c r="N5497"/>
  <c r="L5497"/>
  <c r="V5496"/>
  <c r="T5496"/>
  <c r="R5496"/>
  <c r="P5496"/>
  <c r="N5496"/>
  <c r="L5496"/>
  <c r="V5495"/>
  <c r="T5495"/>
  <c r="R5495"/>
  <c r="P5495"/>
  <c r="N5495"/>
  <c r="L5495"/>
  <c r="V5494"/>
  <c r="V5493"/>
  <c r="T5493"/>
  <c r="R5493"/>
  <c r="P5493"/>
  <c r="N5493"/>
  <c r="L5493"/>
  <c r="V5492"/>
  <c r="V5491"/>
  <c r="T5491"/>
  <c r="R5491"/>
  <c r="P5491"/>
  <c r="N5491"/>
  <c r="L5491"/>
  <c r="V5490"/>
  <c r="T5490"/>
  <c r="R5490"/>
  <c r="P5490"/>
  <c r="N5490"/>
  <c r="L5490"/>
  <c r="V5489"/>
  <c r="T5489"/>
  <c r="R5489"/>
  <c r="P5489"/>
  <c r="N5489"/>
  <c r="L5489"/>
  <c r="V5488"/>
  <c r="T5488"/>
  <c r="R5488"/>
  <c r="P5488"/>
  <c r="N5488"/>
  <c r="L5488"/>
  <c r="V5487"/>
  <c r="T5487"/>
  <c r="R5487"/>
  <c r="P5487"/>
  <c r="N5487"/>
  <c r="L5487"/>
  <c r="V5486"/>
  <c r="T5486"/>
  <c r="R5486"/>
  <c r="P5486"/>
  <c r="N5486"/>
  <c r="L5486"/>
  <c r="V5485"/>
  <c r="T5485"/>
  <c r="R5485"/>
  <c r="P5485"/>
  <c r="N5485"/>
  <c r="L5485"/>
  <c r="V5484"/>
  <c r="T5484"/>
  <c r="R5484"/>
  <c r="P5484"/>
  <c r="N5484"/>
  <c r="L5484"/>
  <c r="V5483"/>
  <c r="T5483"/>
  <c r="R5483"/>
  <c r="P5483"/>
  <c r="N5483"/>
  <c r="L5483"/>
  <c r="V5482"/>
  <c r="T5482"/>
  <c r="R5482"/>
  <c r="P5482"/>
  <c r="N5482"/>
  <c r="L5482"/>
  <c r="V5481"/>
  <c r="T5481"/>
  <c r="R5481"/>
  <c r="P5481"/>
  <c r="N5481"/>
  <c r="L5481"/>
  <c r="V5480"/>
  <c r="T5480"/>
  <c r="R5480"/>
  <c r="P5480"/>
  <c r="N5480"/>
  <c r="L5480"/>
  <c r="V5479"/>
  <c r="T5479"/>
  <c r="R5479"/>
  <c r="P5479"/>
  <c r="N5479"/>
  <c r="L5479"/>
  <c r="V5478"/>
  <c r="T5478"/>
  <c r="R5478"/>
  <c r="P5478"/>
  <c r="N5478"/>
  <c r="L5478"/>
  <c r="V5477"/>
  <c r="T5477"/>
  <c r="R5477"/>
  <c r="P5477"/>
  <c r="N5477"/>
  <c r="L5477"/>
  <c r="V5476"/>
  <c r="V5475"/>
  <c r="V5474"/>
  <c r="V5473"/>
  <c r="V5472"/>
  <c r="V5471"/>
  <c r="V5470"/>
  <c r="V5469"/>
  <c r="T5469"/>
  <c r="R5469"/>
  <c r="P5469"/>
  <c r="N5469"/>
  <c r="L5469"/>
  <c r="V5468"/>
  <c r="T5468"/>
  <c r="R5468"/>
  <c r="P5468"/>
  <c r="N5468"/>
  <c r="L5468"/>
  <c r="V5467"/>
  <c r="T5467"/>
  <c r="R5467"/>
  <c r="P5467"/>
  <c r="N5467"/>
  <c r="L5467"/>
  <c r="V5466"/>
  <c r="V5465"/>
  <c r="T5465"/>
  <c r="R5465"/>
  <c r="P5465"/>
  <c r="N5465"/>
  <c r="L5465"/>
  <c r="V5464"/>
  <c r="T5464"/>
  <c r="R5464"/>
  <c r="P5464"/>
  <c r="N5464"/>
  <c r="L5464"/>
  <c r="V5463"/>
  <c r="T5463"/>
  <c r="R5463"/>
  <c r="P5463"/>
  <c r="N5463"/>
  <c r="L5463"/>
  <c r="V5462"/>
  <c r="T5462"/>
  <c r="R5462"/>
  <c r="P5462"/>
  <c r="N5462"/>
  <c r="L5462"/>
  <c r="V5461"/>
  <c r="T5461"/>
  <c r="R5461"/>
  <c r="P5461"/>
  <c r="N5461"/>
  <c r="L5461"/>
  <c r="V5460"/>
  <c r="V5459"/>
  <c r="V5458"/>
  <c r="T5458"/>
  <c r="R5458"/>
  <c r="P5458"/>
  <c r="N5458"/>
  <c r="L5458"/>
  <c r="V5457"/>
  <c r="T5457"/>
  <c r="R5457"/>
  <c r="P5457"/>
  <c r="N5457"/>
  <c r="L5457"/>
  <c r="V5456"/>
  <c r="T5456"/>
  <c r="R5456"/>
  <c r="P5456"/>
  <c r="N5456"/>
  <c r="L5456"/>
  <c r="V5455"/>
  <c r="T5455"/>
  <c r="R5455"/>
  <c r="P5455"/>
  <c r="N5455"/>
  <c r="L5455"/>
  <c r="V5454"/>
  <c r="V5453"/>
  <c r="V5452"/>
  <c r="T5452"/>
  <c r="R5452"/>
  <c r="P5452"/>
  <c r="N5452"/>
  <c r="L5452"/>
  <c r="V5451"/>
  <c r="T5451"/>
  <c r="R5451"/>
  <c r="P5451"/>
  <c r="N5451"/>
  <c r="L5451"/>
  <c r="V5450"/>
  <c r="V5449"/>
  <c r="V5448"/>
  <c r="T5448"/>
  <c r="R5448"/>
  <c r="P5448"/>
  <c r="N5448"/>
  <c r="L5448"/>
  <c r="V5447"/>
  <c r="V5446"/>
  <c r="V5445"/>
  <c r="V5444"/>
  <c r="V5443"/>
  <c r="V5442"/>
  <c r="T5442"/>
  <c r="R5442"/>
  <c r="P5442"/>
  <c r="N5442"/>
  <c r="L5442"/>
  <c r="V5441"/>
  <c r="T5441"/>
  <c r="R5441"/>
  <c r="P5441"/>
  <c r="N5441"/>
  <c r="L5441"/>
  <c r="V5440"/>
  <c r="V5439"/>
  <c r="V5438"/>
  <c r="V5437"/>
  <c r="V5436"/>
  <c r="V5435"/>
  <c r="V5434"/>
  <c r="V5433"/>
  <c r="V5432"/>
  <c r="V5431"/>
  <c r="T5431"/>
  <c r="R5431"/>
  <c r="P5431"/>
  <c r="N5431"/>
  <c r="L5431"/>
  <c r="V5430"/>
  <c r="T5430"/>
  <c r="R5430"/>
  <c r="P5430"/>
  <c r="N5430"/>
  <c r="L5430"/>
  <c r="V5429"/>
  <c r="V5428"/>
  <c r="V5427"/>
  <c r="V5426"/>
  <c r="V5425"/>
  <c r="V5424"/>
  <c r="V5423"/>
  <c r="T5423"/>
  <c r="R5423"/>
  <c r="P5423"/>
  <c r="N5423"/>
  <c r="L5423"/>
  <c r="V5422"/>
  <c r="T5422"/>
  <c r="R5422"/>
  <c r="P5422"/>
  <c r="N5422"/>
  <c r="L5422"/>
  <c r="V5421"/>
  <c r="T5421"/>
  <c r="R5421"/>
  <c r="P5421"/>
  <c r="N5421"/>
  <c r="L5421"/>
  <c r="V5420"/>
  <c r="T5420"/>
  <c r="R5420"/>
  <c r="P5420"/>
  <c r="N5420"/>
  <c r="L5420"/>
  <c r="V5419"/>
  <c r="T5419"/>
  <c r="R5419"/>
  <c r="P5419"/>
  <c r="N5419"/>
  <c r="L5419"/>
  <c r="V5418"/>
  <c r="V5417"/>
  <c r="V5416"/>
  <c r="V5415"/>
  <c r="V5414"/>
  <c r="T5414"/>
  <c r="R5414"/>
  <c r="P5414"/>
  <c r="N5414"/>
  <c r="L5414"/>
  <c r="V5413"/>
  <c r="T5413"/>
  <c r="R5413"/>
  <c r="P5413"/>
  <c r="N5413"/>
  <c r="L5413"/>
  <c r="V5412"/>
  <c r="T5412"/>
  <c r="R5412"/>
  <c r="P5412"/>
  <c r="N5412"/>
  <c r="L5412"/>
  <c r="V5411"/>
  <c r="T5411"/>
  <c r="R5411"/>
  <c r="P5411"/>
  <c r="N5411"/>
  <c r="L5411"/>
  <c r="V5410"/>
  <c r="V5409"/>
  <c r="T5409"/>
  <c r="R5409"/>
  <c r="P5409"/>
  <c r="N5409"/>
  <c r="L5409"/>
  <c r="V5408"/>
  <c r="T5408"/>
  <c r="R5408"/>
  <c r="P5408"/>
  <c r="N5408"/>
  <c r="L5408"/>
  <c r="V5407"/>
  <c r="T5407"/>
  <c r="R5407"/>
  <c r="P5407"/>
  <c r="N5407"/>
  <c r="L5407"/>
  <c r="V5406"/>
  <c r="T5406"/>
  <c r="R5406"/>
  <c r="P5406"/>
  <c r="N5406"/>
  <c r="L5406"/>
  <c r="V5405"/>
  <c r="V5404"/>
  <c r="V5403"/>
  <c r="T5403"/>
  <c r="R5403"/>
  <c r="P5403"/>
  <c r="N5403"/>
  <c r="L5403"/>
  <c r="V5402"/>
  <c r="T5402"/>
  <c r="R5402"/>
  <c r="P5402"/>
  <c r="N5402"/>
  <c r="L5402"/>
  <c r="V5401"/>
  <c r="T5401"/>
  <c r="R5401"/>
  <c r="P5401"/>
  <c r="N5401"/>
  <c r="L5401"/>
  <c r="V5400"/>
  <c r="T5400"/>
  <c r="R5400"/>
  <c r="P5400"/>
  <c r="N5400"/>
  <c r="L5400"/>
  <c r="V5399"/>
  <c r="T5399"/>
  <c r="R5399"/>
  <c r="P5399"/>
  <c r="N5399"/>
  <c r="L5399"/>
  <c r="V5398"/>
  <c r="V5397"/>
  <c r="T5397"/>
  <c r="R5397"/>
  <c r="P5397"/>
  <c r="N5397"/>
  <c r="L5397"/>
  <c r="V5396"/>
  <c r="T5396"/>
  <c r="R5396"/>
  <c r="P5396"/>
  <c r="N5396"/>
  <c r="L5396"/>
  <c r="V5395"/>
  <c r="V5394"/>
  <c r="T5394"/>
  <c r="R5394"/>
  <c r="P5394"/>
  <c r="N5394"/>
  <c r="L5394"/>
  <c r="V5393"/>
  <c r="T5393"/>
  <c r="R5393"/>
  <c r="P5393"/>
  <c r="N5393"/>
  <c r="L5393"/>
  <c r="V5392"/>
  <c r="T5392"/>
  <c r="R5392"/>
  <c r="P5392"/>
  <c r="N5392"/>
  <c r="L5392"/>
  <c r="V5391"/>
  <c r="V5390"/>
  <c r="V5389"/>
  <c r="V5388"/>
  <c r="V5387"/>
  <c r="V5386"/>
  <c r="V5385"/>
  <c r="V5384"/>
  <c r="V5383"/>
  <c r="V5382"/>
  <c r="V5381"/>
  <c r="V5380"/>
  <c r="V5379"/>
  <c r="V5378"/>
  <c r="V5377"/>
  <c r="V5376"/>
  <c r="V5375"/>
  <c r="T5375"/>
  <c r="R5375"/>
  <c r="P5375"/>
  <c r="N5375"/>
  <c r="L5375"/>
  <c r="V5374"/>
  <c r="T5374"/>
  <c r="R5374"/>
  <c r="P5374"/>
  <c r="N5374"/>
  <c r="L5374"/>
  <c r="V5373"/>
  <c r="V5372"/>
  <c r="V5371"/>
  <c r="V5370"/>
  <c r="V5369"/>
  <c r="V5368"/>
  <c r="V5367"/>
  <c r="V5366"/>
  <c r="V5365"/>
  <c r="V5364"/>
  <c r="V5363"/>
  <c r="V5362"/>
  <c r="V5361"/>
  <c r="V5360"/>
  <c r="V5359"/>
  <c r="V5358"/>
  <c r="V5357"/>
  <c r="V5356"/>
  <c r="V5355"/>
  <c r="V5354"/>
  <c r="V5353"/>
  <c r="V5352"/>
  <c r="V5351"/>
  <c r="V5350"/>
  <c r="T5350"/>
  <c r="R5350"/>
  <c r="P5350"/>
  <c r="N5350"/>
  <c r="L5350"/>
  <c r="V5349"/>
  <c r="V5348"/>
  <c r="T5348"/>
  <c r="R5348"/>
  <c r="P5348"/>
  <c r="N5348"/>
  <c r="L5348"/>
  <c r="V5347"/>
  <c r="V5346"/>
  <c r="V5345"/>
  <c r="T5345"/>
  <c r="R5345"/>
  <c r="P5345"/>
  <c r="N5345"/>
  <c r="L5345"/>
  <c r="V5344"/>
  <c r="V5343"/>
  <c r="V5342"/>
  <c r="T5342"/>
  <c r="R5342"/>
  <c r="P5342"/>
  <c r="N5342"/>
  <c r="L5342"/>
  <c r="V5341"/>
  <c r="V5340"/>
  <c r="V5339"/>
  <c r="T5339"/>
  <c r="R5339"/>
  <c r="P5339"/>
  <c r="N5339"/>
  <c r="L5339"/>
  <c r="V5338"/>
  <c r="V5337"/>
  <c r="T5337"/>
  <c r="R5337"/>
  <c r="P5337"/>
  <c r="N5337"/>
  <c r="L5337"/>
  <c r="V5336"/>
  <c r="T5336"/>
  <c r="R5336"/>
  <c r="P5336"/>
  <c r="N5336"/>
  <c r="L5336"/>
  <c r="V5335"/>
  <c r="V5334"/>
  <c r="T5334"/>
  <c r="R5334"/>
  <c r="P5334"/>
  <c r="N5334"/>
  <c r="L5334"/>
  <c r="V5333"/>
  <c r="T5333"/>
  <c r="R5333"/>
  <c r="P5333"/>
  <c r="N5333"/>
  <c r="L5333"/>
  <c r="V5332"/>
  <c r="V5331"/>
  <c r="V5330"/>
  <c r="T5330"/>
  <c r="R5330"/>
  <c r="P5330"/>
  <c r="N5330"/>
  <c r="L5330"/>
  <c r="V5329"/>
  <c r="V5328"/>
  <c r="V5327"/>
  <c r="T5327"/>
  <c r="R5327"/>
  <c r="P5327"/>
  <c r="N5327"/>
  <c r="L5327"/>
  <c r="V5326"/>
  <c r="V5325"/>
  <c r="V5324"/>
  <c r="T5324"/>
  <c r="R5324"/>
  <c r="P5324"/>
  <c r="N5324"/>
  <c r="L5324"/>
  <c r="V5323"/>
  <c r="V5322"/>
  <c r="V5321"/>
  <c r="V5320"/>
  <c r="V5319"/>
  <c r="V5318"/>
  <c r="V5317"/>
  <c r="V5316"/>
  <c r="V5315"/>
  <c r="T5315"/>
  <c r="R5315"/>
  <c r="P5315"/>
  <c r="N5315"/>
  <c r="L5315"/>
  <c r="V5314"/>
  <c r="T5314"/>
  <c r="R5314"/>
  <c r="P5314"/>
  <c r="N5314"/>
  <c r="L5314"/>
  <c r="V5313"/>
  <c r="V5312"/>
  <c r="V5311"/>
  <c r="T5311"/>
  <c r="R5311"/>
  <c r="P5311"/>
  <c r="N5311"/>
  <c r="L5311"/>
  <c r="V5310"/>
  <c r="T5310"/>
  <c r="R5310"/>
  <c r="P5310"/>
  <c r="N5310"/>
  <c r="L5310"/>
  <c r="V5309"/>
  <c r="T5309"/>
  <c r="R5309"/>
  <c r="P5309"/>
  <c r="N5309"/>
  <c r="L5309"/>
  <c r="V5308"/>
  <c r="T5308"/>
  <c r="R5308"/>
  <c r="P5308"/>
  <c r="N5308"/>
  <c r="L5308"/>
  <c r="V5307"/>
  <c r="T5307"/>
  <c r="R5307"/>
  <c r="P5307"/>
  <c r="N5307"/>
  <c r="L5307"/>
  <c r="V5306"/>
  <c r="T5306"/>
  <c r="R5306"/>
  <c r="P5306"/>
  <c r="N5306"/>
  <c r="L5306"/>
  <c r="V5305"/>
  <c r="T5305"/>
  <c r="R5305"/>
  <c r="P5305"/>
  <c r="N5305"/>
  <c r="L5305"/>
  <c r="V5304"/>
  <c r="V5303"/>
  <c r="V5302"/>
  <c r="T5302"/>
  <c r="R5302"/>
  <c r="P5302"/>
  <c r="N5302"/>
  <c r="L5302"/>
  <c r="V5301"/>
  <c r="V5300"/>
  <c r="T5300"/>
  <c r="R5300"/>
  <c r="P5300"/>
  <c r="N5300"/>
  <c r="L5300"/>
  <c r="V5299"/>
  <c r="V5298"/>
  <c r="V5297"/>
  <c r="T5297"/>
  <c r="R5297"/>
  <c r="P5297"/>
  <c r="N5297"/>
  <c r="L5297"/>
  <c r="V5296"/>
  <c r="T5296"/>
  <c r="R5296"/>
  <c r="P5296"/>
  <c r="N5296"/>
  <c r="L5296"/>
  <c r="V5295"/>
  <c r="T5295"/>
  <c r="R5295"/>
  <c r="P5295"/>
  <c r="N5295"/>
  <c r="L5295"/>
  <c r="V5294"/>
  <c r="V5293"/>
  <c r="V5292"/>
  <c r="T5292"/>
  <c r="R5292"/>
  <c r="P5292"/>
  <c r="N5292"/>
  <c r="L5292"/>
  <c r="V5291"/>
  <c r="T5291"/>
  <c r="R5291"/>
  <c r="P5291"/>
  <c r="N5291"/>
  <c r="L5291"/>
  <c r="V5290"/>
  <c r="T5290"/>
  <c r="R5290"/>
  <c r="P5290"/>
  <c r="N5290"/>
  <c r="L5290"/>
  <c r="V5289"/>
  <c r="V5288"/>
  <c r="V5287"/>
  <c r="T5287"/>
  <c r="R5287"/>
  <c r="P5287"/>
  <c r="N5287"/>
  <c r="L5287"/>
  <c r="V5286"/>
  <c r="V5285"/>
  <c r="V5284"/>
  <c r="V5283"/>
  <c r="T5283"/>
  <c r="R5283"/>
  <c r="P5283"/>
  <c r="N5283"/>
  <c r="L5283"/>
  <c r="V5282"/>
  <c r="T5282"/>
  <c r="R5282"/>
  <c r="P5282"/>
  <c r="N5282"/>
  <c r="L5282"/>
  <c r="V5281"/>
  <c r="T5281"/>
  <c r="R5281"/>
  <c r="P5281"/>
  <c r="N5281"/>
  <c r="L5281"/>
  <c r="V5280"/>
  <c r="T5280"/>
  <c r="R5280"/>
  <c r="P5280"/>
  <c r="N5280"/>
  <c r="L5280"/>
  <c r="V5279"/>
  <c r="T5279"/>
  <c r="R5279"/>
  <c r="P5279"/>
  <c r="N5279"/>
  <c r="L5279"/>
  <c r="V5278"/>
  <c r="T5278"/>
  <c r="R5278"/>
  <c r="P5278"/>
  <c r="N5278"/>
  <c r="L5278"/>
  <c r="V5277"/>
  <c r="T5277"/>
  <c r="R5277"/>
  <c r="P5277"/>
  <c r="N5277"/>
  <c r="L5277"/>
  <c r="V5276"/>
  <c r="T5276"/>
  <c r="R5276"/>
  <c r="P5276"/>
  <c r="N5276"/>
  <c r="L5276"/>
  <c r="V5275"/>
  <c r="T5275"/>
  <c r="R5275"/>
  <c r="P5275"/>
  <c r="N5275"/>
  <c r="L5275"/>
  <c r="V5274"/>
  <c r="V5273"/>
  <c r="V5272"/>
  <c r="V5271"/>
  <c r="V5270"/>
  <c r="T5270"/>
  <c r="R5270"/>
  <c r="P5270"/>
  <c r="N5270"/>
  <c r="L5270"/>
  <c r="V5269"/>
  <c r="V5268"/>
  <c r="V5267"/>
  <c r="V5266"/>
  <c r="V5265"/>
  <c r="V5264"/>
  <c r="V5263"/>
  <c r="V5262"/>
  <c r="V5261"/>
  <c r="V5260"/>
  <c r="V5259"/>
  <c r="V5258"/>
  <c r="V5257"/>
  <c r="V5256"/>
  <c r="V5255"/>
  <c r="V5254"/>
  <c r="V5253"/>
  <c r="V5252"/>
  <c r="T5252"/>
  <c r="R5252"/>
  <c r="P5252"/>
  <c r="N5252"/>
  <c r="L5252"/>
  <c r="V5251"/>
  <c r="T5251"/>
  <c r="R5251"/>
  <c r="P5251"/>
  <c r="N5251"/>
  <c r="L5251"/>
  <c r="V5250"/>
  <c r="T5250"/>
  <c r="R5250"/>
  <c r="P5250"/>
  <c r="N5250"/>
  <c r="L5250"/>
  <c r="V5249"/>
  <c r="V5248"/>
  <c r="T5248"/>
  <c r="R5248"/>
  <c r="P5248"/>
  <c r="N5248"/>
  <c r="L5248"/>
  <c r="V5247"/>
  <c r="T5247"/>
  <c r="R5247"/>
  <c r="P5247"/>
  <c r="N5247"/>
  <c r="L5247"/>
  <c r="V5246"/>
  <c r="T5246"/>
  <c r="R5246"/>
  <c r="P5246"/>
  <c r="N5246"/>
  <c r="L5246"/>
  <c r="V5245"/>
  <c r="V5244"/>
  <c r="T5244"/>
  <c r="R5244"/>
  <c r="P5244"/>
  <c r="N5244"/>
  <c r="L5244"/>
  <c r="V5243"/>
  <c r="V5242"/>
  <c r="V5241"/>
  <c r="V5240"/>
  <c r="V5239"/>
  <c r="V5238"/>
  <c r="T5238"/>
  <c r="R5238"/>
  <c r="P5238"/>
  <c r="N5238"/>
  <c r="L5238"/>
  <c r="V5237"/>
  <c r="T5237"/>
  <c r="R5237"/>
  <c r="P5237"/>
  <c r="N5237"/>
  <c r="L5237"/>
  <c r="V5236"/>
  <c r="T5236"/>
  <c r="R5236"/>
  <c r="P5236"/>
  <c r="N5236"/>
  <c r="L5236"/>
  <c r="V5235"/>
  <c r="V5234"/>
  <c r="V5233"/>
  <c r="V5232"/>
  <c r="V5231"/>
  <c r="V5230"/>
  <c r="V5229"/>
  <c r="V5228"/>
  <c r="V5227"/>
  <c r="V5226"/>
  <c r="V5225"/>
  <c r="V5224"/>
  <c r="T5224"/>
  <c r="R5224"/>
  <c r="P5224"/>
  <c r="N5224"/>
  <c r="L5224"/>
  <c r="V5223"/>
  <c r="T5223"/>
  <c r="R5223"/>
  <c r="P5223"/>
  <c r="N5223"/>
  <c r="L5223"/>
  <c r="V5222"/>
  <c r="T5222"/>
  <c r="R5222"/>
  <c r="P5222"/>
  <c r="N5222"/>
  <c r="L5222"/>
  <c r="V5221"/>
  <c r="T5221"/>
  <c r="R5221"/>
  <c r="P5221"/>
  <c r="N5221"/>
  <c r="L5221"/>
  <c r="V5220"/>
  <c r="T5220"/>
  <c r="R5220"/>
  <c r="P5220"/>
  <c r="N5220"/>
  <c r="L5220"/>
  <c r="V5219"/>
  <c r="T5219"/>
  <c r="R5219"/>
  <c r="P5219"/>
  <c r="N5219"/>
  <c r="L5219"/>
  <c r="V5218"/>
  <c r="T5218"/>
  <c r="R5218"/>
  <c r="P5218"/>
  <c r="N5218"/>
  <c r="L5218"/>
  <c r="V5217"/>
  <c r="T5217"/>
  <c r="R5217"/>
  <c r="P5217"/>
  <c r="N5217"/>
  <c r="L5217"/>
  <c r="V5216"/>
  <c r="T5216"/>
  <c r="R5216"/>
  <c r="P5216"/>
  <c r="N5216"/>
  <c r="L5216"/>
  <c r="V5215"/>
  <c r="V5214"/>
  <c r="V5213"/>
  <c r="V5212"/>
  <c r="V5211"/>
  <c r="V5210"/>
  <c r="V5209"/>
  <c r="V5208"/>
  <c r="V5207"/>
  <c r="V5206"/>
  <c r="V5205"/>
  <c r="V5204"/>
  <c r="V5203"/>
  <c r="V5202"/>
  <c r="V5201"/>
  <c r="V5200"/>
  <c r="V5199"/>
  <c r="V5198"/>
  <c r="T5198"/>
  <c r="R5198"/>
  <c r="P5198"/>
  <c r="N5198"/>
  <c r="L5198"/>
  <c r="V5197"/>
  <c r="T5197"/>
  <c r="R5197"/>
  <c r="P5197"/>
  <c r="N5197"/>
  <c r="L5197"/>
  <c r="V5196"/>
  <c r="V5195"/>
  <c r="V5194"/>
  <c r="V5193"/>
  <c r="V5192"/>
  <c r="V5191"/>
  <c r="V5190"/>
  <c r="V5189"/>
  <c r="V5188"/>
  <c r="V5187"/>
  <c r="V5186"/>
  <c r="V5185"/>
  <c r="V5184"/>
  <c r="V5183"/>
  <c r="V5182"/>
  <c r="V5181"/>
  <c r="V5180"/>
  <c r="V5179"/>
  <c r="V5178"/>
  <c r="T5178"/>
  <c r="R5178"/>
  <c r="P5178"/>
  <c r="N5178"/>
  <c r="L5178"/>
  <c r="V5177"/>
  <c r="T5177"/>
  <c r="R5177"/>
  <c r="P5177"/>
  <c r="N5177"/>
  <c r="L5177"/>
  <c r="V5176"/>
  <c r="T5176"/>
  <c r="R5176"/>
  <c r="P5176"/>
  <c r="N5176"/>
  <c r="L5176"/>
  <c r="V5175"/>
  <c r="T5175"/>
  <c r="R5175"/>
  <c r="P5175"/>
  <c r="N5175"/>
  <c r="L5175"/>
  <c r="V5174"/>
  <c r="V5173"/>
  <c r="T5173"/>
  <c r="R5173"/>
  <c r="P5173"/>
  <c r="N5173"/>
  <c r="L5173"/>
  <c r="V5172"/>
  <c r="T5172"/>
  <c r="R5172"/>
  <c r="P5172"/>
  <c r="N5172"/>
  <c r="L5172"/>
  <c r="V5171"/>
  <c r="T5171"/>
  <c r="R5171"/>
  <c r="P5171"/>
  <c r="N5171"/>
  <c r="L5171"/>
  <c r="V5170"/>
  <c r="T5170"/>
  <c r="R5170"/>
  <c r="P5170"/>
  <c r="N5170"/>
  <c r="L5170"/>
  <c r="V5169"/>
  <c r="T5169"/>
  <c r="R5169"/>
  <c r="P5169"/>
  <c r="N5169"/>
  <c r="L5169"/>
  <c r="V5168"/>
  <c r="T5168"/>
  <c r="R5168"/>
  <c r="P5168"/>
  <c r="N5168"/>
  <c r="L5168"/>
  <c r="V5167"/>
  <c r="T5167"/>
  <c r="R5167"/>
  <c r="P5167"/>
  <c r="N5167"/>
  <c r="L5167"/>
  <c r="V5166"/>
  <c r="V5165"/>
  <c r="T5165"/>
  <c r="R5165"/>
  <c r="P5165"/>
  <c r="N5165"/>
  <c r="L5165"/>
  <c r="V5164"/>
  <c r="T5164"/>
  <c r="R5164"/>
  <c r="P5164"/>
  <c r="N5164"/>
  <c r="L5164"/>
  <c r="V5163"/>
  <c r="T5163"/>
  <c r="R5163"/>
  <c r="P5163"/>
  <c r="N5163"/>
  <c r="L5163"/>
  <c r="V5162"/>
  <c r="T5162"/>
  <c r="R5162"/>
  <c r="P5162"/>
  <c r="N5162"/>
  <c r="L5162"/>
  <c r="V5161"/>
  <c r="T5161"/>
  <c r="R5161"/>
  <c r="P5161"/>
  <c r="N5161"/>
  <c r="L5161"/>
  <c r="V5160"/>
  <c r="T5160"/>
  <c r="R5160"/>
  <c r="P5160"/>
  <c r="N5160"/>
  <c r="L5160"/>
  <c r="V5159"/>
  <c r="T5159"/>
  <c r="R5159"/>
  <c r="P5159"/>
  <c r="N5159"/>
  <c r="L5159"/>
  <c r="V5158"/>
  <c r="V5157"/>
  <c r="T5157"/>
  <c r="R5157"/>
  <c r="P5157"/>
  <c r="N5157"/>
  <c r="L5157"/>
  <c r="V5156"/>
  <c r="T5156"/>
  <c r="R5156"/>
  <c r="P5156"/>
  <c r="N5156"/>
  <c r="L5156"/>
  <c r="V5155"/>
  <c r="T5155"/>
  <c r="R5155"/>
  <c r="P5155"/>
  <c r="N5155"/>
  <c r="L5155"/>
  <c r="V5154"/>
  <c r="T5154"/>
  <c r="R5154"/>
  <c r="P5154"/>
  <c r="N5154"/>
  <c r="L5154"/>
  <c r="V5153"/>
  <c r="T5153"/>
  <c r="R5153"/>
  <c r="P5153"/>
  <c r="N5153"/>
  <c r="L5153"/>
  <c r="V5152"/>
  <c r="T5152"/>
  <c r="R5152"/>
  <c r="P5152"/>
  <c r="N5152"/>
  <c r="L5152"/>
  <c r="V5151"/>
  <c r="T5151"/>
  <c r="R5151"/>
  <c r="P5151"/>
  <c r="N5151"/>
  <c r="L5151"/>
  <c r="V5150"/>
  <c r="T5150"/>
  <c r="R5150"/>
  <c r="P5150"/>
  <c r="N5150"/>
  <c r="L5150"/>
  <c r="V5149"/>
  <c r="T5149"/>
  <c r="R5149"/>
  <c r="P5149"/>
  <c r="N5149"/>
  <c r="L5149"/>
  <c r="V5148"/>
  <c r="T5148"/>
  <c r="R5148"/>
  <c r="P5148"/>
  <c r="N5148"/>
  <c r="L5148"/>
  <c r="V5147"/>
  <c r="T5147"/>
  <c r="R5147"/>
  <c r="P5147"/>
  <c r="N5147"/>
  <c r="L5147"/>
  <c r="V5146"/>
  <c r="T5146"/>
  <c r="R5146"/>
  <c r="P5146"/>
  <c r="N5146"/>
  <c r="L5146"/>
  <c r="V5145"/>
  <c r="T5145"/>
  <c r="R5145"/>
  <c r="P5145"/>
  <c r="N5145"/>
  <c r="L5145"/>
  <c r="V5144"/>
  <c r="T5144"/>
  <c r="R5144"/>
  <c r="P5144"/>
  <c r="N5144"/>
  <c r="L5144"/>
  <c r="V5143"/>
  <c r="T5143"/>
  <c r="R5143"/>
  <c r="P5143"/>
  <c r="N5143"/>
  <c r="L5143"/>
  <c r="V5142"/>
  <c r="V5141"/>
  <c r="T5141"/>
  <c r="R5141"/>
  <c r="P5141"/>
  <c r="N5141"/>
  <c r="L5141"/>
  <c r="V5140"/>
  <c r="T5140"/>
  <c r="R5140"/>
  <c r="P5140"/>
  <c r="N5140"/>
  <c r="L5140"/>
  <c r="V5139"/>
  <c r="T5139"/>
  <c r="R5139"/>
  <c r="P5139"/>
  <c r="N5139"/>
  <c r="L5139"/>
  <c r="V5138"/>
  <c r="T5138"/>
  <c r="R5138"/>
  <c r="P5138"/>
  <c r="N5138"/>
  <c r="L5138"/>
  <c r="V5137"/>
  <c r="T5137"/>
  <c r="R5137"/>
  <c r="P5137"/>
  <c r="N5137"/>
  <c r="L5137"/>
  <c r="V5136"/>
  <c r="T5136"/>
  <c r="R5136"/>
  <c r="P5136"/>
  <c r="N5136"/>
  <c r="L5136"/>
  <c r="V5135"/>
  <c r="T5135"/>
  <c r="R5135"/>
  <c r="P5135"/>
  <c r="N5135"/>
  <c r="L5135"/>
  <c r="V5134"/>
  <c r="T5134"/>
  <c r="R5134"/>
  <c r="P5134"/>
  <c r="N5134"/>
  <c r="L5134"/>
  <c r="V5133"/>
  <c r="T5133"/>
  <c r="R5133"/>
  <c r="P5133"/>
  <c r="N5133"/>
  <c r="L5133"/>
  <c r="V5132"/>
  <c r="T5132"/>
  <c r="R5132"/>
  <c r="P5132"/>
  <c r="N5132"/>
  <c r="L5132"/>
  <c r="V5131"/>
  <c r="T5131"/>
  <c r="R5131"/>
  <c r="P5131"/>
  <c r="N5131"/>
  <c r="L5131"/>
  <c r="V5130"/>
  <c r="T5130"/>
  <c r="R5130"/>
  <c r="P5130"/>
  <c r="N5130"/>
  <c r="L5130"/>
  <c r="V5129"/>
  <c r="T5129"/>
  <c r="R5129"/>
  <c r="P5129"/>
  <c r="N5129"/>
  <c r="L5129"/>
  <c r="V5128"/>
  <c r="V5127"/>
  <c r="V5126"/>
  <c r="T5126"/>
  <c r="R5126"/>
  <c r="P5126"/>
  <c r="N5126"/>
  <c r="L5126"/>
  <c r="V5125"/>
  <c r="V5124"/>
  <c r="V5123"/>
  <c r="V5122"/>
  <c r="T5122"/>
  <c r="R5122"/>
  <c r="P5122"/>
  <c r="N5122"/>
  <c r="L5122"/>
  <c r="V5121"/>
  <c r="T5121"/>
  <c r="R5121"/>
  <c r="P5121"/>
  <c r="N5121"/>
  <c r="L5121"/>
  <c r="V5120"/>
  <c r="T5120"/>
  <c r="R5120"/>
  <c r="P5120"/>
  <c r="N5120"/>
  <c r="L5120"/>
  <c r="V5119"/>
  <c r="V5118"/>
  <c r="V5117"/>
  <c r="T5117"/>
  <c r="R5117"/>
  <c r="P5117"/>
  <c r="N5117"/>
  <c r="L5117"/>
  <c r="V5116"/>
  <c r="V5115"/>
  <c r="V5114"/>
  <c r="V5113"/>
  <c r="V5112"/>
  <c r="V5111"/>
  <c r="V5110"/>
  <c r="V5109"/>
  <c r="V5108"/>
  <c r="V5107"/>
  <c r="V5106"/>
  <c r="V5105"/>
  <c r="V5104"/>
  <c r="V5103"/>
  <c r="V5102"/>
  <c r="V5101"/>
  <c r="V5100"/>
  <c r="V5099"/>
  <c r="V5098"/>
  <c r="T5098"/>
  <c r="R5098"/>
  <c r="P5098"/>
  <c r="N5098"/>
  <c r="L5098"/>
  <c r="V5097"/>
  <c r="T5097"/>
  <c r="R5097"/>
  <c r="P5097"/>
  <c r="N5097"/>
  <c r="L5097"/>
  <c r="V5096"/>
  <c r="T5096"/>
  <c r="R5096"/>
  <c r="P5096"/>
  <c r="N5096"/>
  <c r="L5096"/>
  <c r="V5095"/>
  <c r="T5095"/>
  <c r="R5095"/>
  <c r="P5095"/>
  <c r="N5095"/>
  <c r="L5095"/>
  <c r="V5094"/>
  <c r="T5094"/>
  <c r="R5094"/>
  <c r="P5094"/>
  <c r="N5094"/>
  <c r="L5094"/>
  <c r="V5093"/>
  <c r="T5093"/>
  <c r="R5093"/>
  <c r="P5093"/>
  <c r="N5093"/>
  <c r="L5093"/>
  <c r="V5092"/>
  <c r="T5092"/>
  <c r="R5092"/>
  <c r="P5092"/>
  <c r="N5092"/>
  <c r="L5092"/>
  <c r="V5091"/>
  <c r="T5091"/>
  <c r="R5091"/>
  <c r="P5091"/>
  <c r="N5091"/>
  <c r="L5091"/>
  <c r="V5090"/>
  <c r="T5090"/>
  <c r="R5090"/>
  <c r="P5090"/>
  <c r="N5090"/>
  <c r="L5090"/>
  <c r="V5089"/>
  <c r="V5088"/>
  <c r="V5087"/>
  <c r="V5086"/>
  <c r="V5085"/>
  <c r="T5085"/>
  <c r="R5085"/>
  <c r="P5085"/>
  <c r="N5085"/>
  <c r="L5085"/>
  <c r="V5084"/>
  <c r="T5084"/>
  <c r="R5084"/>
  <c r="P5084"/>
  <c r="N5084"/>
  <c r="L5084"/>
  <c r="V5083"/>
  <c r="T5083"/>
  <c r="R5083"/>
  <c r="P5083"/>
  <c r="N5083"/>
  <c r="L5083"/>
  <c r="V5082"/>
  <c r="T5082"/>
  <c r="R5082"/>
  <c r="P5082"/>
  <c r="N5082"/>
  <c r="L5082"/>
  <c r="V5081"/>
  <c r="T5081"/>
  <c r="R5081"/>
  <c r="P5081"/>
  <c r="N5081"/>
  <c r="L5081"/>
  <c r="V5080"/>
  <c r="V5079"/>
  <c r="V5078"/>
  <c r="V5077"/>
  <c r="T5077"/>
  <c r="R5077"/>
  <c r="P5077"/>
  <c r="N5077"/>
  <c r="L5077"/>
  <c r="V5076"/>
  <c r="T5076"/>
  <c r="R5076"/>
  <c r="P5076"/>
  <c r="N5076"/>
  <c r="L5076"/>
  <c r="V5075"/>
  <c r="T5075"/>
  <c r="R5075"/>
  <c r="P5075"/>
  <c r="N5075"/>
  <c r="L5075"/>
  <c r="V5074"/>
  <c r="T5074"/>
  <c r="R5074"/>
  <c r="P5074"/>
  <c r="N5074"/>
  <c r="L5074"/>
  <c r="V5073"/>
  <c r="T5073"/>
  <c r="R5073"/>
  <c r="P5073"/>
  <c r="N5073"/>
  <c r="L5073"/>
  <c r="V5072"/>
  <c r="T5072"/>
  <c r="R5072"/>
  <c r="P5072"/>
  <c r="N5072"/>
  <c r="L5072"/>
  <c r="V5071"/>
  <c r="T5071"/>
  <c r="R5071"/>
  <c r="P5071"/>
  <c r="N5071"/>
  <c r="L5071"/>
  <c r="V5070"/>
  <c r="T5070"/>
  <c r="R5070"/>
  <c r="P5070"/>
  <c r="N5070"/>
  <c r="L5070"/>
  <c r="V5069"/>
  <c r="T5069"/>
  <c r="R5069"/>
  <c r="P5069"/>
  <c r="N5069"/>
  <c r="L5069"/>
  <c r="V5068"/>
  <c r="T5068"/>
  <c r="R5068"/>
  <c r="P5068"/>
  <c r="N5068"/>
  <c r="L5068"/>
  <c r="V5067"/>
  <c r="T5067"/>
  <c r="R5067"/>
  <c r="P5067"/>
  <c r="N5067"/>
  <c r="L5067"/>
  <c r="V5066"/>
  <c r="T5066"/>
  <c r="R5066"/>
  <c r="P5066"/>
  <c r="N5066"/>
  <c r="L5066"/>
  <c r="V5065"/>
  <c r="V5064"/>
  <c r="V5063"/>
  <c r="V5062"/>
  <c r="V5061"/>
  <c r="T5061"/>
  <c r="R5061"/>
  <c r="P5061"/>
  <c r="N5061"/>
  <c r="L5061"/>
  <c r="V5060"/>
  <c r="T5060"/>
  <c r="R5060"/>
  <c r="P5060"/>
  <c r="N5060"/>
  <c r="L5060"/>
  <c r="V5059"/>
  <c r="T5059"/>
  <c r="R5059"/>
  <c r="P5059"/>
  <c r="N5059"/>
  <c r="L5059"/>
  <c r="V5058"/>
  <c r="V5057"/>
  <c r="T5057"/>
  <c r="R5057"/>
  <c r="P5057"/>
  <c r="N5057"/>
  <c r="L5057"/>
  <c r="V5056"/>
  <c r="T5056"/>
  <c r="R5056"/>
  <c r="P5056"/>
  <c r="N5056"/>
  <c r="L5056"/>
  <c r="V5055"/>
  <c r="T5055"/>
  <c r="R5055"/>
  <c r="P5055"/>
  <c r="N5055"/>
  <c r="L5055"/>
  <c r="V5054"/>
  <c r="T5054"/>
  <c r="R5054"/>
  <c r="P5054"/>
  <c r="N5054"/>
  <c r="L5054"/>
  <c r="V5053"/>
  <c r="T5053"/>
  <c r="R5053"/>
  <c r="P5053"/>
  <c r="N5053"/>
  <c r="L5053"/>
  <c r="V5052"/>
  <c r="T5052"/>
  <c r="R5052"/>
  <c r="P5052"/>
  <c r="N5052"/>
  <c r="L5052"/>
  <c r="V5051"/>
  <c r="V5050"/>
  <c r="V5049"/>
  <c r="V5048"/>
  <c r="V5047"/>
  <c r="T5047"/>
  <c r="R5047"/>
  <c r="P5047"/>
  <c r="N5047"/>
  <c r="L5047"/>
  <c r="V5046"/>
  <c r="V5045"/>
  <c r="V5044"/>
  <c r="V5043"/>
  <c r="V5042"/>
  <c r="T5042"/>
  <c r="R5042"/>
  <c r="P5042"/>
  <c r="N5042"/>
  <c r="L5042"/>
  <c r="V5041"/>
  <c r="T5041"/>
  <c r="R5041"/>
  <c r="P5041"/>
  <c r="N5041"/>
  <c r="L5041"/>
  <c r="V5040"/>
  <c r="V5039"/>
  <c r="V5038"/>
  <c r="V5037"/>
  <c r="V5036"/>
  <c r="V5035"/>
  <c r="V5034"/>
  <c r="V5033"/>
  <c r="V5032"/>
  <c r="V5031"/>
  <c r="V5030"/>
  <c r="V5029"/>
  <c r="V5028"/>
  <c r="V5027"/>
  <c r="V5026"/>
  <c r="T5026"/>
  <c r="R5026"/>
  <c r="P5026"/>
  <c r="N5026"/>
  <c r="L5026"/>
  <c r="V5025"/>
  <c r="T5025"/>
  <c r="R5025"/>
  <c r="P5025"/>
  <c r="N5025"/>
  <c r="L5025"/>
  <c r="V5024"/>
  <c r="T5024"/>
  <c r="R5024"/>
  <c r="P5024"/>
  <c r="N5024"/>
  <c r="L5024"/>
  <c r="V5023"/>
  <c r="T5023"/>
  <c r="R5023"/>
  <c r="P5023"/>
  <c r="N5023"/>
  <c r="L5023"/>
  <c r="V5022"/>
  <c r="T5022"/>
  <c r="R5022"/>
  <c r="P5022"/>
  <c r="N5022"/>
  <c r="L5022"/>
  <c r="V5021"/>
  <c r="T5021"/>
  <c r="R5021"/>
  <c r="P5021"/>
  <c r="N5021"/>
  <c r="L5021"/>
  <c r="V5020"/>
  <c r="T5020"/>
  <c r="R5020"/>
  <c r="P5020"/>
  <c r="N5020"/>
  <c r="L5020"/>
  <c r="V5019"/>
  <c r="V5018"/>
  <c r="V5017"/>
  <c r="V5016"/>
  <c r="V5015"/>
  <c r="T5015"/>
  <c r="R5015"/>
  <c r="P5015"/>
  <c r="N5015"/>
  <c r="L5015"/>
  <c r="V5014"/>
  <c r="T5014"/>
  <c r="R5014"/>
  <c r="P5014"/>
  <c r="N5014"/>
  <c r="L5014"/>
  <c r="V5013"/>
  <c r="V5012"/>
  <c r="V5011"/>
  <c r="V5010"/>
  <c r="V5009"/>
  <c r="V5008"/>
  <c r="V5007"/>
  <c r="V5006"/>
  <c r="V5005"/>
  <c r="V5004"/>
  <c r="V5003"/>
  <c r="V5002"/>
  <c r="V5001"/>
  <c r="T5001"/>
  <c r="R5001"/>
  <c r="P5001"/>
  <c r="N5001"/>
  <c r="L5001"/>
  <c r="V5000"/>
  <c r="V4999"/>
  <c r="V4998"/>
  <c r="T4998"/>
  <c r="R4998"/>
  <c r="P4998"/>
  <c r="N4998"/>
  <c r="L4998"/>
  <c r="V4997"/>
  <c r="T4997"/>
  <c r="R4997"/>
  <c r="P4997"/>
  <c r="N4997"/>
  <c r="L4997"/>
  <c r="V4996"/>
  <c r="T4996"/>
  <c r="R4996"/>
  <c r="P4996"/>
  <c r="N4996"/>
  <c r="L4996"/>
  <c r="V4995"/>
  <c r="T4995"/>
  <c r="R4995"/>
  <c r="P4995"/>
  <c r="N4995"/>
  <c r="L4995"/>
  <c r="V4994"/>
  <c r="T4994"/>
  <c r="R4994"/>
  <c r="P4994"/>
  <c r="N4994"/>
  <c r="L4994"/>
  <c r="V4993"/>
  <c r="T4993"/>
  <c r="R4993"/>
  <c r="P4993"/>
  <c r="N4993"/>
  <c r="L4993"/>
  <c r="V4992"/>
  <c r="T4992"/>
  <c r="R4992"/>
  <c r="P4992"/>
  <c r="N4992"/>
  <c r="L4992"/>
  <c r="V4991"/>
  <c r="T4991"/>
  <c r="R4991"/>
  <c r="P4991"/>
  <c r="N4991"/>
  <c r="L4991"/>
  <c r="V4990"/>
  <c r="V4989"/>
  <c r="V4988"/>
  <c r="T4988"/>
  <c r="R4988"/>
  <c r="P4988"/>
  <c r="N4988"/>
  <c r="L4988"/>
  <c r="V4987"/>
  <c r="T4987"/>
  <c r="R4987"/>
  <c r="P4987"/>
  <c r="N4987"/>
  <c r="L4987"/>
  <c r="V4986"/>
  <c r="T4986"/>
  <c r="R4986"/>
  <c r="P4986"/>
  <c r="N4986"/>
  <c r="L4986"/>
  <c r="V4985"/>
  <c r="T4985"/>
  <c r="R4985"/>
  <c r="P4985"/>
  <c r="N4985"/>
  <c r="L4985"/>
  <c r="V4984"/>
  <c r="V4983"/>
  <c r="T4983"/>
  <c r="R4983"/>
  <c r="P4983"/>
  <c r="N4983"/>
  <c r="L4983"/>
  <c r="V4982"/>
  <c r="T4982"/>
  <c r="R4982"/>
  <c r="P4982"/>
  <c r="N4982"/>
  <c r="L4982"/>
  <c r="V4981"/>
  <c r="V4980"/>
  <c r="V4979"/>
  <c r="V4978"/>
  <c r="V4977"/>
  <c r="V4976"/>
  <c r="V4975"/>
  <c r="V4974"/>
  <c r="V4973"/>
  <c r="V4972"/>
  <c r="V4971"/>
  <c r="V4970"/>
  <c r="V4969"/>
  <c r="V4968"/>
  <c r="V4967"/>
  <c r="V4966"/>
  <c r="V4965"/>
  <c r="V4964"/>
  <c r="V4963"/>
  <c r="V4962"/>
  <c r="V4961"/>
  <c r="T4961"/>
  <c r="R4961"/>
  <c r="P4961"/>
  <c r="N4961"/>
  <c r="L4961"/>
  <c r="V4960"/>
  <c r="V4959"/>
  <c r="V4958"/>
  <c r="V4957"/>
  <c r="V4956"/>
  <c r="V4955"/>
  <c r="V4954"/>
  <c r="V4953"/>
  <c r="V4952"/>
  <c r="V4951"/>
  <c r="V4950"/>
  <c r="V4949"/>
  <c r="V4948"/>
  <c r="V4947"/>
  <c r="V4946"/>
  <c r="V4945"/>
  <c r="V4944"/>
  <c r="V4943"/>
  <c r="V4942"/>
  <c r="V4941"/>
  <c r="V4940"/>
  <c r="V4939"/>
  <c r="T4939"/>
  <c r="R4939"/>
  <c r="P4939"/>
  <c r="N4939"/>
  <c r="L4939"/>
  <c r="V4938"/>
  <c r="V4937"/>
  <c r="V4936"/>
  <c r="V4935"/>
  <c r="V4934"/>
  <c r="T4934"/>
  <c r="R4934"/>
  <c r="P4934"/>
  <c r="N4934"/>
  <c r="L4934"/>
  <c r="V4933"/>
  <c r="T4933"/>
  <c r="R4933"/>
  <c r="P4933"/>
  <c r="N4933"/>
  <c r="L4933"/>
  <c r="V4932"/>
  <c r="T4932"/>
  <c r="R4932"/>
  <c r="P4932"/>
  <c r="N4932"/>
  <c r="L4932"/>
  <c r="V4931"/>
  <c r="T4931"/>
  <c r="R4931"/>
  <c r="P4931"/>
  <c r="N4931"/>
  <c r="L4931"/>
  <c r="V4930"/>
  <c r="T4930"/>
  <c r="R4930"/>
  <c r="P4930"/>
  <c r="N4930"/>
  <c r="L4930"/>
  <c r="V4929"/>
  <c r="T4929"/>
  <c r="R4929"/>
  <c r="P4929"/>
  <c r="N4929"/>
  <c r="L4929"/>
  <c r="V4928"/>
  <c r="T4928"/>
  <c r="R4928"/>
  <c r="P4928"/>
  <c r="N4928"/>
  <c r="L4928"/>
  <c r="V4927"/>
  <c r="T4927"/>
  <c r="R4927"/>
  <c r="P4927"/>
  <c r="N4927"/>
  <c r="L4927"/>
  <c r="V4926"/>
  <c r="V4925"/>
  <c r="V4924"/>
  <c r="V4923"/>
  <c r="V4922"/>
  <c r="V4921"/>
  <c r="V4920"/>
  <c r="V4919"/>
  <c r="T4919"/>
  <c r="R4919"/>
  <c r="P4919"/>
  <c r="N4919"/>
  <c r="L4919"/>
  <c r="V4918"/>
  <c r="T4918"/>
  <c r="R4918"/>
  <c r="P4918"/>
  <c r="N4918"/>
  <c r="L4918"/>
  <c r="V4917"/>
  <c r="T4917"/>
  <c r="R4917"/>
  <c r="P4917"/>
  <c r="N4917"/>
  <c r="L4917"/>
  <c r="V4916"/>
  <c r="T4916"/>
  <c r="R4916"/>
  <c r="P4916"/>
  <c r="N4916"/>
  <c r="L4916"/>
  <c r="V4915"/>
  <c r="T4915"/>
  <c r="R4915"/>
  <c r="P4915"/>
  <c r="N4915"/>
  <c r="L4915"/>
  <c r="V4914"/>
  <c r="V4913"/>
  <c r="V4912"/>
  <c r="V4911"/>
  <c r="V4910"/>
  <c r="V4909"/>
  <c r="V4908"/>
  <c r="V4907"/>
  <c r="T4907"/>
  <c r="R4907"/>
  <c r="P4907"/>
  <c r="N4907"/>
  <c r="L4907"/>
  <c r="V4906"/>
  <c r="T4906"/>
  <c r="R4906"/>
  <c r="P4906"/>
  <c r="N4906"/>
  <c r="L4906"/>
  <c r="V4905"/>
  <c r="V4904"/>
  <c r="V4903"/>
  <c r="V4902"/>
  <c r="V4901"/>
  <c r="T4901"/>
  <c r="R4901"/>
  <c r="P4901"/>
  <c r="N4901"/>
  <c r="L4901"/>
  <c r="V4900"/>
  <c r="V4899"/>
  <c r="V4898"/>
  <c r="V4897"/>
  <c r="V4896"/>
  <c r="V4895"/>
  <c r="T4895"/>
  <c r="R4895"/>
  <c r="P4895"/>
  <c r="N4895"/>
  <c r="L4895"/>
  <c r="V4894"/>
  <c r="T4894"/>
  <c r="R4894"/>
  <c r="P4894"/>
  <c r="N4894"/>
  <c r="L4894"/>
  <c r="V4893"/>
  <c r="T4893"/>
  <c r="R4893"/>
  <c r="P4893"/>
  <c r="N4893"/>
  <c r="L4893"/>
  <c r="V4892"/>
  <c r="V4891"/>
  <c r="V4890"/>
  <c r="V4889"/>
  <c r="V4888"/>
  <c r="V4887"/>
  <c r="V4886"/>
  <c r="V4885"/>
  <c r="V4884"/>
  <c r="V4883"/>
  <c r="V4882"/>
  <c r="T4882"/>
  <c r="R4882"/>
  <c r="P4882"/>
  <c r="N4882"/>
  <c r="L4882"/>
  <c r="V4881"/>
  <c r="V4880"/>
  <c r="V4879"/>
  <c r="V4878"/>
  <c r="V4877"/>
  <c r="V4876"/>
  <c r="V4875"/>
  <c r="V4874"/>
  <c r="V4873"/>
  <c r="V4872"/>
  <c r="V4871"/>
  <c r="V4870"/>
  <c r="V4869"/>
  <c r="V4868"/>
  <c r="T4868"/>
  <c r="R4868"/>
  <c r="P4868"/>
  <c r="N4868"/>
  <c r="L4868"/>
  <c r="V4867"/>
  <c r="T4867"/>
  <c r="R4867"/>
  <c r="P4867"/>
  <c r="N4867"/>
  <c r="L4867"/>
  <c r="V4866"/>
  <c r="T4866"/>
  <c r="R4866"/>
  <c r="P4866"/>
  <c r="N4866"/>
  <c r="L4866"/>
  <c r="V4865"/>
  <c r="T4865"/>
  <c r="R4865"/>
  <c r="P4865"/>
  <c r="N4865"/>
  <c r="L4865"/>
  <c r="V4864"/>
  <c r="T4864"/>
  <c r="R4864"/>
  <c r="P4864"/>
  <c r="N4864"/>
  <c r="L4864"/>
  <c r="V4863"/>
  <c r="T4863"/>
  <c r="R4863"/>
  <c r="P4863"/>
  <c r="N4863"/>
  <c r="L4863"/>
  <c r="V4862"/>
  <c r="T4862"/>
  <c r="R4862"/>
  <c r="P4862"/>
  <c r="N4862"/>
  <c r="L4862"/>
  <c r="V4861"/>
  <c r="T4861"/>
  <c r="R4861"/>
  <c r="P4861"/>
  <c r="N4861"/>
  <c r="L4861"/>
  <c r="V4860"/>
  <c r="V4859"/>
  <c r="V4858"/>
  <c r="V4857"/>
  <c r="V4856"/>
  <c r="V4855"/>
  <c r="V4854"/>
  <c r="V4853"/>
  <c r="V4852"/>
  <c r="V4851"/>
  <c r="V4850"/>
  <c r="V4849"/>
  <c r="V4848"/>
  <c r="V4847"/>
  <c r="V4846"/>
  <c r="V4845"/>
  <c r="V4844"/>
  <c r="V4843"/>
  <c r="V4842"/>
  <c r="V4841"/>
  <c r="V4840"/>
  <c r="V4839"/>
  <c r="V4838"/>
  <c r="V4837"/>
  <c r="V4836"/>
  <c r="V4835"/>
  <c r="V4834"/>
  <c r="V4833"/>
  <c r="V4832"/>
  <c r="T4832"/>
  <c r="R4832"/>
  <c r="P4832"/>
  <c r="N4832"/>
  <c r="L4832"/>
  <c r="V4831"/>
  <c r="V4830"/>
  <c r="T4830"/>
  <c r="R4830"/>
  <c r="P4830"/>
  <c r="N4830"/>
  <c r="L4830"/>
  <c r="V4829"/>
  <c r="T4829"/>
  <c r="R4829"/>
  <c r="P4829"/>
  <c r="N4829"/>
  <c r="L4829"/>
  <c r="V4828"/>
  <c r="T4828"/>
  <c r="R4828"/>
  <c r="P4828"/>
  <c r="N4828"/>
  <c r="L4828"/>
  <c r="V4827"/>
  <c r="T4827"/>
  <c r="R4827"/>
  <c r="P4827"/>
  <c r="N4827"/>
  <c r="L4827"/>
  <c r="V4826"/>
  <c r="T4826"/>
  <c r="R4826"/>
  <c r="P4826"/>
  <c r="N4826"/>
  <c r="L4826"/>
  <c r="V4825"/>
  <c r="V4824"/>
  <c r="V4823"/>
  <c r="V4822"/>
  <c r="V4821"/>
  <c r="T4821"/>
  <c r="R4821"/>
  <c r="P4821"/>
  <c r="N4821"/>
  <c r="L4821"/>
  <c r="V4820"/>
  <c r="T4820"/>
  <c r="R4820"/>
  <c r="P4820"/>
  <c r="N4820"/>
  <c r="L4820"/>
  <c r="V4819"/>
  <c r="V4818"/>
  <c r="V4817"/>
  <c r="V4816"/>
  <c r="T4816"/>
  <c r="R4816"/>
  <c r="P4816"/>
  <c r="N4816"/>
  <c r="L4816"/>
  <c r="V4815"/>
  <c r="V4814"/>
  <c r="V4813"/>
  <c r="V4812"/>
  <c r="V4811"/>
  <c r="V4810"/>
  <c r="T4810"/>
  <c r="R4810"/>
  <c r="P4810"/>
  <c r="N4810"/>
  <c r="L4810"/>
  <c r="V4809"/>
  <c r="V4808"/>
  <c r="T4808"/>
  <c r="R4808"/>
  <c r="P4808"/>
  <c r="N4808"/>
  <c r="L4808"/>
  <c r="V4807"/>
  <c r="T4807"/>
  <c r="R4807"/>
  <c r="P4807"/>
  <c r="N4807"/>
  <c r="L4807"/>
  <c r="V4806"/>
  <c r="T4806"/>
  <c r="R4806"/>
  <c r="P4806"/>
  <c r="N4806"/>
  <c r="L4806"/>
  <c r="V4805"/>
  <c r="V4804"/>
  <c r="T4804"/>
  <c r="R4804"/>
  <c r="P4804"/>
  <c r="N4804"/>
  <c r="L4804"/>
  <c r="V4803"/>
  <c r="T4803"/>
  <c r="R4803"/>
  <c r="P4803"/>
  <c r="N4803"/>
  <c r="L4803"/>
  <c r="V4802"/>
  <c r="T4802"/>
  <c r="R4802"/>
  <c r="P4802"/>
  <c r="N4802"/>
  <c r="L4802"/>
  <c r="V4801"/>
  <c r="V4800"/>
  <c r="V4799"/>
  <c r="T4799"/>
  <c r="R4799"/>
  <c r="P4799"/>
  <c r="N4799"/>
  <c r="L4799"/>
  <c r="V4798"/>
  <c r="V4797"/>
  <c r="T4797"/>
  <c r="R4797"/>
  <c r="P4797"/>
  <c r="N4797"/>
  <c r="L4797"/>
  <c r="V4796"/>
  <c r="V4795"/>
  <c r="V4794"/>
  <c r="V4793"/>
  <c r="V4792"/>
  <c r="V4791"/>
  <c r="V4790"/>
  <c r="T4790"/>
  <c r="R4790"/>
  <c r="P4790"/>
  <c r="N4790"/>
  <c r="L4790"/>
  <c r="V4789"/>
  <c r="T4789"/>
  <c r="R4789"/>
  <c r="P4789"/>
  <c r="N4789"/>
  <c r="L4789"/>
  <c r="V4788"/>
  <c r="V4787"/>
  <c r="V4786"/>
  <c r="T4786"/>
  <c r="R4786"/>
  <c r="P4786"/>
  <c r="N4786"/>
  <c r="L4786"/>
  <c r="V4785"/>
  <c r="T4785"/>
  <c r="R4785"/>
  <c r="P4785"/>
  <c r="N4785"/>
  <c r="L4785"/>
  <c r="V4784"/>
  <c r="T4784"/>
  <c r="R4784"/>
  <c r="P4784"/>
  <c r="N4784"/>
  <c r="L4784"/>
  <c r="V4783"/>
  <c r="V4782"/>
  <c r="T4782"/>
  <c r="R4782"/>
  <c r="P4782"/>
  <c r="N4782"/>
  <c r="L4782"/>
  <c r="V4781"/>
  <c r="T4781"/>
  <c r="R4781"/>
  <c r="P4781"/>
  <c r="N4781"/>
  <c r="L4781"/>
  <c r="V4780"/>
  <c r="V4779"/>
  <c r="T4779"/>
  <c r="R4779"/>
  <c r="P4779"/>
  <c r="N4779"/>
  <c r="L4779"/>
  <c r="V4778"/>
  <c r="T4778"/>
  <c r="R4778"/>
  <c r="P4778"/>
  <c r="N4778"/>
  <c r="L4778"/>
  <c r="V4777"/>
  <c r="T4777"/>
  <c r="R4777"/>
  <c r="P4777"/>
  <c r="N4777"/>
  <c r="L4777"/>
  <c r="V4776"/>
  <c r="T4776"/>
  <c r="R4776"/>
  <c r="P4776"/>
  <c r="N4776"/>
  <c r="L4776"/>
  <c r="V4775"/>
  <c r="T4775"/>
  <c r="R4775"/>
  <c r="P4775"/>
  <c r="N4775"/>
  <c r="L4775"/>
  <c r="V4774"/>
  <c r="V4773"/>
  <c r="T4773"/>
  <c r="R4773"/>
  <c r="P4773"/>
  <c r="N4773"/>
  <c r="L4773"/>
  <c r="V4772"/>
  <c r="T4772"/>
  <c r="R4772"/>
  <c r="P4772"/>
  <c r="N4772"/>
  <c r="L4772"/>
  <c r="V4771"/>
  <c r="T4771"/>
  <c r="R4771"/>
  <c r="P4771"/>
  <c r="N4771"/>
  <c r="L4771"/>
  <c r="V4770"/>
  <c r="T4770"/>
  <c r="R4770"/>
  <c r="P4770"/>
  <c r="N4770"/>
  <c r="L4770"/>
  <c r="V4769"/>
  <c r="T4769"/>
  <c r="R4769"/>
  <c r="P4769"/>
  <c r="N4769"/>
  <c r="L4769"/>
  <c r="V4768"/>
  <c r="V4767"/>
  <c r="V4766"/>
  <c r="V4765"/>
  <c r="V4764"/>
  <c r="V4763"/>
  <c r="V4762"/>
  <c r="V4761"/>
  <c r="V4760"/>
  <c r="V4759"/>
  <c r="V4758"/>
  <c r="V4757"/>
  <c r="V4756"/>
  <c r="V4755"/>
  <c r="V4754"/>
  <c r="V4753"/>
  <c r="V4752"/>
  <c r="V4751"/>
  <c r="V4750"/>
  <c r="V4749"/>
  <c r="V4748"/>
  <c r="V4747"/>
  <c r="T4747"/>
  <c r="R4747"/>
  <c r="P4747"/>
  <c r="N4747"/>
  <c r="L4747"/>
  <c r="V4746"/>
  <c r="T4746"/>
  <c r="R4746"/>
  <c r="P4746"/>
  <c r="N4746"/>
  <c r="L4746"/>
  <c r="V4745"/>
  <c r="T4745"/>
  <c r="R4745"/>
  <c r="P4745"/>
  <c r="N4745"/>
  <c r="L4745"/>
  <c r="V4744"/>
  <c r="T4744"/>
  <c r="R4744"/>
  <c r="P4744"/>
  <c r="N4744"/>
  <c r="L4744"/>
  <c r="V4743"/>
  <c r="V4742"/>
  <c r="V4741"/>
  <c r="V4740"/>
  <c r="V4739"/>
  <c r="V4738"/>
  <c r="T4738"/>
  <c r="R4738"/>
  <c r="P4738"/>
  <c r="N4738"/>
  <c r="L4738"/>
  <c r="V4737"/>
  <c r="T4737"/>
  <c r="R4737"/>
  <c r="P4737"/>
  <c r="N4737"/>
  <c r="L4737"/>
  <c r="V4736"/>
  <c r="T4736"/>
  <c r="R4736"/>
  <c r="P4736"/>
  <c r="N4736"/>
  <c r="L4736"/>
  <c r="V4735"/>
  <c r="T4735"/>
  <c r="R4735"/>
  <c r="P4735"/>
  <c r="N4735"/>
  <c r="L4735"/>
  <c r="V4734"/>
  <c r="V4733"/>
  <c r="V4732"/>
  <c r="V4731"/>
  <c r="V4730"/>
  <c r="V4729"/>
  <c r="V4728"/>
  <c r="V4727"/>
  <c r="T4727"/>
  <c r="R4727"/>
  <c r="P4727"/>
  <c r="N4727"/>
  <c r="L4727"/>
  <c r="V4726"/>
  <c r="T4726"/>
  <c r="R4726"/>
  <c r="P4726"/>
  <c r="N4726"/>
  <c r="L4726"/>
  <c r="V4725"/>
  <c r="V4724"/>
  <c r="V4723"/>
  <c r="T4723"/>
  <c r="R4723"/>
  <c r="P4723"/>
  <c r="N4723"/>
  <c r="L4723"/>
  <c r="V4722"/>
  <c r="T4722"/>
  <c r="R4722"/>
  <c r="P4722"/>
  <c r="N4722"/>
  <c r="L4722"/>
  <c r="V4721"/>
  <c r="V4720"/>
  <c r="V4719"/>
  <c r="V4718"/>
  <c r="V4717"/>
  <c r="T4717"/>
  <c r="R4717"/>
  <c r="P4717"/>
  <c r="N4717"/>
  <c r="L4717"/>
  <c r="V4716"/>
  <c r="T4716"/>
  <c r="R4716"/>
  <c r="P4716"/>
  <c r="N4716"/>
  <c r="L4716"/>
  <c r="V4715"/>
  <c r="T4715"/>
  <c r="R4715"/>
  <c r="P4715"/>
  <c r="N4715"/>
  <c r="L4715"/>
  <c r="V4714"/>
  <c r="T4714"/>
  <c r="R4714"/>
  <c r="P4714"/>
  <c r="N4714"/>
  <c r="L4714"/>
  <c r="V4713"/>
  <c r="V4712"/>
  <c r="V4711"/>
  <c r="V4710"/>
  <c r="V4709"/>
  <c r="V4708"/>
  <c r="T4708"/>
  <c r="R4708"/>
  <c r="P4708"/>
  <c r="N4708"/>
  <c r="L4708"/>
  <c r="V4707"/>
  <c r="T4707"/>
  <c r="R4707"/>
  <c r="P4707"/>
  <c r="N4707"/>
  <c r="L4707"/>
  <c r="V4706"/>
  <c r="T4706"/>
  <c r="R4706"/>
  <c r="P4706"/>
  <c r="N4706"/>
  <c r="L4706"/>
  <c r="V4705"/>
  <c r="T4705"/>
  <c r="R4705"/>
  <c r="P4705"/>
  <c r="N4705"/>
  <c r="L4705"/>
  <c r="V4704"/>
  <c r="T4704"/>
  <c r="R4704"/>
  <c r="P4704"/>
  <c r="N4704"/>
  <c r="L4704"/>
  <c r="V4703"/>
  <c r="V4702"/>
  <c r="T4702"/>
  <c r="R4702"/>
  <c r="P4702"/>
  <c r="N4702"/>
  <c r="L4702"/>
  <c r="V4701"/>
  <c r="T4701"/>
  <c r="R4701"/>
  <c r="P4701"/>
  <c r="N4701"/>
  <c r="L4701"/>
  <c r="V4700"/>
  <c r="T4700"/>
  <c r="R4700"/>
  <c r="P4700"/>
  <c r="N4700"/>
  <c r="L4700"/>
  <c r="V4699"/>
  <c r="V4698"/>
  <c r="V4697"/>
  <c r="V4696"/>
  <c r="V4695"/>
  <c r="V4694"/>
  <c r="V4693"/>
  <c r="T4693"/>
  <c r="R4693"/>
  <c r="P4693"/>
  <c r="N4693"/>
  <c r="L4693"/>
  <c r="V4692"/>
  <c r="T4692"/>
  <c r="R4692"/>
  <c r="P4692"/>
  <c r="N4692"/>
  <c r="L4692"/>
  <c r="V4691"/>
  <c r="T4691"/>
  <c r="R4691"/>
  <c r="P4691"/>
  <c r="N4691"/>
  <c r="L4691"/>
  <c r="V4690"/>
  <c r="V4689"/>
  <c r="V4688"/>
  <c r="V4687"/>
  <c r="V4686"/>
  <c r="V4685"/>
  <c r="V4684"/>
  <c r="V4683"/>
  <c r="V4682"/>
  <c r="V4681"/>
  <c r="V4680"/>
  <c r="V4679"/>
  <c r="V4678"/>
  <c r="V4677"/>
  <c r="T4677"/>
  <c r="R4677"/>
  <c r="P4677"/>
  <c r="N4677"/>
  <c r="L4677"/>
  <c r="V4676"/>
  <c r="T4676"/>
  <c r="R4676"/>
  <c r="P4676"/>
  <c r="N4676"/>
  <c r="L4676"/>
  <c r="V4675"/>
  <c r="V4674"/>
  <c r="T4674"/>
  <c r="R4674"/>
  <c r="P4674"/>
  <c r="N4674"/>
  <c r="L4674"/>
  <c r="V4673"/>
  <c r="T4673"/>
  <c r="R4673"/>
  <c r="P4673"/>
  <c r="N4673"/>
  <c r="L4673"/>
  <c r="V4672"/>
  <c r="T4672"/>
  <c r="R4672"/>
  <c r="P4672"/>
  <c r="N4672"/>
  <c r="L4672"/>
  <c r="V4671"/>
  <c r="T4671"/>
  <c r="R4671"/>
  <c r="P4671"/>
  <c r="N4671"/>
  <c r="L4671"/>
  <c r="V4670"/>
  <c r="T4670"/>
  <c r="R4670"/>
  <c r="P4670"/>
  <c r="N4670"/>
  <c r="L4670"/>
  <c r="V4669"/>
  <c r="T4669"/>
  <c r="R4669"/>
  <c r="P4669"/>
  <c r="N4669"/>
  <c r="L4669"/>
  <c r="V4668"/>
  <c r="T4668"/>
  <c r="R4668"/>
  <c r="P4668"/>
  <c r="N4668"/>
  <c r="L4668"/>
  <c r="V4667"/>
  <c r="V4666"/>
  <c r="V4665"/>
  <c r="V4664"/>
  <c r="V4663"/>
  <c r="V4662"/>
  <c r="V4661"/>
  <c r="V4660"/>
  <c r="V4659"/>
  <c r="V4658"/>
  <c r="V4657"/>
  <c r="V4656"/>
  <c r="V4655"/>
  <c r="V4654"/>
  <c r="V4653"/>
  <c r="V4652"/>
  <c r="V4651"/>
  <c r="V4650"/>
  <c r="V4649"/>
  <c r="V4648"/>
  <c r="V4647"/>
  <c r="V4646"/>
  <c r="V4645"/>
  <c r="V4644"/>
  <c r="V4643"/>
  <c r="V4642"/>
  <c r="T4642"/>
  <c r="R4642"/>
  <c r="P4642"/>
  <c r="N4642"/>
  <c r="L4642"/>
  <c r="V4641"/>
  <c r="V4640"/>
  <c r="V4639"/>
  <c r="V4638"/>
  <c r="V4637"/>
  <c r="V4636"/>
  <c r="T4636"/>
  <c r="R4636"/>
  <c r="P4636"/>
  <c r="N4636"/>
  <c r="L4636"/>
  <c r="V4635"/>
  <c r="V4634"/>
  <c r="V4633"/>
  <c r="V4632"/>
  <c r="V4631"/>
  <c r="T4631"/>
  <c r="R4631"/>
  <c r="P4631"/>
  <c r="N4631"/>
  <c r="L4631"/>
  <c r="V4630"/>
  <c r="T4630"/>
  <c r="R4630"/>
  <c r="P4630"/>
  <c r="N4630"/>
  <c r="L4630"/>
  <c r="V4629"/>
  <c r="T4629"/>
  <c r="R4629"/>
  <c r="P4629"/>
  <c r="N4629"/>
  <c r="L4629"/>
  <c r="V4628"/>
  <c r="V4627"/>
  <c r="V4626"/>
  <c r="V4625"/>
  <c r="V4624"/>
  <c r="V4623"/>
  <c r="V4622"/>
  <c r="V4621"/>
  <c r="V4620"/>
  <c r="V4619"/>
  <c r="V4618"/>
  <c r="V4617"/>
  <c r="V4616"/>
  <c r="V4615"/>
  <c r="V4614"/>
  <c r="V4613"/>
  <c r="T4613"/>
  <c r="R4613"/>
  <c r="P4613"/>
  <c r="N4613"/>
  <c r="L4613"/>
  <c r="V4612"/>
  <c r="V4611"/>
  <c r="V4610"/>
  <c r="V4609"/>
  <c r="V4608"/>
  <c r="V4607"/>
  <c r="V4606"/>
  <c r="V4605"/>
  <c r="V4604"/>
  <c r="V4603"/>
  <c r="V4602"/>
  <c r="V4601"/>
  <c r="V4600"/>
  <c r="V4599"/>
  <c r="V4598"/>
  <c r="V4597"/>
  <c r="V4596"/>
  <c r="V4595"/>
  <c r="V4594"/>
  <c r="V4593"/>
  <c r="V4592"/>
  <c r="V4591"/>
  <c r="V4590"/>
  <c r="V4589"/>
  <c r="V4588"/>
  <c r="V4587"/>
  <c r="V4586"/>
  <c r="V4585"/>
  <c r="V4584"/>
  <c r="V4583"/>
  <c r="V4582"/>
  <c r="V4581"/>
  <c r="V4580"/>
  <c r="V4579"/>
  <c r="V4578"/>
  <c r="V4577"/>
  <c r="V4576"/>
  <c r="V4575"/>
  <c r="T4575"/>
  <c r="R4575"/>
  <c r="P4575"/>
  <c r="N4575"/>
  <c r="L4575"/>
  <c r="V4574"/>
  <c r="T4574"/>
  <c r="R4574"/>
  <c r="P4574"/>
  <c r="N4574"/>
  <c r="L4574"/>
  <c r="V4573"/>
  <c r="T4573"/>
  <c r="R4573"/>
  <c r="P4573"/>
  <c r="N4573"/>
  <c r="L4573"/>
  <c r="V4572"/>
  <c r="T4572"/>
  <c r="R4572"/>
  <c r="P4572"/>
  <c r="N4572"/>
  <c r="L4572"/>
  <c r="V4571"/>
  <c r="V4570"/>
  <c r="V4569"/>
  <c r="V4568"/>
  <c r="V4567"/>
  <c r="V4566"/>
  <c r="V4565"/>
  <c r="V4564"/>
  <c r="V4563"/>
  <c r="V4562"/>
  <c r="V4561"/>
  <c r="V4560"/>
  <c r="V4559"/>
  <c r="V4558"/>
  <c r="V4557"/>
  <c r="V4556"/>
  <c r="V4555"/>
  <c r="V4554"/>
  <c r="V4553"/>
  <c r="V4552"/>
  <c r="V4551"/>
  <c r="V4550"/>
  <c r="V4549"/>
  <c r="V4548"/>
  <c r="V4547"/>
  <c r="V4546"/>
  <c r="V4545"/>
  <c r="V4544"/>
  <c r="V4543"/>
  <c r="V4542"/>
  <c r="V4541"/>
  <c r="V4540"/>
  <c r="V4539"/>
  <c r="T4539"/>
  <c r="R4539"/>
  <c r="P4539"/>
  <c r="N4539"/>
  <c r="L4539"/>
  <c r="V4538"/>
  <c r="T4538"/>
  <c r="R4538"/>
  <c r="P4538"/>
  <c r="N4538"/>
  <c r="L4538"/>
  <c r="V4537"/>
  <c r="T4537"/>
  <c r="R4537"/>
  <c r="P4537"/>
  <c r="N4537"/>
  <c r="L4537"/>
  <c r="V4536"/>
  <c r="V4535"/>
  <c r="V4534"/>
  <c r="V4533"/>
  <c r="V4532"/>
  <c r="T4532"/>
  <c r="R4532"/>
  <c r="P4532"/>
  <c r="N4532"/>
  <c r="L4532"/>
  <c r="V4531"/>
  <c r="T4531"/>
  <c r="R4531"/>
  <c r="P4531"/>
  <c r="N4531"/>
  <c r="L4531"/>
  <c r="V4530"/>
  <c r="T4530"/>
  <c r="R4530"/>
  <c r="P4530"/>
  <c r="N4530"/>
  <c r="L4530"/>
  <c r="V4529"/>
  <c r="T4529"/>
  <c r="R4529"/>
  <c r="P4529"/>
  <c r="N4529"/>
  <c r="L4529"/>
  <c r="V4528"/>
  <c r="T4528"/>
  <c r="R4528"/>
  <c r="P4528"/>
  <c r="N4528"/>
  <c r="L4528"/>
  <c r="V4527"/>
  <c r="T4527"/>
  <c r="R4527"/>
  <c r="P4527"/>
  <c r="N4527"/>
  <c r="L4527"/>
  <c r="V4526"/>
  <c r="T4526"/>
  <c r="R4526"/>
  <c r="P4526"/>
  <c r="N4526"/>
  <c r="L4526"/>
  <c r="V4525"/>
  <c r="T4525"/>
  <c r="R4525"/>
  <c r="P4525"/>
  <c r="N4525"/>
  <c r="L4525"/>
  <c r="V4524"/>
  <c r="V4523"/>
  <c r="T4523"/>
  <c r="R4523"/>
  <c r="P4523"/>
  <c r="N4523"/>
  <c r="L4523"/>
  <c r="V4522"/>
  <c r="T4522"/>
  <c r="R4522"/>
  <c r="P4522"/>
  <c r="N4522"/>
  <c r="L4522"/>
  <c r="V4521"/>
  <c r="T4521"/>
  <c r="R4521"/>
  <c r="P4521"/>
  <c r="N4521"/>
  <c r="L4521"/>
  <c r="V4520"/>
  <c r="T4520"/>
  <c r="R4520"/>
  <c r="P4520"/>
  <c r="N4520"/>
  <c r="L4520"/>
  <c r="V4519"/>
  <c r="T4519"/>
  <c r="R4519"/>
  <c r="P4519"/>
  <c r="N4519"/>
  <c r="L4519"/>
  <c r="V4518"/>
  <c r="T4518"/>
  <c r="R4518"/>
  <c r="P4518"/>
  <c r="N4518"/>
  <c r="L4518"/>
  <c r="V4517"/>
  <c r="V4516"/>
  <c r="V4515"/>
  <c r="V4514"/>
  <c r="V4513"/>
  <c r="T4513"/>
  <c r="R4513"/>
  <c r="P4513"/>
  <c r="N4513"/>
  <c r="L4513"/>
  <c r="V4512"/>
  <c r="V4511"/>
  <c r="V4510"/>
  <c r="V4509"/>
  <c r="T4509"/>
  <c r="R4509"/>
  <c r="P4509"/>
  <c r="N4509"/>
  <c r="L4509"/>
  <c r="V4508"/>
  <c r="V4507"/>
  <c r="V4506"/>
  <c r="V4505"/>
  <c r="V4504"/>
  <c r="V4503"/>
  <c r="T4503"/>
  <c r="R4503"/>
  <c r="P4503"/>
  <c r="N4503"/>
  <c r="L4503"/>
  <c r="V4502"/>
  <c r="V4501"/>
  <c r="V4500"/>
  <c r="V4499"/>
  <c r="V4498"/>
  <c r="V4497"/>
  <c r="V4496"/>
  <c r="V4495"/>
  <c r="V4494"/>
  <c r="V4493"/>
  <c r="V4492"/>
  <c r="T4492"/>
  <c r="R4492"/>
  <c r="P4492"/>
  <c r="N4492"/>
  <c r="L4492"/>
  <c r="V4491"/>
  <c r="T4491"/>
  <c r="R4491"/>
  <c r="P4491"/>
  <c r="N4491"/>
  <c r="L4491"/>
  <c r="V4490"/>
  <c r="T4490"/>
  <c r="R4490"/>
  <c r="P4490"/>
  <c r="N4490"/>
  <c r="L4490"/>
  <c r="V4489"/>
  <c r="V4488"/>
  <c r="V4487"/>
  <c r="V4486"/>
  <c r="V4485"/>
  <c r="V4484"/>
  <c r="V4483"/>
  <c r="V4482"/>
  <c r="V4481"/>
  <c r="V4480"/>
  <c r="V4479"/>
  <c r="V4478"/>
  <c r="V4477"/>
  <c r="V4476"/>
  <c r="T4476"/>
  <c r="R4476"/>
  <c r="P4476"/>
  <c r="N4476"/>
  <c r="L4476"/>
  <c r="V4475"/>
  <c r="T4475"/>
  <c r="R4475"/>
  <c r="P4475"/>
  <c r="N4475"/>
  <c r="L4475"/>
  <c r="V4474"/>
  <c r="V4473"/>
  <c r="T4473"/>
  <c r="R4473"/>
  <c r="P4473"/>
  <c r="N4473"/>
  <c r="L4473"/>
  <c r="V4472"/>
  <c r="V4471"/>
  <c r="V4470"/>
  <c r="V4469"/>
  <c r="V4468"/>
  <c r="V4467"/>
  <c r="V4466"/>
  <c r="V4465"/>
  <c r="T4465"/>
  <c r="R4465"/>
  <c r="P4465"/>
  <c r="N4465"/>
  <c r="L4465"/>
  <c r="V4464"/>
  <c r="V4463"/>
  <c r="T4463"/>
  <c r="R4463"/>
  <c r="P4463"/>
  <c r="N4463"/>
  <c r="L4463"/>
  <c r="V4462"/>
  <c r="V4461"/>
  <c r="V4460"/>
  <c r="V4459"/>
  <c r="T4459"/>
  <c r="R4459"/>
  <c r="P4459"/>
  <c r="N4459"/>
  <c r="L4459"/>
  <c r="V4458"/>
  <c r="T4458"/>
  <c r="R4458"/>
  <c r="P4458"/>
  <c r="N4458"/>
  <c r="L4458"/>
  <c r="V4457"/>
  <c r="T4457"/>
  <c r="R4457"/>
  <c r="P4457"/>
  <c r="N4457"/>
  <c r="L4457"/>
  <c r="V4456"/>
  <c r="V4455"/>
  <c r="T4455"/>
  <c r="R4455"/>
  <c r="P4455"/>
  <c r="N4455"/>
  <c r="L4455"/>
  <c r="V4454"/>
  <c r="T4454"/>
  <c r="R4454"/>
  <c r="P4454"/>
  <c r="N4454"/>
  <c r="L4454"/>
  <c r="V4453"/>
  <c r="T4453"/>
  <c r="R4453"/>
  <c r="P4453"/>
  <c r="N4453"/>
  <c r="L4453"/>
  <c r="V4452"/>
  <c r="V4451"/>
  <c r="T4451"/>
  <c r="R4451"/>
  <c r="P4451"/>
  <c r="N4451"/>
  <c r="L4451"/>
  <c r="V4450"/>
  <c r="V4449"/>
  <c r="V4448"/>
  <c r="V4447"/>
  <c r="V4446"/>
  <c r="V4445"/>
  <c r="V4444"/>
  <c r="V4443"/>
  <c r="V4442"/>
  <c r="V4441"/>
  <c r="V4440"/>
  <c r="V4439"/>
  <c r="V4438"/>
  <c r="V4437"/>
  <c r="V4436"/>
  <c r="V4435"/>
  <c r="V4434"/>
  <c r="T4434"/>
  <c r="R4434"/>
  <c r="P4434"/>
  <c r="N4434"/>
  <c r="L4434"/>
  <c r="V4433"/>
  <c r="T4433"/>
  <c r="R4433"/>
  <c r="P4433"/>
  <c r="N4433"/>
  <c r="L4433"/>
  <c r="V4432"/>
  <c r="T4432"/>
  <c r="R4432"/>
  <c r="P4432"/>
  <c r="N4432"/>
  <c r="L4432"/>
  <c r="V4431"/>
  <c r="V4430"/>
  <c r="V4429"/>
  <c r="V4428"/>
  <c r="T4428"/>
  <c r="R4428"/>
  <c r="P4428"/>
  <c r="N4428"/>
  <c r="L4428"/>
  <c r="V4427"/>
  <c r="T4427"/>
  <c r="R4427"/>
  <c r="P4427"/>
  <c r="N4427"/>
  <c r="L4427"/>
  <c r="V4426"/>
  <c r="V4425"/>
  <c r="V4424"/>
  <c r="V4423"/>
  <c r="V4422"/>
  <c r="V4421"/>
  <c r="V4420"/>
  <c r="V4419"/>
  <c r="V4418"/>
  <c r="V4417"/>
  <c r="V4416"/>
  <c r="T4416"/>
  <c r="R4416"/>
  <c r="P4416"/>
  <c r="N4416"/>
  <c r="L4416"/>
  <c r="V4415"/>
  <c r="T4415"/>
  <c r="R4415"/>
  <c r="P4415"/>
  <c r="N4415"/>
  <c r="L4415"/>
  <c r="V4414"/>
  <c r="T4414"/>
  <c r="R4414"/>
  <c r="P4414"/>
  <c r="N4414"/>
  <c r="L4414"/>
  <c r="V4413"/>
  <c r="T4413"/>
  <c r="R4413"/>
  <c r="P4413"/>
  <c r="N4413"/>
  <c r="L4413"/>
  <c r="V4412"/>
  <c r="V4411"/>
  <c r="T4411"/>
  <c r="R4411"/>
  <c r="P4411"/>
  <c r="N4411"/>
  <c r="L4411"/>
  <c r="V4410"/>
  <c r="T4410"/>
  <c r="R4410"/>
  <c r="P4410"/>
  <c r="N4410"/>
  <c r="L4410"/>
  <c r="V4409"/>
  <c r="T4409"/>
  <c r="R4409"/>
  <c r="P4409"/>
  <c r="N4409"/>
  <c r="L4409"/>
  <c r="V4408"/>
  <c r="V4407"/>
  <c r="V4406"/>
  <c r="V4405"/>
  <c r="V4404"/>
  <c r="V4403"/>
  <c r="V4402"/>
  <c r="T4402"/>
  <c r="R4402"/>
  <c r="P4402"/>
  <c r="N4402"/>
  <c r="L4402"/>
  <c r="V4401"/>
  <c r="T4401"/>
  <c r="R4401"/>
  <c r="P4401"/>
  <c r="N4401"/>
  <c r="L4401"/>
  <c r="V4400"/>
  <c r="V4399"/>
  <c r="V4398"/>
  <c r="V4397"/>
  <c r="V4396"/>
  <c r="V4395"/>
  <c r="V4394"/>
  <c r="V4393"/>
  <c r="V4392"/>
  <c r="V4391"/>
  <c r="V4390"/>
  <c r="V4389"/>
  <c r="V4388"/>
  <c r="V4387"/>
  <c r="V4386"/>
  <c r="V4385"/>
  <c r="V4384"/>
  <c r="V4383"/>
  <c r="V4382"/>
  <c r="V4381"/>
  <c r="V4380"/>
  <c r="V4379"/>
  <c r="V4378"/>
  <c r="V4377"/>
  <c r="V4376"/>
  <c r="V4375"/>
  <c r="V4374"/>
  <c r="V4373"/>
  <c r="T4373"/>
  <c r="R4373"/>
  <c r="P4373"/>
  <c r="N4373"/>
  <c r="L4373"/>
  <c r="V4372"/>
  <c r="V4371"/>
  <c r="V4370"/>
  <c r="V4369"/>
  <c r="V4368"/>
  <c r="T4368"/>
  <c r="R4368"/>
  <c r="P4368"/>
  <c r="N4368"/>
  <c r="L4368"/>
  <c r="V4367"/>
  <c r="V4366"/>
  <c r="T4366"/>
  <c r="R4366"/>
  <c r="P4366"/>
  <c r="N4366"/>
  <c r="L4366"/>
  <c r="V4365"/>
  <c r="T4365"/>
  <c r="R4365"/>
  <c r="P4365"/>
  <c r="N4365"/>
  <c r="L4365"/>
  <c r="V4364"/>
  <c r="V4363"/>
  <c r="V4362"/>
  <c r="V4361"/>
  <c r="V4360"/>
  <c r="V4359"/>
  <c r="V4358"/>
  <c r="V4357"/>
  <c r="V4356"/>
  <c r="V4355"/>
  <c r="V4354"/>
  <c r="V4353"/>
  <c r="V4352"/>
  <c r="V4351"/>
  <c r="V4350"/>
  <c r="V4349"/>
  <c r="V4348"/>
  <c r="T4348"/>
  <c r="R4348"/>
  <c r="P4348"/>
  <c r="N4348"/>
  <c r="L4348"/>
  <c r="V4347"/>
  <c r="T4347"/>
  <c r="R4347"/>
  <c r="P4347"/>
  <c r="N4347"/>
  <c r="L4347"/>
  <c r="V4346"/>
  <c r="T4346"/>
  <c r="R4346"/>
  <c r="P4346"/>
  <c r="N4346"/>
  <c r="L4346"/>
  <c r="V4345"/>
  <c r="T4345"/>
  <c r="R4345"/>
  <c r="P4345"/>
  <c r="N4345"/>
  <c r="L4345"/>
  <c r="V4344"/>
  <c r="T4344"/>
  <c r="R4344"/>
  <c r="P4344"/>
  <c r="N4344"/>
  <c r="L4344"/>
  <c r="V4343"/>
  <c r="T4343"/>
  <c r="R4343"/>
  <c r="P4343"/>
  <c r="N4343"/>
  <c r="L4343"/>
  <c r="V4342"/>
  <c r="T4342"/>
  <c r="R4342"/>
  <c r="P4342"/>
  <c r="N4342"/>
  <c r="L4342"/>
  <c r="V4341"/>
  <c r="T4341"/>
  <c r="R4341"/>
  <c r="P4341"/>
  <c r="N4341"/>
  <c r="L4341"/>
  <c r="V4340"/>
  <c r="T4340"/>
  <c r="R4340"/>
  <c r="P4340"/>
  <c r="N4340"/>
  <c r="L4340"/>
  <c r="V4339"/>
  <c r="V4338"/>
  <c r="V4337"/>
  <c r="V4336"/>
  <c r="T4336"/>
  <c r="R4336"/>
  <c r="P4336"/>
  <c r="N4336"/>
  <c r="L4336"/>
  <c r="V4335"/>
  <c r="T4335"/>
  <c r="R4335"/>
  <c r="P4335"/>
  <c r="N4335"/>
  <c r="L4335"/>
  <c r="V4334"/>
  <c r="T4334"/>
  <c r="R4334"/>
  <c r="P4334"/>
  <c r="N4334"/>
  <c r="L4334"/>
  <c r="V4333"/>
  <c r="T4333"/>
  <c r="R4333"/>
  <c r="P4333"/>
  <c r="N4333"/>
  <c r="L4333"/>
  <c r="V4332"/>
  <c r="T4332"/>
  <c r="R4332"/>
  <c r="P4332"/>
  <c r="N4332"/>
  <c r="L4332"/>
  <c r="V4331"/>
  <c r="T4331"/>
  <c r="R4331"/>
  <c r="P4331"/>
  <c r="N4331"/>
  <c r="L4331"/>
  <c r="V4330"/>
  <c r="T4330"/>
  <c r="R4330"/>
  <c r="P4330"/>
  <c r="N4330"/>
  <c r="L4330"/>
  <c r="V4329"/>
  <c r="V4328"/>
  <c r="T4328"/>
  <c r="R4328"/>
  <c r="P4328"/>
  <c r="N4328"/>
  <c r="L4328"/>
  <c r="V4327"/>
  <c r="V4326"/>
  <c r="V4325"/>
  <c r="V4324"/>
  <c r="V4323"/>
  <c r="V4322"/>
  <c r="V4321"/>
  <c r="T4321"/>
  <c r="R4321"/>
  <c r="P4321"/>
  <c r="N4321"/>
  <c r="L4321"/>
  <c r="V4320"/>
  <c r="T4320"/>
  <c r="R4320"/>
  <c r="P4320"/>
  <c r="N4320"/>
  <c r="L4320"/>
  <c r="V4319"/>
  <c r="T4319"/>
  <c r="R4319"/>
  <c r="P4319"/>
  <c r="N4319"/>
  <c r="L4319"/>
  <c r="V4318"/>
  <c r="T4318"/>
  <c r="R4318"/>
  <c r="P4318"/>
  <c r="N4318"/>
  <c r="L4318"/>
  <c r="V4317"/>
  <c r="V4316"/>
  <c r="V4315"/>
  <c r="V4314"/>
  <c r="V4313"/>
  <c r="V4312"/>
  <c r="V4311"/>
  <c r="V4310"/>
  <c r="V4309"/>
  <c r="T4309"/>
  <c r="R4309"/>
  <c r="P4309"/>
  <c r="N4309"/>
  <c r="L4309"/>
  <c r="V4308"/>
  <c r="V4307"/>
  <c r="V4306"/>
  <c r="V4305"/>
  <c r="V4304"/>
  <c r="V4303"/>
  <c r="V4302"/>
  <c r="V4301"/>
  <c r="V4300"/>
  <c r="V4299"/>
  <c r="T4299"/>
  <c r="R4299"/>
  <c r="P4299"/>
  <c r="N4299"/>
  <c r="L4299"/>
  <c r="V4298"/>
  <c r="V4297"/>
  <c r="V4296"/>
  <c r="V4295"/>
  <c r="T4295"/>
  <c r="R4295"/>
  <c r="P4295"/>
  <c r="N4295"/>
  <c r="L4295"/>
  <c r="V4294"/>
  <c r="T4294"/>
  <c r="R4294"/>
  <c r="P4294"/>
  <c r="N4294"/>
  <c r="L4294"/>
  <c r="V4293"/>
  <c r="V4292"/>
  <c r="V4291"/>
  <c r="T4291"/>
  <c r="R4291"/>
  <c r="P4291"/>
  <c r="N4291"/>
  <c r="L4291"/>
  <c r="V4290"/>
  <c r="V4289"/>
  <c r="T4289"/>
  <c r="R4289"/>
  <c r="P4289"/>
  <c r="N4289"/>
  <c r="L4289"/>
  <c r="V4288"/>
  <c r="T4288"/>
  <c r="R4288"/>
  <c r="P4288"/>
  <c r="N4288"/>
  <c r="L4288"/>
  <c r="V4287"/>
  <c r="V4286"/>
  <c r="V4285"/>
  <c r="V4284"/>
  <c r="V4283"/>
  <c r="V4282"/>
  <c r="V4281"/>
  <c r="V4280"/>
  <c r="T4280"/>
  <c r="R4280"/>
  <c r="P4280"/>
  <c r="N4280"/>
  <c r="L4280"/>
  <c r="V4279"/>
  <c r="T4279"/>
  <c r="R4279"/>
  <c r="P4279"/>
  <c r="N4279"/>
  <c r="L4279"/>
  <c r="V4278"/>
  <c r="V4277"/>
  <c r="T4277"/>
  <c r="R4277"/>
  <c r="P4277"/>
  <c r="N4277"/>
  <c r="L4277"/>
  <c r="V4276"/>
  <c r="T4276"/>
  <c r="R4276"/>
  <c r="P4276"/>
  <c r="N4276"/>
  <c r="L4276"/>
  <c r="V4275"/>
  <c r="T4275"/>
  <c r="R4275"/>
  <c r="P4275"/>
  <c r="N4275"/>
  <c r="L4275"/>
  <c r="V4274"/>
  <c r="T4274"/>
  <c r="R4274"/>
  <c r="P4274"/>
  <c r="N4274"/>
  <c r="L4274"/>
  <c r="V4273"/>
  <c r="T4273"/>
  <c r="R4273"/>
  <c r="P4273"/>
  <c r="N4273"/>
  <c r="L4273"/>
  <c r="V4272"/>
  <c r="T4272"/>
  <c r="R4272"/>
  <c r="P4272"/>
  <c r="N4272"/>
  <c r="L4272"/>
  <c r="V4271"/>
  <c r="T4271"/>
  <c r="R4271"/>
  <c r="P4271"/>
  <c r="N4271"/>
  <c r="L4271"/>
  <c r="V4270"/>
  <c r="T4270"/>
  <c r="R4270"/>
  <c r="P4270"/>
  <c r="N4270"/>
  <c r="L4270"/>
  <c r="V4269"/>
  <c r="T4269"/>
  <c r="R4269"/>
  <c r="P4269"/>
  <c r="N4269"/>
  <c r="L4269"/>
  <c r="V4268"/>
  <c r="T4268"/>
  <c r="R4268"/>
  <c r="P4268"/>
  <c r="N4268"/>
  <c r="L4268"/>
  <c r="V4267"/>
  <c r="T4267"/>
  <c r="R4267"/>
  <c r="P4267"/>
  <c r="N4267"/>
  <c r="L4267"/>
  <c r="V4266"/>
  <c r="T4266"/>
  <c r="R4266"/>
  <c r="P4266"/>
  <c r="N4266"/>
  <c r="L4266"/>
  <c r="V4265"/>
  <c r="V4264"/>
  <c r="V4263"/>
  <c r="T4263"/>
  <c r="R4263"/>
  <c r="P4263"/>
  <c r="N4263"/>
  <c r="L4263"/>
  <c r="V4262"/>
  <c r="V4261"/>
  <c r="V4260"/>
  <c r="T4260"/>
  <c r="R4260"/>
  <c r="P4260"/>
  <c r="N4260"/>
  <c r="L4260"/>
  <c r="V4259"/>
  <c r="T4259"/>
  <c r="R4259"/>
  <c r="P4259"/>
  <c r="N4259"/>
  <c r="L4259"/>
  <c r="V4258"/>
  <c r="T4258"/>
  <c r="R4258"/>
  <c r="P4258"/>
  <c r="N4258"/>
  <c r="L4258"/>
  <c r="V4257"/>
  <c r="T4257"/>
  <c r="R4257"/>
  <c r="P4257"/>
  <c r="N4257"/>
  <c r="L4257"/>
  <c r="V4256"/>
  <c r="T4256"/>
  <c r="R4256"/>
  <c r="P4256"/>
  <c r="N4256"/>
  <c r="L4256"/>
  <c r="V4255"/>
  <c r="T4255"/>
  <c r="R4255"/>
  <c r="P4255"/>
  <c r="N4255"/>
  <c r="L4255"/>
  <c r="V4254"/>
  <c r="V4253"/>
  <c r="V4252"/>
  <c r="V4251"/>
  <c r="V4250"/>
  <c r="V4249"/>
  <c r="T4249"/>
  <c r="R4249"/>
  <c r="P4249"/>
  <c r="N4249"/>
  <c r="L4249"/>
  <c r="V4248"/>
  <c r="V4247"/>
  <c r="V4246"/>
  <c r="V4245"/>
  <c r="V4244"/>
  <c r="V4243"/>
  <c r="T4243"/>
  <c r="R4243"/>
  <c r="P4243"/>
  <c r="N4243"/>
  <c r="L4243"/>
  <c r="V4242"/>
  <c r="V4241"/>
  <c r="V4240"/>
  <c r="T4240"/>
  <c r="R4240"/>
  <c r="P4240"/>
  <c r="N4240"/>
  <c r="L4240"/>
  <c r="V4239"/>
  <c r="T4239"/>
  <c r="R4239"/>
  <c r="P4239"/>
  <c r="N4239"/>
  <c r="L4239"/>
  <c r="V4238"/>
  <c r="V4237"/>
  <c r="V4236"/>
  <c r="V4235"/>
  <c r="V4234"/>
  <c r="T4234"/>
  <c r="R4234"/>
  <c r="P4234"/>
  <c r="N4234"/>
  <c r="L4234"/>
  <c r="V4233"/>
  <c r="T4233"/>
  <c r="R4233"/>
  <c r="P4233"/>
  <c r="N4233"/>
  <c r="L4233"/>
  <c r="V4232"/>
  <c r="T4232"/>
  <c r="R4232"/>
  <c r="P4232"/>
  <c r="N4232"/>
  <c r="L4232"/>
  <c r="V4231"/>
  <c r="T4231"/>
  <c r="R4231"/>
  <c r="P4231"/>
  <c r="N4231"/>
  <c r="L4231"/>
  <c r="V4230"/>
  <c r="T4230"/>
  <c r="R4230"/>
  <c r="P4230"/>
  <c r="N4230"/>
  <c r="L4230"/>
  <c r="V4229"/>
  <c r="V4228"/>
  <c r="V4227"/>
  <c r="V4226"/>
  <c r="V4225"/>
  <c r="V4224"/>
  <c r="V4223"/>
  <c r="V4222"/>
  <c r="V4221"/>
  <c r="V4220"/>
  <c r="V4219"/>
  <c r="V4218"/>
  <c r="V4217"/>
  <c r="V4216"/>
  <c r="V4215"/>
  <c r="V4214"/>
  <c r="T4214"/>
  <c r="R4214"/>
  <c r="P4214"/>
  <c r="N4214"/>
  <c r="L4214"/>
  <c r="V4213"/>
  <c r="T4213"/>
  <c r="R4213"/>
  <c r="P4213"/>
  <c r="N4213"/>
  <c r="L4213"/>
  <c r="V4212"/>
  <c r="V4211"/>
  <c r="V4210"/>
  <c r="V4209"/>
  <c r="V4208"/>
  <c r="T4208"/>
  <c r="R4208"/>
  <c r="P4208"/>
  <c r="N4208"/>
  <c r="L4208"/>
  <c r="V4207"/>
  <c r="T4207"/>
  <c r="R4207"/>
  <c r="P4207"/>
  <c r="N4207"/>
  <c r="L4207"/>
  <c r="V4206"/>
  <c r="T4206"/>
  <c r="R4206"/>
  <c r="P4206"/>
  <c r="N4206"/>
  <c r="L4206"/>
  <c r="V4205"/>
  <c r="T4205"/>
  <c r="R4205"/>
  <c r="P4205"/>
  <c r="N4205"/>
  <c r="L4205"/>
  <c r="V4204"/>
  <c r="T4204"/>
  <c r="R4204"/>
  <c r="P4204"/>
  <c r="N4204"/>
  <c r="L4204"/>
  <c r="V4203"/>
  <c r="V4202"/>
  <c r="T4202"/>
  <c r="R4202"/>
  <c r="P4202"/>
  <c r="N4202"/>
  <c r="L4202"/>
  <c r="V4201"/>
  <c r="V4200"/>
  <c r="T4200"/>
  <c r="R4200"/>
  <c r="P4200"/>
  <c r="N4200"/>
  <c r="L4200"/>
  <c r="V4199"/>
  <c r="V4198"/>
  <c r="V4197"/>
  <c r="T4197"/>
  <c r="R4197"/>
  <c r="P4197"/>
  <c r="N4197"/>
  <c r="L4197"/>
  <c r="V4196"/>
  <c r="T4196"/>
  <c r="R4196"/>
  <c r="P4196"/>
  <c r="N4196"/>
  <c r="L4196"/>
  <c r="V4195"/>
  <c r="V4194"/>
  <c r="V4193"/>
  <c r="V4192"/>
  <c r="V4191"/>
  <c r="V4190"/>
  <c r="V4189"/>
  <c r="V4188"/>
  <c r="V4187"/>
  <c r="T4187"/>
  <c r="R4187"/>
  <c r="P4187"/>
  <c r="N4187"/>
  <c r="L4187"/>
  <c r="V4186"/>
  <c r="T4186"/>
  <c r="R4186"/>
  <c r="P4186"/>
  <c r="N4186"/>
  <c r="L4186"/>
  <c r="V4185"/>
  <c r="V4184"/>
  <c r="V4183"/>
  <c r="T4183"/>
  <c r="R4183"/>
  <c r="P4183"/>
  <c r="N4183"/>
  <c r="L4183"/>
  <c r="V4182"/>
  <c r="T4182"/>
  <c r="R4182"/>
  <c r="P4182"/>
  <c r="N4182"/>
  <c r="L4182"/>
  <c r="V4181"/>
  <c r="T4181"/>
  <c r="R4181"/>
  <c r="P4181"/>
  <c r="N4181"/>
  <c r="L4181"/>
  <c r="V4180"/>
  <c r="T4180"/>
  <c r="R4180"/>
  <c r="P4180"/>
  <c r="N4180"/>
  <c r="L4180"/>
  <c r="V4179"/>
  <c r="V4178"/>
  <c r="V4177"/>
  <c r="V4176"/>
  <c r="V4175"/>
  <c r="T4175"/>
  <c r="R4175"/>
  <c r="P4175"/>
  <c r="N4175"/>
  <c r="L4175"/>
  <c r="V4174"/>
  <c r="T4174"/>
  <c r="R4174"/>
  <c r="P4174"/>
  <c r="N4174"/>
  <c r="L4174"/>
  <c r="V4173"/>
  <c r="V4172"/>
  <c r="V4171"/>
  <c r="T4171"/>
  <c r="R4171"/>
  <c r="P4171"/>
  <c r="N4171"/>
  <c r="L4171"/>
  <c r="V4170"/>
  <c r="V4169"/>
  <c r="V4168"/>
  <c r="V4167"/>
  <c r="V4166"/>
  <c r="T4166"/>
  <c r="R4166"/>
  <c r="P4166"/>
  <c r="N4166"/>
  <c r="L4166"/>
  <c r="V4165"/>
  <c r="T4165"/>
  <c r="R4165"/>
  <c r="P4165"/>
  <c r="N4165"/>
  <c r="L4165"/>
  <c r="V4164"/>
  <c r="T4164"/>
  <c r="R4164"/>
  <c r="P4164"/>
  <c r="N4164"/>
  <c r="L4164"/>
  <c r="V4163"/>
  <c r="V4162"/>
  <c r="V4161"/>
  <c r="V4160"/>
  <c r="V4159"/>
  <c r="V4158"/>
  <c r="T4158"/>
  <c r="R4158"/>
  <c r="P4158"/>
  <c r="N4158"/>
  <c r="L4158"/>
  <c r="V4157"/>
  <c r="T4157"/>
  <c r="R4157"/>
  <c r="P4157"/>
  <c r="N4157"/>
  <c r="L4157"/>
  <c r="V4156"/>
  <c r="T4156"/>
  <c r="R4156"/>
  <c r="P4156"/>
  <c r="N4156"/>
  <c r="L4156"/>
  <c r="V4155"/>
  <c r="T4155"/>
  <c r="R4155"/>
  <c r="P4155"/>
  <c r="N4155"/>
  <c r="L4155"/>
  <c r="V4154"/>
  <c r="T4154"/>
  <c r="R4154"/>
  <c r="P4154"/>
  <c r="N4154"/>
  <c r="L4154"/>
  <c r="V4153"/>
  <c r="T4153"/>
  <c r="R4153"/>
  <c r="P4153"/>
  <c r="N4153"/>
  <c r="L4153"/>
  <c r="V4152"/>
  <c r="V4151"/>
  <c r="V4150"/>
  <c r="V4149"/>
  <c r="V4148"/>
  <c r="V4147"/>
  <c r="V4146"/>
  <c r="V4145"/>
  <c r="V4144"/>
  <c r="V4143"/>
  <c r="V4142"/>
  <c r="V4141"/>
  <c r="V4140"/>
  <c r="V4139"/>
  <c r="V4138"/>
  <c r="T4138"/>
  <c r="R4138"/>
  <c r="P4138"/>
  <c r="N4138"/>
  <c r="L4138"/>
  <c r="V4137"/>
  <c r="V4136"/>
  <c r="T4136"/>
  <c r="R4136"/>
  <c r="P4136"/>
  <c r="N4136"/>
  <c r="L4136"/>
  <c r="V4135"/>
  <c r="V4134"/>
  <c r="V4133"/>
  <c r="V4132"/>
  <c r="V4131"/>
  <c r="V4130"/>
  <c r="V4129"/>
  <c r="V4128"/>
  <c r="V4127"/>
  <c r="V4126"/>
  <c r="T4126"/>
  <c r="R4126"/>
  <c r="P4126"/>
  <c r="N4126"/>
  <c r="L4126"/>
  <c r="V4125"/>
  <c r="T4125"/>
  <c r="R4125"/>
  <c r="P4125"/>
  <c r="N4125"/>
  <c r="L4125"/>
  <c r="V4124"/>
  <c r="V4123"/>
  <c r="T4123"/>
  <c r="R4123"/>
  <c r="P4123"/>
  <c r="N4123"/>
  <c r="L4123"/>
  <c r="V4122"/>
  <c r="V4121"/>
  <c r="V4120"/>
  <c r="V4119"/>
  <c r="V4118"/>
  <c r="V4117"/>
  <c r="T4117"/>
  <c r="R4117"/>
  <c r="P4117"/>
  <c r="N4117"/>
  <c r="L4117"/>
  <c r="V4116"/>
  <c r="V4115"/>
  <c r="V4114"/>
  <c r="T4114"/>
  <c r="R4114"/>
  <c r="P4114"/>
  <c r="N4114"/>
  <c r="L4114"/>
  <c r="V4113"/>
  <c r="T4113"/>
  <c r="R4113"/>
  <c r="P4113"/>
  <c r="N4113"/>
  <c r="L4113"/>
  <c r="V4112"/>
  <c r="T4112"/>
  <c r="R4112"/>
  <c r="P4112"/>
  <c r="N4112"/>
  <c r="L4112"/>
  <c r="V4111"/>
  <c r="T4111"/>
  <c r="R4111"/>
  <c r="P4111"/>
  <c r="N4111"/>
  <c r="L4111"/>
  <c r="V4110"/>
  <c r="V4109"/>
  <c r="V4108"/>
  <c r="V4107"/>
  <c r="V4106"/>
  <c r="V4105"/>
  <c r="V4104"/>
  <c r="V4103"/>
  <c r="T4103"/>
  <c r="R4103"/>
  <c r="P4103"/>
  <c r="N4103"/>
  <c r="L4103"/>
  <c r="V4102"/>
  <c r="T4102"/>
  <c r="R4102"/>
  <c r="P4102"/>
  <c r="N4102"/>
  <c r="L4102"/>
  <c r="V4101"/>
  <c r="V4100"/>
  <c r="T4100"/>
  <c r="R4100"/>
  <c r="P4100"/>
  <c r="N4100"/>
  <c r="L4100"/>
  <c r="V4099"/>
  <c r="V4098"/>
  <c r="V4097"/>
  <c r="T4097"/>
  <c r="R4097"/>
  <c r="P4097"/>
  <c r="N4097"/>
  <c r="L4097"/>
  <c r="V4096"/>
  <c r="V4095"/>
  <c r="V4094"/>
  <c r="V4093"/>
  <c r="T4093"/>
  <c r="R4093"/>
  <c r="P4093"/>
  <c r="N4093"/>
  <c r="L4093"/>
  <c r="V4092"/>
  <c r="T4092"/>
  <c r="R4092"/>
  <c r="P4092"/>
  <c r="N4092"/>
  <c r="L4092"/>
  <c r="V4091"/>
  <c r="V4090"/>
  <c r="V4089"/>
  <c r="T4089"/>
  <c r="R4089"/>
  <c r="P4089"/>
  <c r="N4089"/>
  <c r="L4089"/>
  <c r="V4088"/>
  <c r="T4088"/>
  <c r="R4088"/>
  <c r="P4088"/>
  <c r="N4088"/>
  <c r="L4088"/>
  <c r="V4087"/>
  <c r="T4087"/>
  <c r="R4087"/>
  <c r="P4087"/>
  <c r="N4087"/>
  <c r="L4087"/>
  <c r="V4086"/>
  <c r="T4086"/>
  <c r="R4086"/>
  <c r="P4086"/>
  <c r="N4086"/>
  <c r="L4086"/>
  <c r="V4085"/>
  <c r="T4085"/>
  <c r="R4085"/>
  <c r="P4085"/>
  <c r="N4085"/>
  <c r="L4085"/>
  <c r="V4084"/>
  <c r="T4084"/>
  <c r="R4084"/>
  <c r="P4084"/>
  <c r="N4084"/>
  <c r="L4084"/>
  <c r="V4083"/>
  <c r="T4083"/>
  <c r="R4083"/>
  <c r="P4083"/>
  <c r="N4083"/>
  <c r="L4083"/>
  <c r="V4082"/>
  <c r="V4081"/>
  <c r="V4080"/>
  <c r="T4080"/>
  <c r="R4080"/>
  <c r="P4080"/>
  <c r="N4080"/>
  <c r="L4080"/>
  <c r="V4079"/>
  <c r="T4079"/>
  <c r="R4079"/>
  <c r="P4079"/>
  <c r="N4079"/>
  <c r="L4079"/>
  <c r="V4078"/>
  <c r="V4077"/>
  <c r="V4076"/>
  <c r="V4075"/>
  <c r="V4074"/>
  <c r="V4073"/>
  <c r="V4072"/>
  <c r="V4071"/>
  <c r="V4070"/>
  <c r="V4069"/>
  <c r="T4069"/>
  <c r="R4069"/>
  <c r="P4069"/>
  <c r="N4069"/>
  <c r="L4069"/>
  <c r="V4068"/>
  <c r="T4068"/>
  <c r="R4068"/>
  <c r="P4068"/>
  <c r="N4068"/>
  <c r="L4068"/>
  <c r="V4067"/>
  <c r="T4067"/>
  <c r="R4067"/>
  <c r="P4067"/>
  <c r="N4067"/>
  <c r="L4067"/>
  <c r="V4066"/>
  <c r="T4066"/>
  <c r="R4066"/>
  <c r="P4066"/>
  <c r="N4066"/>
  <c r="L4066"/>
  <c r="V4065"/>
  <c r="V4064"/>
  <c r="V4063"/>
  <c r="V4062"/>
  <c r="V4061"/>
  <c r="V4060"/>
  <c r="V4059"/>
  <c r="V4058"/>
  <c r="V4057"/>
  <c r="V4056"/>
  <c r="V4055"/>
  <c r="V4054"/>
  <c r="V4053"/>
  <c r="V4052"/>
  <c r="V4051"/>
  <c r="T4051"/>
  <c r="R4051"/>
  <c r="P4051"/>
  <c r="N4051"/>
  <c r="L4051"/>
  <c r="V4050"/>
  <c r="V4049"/>
  <c r="T4049"/>
  <c r="R4049"/>
  <c r="P4049"/>
  <c r="N4049"/>
  <c r="L4049"/>
  <c r="V4048"/>
  <c r="T4048"/>
  <c r="R4048"/>
  <c r="P4048"/>
  <c r="N4048"/>
  <c r="L4048"/>
  <c r="V4047"/>
  <c r="T4047"/>
  <c r="R4047"/>
  <c r="P4047"/>
  <c r="N4047"/>
  <c r="L4047"/>
  <c r="V4046"/>
  <c r="T4046"/>
  <c r="R4046"/>
  <c r="P4046"/>
  <c r="N4046"/>
  <c r="L4046"/>
  <c r="V4045"/>
  <c r="T4045"/>
  <c r="R4045"/>
  <c r="P4045"/>
  <c r="N4045"/>
  <c r="L4045"/>
  <c r="V4044"/>
  <c r="V4043"/>
  <c r="T4043"/>
  <c r="R4043"/>
  <c r="P4043"/>
  <c r="N4043"/>
  <c r="L4043"/>
  <c r="V4042"/>
  <c r="V4041"/>
  <c r="V4040"/>
  <c r="V4039"/>
  <c r="T4039"/>
  <c r="R4039"/>
  <c r="P4039"/>
  <c r="N4039"/>
  <c r="L4039"/>
  <c r="V4038"/>
  <c r="T4038"/>
  <c r="R4038"/>
  <c r="P4038"/>
  <c r="N4038"/>
  <c r="L4038"/>
  <c r="V4037"/>
  <c r="V4036"/>
  <c r="T4036"/>
  <c r="R4036"/>
  <c r="P4036"/>
  <c r="N4036"/>
  <c r="L4036"/>
  <c r="V4035"/>
  <c r="T4035"/>
  <c r="R4035"/>
  <c r="P4035"/>
  <c r="N4035"/>
  <c r="L4035"/>
  <c r="V4034"/>
  <c r="V4033"/>
  <c r="V4032"/>
  <c r="V4031"/>
  <c r="V4030"/>
  <c r="V4029"/>
  <c r="V4028"/>
  <c r="V4027"/>
  <c r="V4026"/>
  <c r="V4025"/>
  <c r="V4024"/>
  <c r="V4023"/>
  <c r="T4023"/>
  <c r="R4023"/>
  <c r="P4023"/>
  <c r="N4023"/>
  <c r="L4023"/>
  <c r="V4022"/>
  <c r="V4021"/>
  <c r="V4020"/>
  <c r="V4019"/>
  <c r="V4018"/>
  <c r="T4018"/>
  <c r="R4018"/>
  <c r="P4018"/>
  <c r="N4018"/>
  <c r="L4018"/>
  <c r="V4017"/>
  <c r="V4016"/>
  <c r="V4015"/>
  <c r="V4014"/>
  <c r="V4013"/>
  <c r="V4012"/>
  <c r="T4012"/>
  <c r="R4012"/>
  <c r="P4012"/>
  <c r="N4012"/>
  <c r="L4012"/>
  <c r="V4011"/>
  <c r="V4010"/>
  <c r="V4009"/>
  <c r="V4008"/>
  <c r="V4007"/>
  <c r="T4007"/>
  <c r="R4007"/>
  <c r="P4007"/>
  <c r="N4007"/>
  <c r="L4007"/>
  <c r="V4006"/>
  <c r="V4005"/>
  <c r="T4005"/>
  <c r="R4005"/>
  <c r="P4005"/>
  <c r="N4005"/>
  <c r="L4005"/>
  <c r="V4004"/>
  <c r="T4004"/>
  <c r="R4004"/>
  <c r="P4004"/>
  <c r="N4004"/>
  <c r="L4004"/>
  <c r="V4003"/>
  <c r="V4002"/>
  <c r="V4001"/>
  <c r="V4000"/>
  <c r="V3999"/>
  <c r="V3998"/>
  <c r="T3998"/>
  <c r="R3998"/>
  <c r="P3998"/>
  <c r="N3998"/>
  <c r="L3998"/>
  <c r="V3997"/>
  <c r="T3997"/>
  <c r="R3997"/>
  <c r="P3997"/>
  <c r="N3997"/>
  <c r="L3997"/>
  <c r="V3996"/>
  <c r="T3996"/>
  <c r="R3996"/>
  <c r="P3996"/>
  <c r="N3996"/>
  <c r="L3996"/>
  <c r="V3995"/>
  <c r="T3995"/>
  <c r="R3995"/>
  <c r="P3995"/>
  <c r="N3995"/>
  <c r="L3995"/>
  <c r="V3994"/>
  <c r="V3993"/>
  <c r="T3993"/>
  <c r="R3993"/>
  <c r="P3993"/>
  <c r="N3993"/>
  <c r="L3993"/>
  <c r="V3992"/>
  <c r="T3992"/>
  <c r="R3992"/>
  <c r="P3992"/>
  <c r="N3992"/>
  <c r="L3992"/>
  <c r="V3991"/>
  <c r="T3991"/>
  <c r="R3991"/>
  <c r="P3991"/>
  <c r="N3991"/>
  <c r="L3991"/>
  <c r="V3990"/>
  <c r="T3990"/>
  <c r="R3990"/>
  <c r="P3990"/>
  <c r="N3990"/>
  <c r="L3990"/>
  <c r="V3989"/>
  <c r="T3989"/>
  <c r="R3989"/>
  <c r="P3989"/>
  <c r="N3989"/>
  <c r="L3989"/>
  <c r="V3988"/>
  <c r="V3987"/>
  <c r="V3986"/>
  <c r="V3985"/>
  <c r="V3984"/>
  <c r="V3983"/>
  <c r="V3982"/>
  <c r="V3981"/>
  <c r="V3980"/>
  <c r="V3979"/>
  <c r="V3978"/>
  <c r="T3978"/>
  <c r="R3978"/>
  <c r="P3978"/>
  <c r="N3978"/>
  <c r="L3978"/>
  <c r="V3977"/>
  <c r="V3976"/>
  <c r="V3975"/>
  <c r="V3974"/>
  <c r="V3973"/>
  <c r="V3972"/>
  <c r="V3971"/>
  <c r="T3971"/>
  <c r="R3971"/>
  <c r="P3971"/>
  <c r="N3971"/>
  <c r="L3971"/>
  <c r="V3970"/>
  <c r="T3970"/>
  <c r="R3970"/>
  <c r="P3970"/>
  <c r="N3970"/>
  <c r="L3970"/>
  <c r="V3969"/>
  <c r="T3969"/>
  <c r="R3969"/>
  <c r="P3969"/>
  <c r="N3969"/>
  <c r="L3969"/>
  <c r="V3968"/>
  <c r="T3968"/>
  <c r="R3968"/>
  <c r="P3968"/>
  <c r="N3968"/>
  <c r="L3968"/>
  <c r="V3967"/>
  <c r="V3966"/>
  <c r="T3966"/>
  <c r="R3966"/>
  <c r="P3966"/>
  <c r="N3966"/>
  <c r="L3966"/>
  <c r="V3965"/>
  <c r="V3964"/>
  <c r="V3963"/>
  <c r="T3963"/>
  <c r="R3963"/>
  <c r="P3963"/>
  <c r="N3963"/>
  <c r="L3963"/>
  <c r="V3962"/>
  <c r="T3962"/>
  <c r="R3962"/>
  <c r="P3962"/>
  <c r="N3962"/>
  <c r="L3962"/>
  <c r="V3961"/>
  <c r="T3961"/>
  <c r="R3961"/>
  <c r="P3961"/>
  <c r="N3961"/>
  <c r="L3961"/>
  <c r="V3960"/>
  <c r="T3960"/>
  <c r="R3960"/>
  <c r="P3960"/>
  <c r="N3960"/>
  <c r="L3960"/>
  <c r="V3959"/>
  <c r="T3959"/>
  <c r="R3959"/>
  <c r="P3959"/>
  <c r="N3959"/>
  <c r="L3959"/>
  <c r="V3958"/>
  <c r="T3958"/>
  <c r="R3958"/>
  <c r="P3958"/>
  <c r="N3958"/>
  <c r="L3958"/>
  <c r="V3957"/>
  <c r="T3957"/>
  <c r="R3957"/>
  <c r="P3957"/>
  <c r="N3957"/>
  <c r="L3957"/>
  <c r="V3956"/>
  <c r="T3956"/>
  <c r="R3956"/>
  <c r="P3956"/>
  <c r="N3956"/>
  <c r="L3956"/>
  <c r="V3955"/>
  <c r="T3955"/>
  <c r="R3955"/>
  <c r="P3955"/>
  <c r="N3955"/>
  <c r="L3955"/>
  <c r="V3954"/>
  <c r="V3953"/>
  <c r="T3953"/>
  <c r="R3953"/>
  <c r="P3953"/>
  <c r="N3953"/>
  <c r="L3953"/>
  <c r="V3952"/>
  <c r="T3952"/>
  <c r="R3952"/>
  <c r="P3952"/>
  <c r="N3952"/>
  <c r="L3952"/>
  <c r="V3951"/>
  <c r="T3951"/>
  <c r="R3951"/>
  <c r="P3951"/>
  <c r="N3951"/>
  <c r="L3951"/>
  <c r="V3950"/>
  <c r="T3950"/>
  <c r="R3950"/>
  <c r="P3950"/>
  <c r="N3950"/>
  <c r="L3950"/>
  <c r="V3949"/>
  <c r="T3949"/>
  <c r="R3949"/>
  <c r="P3949"/>
  <c r="N3949"/>
  <c r="L3949"/>
  <c r="V3948"/>
  <c r="V3947"/>
  <c r="V3946"/>
  <c r="V3945"/>
  <c r="V3944"/>
  <c r="T3944"/>
  <c r="R3944"/>
  <c r="P3944"/>
  <c r="N3944"/>
  <c r="L3944"/>
  <c r="V3943"/>
  <c r="V3942"/>
  <c r="V3941"/>
  <c r="T3941"/>
  <c r="R3941"/>
  <c r="P3941"/>
  <c r="N3941"/>
  <c r="L3941"/>
  <c r="V3940"/>
  <c r="T3940"/>
  <c r="R3940"/>
  <c r="P3940"/>
  <c r="N3940"/>
  <c r="L3940"/>
  <c r="V3939"/>
  <c r="T3939"/>
  <c r="R3939"/>
  <c r="P3939"/>
  <c r="N3939"/>
  <c r="L3939"/>
  <c r="V3938"/>
  <c r="T3938"/>
  <c r="R3938"/>
  <c r="P3938"/>
  <c r="N3938"/>
  <c r="L3938"/>
  <c r="V3937"/>
  <c r="V3936"/>
  <c r="V3935"/>
  <c r="T3935"/>
  <c r="R3935"/>
  <c r="P3935"/>
  <c r="N3935"/>
  <c r="L3935"/>
  <c r="V3934"/>
  <c r="V3933"/>
  <c r="V3932"/>
  <c r="V3931"/>
  <c r="V3930"/>
  <c r="T3930"/>
  <c r="R3930"/>
  <c r="P3930"/>
  <c r="N3930"/>
  <c r="L3930"/>
  <c r="V3929"/>
  <c r="V3928"/>
  <c r="V3927"/>
  <c r="T3927"/>
  <c r="R3927"/>
  <c r="P3927"/>
  <c r="N3927"/>
  <c r="L3927"/>
  <c r="V3926"/>
  <c r="V3925"/>
  <c r="V3924"/>
  <c r="T3924"/>
  <c r="R3924"/>
  <c r="P3924"/>
  <c r="N3924"/>
  <c r="L3924"/>
  <c r="V3923"/>
  <c r="V3922"/>
  <c r="V3921"/>
  <c r="V3920"/>
  <c r="T3920"/>
  <c r="R3920"/>
  <c r="P3920"/>
  <c r="N3920"/>
  <c r="L3920"/>
  <c r="V3919"/>
  <c r="V3918"/>
  <c r="T3918"/>
  <c r="R3918"/>
  <c r="P3918"/>
  <c r="N3918"/>
  <c r="L3918"/>
  <c r="V3917"/>
  <c r="T3917"/>
  <c r="R3917"/>
  <c r="P3917"/>
  <c r="N3917"/>
  <c r="L3917"/>
  <c r="V3916"/>
  <c r="V3915"/>
  <c r="V3914"/>
  <c r="T3914"/>
  <c r="R3914"/>
  <c r="P3914"/>
  <c r="N3914"/>
  <c r="L3914"/>
  <c r="V3913"/>
  <c r="V3912"/>
  <c r="V3911"/>
  <c r="V3910"/>
  <c r="T3910"/>
  <c r="R3910"/>
  <c r="P3910"/>
  <c r="N3910"/>
  <c r="L3910"/>
  <c r="V3909"/>
  <c r="V3908"/>
  <c r="V3907"/>
  <c r="T3907"/>
  <c r="R3907"/>
  <c r="P3907"/>
  <c r="N3907"/>
  <c r="L3907"/>
  <c r="V3906"/>
  <c r="T3906"/>
  <c r="R3906"/>
  <c r="P3906"/>
  <c r="N3906"/>
  <c r="L3906"/>
  <c r="V3905"/>
  <c r="V3904"/>
  <c r="V3903"/>
  <c r="V3902"/>
  <c r="V3901"/>
  <c r="T3901"/>
  <c r="R3901"/>
  <c r="P3901"/>
  <c r="N3901"/>
  <c r="L3901"/>
  <c r="V3900"/>
  <c r="V3899"/>
  <c r="T3899"/>
  <c r="R3899"/>
  <c r="P3899"/>
  <c r="N3899"/>
  <c r="L3899"/>
  <c r="V3898"/>
  <c r="V3897"/>
  <c r="V3896"/>
  <c r="V3895"/>
  <c r="T3895"/>
  <c r="R3895"/>
  <c r="P3895"/>
  <c r="N3895"/>
  <c r="L3895"/>
  <c r="V3894"/>
  <c r="V3893"/>
  <c r="V3892"/>
  <c r="V3891"/>
  <c r="V3890"/>
  <c r="V3889"/>
  <c r="V3888"/>
  <c r="V3887"/>
  <c r="V3886"/>
  <c r="V3885"/>
  <c r="V3884"/>
  <c r="V3883"/>
  <c r="V3882"/>
  <c r="V3881"/>
  <c r="V3880"/>
  <c r="V3879"/>
  <c r="V3878"/>
  <c r="T3878"/>
  <c r="R3878"/>
  <c r="P3878"/>
  <c r="N3878"/>
  <c r="L3878"/>
  <c r="V3877"/>
  <c r="T3877"/>
  <c r="R3877"/>
  <c r="P3877"/>
  <c r="N3877"/>
  <c r="L3877"/>
  <c r="V3876"/>
  <c r="V3875"/>
  <c r="T3875"/>
  <c r="R3875"/>
  <c r="P3875"/>
  <c r="N3875"/>
  <c r="L3875"/>
  <c r="V3874"/>
  <c r="T3874"/>
  <c r="R3874"/>
  <c r="P3874"/>
  <c r="N3874"/>
  <c r="L3874"/>
  <c r="V3873"/>
  <c r="T3873"/>
  <c r="R3873"/>
  <c r="P3873"/>
  <c r="N3873"/>
  <c r="L3873"/>
  <c r="V3872"/>
  <c r="T3872"/>
  <c r="R3872"/>
  <c r="P3872"/>
  <c r="N3872"/>
  <c r="L3872"/>
  <c r="V3871"/>
  <c r="T3871"/>
  <c r="R3871"/>
  <c r="P3871"/>
  <c r="N3871"/>
  <c r="L3871"/>
  <c r="V3870"/>
  <c r="T3870"/>
  <c r="R3870"/>
  <c r="P3870"/>
  <c r="N3870"/>
  <c r="L3870"/>
  <c r="V3869"/>
  <c r="T3869"/>
  <c r="R3869"/>
  <c r="P3869"/>
  <c r="N3869"/>
  <c r="L3869"/>
  <c r="V3868"/>
  <c r="T3868"/>
  <c r="R3868"/>
  <c r="P3868"/>
  <c r="N3868"/>
  <c r="L3868"/>
  <c r="V3867"/>
  <c r="T3867"/>
  <c r="R3867"/>
  <c r="P3867"/>
  <c r="N3867"/>
  <c r="L3867"/>
  <c r="V3866"/>
  <c r="V3865"/>
  <c r="V3864"/>
  <c r="V3863"/>
  <c r="V3862"/>
  <c r="V3861"/>
  <c r="V3860"/>
  <c r="V3859"/>
  <c r="V3858"/>
  <c r="V3857"/>
  <c r="T3857"/>
  <c r="R3857"/>
  <c r="P3857"/>
  <c r="N3857"/>
  <c r="L3857"/>
  <c r="V3856"/>
  <c r="T3856"/>
  <c r="R3856"/>
  <c r="P3856"/>
  <c r="N3856"/>
  <c r="L3856"/>
  <c r="V3855"/>
  <c r="T3855"/>
  <c r="R3855"/>
  <c r="P3855"/>
  <c r="N3855"/>
  <c r="L3855"/>
  <c r="V3854"/>
  <c r="V3853"/>
  <c r="V3852"/>
  <c r="V3851"/>
  <c r="V3850"/>
  <c r="V3849"/>
  <c r="T3849"/>
  <c r="R3849"/>
  <c r="P3849"/>
  <c r="N3849"/>
  <c r="L3849"/>
  <c r="V3848"/>
  <c r="V3847"/>
  <c r="V3846"/>
  <c r="V3845"/>
  <c r="V3844"/>
  <c r="V3843"/>
  <c r="V3842"/>
  <c r="V3841"/>
  <c r="V3840"/>
  <c r="V3839"/>
  <c r="V3838"/>
  <c r="V3837"/>
  <c r="V3836"/>
  <c r="T3836"/>
  <c r="R3836"/>
  <c r="P3836"/>
  <c r="N3836"/>
  <c r="L3836"/>
  <c r="V3835"/>
  <c r="T3835"/>
  <c r="R3835"/>
  <c r="P3835"/>
  <c r="N3835"/>
  <c r="L3835"/>
  <c r="V3834"/>
  <c r="T3834"/>
  <c r="R3834"/>
  <c r="P3834"/>
  <c r="N3834"/>
  <c r="L3834"/>
  <c r="V3833"/>
  <c r="T3833"/>
  <c r="R3833"/>
  <c r="P3833"/>
  <c r="N3833"/>
  <c r="L3833"/>
  <c r="V3832"/>
  <c r="T3832"/>
  <c r="R3832"/>
  <c r="P3832"/>
  <c r="N3832"/>
  <c r="L3832"/>
  <c r="V3831"/>
  <c r="V3830"/>
  <c r="V3829"/>
  <c r="V3828"/>
  <c r="V3827"/>
  <c r="T3827"/>
  <c r="R3827"/>
  <c r="P3827"/>
  <c r="N3827"/>
  <c r="L3827"/>
  <c r="V3826"/>
  <c r="T3826"/>
  <c r="R3826"/>
  <c r="P3826"/>
  <c r="N3826"/>
  <c r="L3826"/>
  <c r="V3825"/>
  <c r="T3825"/>
  <c r="R3825"/>
  <c r="P3825"/>
  <c r="N3825"/>
  <c r="L3825"/>
  <c r="V3824"/>
  <c r="V3823"/>
  <c r="V3822"/>
  <c r="T3822"/>
  <c r="R3822"/>
  <c r="P3822"/>
  <c r="N3822"/>
  <c r="L3822"/>
  <c r="V3821"/>
  <c r="V3820"/>
  <c r="V3819"/>
  <c r="V3818"/>
  <c r="V3817"/>
  <c r="V3816"/>
  <c r="V3815"/>
  <c r="T3815"/>
  <c r="R3815"/>
  <c r="P3815"/>
  <c r="N3815"/>
  <c r="L3815"/>
  <c r="V3814"/>
  <c r="T3814"/>
  <c r="R3814"/>
  <c r="P3814"/>
  <c r="N3814"/>
  <c r="L3814"/>
  <c r="V3813"/>
  <c r="V3812"/>
  <c r="T3812"/>
  <c r="R3812"/>
  <c r="P3812"/>
  <c r="N3812"/>
  <c r="L3812"/>
  <c r="V3811"/>
  <c r="T3811"/>
  <c r="R3811"/>
  <c r="P3811"/>
  <c r="N3811"/>
  <c r="L3811"/>
  <c r="V3810"/>
  <c r="T3810"/>
  <c r="R3810"/>
  <c r="P3810"/>
  <c r="N3810"/>
  <c r="L3810"/>
  <c r="V3809"/>
  <c r="T3809"/>
  <c r="R3809"/>
  <c r="P3809"/>
  <c r="N3809"/>
  <c r="L3809"/>
  <c r="V3808"/>
  <c r="T3808"/>
  <c r="R3808"/>
  <c r="P3808"/>
  <c r="N3808"/>
  <c r="L3808"/>
  <c r="V3807"/>
  <c r="V3806"/>
  <c r="V3805"/>
  <c r="T3805"/>
  <c r="R3805"/>
  <c r="P3805"/>
  <c r="N3805"/>
  <c r="L3805"/>
  <c r="V3804"/>
  <c r="T3804"/>
  <c r="R3804"/>
  <c r="P3804"/>
  <c r="N3804"/>
  <c r="L3804"/>
  <c r="V3803"/>
  <c r="T3803"/>
  <c r="R3803"/>
  <c r="P3803"/>
  <c r="N3803"/>
  <c r="L3803"/>
  <c r="V3802"/>
  <c r="V3801"/>
  <c r="V3800"/>
  <c r="V3799"/>
  <c r="V3798"/>
  <c r="T3798"/>
  <c r="R3798"/>
  <c r="P3798"/>
  <c r="N3798"/>
  <c r="L3798"/>
  <c r="V3797"/>
  <c r="T3797"/>
  <c r="R3797"/>
  <c r="P3797"/>
  <c r="N3797"/>
  <c r="L3797"/>
  <c r="V3796"/>
  <c r="T3796"/>
  <c r="R3796"/>
  <c r="P3796"/>
  <c r="N3796"/>
  <c r="L3796"/>
  <c r="V3795"/>
  <c r="T3795"/>
  <c r="R3795"/>
  <c r="P3795"/>
  <c r="N3795"/>
  <c r="L3795"/>
  <c r="V3794"/>
  <c r="V3793"/>
  <c r="V3792"/>
  <c r="V3791"/>
  <c r="V3790"/>
  <c r="T3790"/>
  <c r="R3790"/>
  <c r="P3790"/>
  <c r="N3790"/>
  <c r="L3790"/>
  <c r="V3789"/>
  <c r="T3789"/>
  <c r="R3789"/>
  <c r="P3789"/>
  <c r="N3789"/>
  <c r="L3789"/>
  <c r="V3788"/>
  <c r="T3788"/>
  <c r="R3788"/>
  <c r="P3788"/>
  <c r="N3788"/>
  <c r="L3788"/>
  <c r="V3787"/>
  <c r="V3786"/>
  <c r="V3785"/>
  <c r="T3785"/>
  <c r="R3785"/>
  <c r="P3785"/>
  <c r="N3785"/>
  <c r="L3785"/>
  <c r="V3784"/>
  <c r="T3784"/>
  <c r="R3784"/>
  <c r="P3784"/>
  <c r="N3784"/>
  <c r="L3784"/>
  <c r="V3783"/>
  <c r="T3783"/>
  <c r="R3783"/>
  <c r="P3783"/>
  <c r="N3783"/>
  <c r="L3783"/>
  <c r="V3782"/>
  <c r="T3782"/>
  <c r="R3782"/>
  <c r="P3782"/>
  <c r="N3782"/>
  <c r="L3782"/>
  <c r="V3781"/>
  <c r="T3781"/>
  <c r="R3781"/>
  <c r="P3781"/>
  <c r="N3781"/>
  <c r="L3781"/>
  <c r="V3780"/>
  <c r="V3779"/>
  <c r="T3779"/>
  <c r="R3779"/>
  <c r="P3779"/>
  <c r="N3779"/>
  <c r="L3779"/>
  <c r="V3778"/>
  <c r="V3777"/>
  <c r="T3777"/>
  <c r="R3777"/>
  <c r="P3777"/>
  <c r="N3777"/>
  <c r="L3777"/>
  <c r="V3776"/>
  <c r="T3776"/>
  <c r="R3776"/>
  <c r="P3776"/>
  <c r="N3776"/>
  <c r="L3776"/>
  <c r="V3775"/>
  <c r="T3775"/>
  <c r="R3775"/>
  <c r="P3775"/>
  <c r="N3775"/>
  <c r="L3775"/>
  <c r="V3774"/>
  <c r="V3773"/>
  <c r="T3773"/>
  <c r="R3773"/>
  <c r="P3773"/>
  <c r="N3773"/>
  <c r="L3773"/>
  <c r="V3772"/>
  <c r="T3772"/>
  <c r="R3772"/>
  <c r="P3772"/>
  <c r="N3772"/>
  <c r="L3772"/>
  <c r="V3771"/>
  <c r="T3771"/>
  <c r="R3771"/>
  <c r="P3771"/>
  <c r="N3771"/>
  <c r="L3771"/>
  <c r="V3770"/>
  <c r="T3770"/>
  <c r="R3770"/>
  <c r="P3770"/>
  <c r="N3770"/>
  <c r="L3770"/>
  <c r="V3769"/>
  <c r="T3769"/>
  <c r="R3769"/>
  <c r="P3769"/>
  <c r="N3769"/>
  <c r="L3769"/>
  <c r="V3768"/>
  <c r="T3768"/>
  <c r="R3768"/>
  <c r="P3768"/>
  <c r="N3768"/>
  <c r="L3768"/>
  <c r="V3767"/>
  <c r="T3767"/>
  <c r="R3767"/>
  <c r="P3767"/>
  <c r="N3767"/>
  <c r="L3767"/>
  <c r="V3766"/>
  <c r="V3765"/>
  <c r="V3764"/>
  <c r="T3764"/>
  <c r="R3764"/>
  <c r="P3764"/>
  <c r="N3764"/>
  <c r="L3764"/>
  <c r="V3763"/>
  <c r="V3762"/>
  <c r="V3761"/>
  <c r="V3760"/>
  <c r="V3759"/>
  <c r="V3758"/>
  <c r="V3757"/>
  <c r="V3756"/>
  <c r="V3755"/>
  <c r="V3754"/>
  <c r="V3753"/>
  <c r="V3752"/>
  <c r="V3751"/>
  <c r="V3750"/>
  <c r="V3749"/>
  <c r="V3748"/>
  <c r="V3747"/>
  <c r="T3747"/>
  <c r="R3747"/>
  <c r="P3747"/>
  <c r="N3747"/>
  <c r="L3747"/>
  <c r="V3746"/>
  <c r="V3745"/>
  <c r="V3744"/>
  <c r="V3743"/>
  <c r="V3742"/>
  <c r="V3741"/>
  <c r="V3740"/>
  <c r="V3739"/>
  <c r="T3739"/>
  <c r="R3739"/>
  <c r="P3739"/>
  <c r="N3739"/>
  <c r="L3739"/>
  <c r="V3738"/>
  <c r="T3738"/>
  <c r="R3738"/>
  <c r="P3738"/>
  <c r="N3738"/>
  <c r="L3738"/>
  <c r="V3737"/>
  <c r="V3736"/>
  <c r="V3735"/>
  <c r="V3734"/>
  <c r="V3733"/>
  <c r="V3732"/>
  <c r="T3732"/>
  <c r="R3732"/>
  <c r="P3732"/>
  <c r="N3732"/>
  <c r="L3732"/>
  <c r="V3731"/>
  <c r="T3731"/>
  <c r="R3731"/>
  <c r="P3731"/>
  <c r="N3731"/>
  <c r="L3731"/>
  <c r="V3730"/>
  <c r="V3729"/>
  <c r="T3729"/>
  <c r="R3729"/>
  <c r="P3729"/>
  <c r="N3729"/>
  <c r="L3729"/>
  <c r="V3728"/>
  <c r="V3727"/>
  <c r="T3727"/>
  <c r="R3727"/>
  <c r="P3727"/>
  <c r="N3727"/>
  <c r="L3727"/>
  <c r="V3726"/>
  <c r="T3726"/>
  <c r="R3726"/>
  <c r="P3726"/>
  <c r="N3726"/>
  <c r="L3726"/>
  <c r="V3725"/>
  <c r="T3725"/>
  <c r="R3725"/>
  <c r="P3725"/>
  <c r="N3725"/>
  <c r="L3725"/>
  <c r="V3724"/>
  <c r="T3724"/>
  <c r="R3724"/>
  <c r="P3724"/>
  <c r="N3724"/>
  <c r="L3724"/>
  <c r="V3723"/>
  <c r="T3723"/>
  <c r="R3723"/>
  <c r="P3723"/>
  <c r="N3723"/>
  <c r="L3723"/>
  <c r="V3722"/>
  <c r="V3721"/>
  <c r="V3720"/>
  <c r="V3719"/>
  <c r="V3718"/>
  <c r="V3717"/>
  <c r="V3716"/>
  <c r="V3715"/>
  <c r="V3714"/>
  <c r="V3713"/>
  <c r="V3712"/>
  <c r="V3711"/>
  <c r="V3710"/>
  <c r="V3709"/>
  <c r="V3708"/>
  <c r="V3707"/>
  <c r="V3706"/>
  <c r="V3705"/>
  <c r="V3704"/>
  <c r="V3703"/>
  <c r="V3702"/>
  <c r="V3701"/>
  <c r="V3700"/>
  <c r="V3699"/>
  <c r="V3698"/>
  <c r="V3697"/>
  <c r="V3696"/>
  <c r="V3695"/>
  <c r="V3694"/>
  <c r="V3693"/>
  <c r="T3693"/>
  <c r="R3693"/>
  <c r="P3693"/>
  <c r="N3693"/>
  <c r="L3693"/>
  <c r="V3692"/>
  <c r="V3691"/>
  <c r="V3690"/>
  <c r="V3689"/>
  <c r="V3688"/>
  <c r="V3687"/>
  <c r="V3686"/>
  <c r="V3685"/>
  <c r="V3684"/>
  <c r="V3683"/>
  <c r="V3682"/>
  <c r="V3681"/>
  <c r="V3680"/>
  <c r="V3679"/>
  <c r="V3678"/>
  <c r="V3677"/>
  <c r="V3676"/>
  <c r="T3676"/>
  <c r="R3676"/>
  <c r="P3676"/>
  <c r="N3676"/>
  <c r="L3676"/>
  <c r="V3675"/>
  <c r="T3675"/>
  <c r="R3675"/>
  <c r="P3675"/>
  <c r="N3675"/>
  <c r="L3675"/>
  <c r="V3674"/>
  <c r="T3674"/>
  <c r="R3674"/>
  <c r="P3674"/>
  <c r="N3674"/>
  <c r="L3674"/>
  <c r="V3673"/>
  <c r="T3673"/>
  <c r="R3673"/>
  <c r="P3673"/>
  <c r="N3673"/>
  <c r="L3673"/>
  <c r="V3672"/>
  <c r="T3672"/>
  <c r="R3672"/>
  <c r="P3672"/>
  <c r="N3672"/>
  <c r="L3672"/>
  <c r="V3671"/>
  <c r="T3671"/>
  <c r="R3671"/>
  <c r="P3671"/>
  <c r="N3671"/>
  <c r="L3671"/>
  <c r="V3670"/>
  <c r="T3670"/>
  <c r="R3670"/>
  <c r="P3670"/>
  <c r="N3670"/>
  <c r="L3670"/>
  <c r="V3669"/>
  <c r="T3669"/>
  <c r="R3669"/>
  <c r="P3669"/>
  <c r="N3669"/>
  <c r="L3669"/>
  <c r="V3668"/>
  <c r="T3668"/>
  <c r="R3668"/>
  <c r="P3668"/>
  <c r="N3668"/>
  <c r="L3668"/>
  <c r="V3667"/>
  <c r="T3667"/>
  <c r="R3667"/>
  <c r="P3667"/>
  <c r="N3667"/>
  <c r="L3667"/>
  <c r="V3666"/>
  <c r="T3666"/>
  <c r="R3666"/>
  <c r="P3666"/>
  <c r="N3666"/>
  <c r="L3666"/>
  <c r="V3665"/>
  <c r="V3664"/>
  <c r="V3663"/>
  <c r="T3663"/>
  <c r="R3663"/>
  <c r="P3663"/>
  <c r="N3663"/>
  <c r="L3663"/>
  <c r="V3662"/>
  <c r="T3662"/>
  <c r="R3662"/>
  <c r="P3662"/>
  <c r="N3662"/>
  <c r="L3662"/>
  <c r="V3661"/>
  <c r="T3661"/>
  <c r="R3661"/>
  <c r="P3661"/>
  <c r="N3661"/>
  <c r="L3661"/>
  <c r="V3660"/>
  <c r="T3660"/>
  <c r="R3660"/>
  <c r="P3660"/>
  <c r="N3660"/>
  <c r="L3660"/>
  <c r="V3659"/>
  <c r="T3659"/>
  <c r="R3659"/>
  <c r="P3659"/>
  <c r="N3659"/>
  <c r="L3659"/>
  <c r="V3658"/>
  <c r="T3658"/>
  <c r="R3658"/>
  <c r="P3658"/>
  <c r="N3658"/>
  <c r="L3658"/>
  <c r="V3657"/>
  <c r="T3657"/>
  <c r="R3657"/>
  <c r="P3657"/>
  <c r="N3657"/>
  <c r="L3657"/>
  <c r="V3656"/>
  <c r="T3656"/>
  <c r="R3656"/>
  <c r="P3656"/>
  <c r="N3656"/>
  <c r="L3656"/>
  <c r="V3655"/>
  <c r="T3655"/>
  <c r="R3655"/>
  <c r="P3655"/>
  <c r="N3655"/>
  <c r="L3655"/>
  <c r="V3654"/>
  <c r="T3654"/>
  <c r="R3654"/>
  <c r="P3654"/>
  <c r="N3654"/>
  <c r="L3654"/>
  <c r="V3653"/>
  <c r="T3653"/>
  <c r="R3653"/>
  <c r="P3653"/>
  <c r="N3653"/>
  <c r="L3653"/>
  <c r="V3652"/>
  <c r="T3652"/>
  <c r="R3652"/>
  <c r="P3652"/>
  <c r="N3652"/>
  <c r="L3652"/>
  <c r="V3651"/>
  <c r="T3651"/>
  <c r="R3651"/>
  <c r="P3651"/>
  <c r="N3651"/>
  <c r="L3651"/>
  <c r="V3650"/>
  <c r="T3650"/>
  <c r="R3650"/>
  <c r="P3650"/>
  <c r="N3650"/>
  <c r="L3650"/>
  <c r="V3649"/>
  <c r="T3649"/>
  <c r="R3649"/>
  <c r="P3649"/>
  <c r="N3649"/>
  <c r="L3649"/>
  <c r="V3648"/>
  <c r="T3648"/>
  <c r="R3648"/>
  <c r="P3648"/>
  <c r="N3648"/>
  <c r="L3648"/>
  <c r="V3647"/>
  <c r="V3646"/>
  <c r="V3645"/>
  <c r="V3644"/>
  <c r="V3643"/>
  <c r="T3643"/>
  <c r="R3643"/>
  <c r="P3643"/>
  <c r="N3643"/>
  <c r="L3643"/>
  <c r="V3642"/>
  <c r="V3641"/>
  <c r="T3641"/>
  <c r="R3641"/>
  <c r="P3641"/>
  <c r="N3641"/>
  <c r="L3641"/>
  <c r="V3640"/>
  <c r="T3640"/>
  <c r="R3640"/>
  <c r="P3640"/>
  <c r="N3640"/>
  <c r="L3640"/>
  <c r="V3639"/>
  <c r="V3638"/>
  <c r="V3637"/>
  <c r="V3636"/>
  <c r="V3635"/>
  <c r="V3634"/>
  <c r="V3633"/>
  <c r="T3633"/>
  <c r="R3633"/>
  <c r="P3633"/>
  <c r="N3633"/>
  <c r="L3633"/>
  <c r="V3632"/>
  <c r="V3631"/>
  <c r="V3630"/>
  <c r="V3629"/>
  <c r="V3628"/>
  <c r="V3627"/>
  <c r="V3626"/>
  <c r="V3625"/>
  <c r="V3624"/>
  <c r="V3623"/>
  <c r="V3622"/>
  <c r="V3621"/>
  <c r="V3620"/>
  <c r="V3619"/>
  <c r="V3618"/>
  <c r="V3617"/>
  <c r="V3616"/>
  <c r="V3615"/>
  <c r="T3615"/>
  <c r="R3615"/>
  <c r="P3615"/>
  <c r="N3615"/>
  <c r="L3615"/>
  <c r="V3614"/>
  <c r="T3614"/>
  <c r="R3614"/>
  <c r="P3614"/>
  <c r="N3614"/>
  <c r="L3614"/>
  <c r="V3613"/>
  <c r="V3612"/>
  <c r="T3612"/>
  <c r="R3612"/>
  <c r="P3612"/>
  <c r="N3612"/>
  <c r="L3612"/>
  <c r="V3611"/>
  <c r="T3611"/>
  <c r="R3611"/>
  <c r="P3611"/>
  <c r="N3611"/>
  <c r="L3611"/>
  <c r="V3610"/>
  <c r="T3610"/>
  <c r="R3610"/>
  <c r="P3610"/>
  <c r="N3610"/>
  <c r="L3610"/>
  <c r="V3609"/>
  <c r="T3609"/>
  <c r="R3609"/>
  <c r="P3609"/>
  <c r="N3609"/>
  <c r="L3609"/>
  <c r="V3608"/>
  <c r="V3607"/>
  <c r="V3606"/>
  <c r="V3605"/>
  <c r="V3604"/>
  <c r="T3604"/>
  <c r="R3604"/>
  <c r="P3604"/>
  <c r="N3604"/>
  <c r="L3604"/>
  <c r="V3603"/>
  <c r="T3603"/>
  <c r="R3603"/>
  <c r="P3603"/>
  <c r="N3603"/>
  <c r="L3603"/>
  <c r="V3602"/>
  <c r="T3602"/>
  <c r="R3602"/>
  <c r="P3602"/>
  <c r="N3602"/>
  <c r="L3602"/>
  <c r="V3601"/>
  <c r="T3601"/>
  <c r="R3601"/>
  <c r="P3601"/>
  <c r="N3601"/>
  <c r="L3601"/>
  <c r="V3600"/>
  <c r="V3599"/>
  <c r="V3598"/>
  <c r="V3597"/>
  <c r="T3597"/>
  <c r="R3597"/>
  <c r="P3597"/>
  <c r="N3597"/>
  <c r="L3597"/>
  <c r="V3596"/>
  <c r="T3596"/>
  <c r="R3596"/>
  <c r="P3596"/>
  <c r="N3596"/>
  <c r="L3596"/>
  <c r="V3595"/>
  <c r="T3595"/>
  <c r="R3595"/>
  <c r="P3595"/>
  <c r="N3595"/>
  <c r="L3595"/>
  <c r="V3594"/>
  <c r="T3594"/>
  <c r="R3594"/>
  <c r="P3594"/>
  <c r="N3594"/>
  <c r="L3594"/>
  <c r="V3593"/>
  <c r="T3593"/>
  <c r="R3593"/>
  <c r="P3593"/>
  <c r="N3593"/>
  <c r="L3593"/>
  <c r="V3592"/>
  <c r="T3592"/>
  <c r="R3592"/>
  <c r="P3592"/>
  <c r="N3592"/>
  <c r="L3592"/>
  <c r="V3591"/>
  <c r="T3591"/>
  <c r="R3591"/>
  <c r="P3591"/>
  <c r="N3591"/>
  <c r="L3591"/>
  <c r="V3590"/>
  <c r="V3589"/>
  <c r="T3589"/>
  <c r="R3589"/>
  <c r="P3589"/>
  <c r="N3589"/>
  <c r="L3589"/>
  <c r="V3588"/>
  <c r="T3588"/>
  <c r="R3588"/>
  <c r="P3588"/>
  <c r="N3588"/>
  <c r="L3588"/>
  <c r="V3587"/>
  <c r="T3587"/>
  <c r="R3587"/>
  <c r="P3587"/>
  <c r="N3587"/>
  <c r="L3587"/>
  <c r="V3586"/>
  <c r="T3586"/>
  <c r="R3586"/>
  <c r="P3586"/>
  <c r="N3586"/>
  <c r="L3586"/>
  <c r="V3585"/>
  <c r="T3585"/>
  <c r="R3585"/>
  <c r="P3585"/>
  <c r="N3585"/>
  <c r="L3585"/>
  <c r="V3584"/>
  <c r="T3584"/>
  <c r="R3584"/>
  <c r="P3584"/>
  <c r="N3584"/>
  <c r="L3584"/>
  <c r="V3583"/>
  <c r="T3583"/>
  <c r="R3583"/>
  <c r="P3583"/>
  <c r="N3583"/>
  <c r="L3583"/>
  <c r="V3582"/>
  <c r="T3582"/>
  <c r="R3582"/>
  <c r="P3582"/>
  <c r="N3582"/>
  <c r="L3582"/>
  <c r="V3581"/>
  <c r="V3580"/>
  <c r="T3580"/>
  <c r="R3580"/>
  <c r="P3580"/>
  <c r="N3580"/>
  <c r="L3580"/>
  <c r="V3579"/>
  <c r="T3579"/>
  <c r="R3579"/>
  <c r="P3579"/>
  <c r="N3579"/>
  <c r="L3579"/>
  <c r="V3578"/>
  <c r="T3578"/>
  <c r="R3578"/>
  <c r="P3578"/>
  <c r="N3578"/>
  <c r="L3578"/>
  <c r="V3577"/>
  <c r="T3577"/>
  <c r="R3577"/>
  <c r="P3577"/>
  <c r="N3577"/>
  <c r="L3577"/>
  <c r="V3576"/>
  <c r="T3576"/>
  <c r="R3576"/>
  <c r="P3576"/>
  <c r="N3576"/>
  <c r="L3576"/>
  <c r="V3575"/>
  <c r="T3575"/>
  <c r="R3575"/>
  <c r="P3575"/>
  <c r="N3575"/>
  <c r="L3575"/>
  <c r="V3574"/>
  <c r="T3574"/>
  <c r="R3574"/>
  <c r="P3574"/>
  <c r="N3574"/>
  <c r="L3574"/>
  <c r="V3573"/>
  <c r="T3573"/>
  <c r="R3573"/>
  <c r="P3573"/>
  <c r="N3573"/>
  <c r="L3573"/>
  <c r="V3572"/>
  <c r="T3572"/>
  <c r="R3572"/>
  <c r="P3572"/>
  <c r="N3572"/>
  <c r="L3572"/>
  <c r="V3571"/>
  <c r="T3571"/>
  <c r="R3571"/>
  <c r="P3571"/>
  <c r="N3571"/>
  <c r="L3571"/>
  <c r="V3570"/>
  <c r="V3569"/>
  <c r="T3569"/>
  <c r="R3569"/>
  <c r="P3569"/>
  <c r="N3569"/>
  <c r="L3569"/>
  <c r="V3568"/>
  <c r="V3567"/>
  <c r="V3566"/>
  <c r="V3565"/>
  <c r="V3564"/>
  <c r="V3563"/>
  <c r="V3562"/>
  <c r="V3561"/>
  <c r="V3560"/>
  <c r="V3559"/>
  <c r="V3558"/>
  <c r="V3557"/>
  <c r="V3556"/>
  <c r="V3555"/>
  <c r="T3555"/>
  <c r="R3555"/>
  <c r="P3555"/>
  <c r="N3555"/>
  <c r="L3555"/>
  <c r="V3554"/>
  <c r="V3553"/>
  <c r="V3552"/>
  <c r="V3551"/>
  <c r="V3550"/>
  <c r="V3549"/>
  <c r="V3548"/>
  <c r="V3547"/>
  <c r="V3546"/>
  <c r="V3545"/>
  <c r="V3544"/>
  <c r="V3543"/>
  <c r="V3542"/>
  <c r="T3542"/>
  <c r="R3542"/>
  <c r="P3542"/>
  <c r="N3542"/>
  <c r="L3542"/>
  <c r="V3541"/>
  <c r="T3541"/>
  <c r="R3541"/>
  <c r="P3541"/>
  <c r="N3541"/>
  <c r="L3541"/>
  <c r="V3540"/>
  <c r="V3539"/>
  <c r="T3539"/>
  <c r="R3539"/>
  <c r="P3539"/>
  <c r="N3539"/>
  <c r="L3539"/>
  <c r="V3538"/>
  <c r="V3537"/>
  <c r="T3537"/>
  <c r="R3537"/>
  <c r="P3537"/>
  <c r="N3537"/>
  <c r="L3537"/>
  <c r="V3536"/>
  <c r="T3536"/>
  <c r="R3536"/>
  <c r="P3536"/>
  <c r="N3536"/>
  <c r="L3536"/>
  <c r="V3535"/>
  <c r="V3534"/>
  <c r="V3533"/>
  <c r="T3533"/>
  <c r="R3533"/>
  <c r="P3533"/>
  <c r="N3533"/>
  <c r="L3533"/>
  <c r="V3532"/>
  <c r="T3532"/>
  <c r="R3532"/>
  <c r="P3532"/>
  <c r="N3532"/>
  <c r="L3532"/>
  <c r="V3531"/>
  <c r="V3530"/>
  <c r="T3530"/>
  <c r="R3530"/>
  <c r="P3530"/>
  <c r="N3530"/>
  <c r="L3530"/>
  <c r="V3529"/>
  <c r="T3529"/>
  <c r="R3529"/>
  <c r="P3529"/>
  <c r="N3529"/>
  <c r="L3529"/>
  <c r="V3528"/>
  <c r="T3528"/>
  <c r="R3528"/>
  <c r="P3528"/>
  <c r="N3528"/>
  <c r="L3528"/>
  <c r="V3527"/>
  <c r="V3526"/>
  <c r="V3525"/>
  <c r="V3524"/>
  <c r="V3523"/>
  <c r="T3523"/>
  <c r="R3523"/>
  <c r="P3523"/>
  <c r="N3523"/>
  <c r="L3523"/>
  <c r="V3522"/>
  <c r="T3522"/>
  <c r="R3522"/>
  <c r="P3522"/>
  <c r="N3522"/>
  <c r="L3522"/>
  <c r="V3521"/>
  <c r="T3521"/>
  <c r="R3521"/>
  <c r="P3521"/>
  <c r="N3521"/>
  <c r="L3521"/>
  <c r="V3520"/>
  <c r="V3519"/>
  <c r="T3519"/>
  <c r="R3519"/>
  <c r="P3519"/>
  <c r="N3519"/>
  <c r="L3519"/>
  <c r="V3518"/>
  <c r="V3517"/>
  <c r="T3517"/>
  <c r="R3517"/>
  <c r="P3517"/>
  <c r="N3517"/>
  <c r="L3517"/>
  <c r="V3516"/>
  <c r="T3516"/>
  <c r="R3516"/>
  <c r="P3516"/>
  <c r="N3516"/>
  <c r="L3516"/>
  <c r="V3515"/>
  <c r="V3514"/>
  <c r="T3514"/>
  <c r="R3514"/>
  <c r="P3514"/>
  <c r="N3514"/>
  <c r="L3514"/>
  <c r="V3513"/>
  <c r="T3513"/>
  <c r="R3513"/>
  <c r="P3513"/>
  <c r="N3513"/>
  <c r="L3513"/>
  <c r="V3512"/>
  <c r="T3512"/>
  <c r="R3512"/>
  <c r="P3512"/>
  <c r="N3512"/>
  <c r="L3512"/>
  <c r="V3511"/>
  <c r="T3511"/>
  <c r="R3511"/>
  <c r="P3511"/>
  <c r="N3511"/>
  <c r="L3511"/>
  <c r="V3510"/>
  <c r="T3510"/>
  <c r="R3510"/>
  <c r="P3510"/>
  <c r="N3510"/>
  <c r="L3510"/>
  <c r="V3509"/>
  <c r="T3509"/>
  <c r="R3509"/>
  <c r="P3509"/>
  <c r="N3509"/>
  <c r="L3509"/>
  <c r="V3508"/>
  <c r="T3508"/>
  <c r="R3508"/>
  <c r="P3508"/>
  <c r="N3508"/>
  <c r="L3508"/>
  <c r="V3507"/>
  <c r="T3507"/>
  <c r="R3507"/>
  <c r="P3507"/>
  <c r="N3507"/>
  <c r="L3507"/>
  <c r="V3506"/>
  <c r="T3506"/>
  <c r="R3506"/>
  <c r="P3506"/>
  <c r="N3506"/>
  <c r="L3506"/>
  <c r="V3505"/>
  <c r="T3505"/>
  <c r="R3505"/>
  <c r="P3505"/>
  <c r="N3505"/>
  <c r="L3505"/>
  <c r="V3504"/>
  <c r="V3503"/>
  <c r="T3503"/>
  <c r="R3503"/>
  <c r="P3503"/>
  <c r="N3503"/>
  <c r="L3503"/>
  <c r="V3502"/>
  <c r="T3502"/>
  <c r="R3502"/>
  <c r="P3502"/>
  <c r="N3502"/>
  <c r="L3502"/>
  <c r="V3501"/>
  <c r="V3500"/>
  <c r="T3500"/>
  <c r="R3500"/>
  <c r="P3500"/>
  <c r="N3500"/>
  <c r="L3500"/>
  <c r="V3499"/>
  <c r="T3499"/>
  <c r="R3499"/>
  <c r="P3499"/>
  <c r="N3499"/>
  <c r="L3499"/>
  <c r="V3498"/>
  <c r="T3498"/>
  <c r="R3498"/>
  <c r="P3498"/>
  <c r="N3498"/>
  <c r="L3498"/>
  <c r="V3497"/>
  <c r="T3497"/>
  <c r="R3497"/>
  <c r="P3497"/>
  <c r="N3497"/>
  <c r="L3497"/>
  <c r="V3496"/>
  <c r="T3496"/>
  <c r="R3496"/>
  <c r="P3496"/>
  <c r="N3496"/>
  <c r="L3496"/>
  <c r="V3495"/>
  <c r="T3495"/>
  <c r="R3495"/>
  <c r="P3495"/>
  <c r="N3495"/>
  <c r="L3495"/>
  <c r="V3494"/>
  <c r="T3494"/>
  <c r="R3494"/>
  <c r="P3494"/>
  <c r="N3494"/>
  <c r="L3494"/>
  <c r="V3493"/>
  <c r="V3492"/>
  <c r="V3491"/>
  <c r="T3491"/>
  <c r="R3491"/>
  <c r="P3491"/>
  <c r="N3491"/>
  <c r="L3491"/>
  <c r="V3490"/>
  <c r="T3490"/>
  <c r="R3490"/>
  <c r="P3490"/>
  <c r="N3490"/>
  <c r="L3490"/>
  <c r="V3489"/>
  <c r="T3489"/>
  <c r="R3489"/>
  <c r="P3489"/>
  <c r="N3489"/>
  <c r="L3489"/>
  <c r="V3488"/>
  <c r="T3488"/>
  <c r="R3488"/>
  <c r="P3488"/>
  <c r="N3488"/>
  <c r="L3488"/>
  <c r="V3487"/>
  <c r="T3487"/>
  <c r="R3487"/>
  <c r="P3487"/>
  <c r="N3487"/>
  <c r="L3487"/>
  <c r="V3486"/>
  <c r="T3486"/>
  <c r="R3486"/>
  <c r="P3486"/>
  <c r="N3486"/>
  <c r="L3486"/>
  <c r="V3485"/>
  <c r="T3485"/>
  <c r="R3485"/>
  <c r="P3485"/>
  <c r="N3485"/>
  <c r="L3485"/>
  <c r="V3484"/>
  <c r="V3483"/>
  <c r="V3482"/>
  <c r="V3481"/>
  <c r="V3480"/>
  <c r="V3479"/>
  <c r="V3478"/>
  <c r="V3477"/>
  <c r="V3476"/>
  <c r="V3475"/>
  <c r="V3474"/>
  <c r="V3473"/>
  <c r="V3472"/>
  <c r="V3471"/>
  <c r="V3470"/>
  <c r="V3469"/>
  <c r="V3468"/>
  <c r="V3467"/>
  <c r="T3467"/>
  <c r="R3467"/>
  <c r="P3467"/>
  <c r="N3467"/>
  <c r="L3467"/>
  <c r="V3466"/>
  <c r="V3465"/>
  <c r="V3464"/>
  <c r="V3463"/>
  <c r="V3462"/>
  <c r="V3461"/>
  <c r="V3460"/>
  <c r="V3459"/>
  <c r="T3459"/>
  <c r="R3459"/>
  <c r="P3459"/>
  <c r="N3459"/>
  <c r="L3459"/>
  <c r="V3458"/>
  <c r="V3457"/>
  <c r="V3456"/>
  <c r="V3455"/>
  <c r="T3455"/>
  <c r="R3455"/>
  <c r="P3455"/>
  <c r="N3455"/>
  <c r="L3455"/>
  <c r="V3454"/>
  <c r="V3453"/>
  <c r="V3452"/>
  <c r="V3451"/>
  <c r="T3451"/>
  <c r="R3451"/>
  <c r="P3451"/>
  <c r="N3451"/>
  <c r="L3451"/>
  <c r="V3450"/>
  <c r="T3450"/>
  <c r="R3450"/>
  <c r="P3450"/>
  <c r="N3450"/>
  <c r="L3450"/>
  <c r="V3449"/>
  <c r="V3448"/>
  <c r="T3448"/>
  <c r="R3448"/>
  <c r="P3448"/>
  <c r="N3448"/>
  <c r="L3448"/>
  <c r="V3447"/>
  <c r="T3447"/>
  <c r="R3447"/>
  <c r="P3447"/>
  <c r="N3447"/>
  <c r="L3447"/>
  <c r="V3446"/>
  <c r="T3446"/>
  <c r="R3446"/>
  <c r="P3446"/>
  <c r="N3446"/>
  <c r="L3446"/>
  <c r="V3445"/>
  <c r="V3444"/>
  <c r="V3443"/>
  <c r="V3442"/>
  <c r="V3441"/>
  <c r="V3440"/>
  <c r="V3439"/>
  <c r="V3438"/>
  <c r="V3437"/>
  <c r="V3436"/>
  <c r="V3435"/>
  <c r="V3434"/>
  <c r="V3433"/>
  <c r="V3432"/>
  <c r="V3431"/>
  <c r="V3430"/>
  <c r="V3429"/>
  <c r="V3428"/>
  <c r="V3427"/>
  <c r="V3426"/>
  <c r="V3425"/>
  <c r="V3424"/>
  <c r="V3423"/>
  <c r="V3422"/>
  <c r="V3421"/>
  <c r="V3420"/>
  <c r="V3419"/>
  <c r="V3418"/>
  <c r="V3417"/>
  <c r="V3416"/>
  <c r="V3415"/>
  <c r="V3414"/>
  <c r="V3413"/>
  <c r="T3413"/>
  <c r="R3413"/>
  <c r="P3413"/>
  <c r="N3413"/>
  <c r="L3413"/>
  <c r="V3412"/>
  <c r="V3411"/>
  <c r="V3410"/>
  <c r="T3410"/>
  <c r="R3410"/>
  <c r="P3410"/>
  <c r="N3410"/>
  <c r="L3410"/>
  <c r="V3409"/>
  <c r="V3408"/>
  <c r="V3407"/>
  <c r="V3406"/>
  <c r="V3405"/>
  <c r="V3404"/>
  <c r="V3403"/>
  <c r="V3402"/>
  <c r="V3401"/>
  <c r="V3400"/>
  <c r="V3399"/>
  <c r="T3399"/>
  <c r="R3399"/>
  <c r="P3399"/>
  <c r="N3399"/>
  <c r="L3399"/>
  <c r="V3398"/>
  <c r="T3398"/>
  <c r="R3398"/>
  <c r="P3398"/>
  <c r="N3398"/>
  <c r="L3398"/>
  <c r="V3397"/>
  <c r="T3397"/>
  <c r="R3397"/>
  <c r="P3397"/>
  <c r="N3397"/>
  <c r="L3397"/>
  <c r="V3396"/>
  <c r="T3396"/>
  <c r="R3396"/>
  <c r="P3396"/>
  <c r="N3396"/>
  <c r="L3396"/>
  <c r="V3395"/>
  <c r="T3395"/>
  <c r="R3395"/>
  <c r="P3395"/>
  <c r="N3395"/>
  <c r="L3395"/>
  <c r="V3394"/>
  <c r="V3393"/>
  <c r="V3392"/>
  <c r="V3391"/>
  <c r="T3391"/>
  <c r="R3391"/>
  <c r="P3391"/>
  <c r="N3391"/>
  <c r="L3391"/>
  <c r="V3390"/>
  <c r="T3390"/>
  <c r="R3390"/>
  <c r="P3390"/>
  <c r="N3390"/>
  <c r="L3390"/>
  <c r="V3389"/>
  <c r="T3389"/>
  <c r="R3389"/>
  <c r="P3389"/>
  <c r="N3389"/>
  <c r="L3389"/>
  <c r="V3388"/>
  <c r="T3388"/>
  <c r="R3388"/>
  <c r="P3388"/>
  <c r="N3388"/>
  <c r="L3388"/>
  <c r="V3387"/>
  <c r="V3386"/>
  <c r="V3385"/>
  <c r="V3384"/>
  <c r="V3383"/>
  <c r="V3382"/>
  <c r="V3381"/>
  <c r="V3380"/>
  <c r="V3379"/>
  <c r="T3379"/>
  <c r="R3379"/>
  <c r="P3379"/>
  <c r="N3379"/>
  <c r="L3379"/>
  <c r="V3378"/>
  <c r="V3377"/>
  <c r="V3376"/>
  <c r="V3375"/>
  <c r="V3374"/>
  <c r="T3374"/>
  <c r="R3374"/>
  <c r="P3374"/>
  <c r="N3374"/>
  <c r="L3374"/>
  <c r="V3373"/>
  <c r="T3373"/>
  <c r="R3373"/>
  <c r="P3373"/>
  <c r="N3373"/>
  <c r="L3373"/>
  <c r="V3372"/>
  <c r="V3371"/>
  <c r="V3370"/>
  <c r="V3369"/>
  <c r="V3368"/>
  <c r="V3367"/>
  <c r="V3366"/>
  <c r="T3366"/>
  <c r="R3366"/>
  <c r="P3366"/>
  <c r="N3366"/>
  <c r="L3366"/>
  <c r="V3365"/>
  <c r="T3365"/>
  <c r="R3365"/>
  <c r="P3365"/>
  <c r="N3365"/>
  <c r="L3365"/>
  <c r="V3364"/>
  <c r="V3363"/>
  <c r="V3362"/>
  <c r="V3361"/>
  <c r="V3360"/>
  <c r="V3359"/>
  <c r="V3358"/>
  <c r="V3357"/>
  <c r="V3356"/>
  <c r="V3355"/>
  <c r="V3354"/>
  <c r="V3353"/>
  <c r="T3353"/>
  <c r="R3353"/>
  <c r="P3353"/>
  <c r="N3353"/>
  <c r="L3353"/>
  <c r="V3352"/>
  <c r="T3352"/>
  <c r="R3352"/>
  <c r="P3352"/>
  <c r="N3352"/>
  <c r="L3352"/>
  <c r="V3351"/>
  <c r="V3350"/>
  <c r="V3349"/>
  <c r="V3348"/>
  <c r="V3347"/>
  <c r="V3346"/>
  <c r="V3345"/>
  <c r="V3344"/>
  <c r="V3343"/>
  <c r="V3342"/>
  <c r="V3341"/>
  <c r="V3340"/>
  <c r="V3339"/>
  <c r="V3338"/>
  <c r="V3337"/>
  <c r="V3336"/>
  <c r="V3335"/>
  <c r="T3335"/>
  <c r="R3335"/>
  <c r="P3335"/>
  <c r="N3335"/>
  <c r="L3335"/>
  <c r="V3334"/>
  <c r="V3333"/>
  <c r="T3333"/>
  <c r="R3333"/>
  <c r="P3333"/>
  <c r="N3333"/>
  <c r="L3333"/>
  <c r="V3332"/>
  <c r="T3332"/>
  <c r="R3332"/>
  <c r="P3332"/>
  <c r="N3332"/>
  <c r="L3332"/>
  <c r="V3331"/>
  <c r="T3331"/>
  <c r="R3331"/>
  <c r="P3331"/>
  <c r="N3331"/>
  <c r="L3331"/>
  <c r="V3330"/>
  <c r="T3330"/>
  <c r="R3330"/>
  <c r="P3330"/>
  <c r="N3330"/>
  <c r="L3330"/>
  <c r="V3329"/>
  <c r="T3329"/>
  <c r="R3329"/>
  <c r="P3329"/>
  <c r="N3329"/>
  <c r="L3329"/>
  <c r="V3328"/>
  <c r="T3328"/>
  <c r="R3328"/>
  <c r="P3328"/>
  <c r="N3328"/>
  <c r="L3328"/>
  <c r="V3327"/>
  <c r="T3327"/>
  <c r="R3327"/>
  <c r="P3327"/>
  <c r="N3327"/>
  <c r="L3327"/>
  <c r="V3326"/>
  <c r="T3326"/>
  <c r="R3326"/>
  <c r="P3326"/>
  <c r="N3326"/>
  <c r="L3326"/>
  <c r="V3325"/>
  <c r="T3325"/>
  <c r="R3325"/>
  <c r="P3325"/>
  <c r="N3325"/>
  <c r="L3325"/>
  <c r="V3324"/>
  <c r="T3324"/>
  <c r="R3324"/>
  <c r="P3324"/>
  <c r="N3324"/>
  <c r="L3324"/>
  <c r="V3323"/>
  <c r="V3322"/>
  <c r="T3322"/>
  <c r="R3322"/>
  <c r="P3322"/>
  <c r="N3322"/>
  <c r="L3322"/>
  <c r="V3321"/>
  <c r="T3321"/>
  <c r="R3321"/>
  <c r="P3321"/>
  <c r="N3321"/>
  <c r="L3321"/>
  <c r="V3320"/>
  <c r="V3319"/>
  <c r="V3318"/>
  <c r="T3318"/>
  <c r="R3318"/>
  <c r="P3318"/>
  <c r="N3318"/>
  <c r="L3318"/>
  <c r="V3317"/>
  <c r="V3316"/>
  <c r="V3315"/>
  <c r="V3314"/>
  <c r="V3313"/>
  <c r="T3313"/>
  <c r="R3313"/>
  <c r="P3313"/>
  <c r="N3313"/>
  <c r="L3313"/>
  <c r="V3312"/>
  <c r="T3312"/>
  <c r="R3312"/>
  <c r="P3312"/>
  <c r="N3312"/>
  <c r="L3312"/>
  <c r="V3311"/>
  <c r="V3310"/>
  <c r="V3309"/>
  <c r="T3309"/>
  <c r="R3309"/>
  <c r="P3309"/>
  <c r="N3309"/>
  <c r="L3309"/>
  <c r="V3308"/>
  <c r="V3307"/>
  <c r="V3306"/>
  <c r="T3306"/>
  <c r="R3306"/>
  <c r="P3306"/>
  <c r="N3306"/>
  <c r="L3306"/>
  <c r="V3305"/>
  <c r="T3305"/>
  <c r="R3305"/>
  <c r="P3305"/>
  <c r="N3305"/>
  <c r="L3305"/>
  <c r="V3304"/>
  <c r="T3304"/>
  <c r="R3304"/>
  <c r="P3304"/>
  <c r="N3304"/>
  <c r="L3304"/>
  <c r="V3303"/>
  <c r="V3302"/>
  <c r="V3301"/>
  <c r="V3300"/>
  <c r="V3299"/>
  <c r="V3298"/>
  <c r="V3297"/>
  <c r="V3296"/>
  <c r="V3295"/>
  <c r="V3294"/>
  <c r="V3293"/>
  <c r="V3292"/>
  <c r="V3291"/>
  <c r="V3290"/>
  <c r="V3289"/>
  <c r="V3288"/>
  <c r="V3287"/>
  <c r="V3286"/>
  <c r="V3285"/>
  <c r="V3284"/>
  <c r="V3283"/>
  <c r="V3282"/>
  <c r="V3281"/>
  <c r="V3280"/>
  <c r="V3279"/>
  <c r="V3278"/>
  <c r="V3277"/>
  <c r="V3276"/>
  <c r="V3275"/>
  <c r="V3274"/>
  <c r="V3273"/>
  <c r="V3272"/>
  <c r="V3271"/>
  <c r="V3270"/>
  <c r="V3269"/>
  <c r="V3268"/>
  <c r="V3267"/>
  <c r="V3266"/>
  <c r="V3265"/>
  <c r="V3264"/>
  <c r="V3263"/>
  <c r="T3263"/>
  <c r="R3263"/>
  <c r="P3263"/>
  <c r="N3263"/>
  <c r="L3263"/>
  <c r="V3262"/>
  <c r="V3261"/>
  <c r="V3260"/>
  <c r="V3259"/>
  <c r="V3258"/>
  <c r="T3258"/>
  <c r="R3258"/>
  <c r="P3258"/>
  <c r="N3258"/>
  <c r="L3258"/>
  <c r="V3257"/>
  <c r="T3257"/>
  <c r="R3257"/>
  <c r="P3257"/>
  <c r="N3257"/>
  <c r="L3257"/>
  <c r="V3256"/>
  <c r="T3256"/>
  <c r="R3256"/>
  <c r="P3256"/>
  <c r="N3256"/>
  <c r="L3256"/>
  <c r="V3255"/>
  <c r="V3254"/>
  <c r="V3253"/>
  <c r="V3252"/>
  <c r="V3251"/>
  <c r="V3250"/>
  <c r="V3249"/>
  <c r="V3248"/>
  <c r="V3247"/>
  <c r="V3246"/>
  <c r="T3246"/>
  <c r="R3246"/>
  <c r="P3246"/>
  <c r="N3246"/>
  <c r="L3246"/>
  <c r="V3245"/>
  <c r="V3244"/>
  <c r="V3243"/>
  <c r="V3242"/>
  <c r="V3241"/>
  <c r="T3241"/>
  <c r="R3241"/>
  <c r="P3241"/>
  <c r="N3241"/>
  <c r="L3241"/>
  <c r="V3240"/>
  <c r="T3240"/>
  <c r="R3240"/>
  <c r="P3240"/>
  <c r="N3240"/>
  <c r="L3240"/>
  <c r="V3239"/>
  <c r="T3239"/>
  <c r="R3239"/>
  <c r="P3239"/>
  <c r="N3239"/>
  <c r="L3239"/>
  <c r="V3238"/>
  <c r="V3237"/>
  <c r="V3236"/>
  <c r="T3236"/>
  <c r="R3236"/>
  <c r="P3236"/>
  <c r="N3236"/>
  <c r="L3236"/>
  <c r="V3235"/>
  <c r="T3235"/>
  <c r="R3235"/>
  <c r="P3235"/>
  <c r="N3235"/>
  <c r="L3235"/>
  <c r="V3234"/>
  <c r="T3234"/>
  <c r="R3234"/>
  <c r="P3234"/>
  <c r="N3234"/>
  <c r="L3234"/>
  <c r="V3233"/>
  <c r="T3233"/>
  <c r="R3233"/>
  <c r="P3233"/>
  <c r="N3233"/>
  <c r="L3233"/>
  <c r="V3232"/>
  <c r="V3231"/>
  <c r="T3231"/>
  <c r="R3231"/>
  <c r="P3231"/>
  <c r="N3231"/>
  <c r="L3231"/>
  <c r="V3230"/>
  <c r="T3230"/>
  <c r="R3230"/>
  <c r="P3230"/>
  <c r="N3230"/>
  <c r="L3230"/>
  <c r="V3229"/>
  <c r="T3229"/>
  <c r="R3229"/>
  <c r="P3229"/>
  <c r="N3229"/>
  <c r="L3229"/>
  <c r="V3228"/>
  <c r="T3228"/>
  <c r="R3228"/>
  <c r="P3228"/>
  <c r="N3228"/>
  <c r="L3228"/>
  <c r="V3227"/>
  <c r="T3227"/>
  <c r="R3227"/>
  <c r="P3227"/>
  <c r="N3227"/>
  <c r="L3227"/>
  <c r="V3226"/>
  <c r="T3226"/>
  <c r="R3226"/>
  <c r="P3226"/>
  <c r="N3226"/>
  <c r="L3226"/>
  <c r="V3225"/>
  <c r="T3225"/>
  <c r="R3225"/>
  <c r="P3225"/>
  <c r="N3225"/>
  <c r="L3225"/>
  <c r="V3224"/>
  <c r="V3223"/>
  <c r="V3222"/>
  <c r="V3221"/>
  <c r="V3220"/>
  <c r="V3219"/>
  <c r="V3218"/>
  <c r="V3217"/>
  <c r="V3216"/>
  <c r="T3216"/>
  <c r="R3216"/>
  <c r="P3216"/>
  <c r="N3216"/>
  <c r="L3216"/>
  <c r="V3215"/>
  <c r="T3215"/>
  <c r="R3215"/>
  <c r="P3215"/>
  <c r="N3215"/>
  <c r="L3215"/>
  <c r="V3214"/>
  <c r="T3214"/>
  <c r="R3214"/>
  <c r="P3214"/>
  <c r="N3214"/>
  <c r="L3214"/>
  <c r="V3213"/>
  <c r="V3212"/>
  <c r="V3211"/>
  <c r="T3211"/>
  <c r="R3211"/>
  <c r="P3211"/>
  <c r="N3211"/>
  <c r="L3211"/>
  <c r="V3210"/>
  <c r="T3210"/>
  <c r="R3210"/>
  <c r="P3210"/>
  <c r="N3210"/>
  <c r="L3210"/>
  <c r="V3209"/>
  <c r="T3209"/>
  <c r="R3209"/>
  <c r="P3209"/>
  <c r="N3209"/>
  <c r="L3209"/>
  <c r="V3208"/>
  <c r="T3208"/>
  <c r="R3208"/>
  <c r="P3208"/>
  <c r="N3208"/>
  <c r="L3208"/>
  <c r="V3207"/>
  <c r="T3207"/>
  <c r="R3207"/>
  <c r="P3207"/>
  <c r="N3207"/>
  <c r="L3207"/>
  <c r="V3206"/>
  <c r="T3206"/>
  <c r="R3206"/>
  <c r="P3206"/>
  <c r="N3206"/>
  <c r="L3206"/>
  <c r="V3205"/>
  <c r="T3205"/>
  <c r="R3205"/>
  <c r="P3205"/>
  <c r="N3205"/>
  <c r="L3205"/>
  <c r="V3204"/>
  <c r="V3203"/>
  <c r="T3203"/>
  <c r="R3203"/>
  <c r="P3203"/>
  <c r="N3203"/>
  <c r="L3203"/>
  <c r="V3202"/>
  <c r="V3201"/>
  <c r="V3200"/>
  <c r="V3199"/>
  <c r="V3198"/>
  <c r="V3197"/>
  <c r="V3196"/>
  <c r="V3195"/>
  <c r="V3194"/>
  <c r="T3194"/>
  <c r="R3194"/>
  <c r="P3194"/>
  <c r="N3194"/>
  <c r="L3194"/>
  <c r="V3193"/>
  <c r="V3192"/>
  <c r="V3191"/>
  <c r="V3190"/>
  <c r="V3189"/>
  <c r="V3188"/>
  <c r="V3187"/>
  <c r="V3186"/>
  <c r="V3185"/>
  <c r="V3184"/>
  <c r="V3183"/>
  <c r="V3182"/>
  <c r="V3181"/>
  <c r="T3181"/>
  <c r="R3181"/>
  <c r="P3181"/>
  <c r="N3181"/>
  <c r="L3181"/>
  <c r="V3180"/>
  <c r="T3180"/>
  <c r="R3180"/>
  <c r="P3180"/>
  <c r="N3180"/>
  <c r="L3180"/>
  <c r="V3179"/>
  <c r="V3178"/>
  <c r="T3178"/>
  <c r="R3178"/>
  <c r="P3178"/>
  <c r="N3178"/>
  <c r="L3178"/>
  <c r="V3177"/>
  <c r="T3177"/>
  <c r="R3177"/>
  <c r="P3177"/>
  <c r="N3177"/>
  <c r="L3177"/>
  <c r="V3176"/>
  <c r="T3176"/>
  <c r="R3176"/>
  <c r="P3176"/>
  <c r="N3176"/>
  <c r="L3176"/>
  <c r="V3175"/>
  <c r="T3175"/>
  <c r="R3175"/>
  <c r="P3175"/>
  <c r="N3175"/>
  <c r="L3175"/>
  <c r="V3174"/>
  <c r="T3174"/>
  <c r="R3174"/>
  <c r="P3174"/>
  <c r="N3174"/>
  <c r="L3174"/>
  <c r="V3173"/>
  <c r="V3172"/>
  <c r="T3172"/>
  <c r="R3172"/>
  <c r="P3172"/>
  <c r="N3172"/>
  <c r="L3172"/>
  <c r="V3171"/>
  <c r="T3171"/>
  <c r="R3171"/>
  <c r="P3171"/>
  <c r="N3171"/>
  <c r="L3171"/>
  <c r="V3170"/>
  <c r="V3169"/>
  <c r="V3168"/>
  <c r="V3167"/>
  <c r="V3166"/>
  <c r="V3165"/>
  <c r="V3164"/>
  <c r="V3163"/>
  <c r="V3162"/>
  <c r="V3161"/>
  <c r="V3160"/>
  <c r="T3160"/>
  <c r="R3160"/>
  <c r="P3160"/>
  <c r="N3160"/>
  <c r="L3160"/>
  <c r="V3159"/>
  <c r="V3158"/>
  <c r="V3157"/>
  <c r="V3156"/>
  <c r="V3155"/>
  <c r="V3154"/>
  <c r="V3153"/>
  <c r="V3152"/>
  <c r="V3151"/>
  <c r="V3150"/>
  <c r="V3149"/>
  <c r="V3148"/>
  <c r="V3147"/>
  <c r="V3146"/>
  <c r="V3145"/>
  <c r="V3144"/>
  <c r="T3144"/>
  <c r="R3144"/>
  <c r="P3144"/>
  <c r="N3144"/>
  <c r="L3144"/>
  <c r="V3143"/>
  <c r="T3143"/>
  <c r="R3143"/>
  <c r="P3143"/>
  <c r="N3143"/>
  <c r="L3143"/>
  <c r="V3142"/>
  <c r="T3142"/>
  <c r="R3142"/>
  <c r="P3142"/>
  <c r="N3142"/>
  <c r="L3142"/>
  <c r="V3141"/>
  <c r="T3141"/>
  <c r="R3141"/>
  <c r="P3141"/>
  <c r="N3141"/>
  <c r="L3141"/>
  <c r="V3140"/>
  <c r="T3140"/>
  <c r="R3140"/>
  <c r="P3140"/>
  <c r="N3140"/>
  <c r="L3140"/>
  <c r="V3139"/>
  <c r="T3139"/>
  <c r="R3139"/>
  <c r="P3139"/>
  <c r="N3139"/>
  <c r="L3139"/>
  <c r="V3138"/>
  <c r="T3138"/>
  <c r="R3138"/>
  <c r="P3138"/>
  <c r="N3138"/>
  <c r="L3138"/>
  <c r="V3137"/>
  <c r="T3137"/>
  <c r="R3137"/>
  <c r="P3137"/>
  <c r="N3137"/>
  <c r="L3137"/>
  <c r="V3136"/>
  <c r="T3136"/>
  <c r="R3136"/>
  <c r="P3136"/>
  <c r="N3136"/>
  <c r="L3136"/>
  <c r="V3135"/>
  <c r="V3134"/>
  <c r="V3133"/>
  <c r="V3132"/>
  <c r="V3131"/>
  <c r="V3130"/>
  <c r="V3129"/>
  <c r="V3128"/>
  <c r="V3127"/>
  <c r="V3126"/>
  <c r="V3125"/>
  <c r="V3124"/>
  <c r="V3123"/>
  <c r="V3122"/>
  <c r="V3121"/>
  <c r="T3121"/>
  <c r="R3121"/>
  <c r="P3121"/>
  <c r="N3121"/>
  <c r="L3121"/>
  <c r="V3120"/>
  <c r="T3120"/>
  <c r="R3120"/>
  <c r="P3120"/>
  <c r="N3120"/>
  <c r="L3120"/>
  <c r="V3119"/>
  <c r="T3119"/>
  <c r="R3119"/>
  <c r="P3119"/>
  <c r="N3119"/>
  <c r="L3119"/>
  <c r="V3118"/>
  <c r="T3118"/>
  <c r="R3118"/>
  <c r="P3118"/>
  <c r="N3118"/>
  <c r="L3118"/>
  <c r="V3117"/>
  <c r="T3117"/>
  <c r="R3117"/>
  <c r="P3117"/>
  <c r="N3117"/>
  <c r="L3117"/>
  <c r="V3116"/>
  <c r="T3116"/>
  <c r="R3116"/>
  <c r="P3116"/>
  <c r="N3116"/>
  <c r="L3116"/>
  <c r="V3115"/>
  <c r="T3115"/>
  <c r="R3115"/>
  <c r="P3115"/>
  <c r="N3115"/>
  <c r="L3115"/>
  <c r="V3114"/>
  <c r="T3114"/>
  <c r="R3114"/>
  <c r="P3114"/>
  <c r="N3114"/>
  <c r="L3114"/>
  <c r="V3113"/>
  <c r="T3113"/>
  <c r="R3113"/>
  <c r="P3113"/>
  <c r="N3113"/>
  <c r="L3113"/>
  <c r="V3112"/>
  <c r="V3111"/>
  <c r="V3110"/>
  <c r="V3109"/>
  <c r="V3108"/>
  <c r="V3107"/>
  <c r="V3106"/>
  <c r="V3105"/>
  <c r="V3104"/>
  <c r="T3104"/>
  <c r="R3104"/>
  <c r="P3104"/>
  <c r="N3104"/>
  <c r="L3104"/>
  <c r="V3103"/>
  <c r="T3103"/>
  <c r="R3103"/>
  <c r="P3103"/>
  <c r="N3103"/>
  <c r="L3103"/>
  <c r="V3102"/>
  <c r="T3102"/>
  <c r="R3102"/>
  <c r="P3102"/>
  <c r="N3102"/>
  <c r="L3102"/>
  <c r="V3101"/>
  <c r="T3101"/>
  <c r="R3101"/>
  <c r="P3101"/>
  <c r="N3101"/>
  <c r="L3101"/>
  <c r="V3100"/>
  <c r="T3100"/>
  <c r="R3100"/>
  <c r="P3100"/>
  <c r="N3100"/>
  <c r="L3100"/>
  <c r="V3099"/>
  <c r="T3099"/>
  <c r="R3099"/>
  <c r="P3099"/>
  <c r="N3099"/>
  <c r="L3099"/>
  <c r="V3098"/>
  <c r="V3097"/>
  <c r="V3096"/>
  <c r="V3095"/>
  <c r="V3094"/>
  <c r="V3093"/>
  <c r="V3092"/>
  <c r="V3091"/>
  <c r="V3090"/>
  <c r="V3089"/>
  <c r="V3088"/>
  <c r="V3087"/>
  <c r="V3086"/>
  <c r="V3085"/>
  <c r="V3084"/>
  <c r="T3084"/>
  <c r="R3084"/>
  <c r="P3084"/>
  <c r="N3084"/>
  <c r="L3084"/>
  <c r="V3083"/>
  <c r="T3083"/>
  <c r="R3083"/>
  <c r="P3083"/>
  <c r="N3083"/>
  <c r="L3083"/>
  <c r="V3082"/>
  <c r="T3082"/>
  <c r="R3082"/>
  <c r="P3082"/>
  <c r="N3082"/>
  <c r="L3082"/>
  <c r="V3081"/>
  <c r="V3080"/>
  <c r="V3079"/>
  <c r="V3078"/>
  <c r="V3077"/>
  <c r="T3077"/>
  <c r="R3077"/>
  <c r="P3077"/>
  <c r="N3077"/>
  <c r="L3077"/>
  <c r="V3076"/>
  <c r="T3076"/>
  <c r="R3076"/>
  <c r="P3076"/>
  <c r="N3076"/>
  <c r="L3076"/>
  <c r="V3075"/>
  <c r="T3075"/>
  <c r="R3075"/>
  <c r="P3075"/>
  <c r="N3075"/>
  <c r="L3075"/>
  <c r="V3074"/>
  <c r="T3074"/>
  <c r="R3074"/>
  <c r="P3074"/>
  <c r="N3074"/>
  <c r="L3074"/>
  <c r="V3073"/>
  <c r="V3072"/>
  <c r="T3072"/>
  <c r="R3072"/>
  <c r="P3072"/>
  <c r="N3072"/>
  <c r="L3072"/>
  <c r="V3071"/>
  <c r="V3070"/>
  <c r="V3069"/>
  <c r="V3068"/>
  <c r="V3067"/>
  <c r="V3066"/>
  <c r="V3065"/>
  <c r="V3064"/>
  <c r="V3063"/>
  <c r="V3062"/>
  <c r="V3061"/>
  <c r="V3060"/>
  <c r="V3059"/>
  <c r="V3058"/>
  <c r="V3057"/>
  <c r="T3057"/>
  <c r="R3057"/>
  <c r="P3057"/>
  <c r="N3057"/>
  <c r="L3057"/>
  <c r="V3056"/>
  <c r="V3055"/>
  <c r="V3054"/>
  <c r="V3053"/>
  <c r="V3052"/>
  <c r="V3051"/>
  <c r="V3050"/>
  <c r="V3049"/>
  <c r="V3048"/>
  <c r="V3047"/>
  <c r="V3046"/>
  <c r="V3045"/>
  <c r="V3044"/>
  <c r="V3043"/>
  <c r="V3042"/>
  <c r="V3041"/>
  <c r="T3041"/>
  <c r="R3041"/>
  <c r="P3041"/>
  <c r="N3041"/>
  <c r="L3041"/>
  <c r="V3040"/>
  <c r="V3039"/>
  <c r="T3039"/>
  <c r="R3039"/>
  <c r="P3039"/>
  <c r="N3039"/>
  <c r="L3039"/>
  <c r="V3038"/>
  <c r="T3038"/>
  <c r="R3038"/>
  <c r="P3038"/>
  <c r="N3038"/>
  <c r="L3038"/>
  <c r="V3037"/>
  <c r="T3037"/>
  <c r="R3037"/>
  <c r="P3037"/>
  <c r="N3037"/>
  <c r="L3037"/>
  <c r="V3036"/>
  <c r="T3036"/>
  <c r="R3036"/>
  <c r="P3036"/>
  <c r="N3036"/>
  <c r="L3036"/>
  <c r="V3035"/>
  <c r="V3034"/>
  <c r="V3033"/>
  <c r="T3033"/>
  <c r="R3033"/>
  <c r="P3033"/>
  <c r="N3033"/>
  <c r="L3033"/>
  <c r="V3032"/>
  <c r="V3031"/>
  <c r="V3030"/>
  <c r="V3029"/>
  <c r="V3028"/>
  <c r="V3027"/>
  <c r="V3026"/>
  <c r="V3025"/>
  <c r="V3024"/>
  <c r="V3023"/>
  <c r="V3022"/>
  <c r="V3021"/>
  <c r="V3020"/>
  <c r="V3019"/>
  <c r="V3018"/>
  <c r="V3017"/>
  <c r="V3016"/>
  <c r="V3015"/>
  <c r="V3014"/>
  <c r="V3013"/>
  <c r="V3012"/>
  <c r="V3011"/>
  <c r="V3010"/>
  <c r="V3009"/>
  <c r="V3008"/>
  <c r="V3007"/>
  <c r="T3007"/>
  <c r="R3007"/>
  <c r="P3007"/>
  <c r="N3007"/>
  <c r="L3007"/>
  <c r="V3006"/>
  <c r="T3006"/>
  <c r="R3006"/>
  <c r="P3006"/>
  <c r="N3006"/>
  <c r="L3006"/>
  <c r="V3005"/>
  <c r="T3005"/>
  <c r="R3005"/>
  <c r="P3005"/>
  <c r="N3005"/>
  <c r="L3005"/>
  <c r="V3004"/>
  <c r="V3003"/>
  <c r="V3002"/>
  <c r="V3001"/>
  <c r="V3000"/>
  <c r="V2999"/>
  <c r="T2999"/>
  <c r="R2999"/>
  <c r="P2999"/>
  <c r="N2999"/>
  <c r="L2999"/>
  <c r="V2998"/>
  <c r="V2997"/>
  <c r="V2996"/>
  <c r="T2996"/>
  <c r="R2996"/>
  <c r="P2996"/>
  <c r="N2996"/>
  <c r="L2996"/>
  <c r="V2995"/>
  <c r="T2995"/>
  <c r="R2995"/>
  <c r="P2995"/>
  <c r="N2995"/>
  <c r="L2995"/>
  <c r="V2994"/>
  <c r="V2993"/>
  <c r="V2992"/>
  <c r="V2991"/>
  <c r="V2990"/>
  <c r="V2989"/>
  <c r="V2988"/>
  <c r="V2987"/>
  <c r="V2986"/>
  <c r="V2985"/>
  <c r="V2984"/>
  <c r="V2983"/>
  <c r="V2982"/>
  <c r="V2981"/>
  <c r="V2980"/>
  <c r="V2979"/>
  <c r="T2979"/>
  <c r="R2979"/>
  <c r="P2979"/>
  <c r="N2979"/>
  <c r="L2979"/>
  <c r="V2978"/>
  <c r="V2977"/>
  <c r="V2976"/>
  <c r="V2975"/>
  <c r="T2975"/>
  <c r="R2975"/>
  <c r="P2975"/>
  <c r="N2975"/>
  <c r="L2975"/>
  <c r="V2974"/>
  <c r="T2974"/>
  <c r="R2974"/>
  <c r="P2974"/>
  <c r="N2974"/>
  <c r="L2974"/>
  <c r="V2973"/>
  <c r="T2973"/>
  <c r="R2973"/>
  <c r="P2973"/>
  <c r="N2973"/>
  <c r="L2973"/>
  <c r="V2972"/>
  <c r="T2972"/>
  <c r="R2972"/>
  <c r="P2972"/>
  <c r="N2972"/>
  <c r="L2972"/>
  <c r="V2971"/>
  <c r="T2971"/>
  <c r="R2971"/>
  <c r="P2971"/>
  <c r="N2971"/>
  <c r="L2971"/>
  <c r="V2970"/>
  <c r="V2969"/>
  <c r="V2968"/>
  <c r="V2967"/>
  <c r="V2966"/>
  <c r="V2965"/>
  <c r="V2964"/>
  <c r="V2963"/>
  <c r="V2962"/>
  <c r="V2961"/>
  <c r="T2961"/>
  <c r="R2961"/>
  <c r="P2961"/>
  <c r="N2961"/>
  <c r="L2961"/>
  <c r="V2960"/>
  <c r="V2959"/>
  <c r="V2958"/>
  <c r="V2957"/>
  <c r="V2956"/>
  <c r="V2955"/>
  <c r="V2954"/>
  <c r="V2953"/>
  <c r="V2952"/>
  <c r="V2951"/>
  <c r="V2950"/>
  <c r="V2949"/>
  <c r="V2948"/>
  <c r="T2948"/>
  <c r="R2948"/>
  <c r="P2948"/>
  <c r="N2948"/>
  <c r="L2948"/>
  <c r="V2947"/>
  <c r="V2946"/>
  <c r="T2946"/>
  <c r="R2946"/>
  <c r="P2946"/>
  <c r="N2946"/>
  <c r="L2946"/>
  <c r="V2945"/>
  <c r="T2945"/>
  <c r="R2945"/>
  <c r="P2945"/>
  <c r="N2945"/>
  <c r="L2945"/>
  <c r="V2944"/>
  <c r="V2943"/>
  <c r="T2943"/>
  <c r="R2943"/>
  <c r="P2943"/>
  <c r="N2943"/>
  <c r="L2943"/>
  <c r="V2942"/>
  <c r="T2942"/>
  <c r="R2942"/>
  <c r="P2942"/>
  <c r="N2942"/>
  <c r="L2942"/>
  <c r="V2941"/>
  <c r="T2941"/>
  <c r="R2941"/>
  <c r="P2941"/>
  <c r="N2941"/>
  <c r="L2941"/>
  <c r="V2940"/>
  <c r="T2940"/>
  <c r="R2940"/>
  <c r="P2940"/>
  <c r="N2940"/>
  <c r="L2940"/>
  <c r="V2939"/>
  <c r="T2939"/>
  <c r="R2939"/>
  <c r="P2939"/>
  <c r="N2939"/>
  <c r="L2939"/>
  <c r="V2938"/>
  <c r="V2937"/>
  <c r="V2936"/>
  <c r="V2935"/>
  <c r="V2934"/>
  <c r="V2933"/>
  <c r="V2932"/>
  <c r="V2931"/>
  <c r="V2930"/>
  <c r="T2930"/>
  <c r="R2930"/>
  <c r="P2930"/>
  <c r="N2930"/>
  <c r="L2930"/>
  <c r="V2929"/>
  <c r="V2928"/>
  <c r="V2927"/>
  <c r="V2926"/>
  <c r="V2925"/>
  <c r="V2924"/>
  <c r="V2923"/>
  <c r="V2922"/>
  <c r="V2921"/>
  <c r="T2921"/>
  <c r="R2921"/>
  <c r="P2921"/>
  <c r="N2921"/>
  <c r="L2921"/>
  <c r="V2920"/>
  <c r="T2920"/>
  <c r="R2920"/>
  <c r="P2920"/>
  <c r="N2920"/>
  <c r="L2920"/>
  <c r="V2919"/>
  <c r="V2918"/>
  <c r="V2917"/>
  <c r="V2916"/>
  <c r="T2916"/>
  <c r="R2916"/>
  <c r="P2916"/>
  <c r="N2916"/>
  <c r="L2916"/>
  <c r="V2915"/>
  <c r="V2914"/>
  <c r="V2913"/>
  <c r="V2912"/>
  <c r="V2911"/>
  <c r="V2910"/>
  <c r="V2909"/>
  <c r="V2908"/>
  <c r="V2907"/>
  <c r="V2906"/>
  <c r="V2905"/>
  <c r="V2904"/>
  <c r="V2903"/>
  <c r="V2902"/>
  <c r="V2901"/>
  <c r="V2900"/>
  <c r="V2899"/>
  <c r="V2898"/>
  <c r="V2897"/>
  <c r="V2896"/>
  <c r="V2895"/>
  <c r="V2894"/>
  <c r="V2893"/>
  <c r="V2892"/>
  <c r="T2892"/>
  <c r="R2892"/>
  <c r="P2892"/>
  <c r="N2892"/>
  <c r="L2892"/>
  <c r="V2891"/>
  <c r="V2890"/>
  <c r="V2889"/>
  <c r="T2889"/>
  <c r="R2889"/>
  <c r="P2889"/>
  <c r="N2889"/>
  <c r="L2889"/>
  <c r="V2888"/>
  <c r="T2888"/>
  <c r="R2888"/>
  <c r="P2888"/>
  <c r="N2888"/>
  <c r="L2888"/>
  <c r="V2887"/>
  <c r="T2887"/>
  <c r="R2887"/>
  <c r="P2887"/>
  <c r="N2887"/>
  <c r="L2887"/>
  <c r="V2886"/>
  <c r="V2885"/>
  <c r="T2884"/>
  <c r="R2884"/>
  <c r="P2884"/>
  <c r="N2884"/>
  <c r="L2884"/>
  <c r="V2883"/>
  <c r="V2882"/>
  <c r="V2881"/>
  <c r="V2880"/>
  <c r="V2879"/>
  <c r="V2878"/>
  <c r="V2877"/>
  <c r="V2876"/>
  <c r="T2876"/>
  <c r="R2876"/>
  <c r="P2876"/>
  <c r="N2876"/>
  <c r="L2876"/>
  <c r="V2875"/>
  <c r="V2874"/>
  <c r="V2873"/>
  <c r="V2872"/>
  <c r="V2871"/>
  <c r="V2870"/>
  <c r="V2869"/>
  <c r="V2868"/>
  <c r="V2867"/>
  <c r="V2866"/>
  <c r="V2865"/>
  <c r="V2864"/>
  <c r="V2863"/>
  <c r="V2862"/>
  <c r="V2861"/>
  <c r="V2860"/>
  <c r="T2860"/>
  <c r="R2860"/>
  <c r="P2860"/>
  <c r="N2860"/>
  <c r="L2860"/>
  <c r="V2859"/>
  <c r="T2859"/>
  <c r="R2859"/>
  <c r="P2859"/>
  <c r="N2859"/>
  <c r="L2859"/>
  <c r="V2858"/>
  <c r="T2858"/>
  <c r="R2858"/>
  <c r="P2858"/>
  <c r="N2858"/>
  <c r="L2858"/>
  <c r="V2857"/>
  <c r="V2856"/>
  <c r="V2855"/>
  <c r="V2854"/>
  <c r="V2853"/>
  <c r="V2852"/>
  <c r="T2852"/>
  <c r="R2852"/>
  <c r="P2852"/>
  <c r="N2852"/>
  <c r="L2852"/>
  <c r="V2851"/>
  <c r="T2851"/>
  <c r="R2851"/>
  <c r="P2851"/>
  <c r="N2851"/>
  <c r="L2851"/>
  <c r="V2850"/>
  <c r="T2850"/>
  <c r="R2850"/>
  <c r="P2850"/>
  <c r="N2850"/>
  <c r="L2850"/>
  <c r="V2849"/>
  <c r="T2849"/>
  <c r="R2849"/>
  <c r="P2849"/>
  <c r="N2849"/>
  <c r="L2849"/>
  <c r="V2848"/>
  <c r="T2848"/>
  <c r="R2848"/>
  <c r="P2848"/>
  <c r="N2848"/>
  <c r="L2848"/>
  <c r="V2847"/>
  <c r="V2846"/>
  <c r="V2845"/>
  <c r="V2844"/>
  <c r="V2843"/>
  <c r="T2843"/>
  <c r="R2843"/>
  <c r="P2843"/>
  <c r="N2843"/>
  <c r="L2843"/>
  <c r="V2842"/>
  <c r="T2842"/>
  <c r="R2842"/>
  <c r="P2842"/>
  <c r="N2842"/>
  <c r="L2842"/>
  <c r="V2841"/>
  <c r="T2841"/>
  <c r="R2841"/>
  <c r="P2841"/>
  <c r="N2841"/>
  <c r="L2841"/>
  <c r="V2840"/>
  <c r="V2839"/>
  <c r="T2839"/>
  <c r="R2839"/>
  <c r="P2839"/>
  <c r="N2839"/>
  <c r="L2839"/>
  <c r="V2838"/>
  <c r="T2838"/>
  <c r="R2838"/>
  <c r="P2838"/>
  <c r="N2838"/>
  <c r="L2838"/>
  <c r="V2837"/>
  <c r="V2836"/>
  <c r="T2836"/>
  <c r="R2836"/>
  <c r="P2836"/>
  <c r="N2836"/>
  <c r="L2836"/>
  <c r="V2835"/>
  <c r="V2834"/>
  <c r="V2833"/>
  <c r="V2832"/>
  <c r="V2831"/>
  <c r="V2830"/>
  <c r="V2829"/>
  <c r="V2828"/>
  <c r="V2827"/>
  <c r="V2826"/>
  <c r="V2825"/>
  <c r="V2824"/>
  <c r="V2823"/>
  <c r="V2822"/>
  <c r="V2821"/>
  <c r="V2820"/>
  <c r="V2819"/>
  <c r="V2818"/>
  <c r="V2817"/>
  <c r="V2816"/>
  <c r="V2815"/>
  <c r="T2815"/>
  <c r="R2815"/>
  <c r="P2815"/>
  <c r="N2815"/>
  <c r="L2815"/>
  <c r="V2814"/>
  <c r="V2813"/>
  <c r="T2813"/>
  <c r="R2813"/>
  <c r="P2813"/>
  <c r="N2813"/>
  <c r="L2813"/>
  <c r="V2812"/>
  <c r="T2812"/>
  <c r="R2812"/>
  <c r="P2812"/>
  <c r="N2812"/>
  <c r="L2812"/>
  <c r="V2811"/>
  <c r="V2810"/>
  <c r="V2809"/>
  <c r="V2808"/>
  <c r="V2807"/>
  <c r="V2806"/>
  <c r="V2805"/>
  <c r="T2805"/>
  <c r="R2805"/>
  <c r="P2805"/>
  <c r="N2805"/>
  <c r="L2805"/>
  <c r="V2804"/>
  <c r="V2803"/>
  <c r="V2802"/>
  <c r="V2801"/>
  <c r="V2800"/>
  <c r="V2799"/>
  <c r="V2798"/>
  <c r="V2797"/>
  <c r="V2796"/>
  <c r="V2795"/>
  <c r="V2794"/>
  <c r="T2794"/>
  <c r="R2794"/>
  <c r="P2794"/>
  <c r="N2794"/>
  <c r="L2794"/>
  <c r="V2793"/>
  <c r="V2792"/>
  <c r="V2791"/>
  <c r="T2791"/>
  <c r="R2791"/>
  <c r="P2791"/>
  <c r="N2791"/>
  <c r="L2791"/>
  <c r="V2790"/>
  <c r="T2790"/>
  <c r="R2790"/>
  <c r="P2790"/>
  <c r="N2790"/>
  <c r="L2790"/>
  <c r="V2789"/>
  <c r="T2789"/>
  <c r="R2789"/>
  <c r="P2789"/>
  <c r="N2789"/>
  <c r="L2789"/>
  <c r="V2788"/>
  <c r="V2787"/>
  <c r="V2786"/>
  <c r="V2785"/>
  <c r="T2785"/>
  <c r="R2785"/>
  <c r="P2785"/>
  <c r="N2785"/>
  <c r="L2785"/>
  <c r="V2784"/>
  <c r="T2784"/>
  <c r="R2784"/>
  <c r="P2784"/>
  <c r="N2784"/>
  <c r="L2784"/>
  <c r="V2783"/>
  <c r="T2783"/>
  <c r="R2783"/>
  <c r="P2783"/>
  <c r="N2783"/>
  <c r="L2783"/>
  <c r="V2782"/>
  <c r="T2782"/>
  <c r="R2782"/>
  <c r="P2782"/>
  <c r="N2782"/>
  <c r="L2782"/>
  <c r="V2781"/>
  <c r="T2781"/>
  <c r="R2781"/>
  <c r="P2781"/>
  <c r="N2781"/>
  <c r="L2781"/>
  <c r="V2780"/>
  <c r="T2780"/>
  <c r="R2780"/>
  <c r="P2780"/>
  <c r="N2780"/>
  <c r="L2780"/>
  <c r="V2779"/>
  <c r="T2779"/>
  <c r="R2779"/>
  <c r="P2779"/>
  <c r="N2779"/>
  <c r="L2779"/>
  <c r="V2778"/>
  <c r="V2777"/>
  <c r="T2777"/>
  <c r="R2777"/>
  <c r="P2777"/>
  <c r="N2777"/>
  <c r="L2777"/>
  <c r="V2776"/>
  <c r="V2775"/>
  <c r="T2775"/>
  <c r="R2775"/>
  <c r="P2775"/>
  <c r="N2775"/>
  <c r="L2775"/>
  <c r="V2774"/>
  <c r="T2774"/>
  <c r="R2774"/>
  <c r="P2774"/>
  <c r="N2774"/>
  <c r="L2774"/>
  <c r="V2773"/>
  <c r="T2773"/>
  <c r="R2773"/>
  <c r="P2773"/>
  <c r="N2773"/>
  <c r="L2773"/>
  <c r="V2772"/>
  <c r="T2772"/>
  <c r="R2772"/>
  <c r="P2772"/>
  <c r="N2772"/>
  <c r="L2772"/>
  <c r="V2771"/>
  <c r="V2770"/>
  <c r="V2769"/>
  <c r="T2769"/>
  <c r="R2769"/>
  <c r="P2769"/>
  <c r="N2769"/>
  <c r="L2769"/>
  <c r="V2768"/>
  <c r="T2768"/>
  <c r="R2768"/>
  <c r="P2768"/>
  <c r="N2768"/>
  <c r="L2768"/>
  <c r="V2767"/>
  <c r="V2766"/>
  <c r="V2765"/>
  <c r="T2765"/>
  <c r="R2765"/>
  <c r="P2765"/>
  <c r="N2765"/>
  <c r="L2765"/>
  <c r="V2764"/>
  <c r="V2763"/>
  <c r="V2762"/>
  <c r="V2761"/>
  <c r="V2760"/>
  <c r="V2759"/>
  <c r="T2759"/>
  <c r="R2759"/>
  <c r="P2759"/>
  <c r="N2759"/>
  <c r="L2759"/>
  <c r="V2758"/>
  <c r="V2757"/>
  <c r="V2756"/>
  <c r="V2755"/>
  <c r="V2754"/>
  <c r="V2753"/>
  <c r="V2752"/>
  <c r="V2751"/>
  <c r="V2750"/>
  <c r="V2749"/>
  <c r="V2748"/>
  <c r="T2748"/>
  <c r="R2748"/>
  <c r="P2748"/>
  <c r="N2748"/>
  <c r="L2748"/>
  <c r="V2747"/>
  <c r="V2746"/>
  <c r="T2746"/>
  <c r="R2746"/>
  <c r="P2746"/>
  <c r="N2746"/>
  <c r="L2746"/>
  <c r="V2745"/>
  <c r="T2745"/>
  <c r="R2745"/>
  <c r="P2745"/>
  <c r="N2745"/>
  <c r="L2745"/>
  <c r="V2744"/>
  <c r="T2744"/>
  <c r="R2744"/>
  <c r="P2744"/>
  <c r="N2744"/>
  <c r="L2744"/>
  <c r="V2743"/>
  <c r="T2743"/>
  <c r="R2743"/>
  <c r="P2743"/>
  <c r="N2743"/>
  <c r="L2743"/>
  <c r="V2742"/>
  <c r="V2741"/>
  <c r="V2740"/>
  <c r="V2739"/>
  <c r="V2738"/>
  <c r="V2737"/>
  <c r="T2737"/>
  <c r="R2737"/>
  <c r="P2737"/>
  <c r="N2737"/>
  <c r="L2737"/>
  <c r="V2736"/>
  <c r="V2735"/>
  <c r="V2734"/>
  <c r="V2733"/>
  <c r="V2732"/>
  <c r="T2732"/>
  <c r="R2732"/>
  <c r="P2732"/>
  <c r="N2732"/>
  <c r="L2732"/>
  <c r="V2731"/>
  <c r="V2730"/>
  <c r="V2729"/>
  <c r="T2729"/>
  <c r="R2729"/>
  <c r="P2729"/>
  <c r="N2729"/>
  <c r="L2729"/>
  <c r="V2728"/>
  <c r="V2727"/>
  <c r="V2726"/>
  <c r="V2725"/>
  <c r="V2724"/>
  <c r="V2723"/>
  <c r="T2723"/>
  <c r="R2723"/>
  <c r="P2723"/>
  <c r="N2723"/>
  <c r="L2723"/>
  <c r="V2722"/>
  <c r="T2722"/>
  <c r="R2722"/>
  <c r="P2722"/>
  <c r="N2722"/>
  <c r="L2722"/>
  <c r="V2721"/>
  <c r="T2721"/>
  <c r="R2721"/>
  <c r="P2721"/>
  <c r="N2721"/>
  <c r="L2721"/>
  <c r="V2720"/>
  <c r="T2720"/>
  <c r="R2720"/>
  <c r="P2720"/>
  <c r="N2720"/>
  <c r="L2720"/>
  <c r="V2719"/>
  <c r="T2719"/>
  <c r="R2719"/>
  <c r="P2719"/>
  <c r="N2719"/>
  <c r="L2719"/>
  <c r="V2718"/>
  <c r="T2718"/>
  <c r="R2718"/>
  <c r="P2718"/>
  <c r="N2718"/>
  <c r="L2718"/>
  <c r="V2717"/>
  <c r="V2716"/>
  <c r="T2716"/>
  <c r="R2716"/>
  <c r="P2716"/>
  <c r="N2716"/>
  <c r="L2716"/>
  <c r="V2715"/>
  <c r="V2714"/>
  <c r="V2713"/>
  <c r="V2712"/>
  <c r="V2711"/>
  <c r="T2711"/>
  <c r="R2711"/>
  <c r="P2711"/>
  <c r="N2711"/>
  <c r="L2711"/>
  <c r="V2710"/>
  <c r="V2709"/>
  <c r="V2708"/>
  <c r="V2707"/>
  <c r="V2706"/>
  <c r="V2705"/>
  <c r="T2705"/>
  <c r="R2705"/>
  <c r="P2705"/>
  <c r="N2705"/>
  <c r="L2705"/>
  <c r="V2704"/>
  <c r="V2703"/>
  <c r="V2702"/>
  <c r="V2701"/>
  <c r="T2701"/>
  <c r="R2701"/>
  <c r="P2701"/>
  <c r="N2701"/>
  <c r="L2701"/>
  <c r="V2700"/>
  <c r="T2700"/>
  <c r="R2700"/>
  <c r="P2700"/>
  <c r="N2700"/>
  <c r="L2700"/>
  <c r="V2699"/>
  <c r="T2699"/>
  <c r="R2699"/>
  <c r="P2699"/>
  <c r="N2699"/>
  <c r="L2699"/>
  <c r="V2698"/>
  <c r="V2697"/>
  <c r="V2696"/>
  <c r="V2695"/>
  <c r="V2694"/>
  <c r="V2693"/>
  <c r="V2692"/>
  <c r="V2691"/>
  <c r="V2690"/>
  <c r="V2689"/>
  <c r="V2688"/>
  <c r="V2687"/>
  <c r="V2686"/>
  <c r="V2685"/>
  <c r="T2685"/>
  <c r="R2685"/>
  <c r="P2685"/>
  <c r="N2685"/>
  <c r="L2685"/>
  <c r="V2684"/>
  <c r="T2684"/>
  <c r="R2684"/>
  <c r="P2684"/>
  <c r="N2684"/>
  <c r="L2684"/>
  <c r="V2683"/>
  <c r="T2683"/>
  <c r="R2683"/>
  <c r="P2683"/>
  <c r="N2683"/>
  <c r="L2683"/>
  <c r="V2682"/>
  <c r="T2682"/>
  <c r="R2682"/>
  <c r="P2682"/>
  <c r="N2682"/>
  <c r="L2682"/>
  <c r="V2681"/>
  <c r="T2681"/>
  <c r="R2681"/>
  <c r="P2681"/>
  <c r="N2681"/>
  <c r="L2681"/>
  <c r="V2680"/>
  <c r="T2680"/>
  <c r="R2680"/>
  <c r="P2680"/>
  <c r="N2680"/>
  <c r="L2680"/>
  <c r="V2679"/>
  <c r="V2678"/>
  <c r="V2677"/>
  <c r="V2676"/>
  <c r="V2675"/>
  <c r="V2674"/>
  <c r="V2673"/>
  <c r="V2672"/>
  <c r="V2671"/>
  <c r="V2670"/>
  <c r="V2669"/>
  <c r="V2668"/>
  <c r="V2667"/>
  <c r="T2667"/>
  <c r="R2667"/>
  <c r="P2667"/>
  <c r="N2667"/>
  <c r="L2667"/>
  <c r="V2666"/>
  <c r="V2665"/>
  <c r="V2664"/>
  <c r="V2663"/>
  <c r="V2662"/>
  <c r="V2661"/>
  <c r="V2660"/>
  <c r="V2659"/>
  <c r="V2658"/>
  <c r="V2657"/>
  <c r="V2656"/>
  <c r="V2655"/>
  <c r="V2654"/>
  <c r="V2653"/>
  <c r="T2653"/>
  <c r="R2653"/>
  <c r="P2653"/>
  <c r="N2653"/>
  <c r="L2653"/>
  <c r="V2652"/>
  <c r="V2651"/>
  <c r="T2651"/>
  <c r="R2651"/>
  <c r="P2651"/>
  <c r="N2651"/>
  <c r="L2651"/>
  <c r="V2650"/>
  <c r="V2649"/>
  <c r="V2648"/>
  <c r="V2647"/>
  <c r="V2646"/>
  <c r="V2645"/>
  <c r="V2644"/>
  <c r="V2643"/>
  <c r="T2643"/>
  <c r="R2643"/>
  <c r="P2643"/>
  <c r="N2643"/>
  <c r="L2643"/>
  <c r="V2642"/>
  <c r="V2641"/>
  <c r="T2641"/>
  <c r="R2641"/>
  <c r="P2641"/>
  <c r="N2641"/>
  <c r="L2641"/>
  <c r="V2640"/>
  <c r="T2640"/>
  <c r="R2640"/>
  <c r="P2640"/>
  <c r="N2640"/>
  <c r="L2640"/>
  <c r="V2639"/>
  <c r="T2639"/>
  <c r="R2639"/>
  <c r="P2639"/>
  <c r="N2639"/>
  <c r="L2639"/>
  <c r="V2638"/>
  <c r="T2638"/>
  <c r="R2638"/>
  <c r="P2638"/>
  <c r="N2638"/>
  <c r="L2638"/>
  <c r="V2637"/>
  <c r="V2636"/>
  <c r="V2635"/>
  <c r="T2635"/>
  <c r="R2635"/>
  <c r="P2635"/>
  <c r="N2635"/>
  <c r="L2635"/>
  <c r="V2634"/>
  <c r="T2634"/>
  <c r="R2634"/>
  <c r="P2634"/>
  <c r="N2634"/>
  <c r="L2634"/>
  <c r="V2633"/>
  <c r="T2633"/>
  <c r="R2633"/>
  <c r="P2633"/>
  <c r="N2633"/>
  <c r="L2633"/>
  <c r="V2632"/>
  <c r="T2632"/>
  <c r="R2632"/>
  <c r="P2632"/>
  <c r="N2632"/>
  <c r="L2632"/>
  <c r="V2631"/>
  <c r="T2631"/>
  <c r="R2631"/>
  <c r="P2631"/>
  <c r="N2631"/>
  <c r="L2631"/>
  <c r="V2630"/>
  <c r="T2630"/>
  <c r="R2630"/>
  <c r="P2630"/>
  <c r="N2630"/>
  <c r="L2630"/>
  <c r="V2629"/>
  <c r="T2629"/>
  <c r="R2629"/>
  <c r="P2629"/>
  <c r="N2629"/>
  <c r="L2629"/>
  <c r="V2628"/>
  <c r="T2628"/>
  <c r="R2628"/>
  <c r="P2628"/>
  <c r="N2628"/>
  <c r="L2628"/>
  <c r="V2627"/>
  <c r="V2626"/>
  <c r="T2626"/>
  <c r="R2626"/>
  <c r="P2626"/>
  <c r="N2626"/>
  <c r="L2626"/>
  <c r="V2625"/>
  <c r="V2624"/>
  <c r="T2624"/>
  <c r="R2624"/>
  <c r="P2624"/>
  <c r="N2624"/>
  <c r="L2624"/>
  <c r="V2623"/>
  <c r="T2623"/>
  <c r="R2623"/>
  <c r="P2623"/>
  <c r="N2623"/>
  <c r="L2623"/>
  <c r="V2622"/>
  <c r="T2622"/>
  <c r="R2622"/>
  <c r="P2622"/>
  <c r="N2622"/>
  <c r="L2622"/>
  <c r="V2621"/>
  <c r="T2621"/>
  <c r="R2621"/>
  <c r="P2621"/>
  <c r="N2621"/>
  <c r="L2621"/>
  <c r="V2620"/>
  <c r="T2620"/>
  <c r="R2620"/>
  <c r="P2620"/>
  <c r="N2620"/>
  <c r="L2620"/>
  <c r="V2619"/>
  <c r="T2619"/>
  <c r="R2619"/>
  <c r="P2619"/>
  <c r="N2619"/>
  <c r="L2619"/>
  <c r="V2618"/>
  <c r="V2617"/>
  <c r="V2616"/>
  <c r="V2615"/>
  <c r="V2614"/>
  <c r="V2613"/>
  <c r="V2612"/>
  <c r="V2611"/>
  <c r="V2610"/>
  <c r="V2609"/>
  <c r="V2608"/>
  <c r="T2608"/>
  <c r="R2608"/>
  <c r="P2608"/>
  <c r="N2608"/>
  <c r="L2608"/>
  <c r="V2607"/>
  <c r="T2607"/>
  <c r="R2607"/>
  <c r="P2607"/>
  <c r="N2607"/>
  <c r="L2607"/>
  <c r="V2606"/>
  <c r="T2606"/>
  <c r="R2606"/>
  <c r="P2606"/>
  <c r="N2606"/>
  <c r="L2606"/>
  <c r="V2605"/>
  <c r="V2604"/>
  <c r="V2603"/>
  <c r="T2603"/>
  <c r="R2603"/>
  <c r="P2603"/>
  <c r="N2603"/>
  <c r="L2603"/>
  <c r="V2602"/>
  <c r="T2602"/>
  <c r="R2602"/>
  <c r="P2602"/>
  <c r="N2602"/>
  <c r="L2602"/>
  <c r="V2601"/>
  <c r="T2601"/>
  <c r="R2601"/>
  <c r="P2601"/>
  <c r="N2601"/>
  <c r="L2601"/>
  <c r="V2600"/>
  <c r="T2600"/>
  <c r="R2600"/>
  <c r="P2600"/>
  <c r="N2600"/>
  <c r="L2600"/>
  <c r="V2599"/>
  <c r="T2599"/>
  <c r="R2599"/>
  <c r="P2599"/>
  <c r="N2599"/>
  <c r="L2599"/>
  <c r="V2598"/>
  <c r="T2598"/>
  <c r="R2598"/>
  <c r="P2598"/>
  <c r="N2598"/>
  <c r="L2598"/>
  <c r="V2597"/>
  <c r="V2596"/>
  <c r="T2596"/>
  <c r="R2596"/>
  <c r="P2596"/>
  <c r="N2596"/>
  <c r="L2596"/>
  <c r="V2595"/>
  <c r="T2595"/>
  <c r="R2595"/>
  <c r="P2595"/>
  <c r="N2595"/>
  <c r="L2595"/>
  <c r="V2594"/>
  <c r="T2594"/>
  <c r="R2594"/>
  <c r="P2594"/>
  <c r="N2594"/>
  <c r="L2594"/>
  <c r="V2593"/>
  <c r="T2593"/>
  <c r="R2593"/>
  <c r="P2593"/>
  <c r="N2593"/>
  <c r="L2593"/>
  <c r="V2592"/>
  <c r="T2592"/>
  <c r="R2592"/>
  <c r="P2592"/>
  <c r="N2592"/>
  <c r="L2592"/>
  <c r="V2591"/>
  <c r="T2591"/>
  <c r="R2591"/>
  <c r="P2591"/>
  <c r="N2591"/>
  <c r="L2591"/>
  <c r="V2590"/>
  <c r="V2589"/>
  <c r="V2588"/>
  <c r="V2587"/>
  <c r="T2587"/>
  <c r="R2587"/>
  <c r="P2587"/>
  <c r="N2587"/>
  <c r="L2587"/>
  <c r="V2586"/>
  <c r="V2585"/>
  <c r="T2585"/>
  <c r="R2585"/>
  <c r="P2585"/>
  <c r="N2585"/>
  <c r="L2585"/>
  <c r="V2584"/>
  <c r="V2583"/>
  <c r="V2582"/>
  <c r="V2581"/>
  <c r="V2580"/>
  <c r="V2579"/>
  <c r="V2578"/>
  <c r="V2577"/>
  <c r="V2576"/>
  <c r="V2575"/>
  <c r="V2574"/>
  <c r="V2573"/>
  <c r="V2572"/>
  <c r="V2571"/>
  <c r="V2570"/>
  <c r="V2569"/>
  <c r="V2568"/>
  <c r="V2567"/>
  <c r="V2566"/>
  <c r="V2565"/>
  <c r="V2564"/>
  <c r="V2563"/>
  <c r="V2562"/>
  <c r="V2561"/>
  <c r="V2560"/>
  <c r="T2560"/>
  <c r="R2560"/>
  <c r="P2560"/>
  <c r="N2560"/>
  <c r="L2560"/>
  <c r="V2559"/>
  <c r="T2559"/>
  <c r="R2559"/>
  <c r="P2559"/>
  <c r="N2559"/>
  <c r="L2559"/>
  <c r="V2558"/>
  <c r="T2558"/>
  <c r="R2558"/>
  <c r="P2558"/>
  <c r="N2558"/>
  <c r="L2558"/>
  <c r="V2557"/>
  <c r="V2556"/>
  <c r="V2555"/>
  <c r="V2554"/>
  <c r="V2553"/>
  <c r="V2552"/>
  <c r="T2552"/>
  <c r="R2552"/>
  <c r="P2552"/>
  <c r="N2552"/>
  <c r="L2552"/>
  <c r="V2551"/>
  <c r="V2550"/>
  <c r="V2549"/>
  <c r="T2549"/>
  <c r="R2549"/>
  <c r="P2549"/>
  <c r="N2549"/>
  <c r="L2549"/>
  <c r="V2548"/>
  <c r="T2548"/>
  <c r="R2548"/>
  <c r="P2548"/>
  <c r="N2548"/>
  <c r="L2548"/>
  <c r="V2547"/>
  <c r="V2546"/>
  <c r="V2545"/>
  <c r="V2544"/>
  <c r="V2543"/>
  <c r="V2542"/>
  <c r="V2541"/>
  <c r="V2540"/>
  <c r="V2539"/>
  <c r="V2538"/>
  <c r="V2537"/>
  <c r="V2536"/>
  <c r="V2535"/>
  <c r="V2534"/>
  <c r="V2533"/>
  <c r="V2532"/>
  <c r="V2531"/>
  <c r="V2530"/>
  <c r="V2529"/>
  <c r="V2528"/>
  <c r="V2527"/>
  <c r="V2526"/>
  <c r="V2525"/>
  <c r="T2525"/>
  <c r="R2525"/>
  <c r="P2525"/>
  <c r="N2525"/>
  <c r="L2525"/>
  <c r="V2524"/>
  <c r="T2524"/>
  <c r="R2524"/>
  <c r="P2524"/>
  <c r="N2524"/>
  <c r="L2524"/>
  <c r="V2523"/>
  <c r="T2523"/>
  <c r="R2523"/>
  <c r="P2523"/>
  <c r="N2523"/>
  <c r="L2523"/>
  <c r="V2522"/>
  <c r="T2522"/>
  <c r="R2522"/>
  <c r="P2522"/>
  <c r="N2522"/>
  <c r="L2522"/>
  <c r="V2521"/>
  <c r="T2521"/>
  <c r="R2521"/>
  <c r="P2521"/>
  <c r="N2521"/>
  <c r="L2521"/>
  <c r="V2520"/>
  <c r="T2520"/>
  <c r="R2520"/>
  <c r="P2520"/>
  <c r="N2520"/>
  <c r="L2520"/>
  <c r="V2519"/>
  <c r="T2519"/>
  <c r="R2519"/>
  <c r="P2519"/>
  <c r="N2519"/>
  <c r="L2519"/>
  <c r="V2518"/>
  <c r="T2518"/>
  <c r="R2518"/>
  <c r="P2518"/>
  <c r="N2518"/>
  <c r="L2518"/>
  <c r="V2517"/>
  <c r="T2517"/>
  <c r="R2517"/>
  <c r="P2517"/>
  <c r="N2517"/>
  <c r="L2517"/>
  <c r="V2516"/>
  <c r="V2515"/>
  <c r="T2515"/>
  <c r="R2515"/>
  <c r="P2515"/>
  <c r="N2515"/>
  <c r="L2515"/>
  <c r="V2514"/>
  <c r="V2513"/>
  <c r="T2513"/>
  <c r="R2513"/>
  <c r="P2513"/>
  <c r="N2513"/>
  <c r="L2513"/>
  <c r="V2512"/>
  <c r="T2512"/>
  <c r="R2512"/>
  <c r="P2512"/>
  <c r="N2512"/>
  <c r="L2512"/>
  <c r="V2511"/>
  <c r="T2511"/>
  <c r="R2511"/>
  <c r="P2511"/>
  <c r="N2511"/>
  <c r="L2511"/>
  <c r="V2510"/>
  <c r="T2510"/>
  <c r="R2510"/>
  <c r="P2510"/>
  <c r="N2510"/>
  <c r="L2510"/>
  <c r="V2509"/>
  <c r="T2509"/>
  <c r="R2509"/>
  <c r="P2509"/>
  <c r="N2509"/>
  <c r="L2509"/>
  <c r="V2508"/>
  <c r="T2508"/>
  <c r="R2508"/>
  <c r="P2508"/>
  <c r="N2508"/>
  <c r="L2508"/>
  <c r="V2507"/>
  <c r="V2506"/>
  <c r="V2505"/>
  <c r="V2504"/>
  <c r="T2504"/>
  <c r="R2504"/>
  <c r="P2504"/>
  <c r="N2504"/>
  <c r="L2504"/>
  <c r="V2503"/>
  <c r="V2502"/>
  <c r="V2501"/>
  <c r="T2501"/>
  <c r="R2501"/>
  <c r="P2501"/>
  <c r="N2501"/>
  <c r="L2501"/>
  <c r="V2500"/>
  <c r="V2499"/>
  <c r="V2498"/>
  <c r="V2497"/>
  <c r="V2496"/>
  <c r="V2495"/>
  <c r="V2494"/>
  <c r="V2493"/>
  <c r="V2492"/>
  <c r="V2491"/>
  <c r="V2490"/>
  <c r="V2489"/>
  <c r="V2488"/>
  <c r="V2487"/>
  <c r="V2486"/>
  <c r="V2485"/>
  <c r="V2484"/>
  <c r="V2483"/>
  <c r="V2482"/>
  <c r="V2481"/>
  <c r="T2481"/>
  <c r="R2481"/>
  <c r="P2481"/>
  <c r="N2481"/>
  <c r="L2481"/>
  <c r="V2480"/>
  <c r="V2479"/>
  <c r="V2478"/>
  <c r="V2477"/>
  <c r="V2476"/>
  <c r="V2475"/>
  <c r="T2475"/>
  <c r="R2475"/>
  <c r="P2475"/>
  <c r="N2475"/>
  <c r="L2475"/>
  <c r="V2474"/>
  <c r="T2474"/>
  <c r="R2474"/>
  <c r="P2474"/>
  <c r="N2474"/>
  <c r="L2474"/>
  <c r="V2473"/>
  <c r="T2473"/>
  <c r="R2473"/>
  <c r="P2473"/>
  <c r="N2473"/>
  <c r="L2473"/>
  <c r="V2472"/>
  <c r="T2472"/>
  <c r="R2472"/>
  <c r="P2472"/>
  <c r="N2472"/>
  <c r="L2472"/>
  <c r="V2471"/>
  <c r="V2470"/>
  <c r="T2470"/>
  <c r="R2470"/>
  <c r="P2470"/>
  <c r="N2470"/>
  <c r="L2470"/>
  <c r="V2469"/>
  <c r="V2468"/>
  <c r="V2467"/>
  <c r="V2466"/>
  <c r="V2465"/>
  <c r="V2464"/>
  <c r="V2463"/>
  <c r="V2462"/>
  <c r="V2461"/>
  <c r="V2460"/>
  <c r="V2459"/>
  <c r="V2458"/>
  <c r="V2457"/>
  <c r="V2456"/>
  <c r="V2455"/>
  <c r="V2454"/>
  <c r="V2453"/>
  <c r="V2452"/>
  <c r="V2451"/>
  <c r="T2451"/>
  <c r="R2451"/>
  <c r="P2451"/>
  <c r="N2451"/>
  <c r="L2451"/>
  <c r="V2450"/>
  <c r="T2450"/>
  <c r="R2450"/>
  <c r="P2450"/>
  <c r="N2450"/>
  <c r="L2450"/>
  <c r="V2449"/>
  <c r="T2449"/>
  <c r="R2449"/>
  <c r="P2449"/>
  <c r="N2449"/>
  <c r="L2449"/>
  <c r="V2448"/>
  <c r="V2447"/>
  <c r="V2446"/>
  <c r="T2446"/>
  <c r="R2446"/>
  <c r="P2446"/>
  <c r="N2446"/>
  <c r="L2446"/>
  <c r="V2445"/>
  <c r="T2445"/>
  <c r="R2445"/>
  <c r="P2445"/>
  <c r="N2445"/>
  <c r="L2445"/>
  <c r="V2444"/>
  <c r="V2443"/>
  <c r="V2442"/>
  <c r="V2441"/>
  <c r="V2440"/>
  <c r="T2440"/>
  <c r="R2440"/>
  <c r="P2440"/>
  <c r="N2440"/>
  <c r="L2440"/>
  <c r="V2439"/>
  <c r="T2439"/>
  <c r="R2439"/>
  <c r="P2439"/>
  <c r="N2439"/>
  <c r="L2439"/>
  <c r="V2438"/>
  <c r="V2437"/>
  <c r="V2436"/>
  <c r="V2435"/>
  <c r="V2434"/>
  <c r="V2433"/>
  <c r="V2432"/>
  <c r="T2432"/>
  <c r="R2432"/>
  <c r="P2432"/>
  <c r="N2432"/>
  <c r="L2432"/>
  <c r="V2431"/>
  <c r="V2430"/>
  <c r="V2429"/>
  <c r="V2428"/>
  <c r="V2427"/>
  <c r="V2426"/>
  <c r="V2425"/>
  <c r="V2424"/>
  <c r="V2423"/>
  <c r="V2422"/>
  <c r="V2421"/>
  <c r="T2421"/>
  <c r="R2421"/>
  <c r="P2421"/>
  <c r="N2421"/>
  <c r="L2421"/>
  <c r="V2420"/>
  <c r="T2420"/>
  <c r="R2420"/>
  <c r="P2420"/>
  <c r="N2420"/>
  <c r="L2420"/>
  <c r="V2419"/>
  <c r="V2418"/>
  <c r="V2417"/>
  <c r="V2416"/>
  <c r="V2415"/>
  <c r="V2414"/>
  <c r="V2413"/>
  <c r="V2412"/>
  <c r="V2411"/>
  <c r="V2410"/>
  <c r="T2410"/>
  <c r="R2410"/>
  <c r="P2410"/>
  <c r="N2410"/>
  <c r="L2410"/>
  <c r="V2409"/>
  <c r="T2409"/>
  <c r="R2409"/>
  <c r="P2409"/>
  <c r="N2409"/>
  <c r="L2409"/>
  <c r="V2408"/>
  <c r="T2408"/>
  <c r="R2408"/>
  <c r="P2408"/>
  <c r="N2408"/>
  <c r="L2408"/>
  <c r="V2407"/>
  <c r="T2407"/>
  <c r="R2407"/>
  <c r="P2407"/>
  <c r="N2407"/>
  <c r="L2407"/>
  <c r="V2406"/>
  <c r="V2405"/>
  <c r="V2404"/>
  <c r="V2403"/>
  <c r="T2403"/>
  <c r="R2403"/>
  <c r="P2403"/>
  <c r="N2403"/>
  <c r="L2403"/>
  <c r="V2402"/>
  <c r="T2402"/>
  <c r="R2402"/>
  <c r="P2402"/>
  <c r="N2402"/>
  <c r="L2402"/>
  <c r="V2401"/>
  <c r="T2401"/>
  <c r="R2401"/>
  <c r="P2401"/>
  <c r="N2401"/>
  <c r="L2401"/>
  <c r="V2400"/>
  <c r="T2400"/>
  <c r="R2400"/>
  <c r="P2400"/>
  <c r="N2400"/>
  <c r="L2400"/>
  <c r="V2399"/>
  <c r="T2399"/>
  <c r="R2399"/>
  <c r="P2399"/>
  <c r="N2399"/>
  <c r="L2399"/>
  <c r="V2398"/>
  <c r="V2397"/>
  <c r="V2396"/>
  <c r="T2396"/>
  <c r="R2396"/>
  <c r="P2396"/>
  <c r="N2396"/>
  <c r="L2396"/>
  <c r="V2395"/>
  <c r="V2394"/>
  <c r="V2393"/>
  <c r="V2392"/>
  <c r="T2392"/>
  <c r="R2392"/>
  <c r="P2392"/>
  <c r="N2392"/>
  <c r="L2392"/>
  <c r="V2391"/>
  <c r="V2390"/>
  <c r="T2390"/>
  <c r="R2390"/>
  <c r="P2390"/>
  <c r="N2390"/>
  <c r="L2390"/>
  <c r="V2389"/>
  <c r="T2389"/>
  <c r="R2389"/>
  <c r="P2389"/>
  <c r="N2389"/>
  <c r="L2389"/>
  <c r="V2388"/>
  <c r="T2388"/>
  <c r="R2388"/>
  <c r="P2388"/>
  <c r="N2388"/>
  <c r="L2388"/>
  <c r="V2387"/>
  <c r="T2387"/>
  <c r="R2387"/>
  <c r="P2387"/>
  <c r="N2387"/>
  <c r="L2387"/>
  <c r="V2386"/>
  <c r="T2386"/>
  <c r="R2386"/>
  <c r="P2386"/>
  <c r="N2386"/>
  <c r="L2386"/>
  <c r="V2385"/>
  <c r="T2385"/>
  <c r="R2385"/>
  <c r="P2385"/>
  <c r="N2385"/>
  <c r="L2385"/>
  <c r="V2384"/>
  <c r="T2384"/>
  <c r="R2384"/>
  <c r="P2384"/>
  <c r="N2384"/>
  <c r="L2384"/>
  <c r="V2383"/>
  <c r="T2383"/>
  <c r="R2383"/>
  <c r="P2383"/>
  <c r="N2383"/>
  <c r="L2383"/>
  <c r="V2382"/>
  <c r="T2382"/>
  <c r="R2382"/>
  <c r="P2382"/>
  <c r="N2382"/>
  <c r="L2382"/>
  <c r="V2381"/>
  <c r="T2381"/>
  <c r="R2381"/>
  <c r="P2381"/>
  <c r="N2381"/>
  <c r="L2381"/>
  <c r="V2380"/>
  <c r="T2380"/>
  <c r="R2380"/>
  <c r="P2380"/>
  <c r="N2380"/>
  <c r="L2380"/>
  <c r="V2379"/>
  <c r="T2379"/>
  <c r="R2379"/>
  <c r="P2379"/>
  <c r="N2379"/>
  <c r="L2379"/>
  <c r="V2378"/>
  <c r="T2378"/>
  <c r="R2378"/>
  <c r="P2378"/>
  <c r="N2378"/>
  <c r="L2378"/>
  <c r="V2377"/>
  <c r="T2377"/>
  <c r="R2377"/>
  <c r="P2377"/>
  <c r="N2377"/>
  <c r="L2377"/>
  <c r="V2376"/>
  <c r="V2375"/>
  <c r="T2375"/>
  <c r="R2375"/>
  <c r="P2375"/>
  <c r="N2375"/>
  <c r="L2375"/>
  <c r="V2374"/>
  <c r="V2373"/>
  <c r="V2372"/>
  <c r="V2371"/>
  <c r="V2370"/>
  <c r="V2369"/>
  <c r="V2368"/>
  <c r="V2367"/>
  <c r="V2366"/>
  <c r="T2366"/>
  <c r="R2366"/>
  <c r="P2366"/>
  <c r="N2366"/>
  <c r="L2366"/>
  <c r="V2365"/>
  <c r="T2365"/>
  <c r="R2365"/>
  <c r="P2365"/>
  <c r="N2365"/>
  <c r="L2365"/>
  <c r="V2364"/>
  <c r="V2363"/>
  <c r="V2362"/>
  <c r="V2361"/>
  <c r="V2360"/>
  <c r="V2359"/>
  <c r="V2358"/>
  <c r="V2357"/>
  <c r="V2356"/>
  <c r="V2355"/>
  <c r="V2354"/>
  <c r="V2353"/>
  <c r="V2352"/>
  <c r="V2351"/>
  <c r="V2350"/>
  <c r="V2349"/>
  <c r="V2348"/>
  <c r="V2347"/>
  <c r="V2346"/>
  <c r="V2345"/>
  <c r="V2344"/>
  <c r="V2343"/>
  <c r="V2342"/>
  <c r="V2341"/>
  <c r="V2340"/>
  <c r="V2339"/>
  <c r="V2338"/>
  <c r="T2338"/>
  <c r="R2338"/>
  <c r="P2338"/>
  <c r="N2338"/>
  <c r="L2338"/>
  <c r="V2337"/>
  <c r="V2336"/>
  <c r="V2335"/>
  <c r="V2334"/>
  <c r="V2333"/>
  <c r="V2332"/>
  <c r="V2331"/>
  <c r="V2330"/>
  <c r="V2329"/>
  <c r="V2328"/>
  <c r="V2327"/>
  <c r="V2326"/>
  <c r="V2325"/>
  <c r="V2324"/>
  <c r="V2323"/>
  <c r="V2322"/>
  <c r="V2321"/>
  <c r="T2321"/>
  <c r="R2321"/>
  <c r="P2321"/>
  <c r="N2321"/>
  <c r="L2321"/>
  <c r="V2320"/>
  <c r="T2320"/>
  <c r="R2320"/>
  <c r="P2320"/>
  <c r="N2320"/>
  <c r="L2320"/>
  <c r="V2319"/>
  <c r="T2319"/>
  <c r="R2319"/>
  <c r="P2319"/>
  <c r="N2319"/>
  <c r="L2319"/>
  <c r="V2318"/>
  <c r="V2317"/>
  <c r="V2316"/>
  <c r="V2315"/>
  <c r="V2314"/>
  <c r="V2313"/>
  <c r="V2312"/>
  <c r="V2311"/>
  <c r="V2310"/>
  <c r="V2309"/>
  <c r="V2308"/>
  <c r="V2307"/>
  <c r="V2306"/>
  <c r="V2305"/>
  <c r="V2304"/>
  <c r="V2303"/>
  <c r="V2302"/>
  <c r="V2301"/>
  <c r="V2300"/>
  <c r="V2299"/>
  <c r="T2299"/>
  <c r="R2299"/>
  <c r="P2299"/>
  <c r="N2299"/>
  <c r="L2299"/>
  <c r="V2298"/>
  <c r="T2298"/>
  <c r="R2298"/>
  <c r="P2298"/>
  <c r="N2298"/>
  <c r="L2298"/>
  <c r="V2297"/>
  <c r="T2297"/>
  <c r="R2297"/>
  <c r="P2297"/>
  <c r="N2297"/>
  <c r="L2297"/>
  <c r="V2296"/>
  <c r="V2295"/>
  <c r="V2294"/>
  <c r="V2293"/>
  <c r="V2292"/>
  <c r="V2291"/>
  <c r="V2290"/>
  <c r="T2290"/>
  <c r="R2290"/>
  <c r="P2290"/>
  <c r="N2290"/>
  <c r="L2290"/>
  <c r="V2289"/>
  <c r="T2289"/>
  <c r="R2289"/>
  <c r="P2289"/>
  <c r="N2289"/>
  <c r="L2289"/>
  <c r="V2288"/>
  <c r="T2288"/>
  <c r="R2288"/>
  <c r="P2288"/>
  <c r="N2288"/>
  <c r="L2288"/>
  <c r="V2287"/>
  <c r="V2286"/>
  <c r="V2285"/>
  <c r="V2284"/>
  <c r="V2283"/>
  <c r="V2282"/>
  <c r="V2281"/>
  <c r="V2280"/>
  <c r="V2279"/>
  <c r="V2278"/>
  <c r="V2277"/>
  <c r="V2276"/>
  <c r="V2275"/>
  <c r="V2274"/>
  <c r="V2273"/>
  <c r="V2272"/>
  <c r="V2271"/>
  <c r="V2270"/>
  <c r="V2269"/>
  <c r="T2269"/>
  <c r="R2269"/>
  <c r="P2269"/>
  <c r="N2269"/>
  <c r="L2269"/>
  <c r="V2268"/>
  <c r="T2268"/>
  <c r="R2268"/>
  <c r="P2268"/>
  <c r="N2268"/>
  <c r="L2268"/>
  <c r="V2267"/>
  <c r="V2266"/>
  <c r="V2265"/>
  <c r="V2264"/>
  <c r="V2263"/>
  <c r="V2262"/>
  <c r="V2261"/>
  <c r="T2261"/>
  <c r="R2261"/>
  <c r="P2261"/>
  <c r="N2261"/>
  <c r="L2261"/>
  <c r="V2260"/>
  <c r="T2260"/>
  <c r="R2260"/>
  <c r="P2260"/>
  <c r="N2260"/>
  <c r="L2260"/>
  <c r="V2259"/>
  <c r="T2259"/>
  <c r="R2259"/>
  <c r="P2259"/>
  <c r="N2259"/>
  <c r="L2259"/>
  <c r="V2258"/>
  <c r="V2257"/>
  <c r="V2256"/>
  <c r="V2255"/>
  <c r="V2254"/>
  <c r="V2253"/>
  <c r="V2252"/>
  <c r="V2251"/>
  <c r="V2250"/>
  <c r="V2249"/>
  <c r="V2248"/>
  <c r="V2247"/>
  <c r="V2246"/>
  <c r="V2245"/>
  <c r="T2245"/>
  <c r="R2245"/>
  <c r="P2245"/>
  <c r="N2245"/>
  <c r="L2245"/>
  <c r="V2244"/>
  <c r="T2244"/>
  <c r="R2244"/>
  <c r="P2244"/>
  <c r="N2244"/>
  <c r="L2244"/>
  <c r="V2243"/>
  <c r="V2242"/>
  <c r="V2241"/>
  <c r="T2241"/>
  <c r="R2241"/>
  <c r="P2241"/>
  <c r="N2241"/>
  <c r="L2241"/>
  <c r="V2240"/>
  <c r="V2239"/>
  <c r="V2238"/>
  <c r="V2237"/>
  <c r="V2236"/>
  <c r="V2235"/>
  <c r="V2234"/>
  <c r="V2233"/>
  <c r="V2232"/>
  <c r="V2231"/>
  <c r="V2230"/>
  <c r="V2229"/>
  <c r="T2229"/>
  <c r="R2229"/>
  <c r="P2229"/>
  <c r="N2229"/>
  <c r="L2229"/>
  <c r="V2228"/>
  <c r="T2228"/>
  <c r="R2228"/>
  <c r="P2228"/>
  <c r="N2228"/>
  <c r="L2228"/>
  <c r="V2227"/>
  <c r="T2227"/>
  <c r="R2227"/>
  <c r="P2227"/>
  <c r="N2227"/>
  <c r="L2227"/>
  <c r="V2226"/>
  <c r="T2226"/>
  <c r="R2226"/>
  <c r="P2226"/>
  <c r="N2226"/>
  <c r="L2226"/>
  <c r="V2225"/>
  <c r="T2225"/>
  <c r="R2225"/>
  <c r="P2225"/>
  <c r="N2225"/>
  <c r="L2225"/>
  <c r="V2224"/>
  <c r="T2224"/>
  <c r="R2224"/>
  <c r="P2224"/>
  <c r="N2224"/>
  <c r="L2224"/>
  <c r="V2223"/>
  <c r="V2222"/>
  <c r="T2222"/>
  <c r="R2222"/>
  <c r="P2222"/>
  <c r="N2222"/>
  <c r="L2222"/>
  <c r="V2221"/>
  <c r="V2220"/>
  <c r="V2219"/>
  <c r="V2218"/>
  <c r="V2217"/>
  <c r="T2217"/>
  <c r="R2217"/>
  <c r="P2217"/>
  <c r="N2217"/>
  <c r="L2217"/>
  <c r="V2216"/>
  <c r="T2216"/>
  <c r="R2216"/>
  <c r="P2216"/>
  <c r="N2216"/>
  <c r="L2216"/>
  <c r="V2215"/>
  <c r="T2215"/>
  <c r="R2215"/>
  <c r="P2215"/>
  <c r="N2215"/>
  <c r="L2215"/>
  <c r="V2214"/>
  <c r="T2214"/>
  <c r="R2214"/>
  <c r="P2214"/>
  <c r="N2214"/>
  <c r="L2214"/>
  <c r="V2213"/>
  <c r="T2213"/>
  <c r="R2213"/>
  <c r="P2213"/>
  <c r="N2213"/>
  <c r="L2213"/>
  <c r="V2212"/>
  <c r="V2211"/>
  <c r="T2211"/>
  <c r="R2211"/>
  <c r="P2211"/>
  <c r="N2211"/>
  <c r="L2211"/>
  <c r="V2210"/>
  <c r="V2209"/>
  <c r="T2209"/>
  <c r="R2209"/>
  <c r="P2209"/>
  <c r="N2209"/>
  <c r="L2209"/>
  <c r="V2208"/>
  <c r="T2208"/>
  <c r="R2208"/>
  <c r="P2208"/>
  <c r="N2208"/>
  <c r="L2208"/>
  <c r="V2207"/>
  <c r="V2206"/>
  <c r="V2205"/>
  <c r="V2204"/>
  <c r="V2203"/>
  <c r="V2202"/>
  <c r="V2201"/>
  <c r="V2200"/>
  <c r="V2199"/>
  <c r="T2199"/>
  <c r="R2199"/>
  <c r="P2199"/>
  <c r="N2199"/>
  <c r="L2199"/>
  <c r="V2198"/>
  <c r="T2198"/>
  <c r="R2198"/>
  <c r="P2198"/>
  <c r="N2198"/>
  <c r="L2198"/>
  <c r="V2197"/>
  <c r="T2197"/>
  <c r="R2197"/>
  <c r="P2197"/>
  <c r="N2197"/>
  <c r="L2197"/>
  <c r="V2196"/>
  <c r="V2195"/>
  <c r="T2195"/>
  <c r="R2195"/>
  <c r="P2195"/>
  <c r="N2195"/>
  <c r="L2195"/>
  <c r="V2194"/>
  <c r="T2194"/>
  <c r="R2194"/>
  <c r="P2194"/>
  <c r="N2194"/>
  <c r="L2194"/>
  <c r="V2193"/>
  <c r="T2193"/>
  <c r="R2193"/>
  <c r="P2193"/>
  <c r="N2193"/>
  <c r="L2193"/>
  <c r="V2192"/>
  <c r="V2191"/>
  <c r="V2190"/>
  <c r="V2189"/>
  <c r="V2188"/>
  <c r="T2188"/>
  <c r="R2188"/>
  <c r="P2188"/>
  <c r="N2188"/>
  <c r="L2188"/>
  <c r="V2187"/>
  <c r="V2186"/>
  <c r="V2185"/>
  <c r="V2184"/>
  <c r="V2183"/>
  <c r="V2182"/>
  <c r="V2181"/>
  <c r="T2181"/>
  <c r="R2181"/>
  <c r="P2181"/>
  <c r="N2181"/>
  <c r="L2181"/>
  <c r="V2180"/>
  <c r="T2180"/>
  <c r="R2180"/>
  <c r="P2180"/>
  <c r="N2180"/>
  <c r="L2180"/>
  <c r="V2179"/>
  <c r="T2179"/>
  <c r="R2179"/>
  <c r="P2179"/>
  <c r="N2179"/>
  <c r="L2179"/>
  <c r="V2178"/>
  <c r="T2178"/>
  <c r="R2178"/>
  <c r="P2178"/>
  <c r="N2178"/>
  <c r="L2178"/>
  <c r="V2177"/>
  <c r="T2177"/>
  <c r="R2177"/>
  <c r="P2177"/>
  <c r="N2177"/>
  <c r="L2177"/>
  <c r="V2176"/>
  <c r="T2176"/>
  <c r="R2176"/>
  <c r="P2176"/>
  <c r="N2176"/>
  <c r="L2176"/>
  <c r="V2175"/>
  <c r="T2175"/>
  <c r="R2175"/>
  <c r="P2175"/>
  <c r="N2175"/>
  <c r="L2175"/>
  <c r="V2174"/>
  <c r="T2174"/>
  <c r="R2174"/>
  <c r="P2174"/>
  <c r="N2174"/>
  <c r="L2174"/>
  <c r="V2173"/>
  <c r="V2172"/>
  <c r="V2171"/>
  <c r="T2171"/>
  <c r="R2171"/>
  <c r="P2171"/>
  <c r="N2171"/>
  <c r="L2171"/>
  <c r="V2170"/>
  <c r="T2170"/>
  <c r="R2170"/>
  <c r="P2170"/>
  <c r="N2170"/>
  <c r="L2170"/>
  <c r="V2169"/>
  <c r="V2168"/>
  <c r="V2167"/>
  <c r="V2166"/>
  <c r="T2166"/>
  <c r="R2166"/>
  <c r="P2166"/>
  <c r="N2166"/>
  <c r="L2166"/>
  <c r="V2165"/>
  <c r="T2165"/>
  <c r="R2165"/>
  <c r="P2165"/>
  <c r="N2165"/>
  <c r="L2165"/>
  <c r="V2164"/>
  <c r="V2163"/>
  <c r="V2162"/>
  <c r="V2161"/>
  <c r="V2160"/>
  <c r="V2159"/>
  <c r="V2158"/>
  <c r="V2157"/>
  <c r="V2156"/>
  <c r="T2156"/>
  <c r="R2156"/>
  <c r="P2156"/>
  <c r="N2156"/>
  <c r="L2156"/>
  <c r="V2155"/>
  <c r="V2154"/>
  <c r="V2153"/>
  <c r="V2152"/>
  <c r="V2151"/>
  <c r="V2150"/>
  <c r="V2149"/>
  <c r="T2149"/>
  <c r="R2149"/>
  <c r="P2149"/>
  <c r="N2149"/>
  <c r="L2149"/>
  <c r="V2148"/>
  <c r="V2147"/>
  <c r="T2147"/>
  <c r="R2147"/>
  <c r="P2147"/>
  <c r="N2147"/>
  <c r="L2147"/>
  <c r="V2146"/>
  <c r="T2146"/>
  <c r="R2146"/>
  <c r="P2146"/>
  <c r="N2146"/>
  <c r="L2146"/>
  <c r="V2145"/>
  <c r="V2144"/>
  <c r="V2143"/>
  <c r="V2142"/>
  <c r="T2142"/>
  <c r="R2142"/>
  <c r="P2142"/>
  <c r="N2142"/>
  <c r="L2142"/>
  <c r="V2141"/>
  <c r="V2140"/>
  <c r="T2140"/>
  <c r="R2140"/>
  <c r="P2140"/>
  <c r="N2140"/>
  <c r="L2140"/>
  <c r="V2139"/>
  <c r="T2139"/>
  <c r="R2139"/>
  <c r="P2139"/>
  <c r="N2139"/>
  <c r="L2139"/>
  <c r="V2138"/>
  <c r="V2137"/>
  <c r="V2136"/>
  <c r="V2135"/>
  <c r="T2135"/>
  <c r="R2135"/>
  <c r="P2135"/>
  <c r="N2135"/>
  <c r="L2135"/>
  <c r="V2134"/>
  <c r="T2134"/>
  <c r="R2134"/>
  <c r="P2134"/>
  <c r="N2134"/>
  <c r="L2134"/>
  <c r="V2133"/>
  <c r="T2133"/>
  <c r="R2133"/>
  <c r="P2133"/>
  <c r="N2133"/>
  <c r="L2133"/>
  <c r="V2132"/>
  <c r="T2132"/>
  <c r="R2132"/>
  <c r="P2132"/>
  <c r="N2132"/>
  <c r="L2132"/>
  <c r="V2131"/>
  <c r="V2130"/>
  <c r="V2129"/>
  <c r="T2129"/>
  <c r="R2129"/>
  <c r="P2129"/>
  <c r="N2129"/>
  <c r="L2129"/>
  <c r="V2128"/>
  <c r="V2127"/>
  <c r="V2126"/>
  <c r="T2126"/>
  <c r="R2126"/>
  <c r="P2126"/>
  <c r="N2126"/>
  <c r="L2126"/>
  <c r="V2125"/>
  <c r="V2124"/>
  <c r="V2123"/>
  <c r="V2122"/>
  <c r="V2121"/>
  <c r="V2120"/>
  <c r="V2119"/>
  <c r="V2118"/>
  <c r="V2117"/>
  <c r="T2117"/>
  <c r="R2117"/>
  <c r="P2117"/>
  <c r="N2117"/>
  <c r="L2117"/>
  <c r="V2116"/>
  <c r="V2115"/>
  <c r="V2114"/>
  <c r="V2113"/>
  <c r="V2112"/>
  <c r="T2112"/>
  <c r="R2112"/>
  <c r="P2112"/>
  <c r="N2112"/>
  <c r="L2112"/>
  <c r="V2111"/>
  <c r="V2110"/>
  <c r="V2109"/>
  <c r="V2108"/>
  <c r="V2107"/>
  <c r="V2106"/>
  <c r="V2105"/>
  <c r="T2105"/>
  <c r="R2105"/>
  <c r="P2105"/>
  <c r="N2105"/>
  <c r="L2105"/>
  <c r="V2104"/>
  <c r="T2104"/>
  <c r="R2104"/>
  <c r="P2104"/>
  <c r="N2104"/>
  <c r="L2104"/>
  <c r="V2103"/>
  <c r="T2103"/>
  <c r="R2103"/>
  <c r="P2103"/>
  <c r="N2103"/>
  <c r="L2103"/>
  <c r="V2102"/>
  <c r="T2102"/>
  <c r="R2102"/>
  <c r="P2102"/>
  <c r="N2102"/>
  <c r="L2102"/>
  <c r="V2101"/>
  <c r="V2100"/>
  <c r="V2099"/>
  <c r="V2098"/>
  <c r="V2097"/>
  <c r="V2096"/>
  <c r="V2095"/>
  <c r="V2094"/>
  <c r="V2093"/>
  <c r="V2092"/>
  <c r="V2091"/>
  <c r="V2090"/>
  <c r="V2089"/>
  <c r="V2088"/>
  <c r="V2087"/>
  <c r="T2087"/>
  <c r="R2087"/>
  <c r="P2087"/>
  <c r="N2087"/>
  <c r="L2087"/>
  <c r="V2086"/>
  <c r="T2086"/>
  <c r="R2086"/>
  <c r="P2086"/>
  <c r="N2086"/>
  <c r="L2086"/>
  <c r="V2085"/>
  <c r="T2085"/>
  <c r="R2085"/>
  <c r="P2085"/>
  <c r="N2085"/>
  <c r="L2085"/>
  <c r="V2084"/>
  <c r="T2084"/>
  <c r="R2084"/>
  <c r="P2084"/>
  <c r="N2084"/>
  <c r="L2084"/>
  <c r="V2083"/>
  <c r="T2083"/>
  <c r="R2083"/>
  <c r="P2083"/>
  <c r="N2083"/>
  <c r="L2083"/>
  <c r="V2082"/>
  <c r="T2082"/>
  <c r="R2082"/>
  <c r="P2082"/>
  <c r="N2082"/>
  <c r="L2082"/>
  <c r="V2081"/>
  <c r="T2081"/>
  <c r="R2081"/>
  <c r="P2081"/>
  <c r="N2081"/>
  <c r="L2081"/>
  <c r="V2080"/>
  <c r="T2080"/>
  <c r="R2080"/>
  <c r="P2080"/>
  <c r="N2080"/>
  <c r="L2080"/>
  <c r="V2079"/>
  <c r="V2078"/>
  <c r="V2077"/>
  <c r="V2076"/>
  <c r="V2075"/>
  <c r="V2074"/>
  <c r="V2073"/>
  <c r="V2072"/>
  <c r="V2071"/>
  <c r="V2070"/>
  <c r="V2069"/>
  <c r="V2068"/>
  <c r="T2068"/>
  <c r="R2068"/>
  <c r="P2068"/>
  <c r="N2068"/>
  <c r="L2068"/>
  <c r="V2067"/>
  <c r="V2066"/>
  <c r="V2065"/>
  <c r="V2064"/>
  <c r="V2063"/>
  <c r="V2062"/>
  <c r="V2061"/>
  <c r="V2060"/>
  <c r="V2059"/>
  <c r="V2058"/>
  <c r="V2057"/>
  <c r="V2056"/>
  <c r="V2055"/>
  <c r="V2054"/>
  <c r="V2053"/>
  <c r="V2052"/>
  <c r="V2051"/>
  <c r="V2050"/>
  <c r="T2050"/>
  <c r="R2050"/>
  <c r="P2050"/>
  <c r="N2050"/>
  <c r="L2050"/>
  <c r="V2049"/>
  <c r="V2048"/>
  <c r="V2047"/>
  <c r="T2047"/>
  <c r="R2047"/>
  <c r="P2047"/>
  <c r="N2047"/>
  <c r="L2047"/>
  <c r="V2046"/>
  <c r="V2045"/>
  <c r="V2044"/>
  <c r="V2043"/>
  <c r="V2042"/>
  <c r="V2041"/>
  <c r="V2040"/>
  <c r="T2040"/>
  <c r="R2040"/>
  <c r="P2040"/>
  <c r="N2040"/>
  <c r="L2040"/>
  <c r="V2039"/>
  <c r="T2039"/>
  <c r="R2039"/>
  <c r="P2039"/>
  <c r="N2039"/>
  <c r="L2039"/>
  <c r="V2038"/>
  <c r="T2038"/>
  <c r="R2038"/>
  <c r="P2038"/>
  <c r="N2038"/>
  <c r="L2038"/>
  <c r="V2037"/>
  <c r="V2036"/>
  <c r="T2036"/>
  <c r="R2036"/>
  <c r="P2036"/>
  <c r="N2036"/>
  <c r="L2036"/>
  <c r="V2035"/>
  <c r="T2035"/>
  <c r="R2035"/>
  <c r="P2035"/>
  <c r="N2035"/>
  <c r="L2035"/>
  <c r="V2034"/>
  <c r="T2034"/>
  <c r="R2034"/>
  <c r="P2034"/>
  <c r="N2034"/>
  <c r="L2034"/>
  <c r="V2033"/>
  <c r="T2033"/>
  <c r="R2033"/>
  <c r="P2033"/>
  <c r="N2033"/>
  <c r="L2033"/>
  <c r="V2032"/>
  <c r="T2032"/>
  <c r="R2032"/>
  <c r="P2032"/>
  <c r="N2032"/>
  <c r="L2032"/>
  <c r="V2031"/>
  <c r="V2030"/>
  <c r="V2029"/>
  <c r="V2028"/>
  <c r="T2028"/>
  <c r="R2028"/>
  <c r="P2028"/>
  <c r="N2028"/>
  <c r="L2028"/>
  <c r="V2027"/>
  <c r="V2026"/>
  <c r="V2025"/>
  <c r="V2024"/>
  <c r="V2023"/>
  <c r="V2022"/>
  <c r="V2021"/>
  <c r="V2020"/>
  <c r="V2019"/>
  <c r="T2019"/>
  <c r="R2019"/>
  <c r="P2019"/>
  <c r="N2019"/>
  <c r="L2019"/>
  <c r="V2018"/>
  <c r="T2018"/>
  <c r="R2018"/>
  <c r="P2018"/>
  <c r="N2018"/>
  <c r="L2018"/>
  <c r="V2017"/>
  <c r="T2017"/>
  <c r="R2017"/>
  <c r="P2017"/>
  <c r="N2017"/>
  <c r="L2017"/>
  <c r="V2016"/>
  <c r="V2015"/>
  <c r="T2015"/>
  <c r="R2015"/>
  <c r="P2015"/>
  <c r="N2015"/>
  <c r="L2015"/>
  <c r="V2014"/>
  <c r="V2013"/>
  <c r="V2012"/>
  <c r="V2011"/>
  <c r="V2010"/>
  <c r="V2009"/>
  <c r="V2008"/>
  <c r="T2008"/>
  <c r="R2008"/>
  <c r="P2008"/>
  <c r="N2008"/>
  <c r="L2008"/>
  <c r="V2007"/>
  <c r="T2007"/>
  <c r="R2007"/>
  <c r="P2007"/>
  <c r="N2007"/>
  <c r="L2007"/>
  <c r="V2006"/>
  <c r="T2006"/>
  <c r="R2006"/>
  <c r="P2006"/>
  <c r="N2006"/>
  <c r="L2006"/>
  <c r="V2005"/>
  <c r="T2005"/>
  <c r="R2005"/>
  <c r="P2005"/>
  <c r="N2005"/>
  <c r="L2005"/>
  <c r="V2004"/>
  <c r="V2003"/>
  <c r="V2002"/>
  <c r="V2001"/>
  <c r="V2000"/>
  <c r="V1999"/>
  <c r="V1998"/>
  <c r="V1997"/>
  <c r="V1996"/>
  <c r="V1995"/>
  <c r="V1994"/>
  <c r="T1994"/>
  <c r="R1994"/>
  <c r="P1994"/>
  <c r="N1994"/>
  <c r="L1994"/>
  <c r="V1993"/>
  <c r="T1993"/>
  <c r="R1993"/>
  <c r="P1993"/>
  <c r="N1993"/>
  <c r="L1993"/>
  <c r="V1992"/>
  <c r="T1992"/>
  <c r="R1992"/>
  <c r="P1992"/>
  <c r="N1992"/>
  <c r="L1992"/>
  <c r="V1991"/>
  <c r="V1990"/>
  <c r="V1989"/>
  <c r="T1989"/>
  <c r="R1989"/>
  <c r="P1989"/>
  <c r="N1989"/>
  <c r="L1989"/>
  <c r="V1988"/>
  <c r="V1987"/>
  <c r="V1986"/>
  <c r="V1985"/>
  <c r="V1984"/>
  <c r="V1983"/>
  <c r="V1982"/>
  <c r="V1981"/>
  <c r="T1981"/>
  <c r="R1981"/>
  <c r="P1981"/>
  <c r="N1981"/>
  <c r="L1981"/>
  <c r="V1980"/>
  <c r="T1980"/>
  <c r="R1980"/>
  <c r="P1980"/>
  <c r="N1980"/>
  <c r="L1980"/>
  <c r="V1979"/>
  <c r="T1979"/>
  <c r="R1979"/>
  <c r="P1979"/>
  <c r="N1979"/>
  <c r="L1979"/>
  <c r="V1978"/>
  <c r="T1978"/>
  <c r="R1978"/>
  <c r="P1978"/>
  <c r="N1978"/>
  <c r="L1978"/>
  <c r="V1977"/>
  <c r="T1977"/>
  <c r="R1977"/>
  <c r="P1977"/>
  <c r="N1977"/>
  <c r="L1977"/>
  <c r="V1976"/>
  <c r="T1976"/>
  <c r="R1976"/>
  <c r="P1976"/>
  <c r="N1976"/>
  <c r="L1976"/>
  <c r="V1975"/>
  <c r="T1975"/>
  <c r="R1975"/>
  <c r="P1975"/>
  <c r="N1975"/>
  <c r="L1975"/>
  <c r="V1974"/>
  <c r="T1974"/>
  <c r="R1974"/>
  <c r="P1974"/>
  <c r="N1974"/>
  <c r="L1974"/>
  <c r="V1973"/>
  <c r="T1973"/>
  <c r="R1973"/>
  <c r="P1973"/>
  <c r="N1973"/>
  <c r="L1973"/>
  <c r="V1972"/>
  <c r="T1972"/>
  <c r="R1972"/>
  <c r="P1972"/>
  <c r="N1972"/>
  <c r="L1972"/>
  <c r="V1971"/>
  <c r="T1971"/>
  <c r="R1971"/>
  <c r="P1971"/>
  <c r="N1971"/>
  <c r="L1971"/>
  <c r="V1970"/>
  <c r="V1969"/>
  <c r="V1968"/>
  <c r="V1967"/>
  <c r="V1966"/>
  <c r="V1965"/>
  <c r="V1964"/>
  <c r="V1963"/>
  <c r="V1962"/>
  <c r="V1961"/>
  <c r="V1960"/>
  <c r="V1959"/>
  <c r="V1958"/>
  <c r="V1957"/>
  <c r="V1956"/>
  <c r="T1956"/>
  <c r="R1956"/>
  <c r="P1956"/>
  <c r="N1956"/>
  <c r="L1956"/>
  <c r="V1955"/>
  <c r="V1954"/>
  <c r="T1954"/>
  <c r="R1954"/>
  <c r="P1954"/>
  <c r="N1954"/>
  <c r="L1954"/>
  <c r="V1953"/>
  <c r="V1952"/>
  <c r="V1951"/>
  <c r="T1951"/>
  <c r="R1951"/>
  <c r="P1951"/>
  <c r="N1951"/>
  <c r="L1951"/>
  <c r="V1950"/>
  <c r="T1950"/>
  <c r="R1950"/>
  <c r="P1950"/>
  <c r="N1950"/>
  <c r="L1950"/>
  <c r="V1949"/>
  <c r="T1949"/>
  <c r="R1949"/>
  <c r="P1949"/>
  <c r="N1949"/>
  <c r="L1949"/>
  <c r="V1948"/>
  <c r="T1948"/>
  <c r="R1948"/>
  <c r="P1948"/>
  <c r="N1948"/>
  <c r="L1948"/>
  <c r="V1947"/>
  <c r="T1947"/>
  <c r="R1947"/>
  <c r="P1947"/>
  <c r="N1947"/>
  <c r="L1947"/>
  <c r="V1946"/>
  <c r="T1946"/>
  <c r="R1946"/>
  <c r="P1946"/>
  <c r="N1946"/>
  <c r="L1946"/>
  <c r="V1945"/>
  <c r="V1944"/>
  <c r="V1943"/>
  <c r="V1942"/>
  <c r="V1941"/>
  <c r="V1940"/>
  <c r="T1940"/>
  <c r="R1940"/>
  <c r="P1940"/>
  <c r="N1940"/>
  <c r="L1940"/>
  <c r="V1939"/>
  <c r="T1939"/>
  <c r="R1939"/>
  <c r="P1939"/>
  <c r="N1939"/>
  <c r="L1939"/>
  <c r="V1938"/>
  <c r="T1938"/>
  <c r="R1938"/>
  <c r="P1938"/>
  <c r="N1938"/>
  <c r="L1938"/>
  <c r="V1937"/>
  <c r="V1936"/>
  <c r="V1935"/>
  <c r="V1934"/>
  <c r="V1933"/>
  <c r="T1933"/>
  <c r="R1933"/>
  <c r="P1933"/>
  <c r="N1933"/>
  <c r="L1933"/>
  <c r="V1932"/>
  <c r="V1931"/>
  <c r="V1930"/>
  <c r="V1929"/>
  <c r="V1928"/>
  <c r="T1928"/>
  <c r="R1928"/>
  <c r="P1928"/>
  <c r="N1928"/>
  <c r="L1928"/>
  <c r="V1927"/>
  <c r="V1926"/>
  <c r="V1925"/>
  <c r="V1924"/>
  <c r="V1923"/>
  <c r="T1923"/>
  <c r="R1923"/>
  <c r="P1923"/>
  <c r="N1923"/>
  <c r="L1923"/>
  <c r="V1922"/>
  <c r="V1921"/>
  <c r="V1920"/>
  <c r="V1919"/>
  <c r="V1918"/>
  <c r="V1917"/>
  <c r="V1916"/>
  <c r="V1915"/>
  <c r="V1914"/>
  <c r="V1913"/>
  <c r="V1912"/>
  <c r="T1912"/>
  <c r="R1912"/>
  <c r="P1912"/>
  <c r="N1912"/>
  <c r="L1912"/>
  <c r="V1911"/>
  <c r="V1910"/>
  <c r="V1909"/>
  <c r="T1909"/>
  <c r="R1909"/>
  <c r="P1909"/>
  <c r="N1909"/>
  <c r="L1909"/>
  <c r="V1908"/>
  <c r="V1907"/>
  <c r="T1907"/>
  <c r="R1907"/>
  <c r="P1907"/>
  <c r="N1907"/>
  <c r="L1907"/>
  <c r="V1906"/>
  <c r="T1906"/>
  <c r="R1906"/>
  <c r="P1906"/>
  <c r="N1906"/>
  <c r="L1906"/>
  <c r="V1905"/>
  <c r="T1905"/>
  <c r="R1905"/>
  <c r="P1905"/>
  <c r="N1905"/>
  <c r="L1905"/>
  <c r="V1904"/>
  <c r="T1904"/>
  <c r="R1904"/>
  <c r="P1904"/>
  <c r="N1904"/>
  <c r="L1904"/>
  <c r="V1903"/>
  <c r="T1903"/>
  <c r="R1903"/>
  <c r="P1903"/>
  <c r="N1903"/>
  <c r="L1903"/>
  <c r="V1902"/>
  <c r="T1902"/>
  <c r="R1902"/>
  <c r="P1902"/>
  <c r="N1902"/>
  <c r="L1902"/>
  <c r="V1901"/>
  <c r="V1900"/>
  <c r="T1900"/>
  <c r="R1900"/>
  <c r="P1900"/>
  <c r="N1900"/>
  <c r="L1900"/>
  <c r="V1899"/>
  <c r="V1898"/>
  <c r="V1897"/>
  <c r="V1896"/>
  <c r="V1895"/>
  <c r="V1894"/>
  <c r="V1893"/>
  <c r="V1892"/>
  <c r="V1891"/>
  <c r="T1891"/>
  <c r="R1891"/>
  <c r="P1891"/>
  <c r="N1891"/>
  <c r="L1891"/>
  <c r="V1890"/>
  <c r="T1890"/>
  <c r="R1890"/>
  <c r="P1890"/>
  <c r="N1890"/>
  <c r="L1890"/>
  <c r="V1889"/>
  <c r="T1889"/>
  <c r="R1889"/>
  <c r="P1889"/>
  <c r="N1889"/>
  <c r="L1889"/>
  <c r="V1888"/>
  <c r="T1888"/>
  <c r="R1888"/>
  <c r="P1888"/>
  <c r="N1888"/>
  <c r="L1888"/>
  <c r="V1887"/>
  <c r="V1886"/>
  <c r="V1885"/>
  <c r="T1885"/>
  <c r="R1885"/>
  <c r="P1885"/>
  <c r="N1885"/>
  <c r="L1885"/>
  <c r="V1884"/>
  <c r="T1884"/>
  <c r="R1884"/>
  <c r="P1884"/>
  <c r="N1884"/>
  <c r="L1884"/>
  <c r="V1883"/>
  <c r="T1883"/>
  <c r="R1883"/>
  <c r="P1883"/>
  <c r="N1883"/>
  <c r="L1883"/>
  <c r="V1882"/>
  <c r="V1881"/>
  <c r="V1880"/>
  <c r="V1879"/>
  <c r="V1878"/>
  <c r="V1877"/>
  <c r="V1876"/>
  <c r="V1875"/>
  <c r="V1874"/>
  <c r="V1873"/>
  <c r="T1873"/>
  <c r="R1873"/>
  <c r="P1873"/>
  <c r="N1873"/>
  <c r="L1873"/>
  <c r="V1872"/>
  <c r="T1872"/>
  <c r="R1872"/>
  <c r="P1872"/>
  <c r="N1872"/>
  <c r="L1872"/>
  <c r="V1871"/>
  <c r="T1871"/>
  <c r="R1871"/>
  <c r="P1871"/>
  <c r="N1871"/>
  <c r="L1871"/>
  <c r="V1870"/>
  <c r="T1870"/>
  <c r="R1870"/>
  <c r="P1870"/>
  <c r="N1870"/>
  <c r="L1870"/>
  <c r="V1869"/>
  <c r="T1869"/>
  <c r="R1869"/>
  <c r="P1869"/>
  <c r="N1869"/>
  <c r="L1869"/>
  <c r="V1868"/>
  <c r="T1868"/>
  <c r="R1868"/>
  <c r="P1868"/>
  <c r="N1868"/>
  <c r="L1868"/>
  <c r="V1867"/>
  <c r="V1866"/>
  <c r="V1865"/>
  <c r="V1864"/>
  <c r="T1864"/>
  <c r="R1864"/>
  <c r="P1864"/>
  <c r="N1864"/>
  <c r="L1864"/>
  <c r="V1863"/>
  <c r="T1863"/>
  <c r="R1863"/>
  <c r="P1863"/>
  <c r="N1863"/>
  <c r="L1863"/>
  <c r="V1862"/>
  <c r="V1861"/>
  <c r="T1861"/>
  <c r="R1861"/>
  <c r="P1861"/>
  <c r="N1861"/>
  <c r="L1861"/>
  <c r="V1860"/>
  <c r="T1860"/>
  <c r="R1860"/>
  <c r="P1860"/>
  <c r="N1860"/>
  <c r="L1860"/>
  <c r="V1859"/>
  <c r="T1859"/>
  <c r="R1859"/>
  <c r="P1859"/>
  <c r="N1859"/>
  <c r="L1859"/>
  <c r="V1858"/>
  <c r="T1858"/>
  <c r="R1858"/>
  <c r="P1858"/>
  <c r="N1858"/>
  <c r="L1858"/>
  <c r="V1857"/>
  <c r="V1856"/>
  <c r="T1856"/>
  <c r="R1856"/>
  <c r="P1856"/>
  <c r="N1856"/>
  <c r="L1856"/>
  <c r="V1855"/>
  <c r="V1854"/>
  <c r="T1854"/>
  <c r="R1854"/>
  <c r="P1854"/>
  <c r="N1854"/>
  <c r="L1854"/>
  <c r="V1853"/>
  <c r="T1853"/>
  <c r="R1853"/>
  <c r="P1853"/>
  <c r="N1853"/>
  <c r="L1853"/>
  <c r="V1852"/>
  <c r="T1852"/>
  <c r="R1852"/>
  <c r="P1852"/>
  <c r="N1852"/>
  <c r="L1852"/>
  <c r="V1851"/>
  <c r="T1851"/>
  <c r="R1851"/>
  <c r="P1851"/>
  <c r="N1851"/>
  <c r="L1851"/>
  <c r="V1850"/>
  <c r="T1850"/>
  <c r="R1850"/>
  <c r="P1850"/>
  <c r="N1850"/>
  <c r="L1850"/>
  <c r="V1849"/>
  <c r="T1849"/>
  <c r="R1849"/>
  <c r="P1849"/>
  <c r="N1849"/>
  <c r="L1849"/>
  <c r="V1848"/>
  <c r="V1847"/>
  <c r="T1847"/>
  <c r="R1847"/>
  <c r="P1847"/>
  <c r="N1847"/>
  <c r="L1847"/>
  <c r="V1846"/>
  <c r="T1846"/>
  <c r="R1846"/>
  <c r="P1846"/>
  <c r="N1846"/>
  <c r="L1846"/>
  <c r="V1845"/>
  <c r="T1845"/>
  <c r="R1845"/>
  <c r="P1845"/>
  <c r="N1845"/>
  <c r="L1845"/>
  <c r="V1844"/>
  <c r="T1844"/>
  <c r="R1844"/>
  <c r="P1844"/>
  <c r="N1844"/>
  <c r="L1844"/>
  <c r="V1843"/>
  <c r="T1843"/>
  <c r="R1843"/>
  <c r="P1843"/>
  <c r="N1843"/>
  <c r="L1843"/>
  <c r="V1842"/>
  <c r="V1841"/>
  <c r="T1841"/>
  <c r="R1841"/>
  <c r="P1841"/>
  <c r="N1841"/>
  <c r="L1841"/>
  <c r="V1840"/>
  <c r="V1839"/>
  <c r="T1839"/>
  <c r="R1839"/>
  <c r="P1839"/>
  <c r="N1839"/>
  <c r="L1839"/>
  <c r="V1838"/>
  <c r="V1837"/>
  <c r="T1837"/>
  <c r="R1837"/>
  <c r="P1837"/>
  <c r="N1837"/>
  <c r="L1837"/>
  <c r="V1836"/>
  <c r="T1836"/>
  <c r="R1836"/>
  <c r="P1836"/>
  <c r="N1836"/>
  <c r="L1836"/>
  <c r="V1835"/>
  <c r="T1835"/>
  <c r="R1835"/>
  <c r="P1835"/>
  <c r="N1835"/>
  <c r="L1835"/>
  <c r="V1834"/>
  <c r="T1834"/>
  <c r="R1834"/>
  <c r="P1834"/>
  <c r="N1834"/>
  <c r="L1834"/>
  <c r="V1833"/>
  <c r="T1833"/>
  <c r="R1833"/>
  <c r="P1833"/>
  <c r="N1833"/>
  <c r="L1833"/>
  <c r="V1832"/>
  <c r="T1832"/>
  <c r="R1832"/>
  <c r="P1832"/>
  <c r="N1832"/>
  <c r="L1832"/>
  <c r="V1831"/>
  <c r="T1831"/>
  <c r="R1831"/>
  <c r="P1831"/>
  <c r="N1831"/>
  <c r="L1831"/>
  <c r="V1830"/>
  <c r="T1830"/>
  <c r="R1830"/>
  <c r="P1830"/>
  <c r="N1830"/>
  <c r="L1830"/>
  <c r="V1829"/>
  <c r="T1829"/>
  <c r="R1829"/>
  <c r="P1829"/>
  <c r="N1829"/>
  <c r="L1829"/>
  <c r="V1828"/>
  <c r="V1827"/>
  <c r="V1826"/>
  <c r="V1825"/>
  <c r="V1824"/>
  <c r="V1823"/>
  <c r="V1822"/>
  <c r="V1821"/>
  <c r="T1821"/>
  <c r="R1821"/>
  <c r="P1821"/>
  <c r="N1821"/>
  <c r="L1821"/>
  <c r="V1820"/>
  <c r="T1820"/>
  <c r="R1820"/>
  <c r="P1820"/>
  <c r="N1820"/>
  <c r="L1820"/>
  <c r="V1819"/>
  <c r="T1819"/>
  <c r="R1819"/>
  <c r="P1819"/>
  <c r="N1819"/>
  <c r="L1819"/>
  <c r="V1818"/>
  <c r="T1818"/>
  <c r="R1818"/>
  <c r="P1818"/>
  <c r="N1818"/>
  <c r="L1818"/>
  <c r="V1817"/>
  <c r="T1817"/>
  <c r="R1817"/>
  <c r="P1817"/>
  <c r="N1817"/>
  <c r="L1817"/>
  <c r="V1816"/>
  <c r="T1816"/>
  <c r="R1816"/>
  <c r="P1816"/>
  <c r="N1816"/>
  <c r="L1816"/>
  <c r="V1815"/>
  <c r="T1815"/>
  <c r="R1815"/>
  <c r="P1815"/>
  <c r="N1815"/>
  <c r="L1815"/>
  <c r="V1814"/>
  <c r="V1813"/>
  <c r="V1812"/>
  <c r="V1811"/>
  <c r="V1810"/>
  <c r="T1810"/>
  <c r="R1810"/>
  <c r="P1810"/>
  <c r="N1810"/>
  <c r="L1810"/>
  <c r="V1809"/>
  <c r="T1809"/>
  <c r="R1809"/>
  <c r="P1809"/>
  <c r="N1809"/>
  <c r="L1809"/>
  <c r="V1808"/>
  <c r="T1808"/>
  <c r="R1808"/>
  <c r="P1808"/>
  <c r="N1808"/>
  <c r="L1808"/>
  <c r="V1807"/>
  <c r="T1807"/>
  <c r="R1807"/>
  <c r="P1807"/>
  <c r="N1807"/>
  <c r="L1807"/>
  <c r="V1806"/>
  <c r="V1805"/>
  <c r="T1805"/>
  <c r="R1805"/>
  <c r="P1805"/>
  <c r="N1805"/>
  <c r="L1805"/>
  <c r="V1804"/>
  <c r="T1804"/>
  <c r="R1804"/>
  <c r="P1804"/>
  <c r="N1804"/>
  <c r="L1804"/>
  <c r="V1803"/>
  <c r="V1802"/>
  <c r="V1801"/>
  <c r="T1801"/>
  <c r="R1801"/>
  <c r="P1801"/>
  <c r="N1801"/>
  <c r="L1801"/>
  <c r="V1800"/>
  <c r="T1800"/>
  <c r="R1800"/>
  <c r="P1800"/>
  <c r="N1800"/>
  <c r="L1800"/>
  <c r="V1799"/>
  <c r="V1798"/>
  <c r="V1797"/>
  <c r="V1796"/>
  <c r="V1795"/>
  <c r="T1795"/>
  <c r="R1795"/>
  <c r="P1795"/>
  <c r="N1795"/>
  <c r="L1795"/>
  <c r="V1794"/>
  <c r="T1794"/>
  <c r="R1794"/>
  <c r="P1794"/>
  <c r="N1794"/>
  <c r="L1794"/>
  <c r="V1793"/>
  <c r="V1792"/>
  <c r="T1792"/>
  <c r="R1792"/>
  <c r="P1792"/>
  <c r="N1792"/>
  <c r="L1792"/>
  <c r="V1791"/>
  <c r="V1790"/>
  <c r="V1789"/>
  <c r="V1788"/>
  <c r="V1787"/>
  <c r="V1786"/>
  <c r="V1785"/>
  <c r="V1784"/>
  <c r="V1783"/>
  <c r="V1782"/>
  <c r="V1781"/>
  <c r="V1780"/>
  <c r="V1779"/>
  <c r="T1779"/>
  <c r="R1779"/>
  <c r="P1779"/>
  <c r="N1779"/>
  <c r="L1779"/>
  <c r="V1778"/>
  <c r="T1778"/>
  <c r="R1778"/>
  <c r="P1778"/>
  <c r="N1778"/>
  <c r="L1778"/>
  <c r="V1777"/>
  <c r="T1777"/>
  <c r="R1777"/>
  <c r="P1777"/>
  <c r="N1777"/>
  <c r="L1777"/>
  <c r="V1776"/>
  <c r="T1776"/>
  <c r="R1776"/>
  <c r="P1776"/>
  <c r="N1776"/>
  <c r="L1776"/>
  <c r="V1775"/>
  <c r="T1775"/>
  <c r="R1775"/>
  <c r="P1775"/>
  <c r="N1775"/>
  <c r="L1775"/>
  <c r="V1774"/>
  <c r="V1773"/>
  <c r="V1772"/>
  <c r="V1771"/>
  <c r="V1770"/>
  <c r="T1770"/>
  <c r="R1770"/>
  <c r="P1770"/>
  <c r="N1770"/>
  <c r="L1770"/>
  <c r="V1769"/>
  <c r="T1769"/>
  <c r="R1769"/>
  <c r="P1769"/>
  <c r="N1769"/>
  <c r="L1769"/>
  <c r="V1768"/>
  <c r="V1767"/>
  <c r="V1766"/>
  <c r="V1765"/>
  <c r="V1764"/>
  <c r="V1763"/>
  <c r="V1762"/>
  <c r="V1761"/>
  <c r="V1760"/>
  <c r="T1760"/>
  <c r="R1760"/>
  <c r="P1760"/>
  <c r="N1760"/>
  <c r="L1760"/>
  <c r="V1759"/>
  <c r="T1759"/>
  <c r="R1759"/>
  <c r="P1759"/>
  <c r="N1759"/>
  <c r="L1759"/>
  <c r="V1758"/>
  <c r="T1758"/>
  <c r="R1758"/>
  <c r="P1758"/>
  <c r="N1758"/>
  <c r="L1758"/>
  <c r="V1757"/>
  <c r="T1757"/>
  <c r="R1757"/>
  <c r="P1757"/>
  <c r="N1757"/>
  <c r="L1757"/>
  <c r="V1756"/>
  <c r="V1755"/>
  <c r="V1754"/>
  <c r="T1754"/>
  <c r="R1754"/>
  <c r="P1754"/>
  <c r="N1754"/>
  <c r="L1754"/>
  <c r="V1753"/>
  <c r="T1753"/>
  <c r="R1753"/>
  <c r="P1753"/>
  <c r="N1753"/>
  <c r="L1753"/>
  <c r="V1752"/>
  <c r="T1752"/>
  <c r="R1752"/>
  <c r="P1752"/>
  <c r="N1752"/>
  <c r="L1752"/>
  <c r="V1751"/>
  <c r="V1750"/>
  <c r="T1750"/>
  <c r="R1750"/>
  <c r="P1750"/>
  <c r="N1750"/>
  <c r="L1750"/>
  <c r="V1749"/>
  <c r="T1749"/>
  <c r="R1749"/>
  <c r="P1749"/>
  <c r="N1749"/>
  <c r="L1749"/>
  <c r="V1748"/>
  <c r="T1748"/>
  <c r="R1748"/>
  <c r="P1748"/>
  <c r="N1748"/>
  <c r="L1748"/>
  <c r="V1747"/>
  <c r="T1747"/>
  <c r="R1747"/>
  <c r="P1747"/>
  <c r="N1747"/>
  <c r="L1747"/>
  <c r="V1746"/>
  <c r="T1746"/>
  <c r="R1746"/>
  <c r="P1746"/>
  <c r="N1746"/>
  <c r="L1746"/>
  <c r="V1745"/>
  <c r="T1745"/>
  <c r="R1745"/>
  <c r="P1745"/>
  <c r="N1745"/>
  <c r="L1745"/>
  <c r="V1744"/>
  <c r="T1744"/>
  <c r="R1744"/>
  <c r="P1744"/>
  <c r="N1744"/>
  <c r="L1744"/>
  <c r="V1743"/>
  <c r="V1742"/>
  <c r="T1742"/>
  <c r="R1742"/>
  <c r="P1742"/>
  <c r="N1742"/>
  <c r="L1742"/>
  <c r="V1741"/>
  <c r="T1741"/>
  <c r="R1741"/>
  <c r="P1741"/>
  <c r="N1741"/>
  <c r="L1741"/>
  <c r="V1740"/>
  <c r="V1739"/>
  <c r="V1738"/>
  <c r="V1737"/>
  <c r="V1736"/>
  <c r="V1735"/>
  <c r="V1734"/>
  <c r="T1734"/>
  <c r="R1734"/>
  <c r="P1734"/>
  <c r="N1734"/>
  <c r="L1734"/>
  <c r="V1733"/>
  <c r="T1733"/>
  <c r="R1733"/>
  <c r="P1733"/>
  <c r="N1733"/>
  <c r="L1733"/>
  <c r="V1732"/>
  <c r="T1732"/>
  <c r="R1732"/>
  <c r="P1732"/>
  <c r="N1732"/>
  <c r="L1732"/>
  <c r="V1731"/>
  <c r="T1731"/>
  <c r="R1731"/>
  <c r="P1731"/>
  <c r="N1731"/>
  <c r="L1731"/>
  <c r="V1730"/>
  <c r="V1729"/>
  <c r="V1728"/>
  <c r="V1727"/>
  <c r="V1726"/>
  <c r="V1725"/>
  <c r="V1724"/>
  <c r="V1723"/>
  <c r="V1722"/>
  <c r="V1721"/>
  <c r="V1720"/>
  <c r="V1719"/>
  <c r="V1718"/>
  <c r="T1718"/>
  <c r="R1718"/>
  <c r="P1718"/>
  <c r="N1718"/>
  <c r="L1718"/>
  <c r="V1717"/>
  <c r="V1716"/>
  <c r="V1715"/>
  <c r="V1714"/>
  <c r="V1713"/>
  <c r="T1713"/>
  <c r="R1713"/>
  <c r="P1713"/>
  <c r="N1713"/>
  <c r="L1713"/>
  <c r="V1712"/>
  <c r="V1711"/>
  <c r="V1710"/>
  <c r="T1710"/>
  <c r="R1710"/>
  <c r="P1710"/>
  <c r="N1710"/>
  <c r="L1710"/>
  <c r="V1709"/>
  <c r="T1709"/>
  <c r="R1709"/>
  <c r="P1709"/>
  <c r="N1709"/>
  <c r="L1709"/>
  <c r="V1708"/>
  <c r="V1707"/>
  <c r="V1706"/>
  <c r="V1705"/>
  <c r="V1704"/>
  <c r="V1703"/>
  <c r="T1703"/>
  <c r="R1703"/>
  <c r="P1703"/>
  <c r="N1703"/>
  <c r="L1703"/>
  <c r="V1702"/>
  <c r="T1702"/>
  <c r="R1702"/>
  <c r="P1702"/>
  <c r="N1702"/>
  <c r="L1702"/>
  <c r="V1701"/>
  <c r="V1700"/>
  <c r="V1699"/>
  <c r="V1698"/>
  <c r="V1697"/>
  <c r="T1697"/>
  <c r="R1697"/>
  <c r="P1697"/>
  <c r="N1697"/>
  <c r="L1697"/>
  <c r="V1696"/>
  <c r="T1696"/>
  <c r="R1696"/>
  <c r="P1696"/>
  <c r="N1696"/>
  <c r="L1696"/>
  <c r="V1695"/>
  <c r="T1695"/>
  <c r="R1695"/>
  <c r="P1695"/>
  <c r="N1695"/>
  <c r="L1695"/>
  <c r="V1694"/>
  <c r="T1694"/>
  <c r="R1694"/>
  <c r="P1694"/>
  <c r="N1694"/>
  <c r="L1694"/>
  <c r="V1693"/>
  <c r="V1692"/>
  <c r="T1692"/>
  <c r="R1692"/>
  <c r="P1692"/>
  <c r="N1692"/>
  <c r="L1692"/>
  <c r="V1691"/>
  <c r="T1691"/>
  <c r="R1691"/>
  <c r="P1691"/>
  <c r="N1691"/>
  <c r="L1691"/>
  <c r="V1690"/>
  <c r="V1689"/>
  <c r="T1689"/>
  <c r="R1689"/>
  <c r="P1689"/>
  <c r="N1689"/>
  <c r="L1689"/>
  <c r="V1688"/>
  <c r="T1688"/>
  <c r="R1688"/>
  <c r="P1688"/>
  <c r="N1688"/>
  <c r="L1688"/>
  <c r="V1687"/>
  <c r="V1686"/>
  <c r="V1685"/>
  <c r="V1684"/>
  <c r="V1683"/>
  <c r="T1683"/>
  <c r="R1683"/>
  <c r="P1683"/>
  <c r="N1683"/>
  <c r="L1683"/>
  <c r="V1682"/>
  <c r="T1682"/>
  <c r="R1682"/>
  <c r="P1682"/>
  <c r="N1682"/>
  <c r="L1682"/>
  <c r="V1681"/>
  <c r="T1681"/>
  <c r="R1681"/>
  <c r="P1681"/>
  <c r="N1681"/>
  <c r="L1681"/>
  <c r="V1680"/>
  <c r="T1680"/>
  <c r="R1680"/>
  <c r="P1680"/>
  <c r="N1680"/>
  <c r="L1680"/>
  <c r="V1679"/>
  <c r="V1678"/>
  <c r="V1677"/>
  <c r="V1676"/>
  <c r="V1675"/>
  <c r="V1674"/>
  <c r="T1674"/>
  <c r="R1674"/>
  <c r="P1674"/>
  <c r="N1674"/>
  <c r="L1674"/>
  <c r="V1673"/>
  <c r="T1673"/>
  <c r="R1673"/>
  <c r="P1673"/>
  <c r="N1673"/>
  <c r="L1673"/>
  <c r="V1672"/>
  <c r="V1671"/>
  <c r="T1671"/>
  <c r="R1671"/>
  <c r="P1671"/>
  <c r="N1671"/>
  <c r="L1671"/>
  <c r="V1670"/>
  <c r="V1669"/>
  <c r="V1668"/>
  <c r="V1667"/>
  <c r="V1666"/>
  <c r="V1665"/>
  <c r="V1664"/>
  <c r="T1664"/>
  <c r="R1664"/>
  <c r="P1664"/>
  <c r="N1664"/>
  <c r="L1664"/>
  <c r="V1663"/>
  <c r="T1663"/>
  <c r="R1663"/>
  <c r="P1663"/>
  <c r="N1663"/>
  <c r="L1663"/>
  <c r="V1662"/>
  <c r="V1661"/>
  <c r="V1660"/>
  <c r="V1659"/>
  <c r="V1658"/>
  <c r="V1657"/>
  <c r="V1656"/>
  <c r="V1655"/>
  <c r="V1654"/>
  <c r="V1653"/>
  <c r="V1652"/>
  <c r="V1651"/>
  <c r="V1650"/>
  <c r="V1649"/>
  <c r="V1648"/>
  <c r="V1647"/>
  <c r="V1646"/>
  <c r="V1645"/>
  <c r="V1644"/>
  <c r="T1644"/>
  <c r="R1644"/>
  <c r="P1644"/>
  <c r="N1644"/>
  <c r="L1644"/>
  <c r="V1643"/>
  <c r="T1643"/>
  <c r="R1643"/>
  <c r="P1643"/>
  <c r="N1643"/>
  <c r="L1643"/>
  <c r="V1642"/>
  <c r="T1642"/>
  <c r="R1642"/>
  <c r="P1642"/>
  <c r="N1642"/>
  <c r="L1642"/>
  <c r="V1641"/>
  <c r="T1641"/>
  <c r="R1641"/>
  <c r="P1641"/>
  <c r="N1641"/>
  <c r="L1641"/>
  <c r="V1640"/>
  <c r="T1640"/>
  <c r="R1640"/>
  <c r="P1640"/>
  <c r="N1640"/>
  <c r="L1640"/>
  <c r="V1639"/>
  <c r="T1639"/>
  <c r="R1639"/>
  <c r="P1639"/>
  <c r="N1639"/>
  <c r="L1639"/>
  <c r="V1638"/>
  <c r="V1637"/>
  <c r="T1637"/>
  <c r="R1637"/>
  <c r="P1637"/>
  <c r="N1637"/>
  <c r="L1637"/>
  <c r="V1636"/>
  <c r="T1636"/>
  <c r="R1636"/>
  <c r="P1636"/>
  <c r="N1636"/>
  <c r="L1636"/>
  <c r="V1635"/>
  <c r="T1635"/>
  <c r="R1635"/>
  <c r="P1635"/>
  <c r="N1635"/>
  <c r="L1635"/>
  <c r="V1634"/>
  <c r="V1633"/>
  <c r="V1632"/>
  <c r="T1632"/>
  <c r="R1632"/>
  <c r="P1632"/>
  <c r="N1632"/>
  <c r="L1632"/>
  <c r="V1631"/>
  <c r="T1631"/>
  <c r="R1631"/>
  <c r="P1631"/>
  <c r="N1631"/>
  <c r="L1631"/>
  <c r="V1630"/>
  <c r="T1630"/>
  <c r="R1630"/>
  <c r="P1630"/>
  <c r="N1630"/>
  <c r="L1630"/>
  <c r="V1629"/>
  <c r="V1628"/>
  <c r="T1628"/>
  <c r="R1628"/>
  <c r="P1628"/>
  <c r="N1628"/>
  <c r="L1628"/>
  <c r="V1627"/>
  <c r="V1626"/>
  <c r="T1626"/>
  <c r="R1626"/>
  <c r="P1626"/>
  <c r="N1626"/>
  <c r="L1626"/>
  <c r="V1625"/>
  <c r="V1624"/>
  <c r="V1623"/>
  <c r="V1622"/>
  <c r="T1622"/>
  <c r="R1622"/>
  <c r="P1622"/>
  <c r="N1622"/>
  <c r="L1622"/>
  <c r="V1621"/>
  <c r="T1621"/>
  <c r="R1621"/>
  <c r="P1621"/>
  <c r="N1621"/>
  <c r="L1621"/>
  <c r="V1620"/>
  <c r="T1620"/>
  <c r="R1620"/>
  <c r="P1620"/>
  <c r="N1620"/>
  <c r="L1620"/>
  <c r="V1619"/>
  <c r="T1619"/>
  <c r="R1619"/>
  <c r="P1619"/>
  <c r="N1619"/>
  <c r="L1619"/>
  <c r="V1618"/>
  <c r="V1617"/>
  <c r="V1616"/>
  <c r="V1615"/>
  <c r="V1614"/>
  <c r="V1613"/>
  <c r="V1612"/>
  <c r="V1611"/>
  <c r="V1610"/>
  <c r="V1609"/>
  <c r="V1608"/>
  <c r="V1607"/>
  <c r="V1606"/>
  <c r="V1605"/>
  <c r="V1604"/>
  <c r="V1603"/>
  <c r="T1603"/>
  <c r="R1603"/>
  <c r="P1603"/>
  <c r="N1603"/>
  <c r="L1603"/>
  <c r="V1602"/>
  <c r="V1601"/>
  <c r="V1600"/>
  <c r="T1600"/>
  <c r="R1600"/>
  <c r="P1600"/>
  <c r="N1600"/>
  <c r="L1600"/>
  <c r="V1599"/>
  <c r="T1599"/>
  <c r="R1599"/>
  <c r="P1599"/>
  <c r="N1599"/>
  <c r="L1599"/>
  <c r="V1598"/>
  <c r="V1597"/>
  <c r="T1597"/>
  <c r="R1597"/>
  <c r="P1597"/>
  <c r="N1597"/>
  <c r="L1597"/>
  <c r="V1596"/>
  <c r="T1596"/>
  <c r="R1596"/>
  <c r="P1596"/>
  <c r="N1596"/>
  <c r="L1596"/>
  <c r="V1595"/>
  <c r="V1594"/>
  <c r="T1594"/>
  <c r="R1594"/>
  <c r="P1594"/>
  <c r="N1594"/>
  <c r="L1594"/>
  <c r="V1593"/>
  <c r="T1593"/>
  <c r="R1593"/>
  <c r="P1593"/>
  <c r="N1593"/>
  <c r="L1593"/>
  <c r="V1592"/>
  <c r="T1592"/>
  <c r="R1592"/>
  <c r="P1592"/>
  <c r="N1592"/>
  <c r="L1592"/>
  <c r="V1591"/>
  <c r="V1590"/>
  <c r="V1589"/>
  <c r="T1589"/>
  <c r="R1589"/>
  <c r="P1589"/>
  <c r="N1589"/>
  <c r="L1589"/>
  <c r="V1588"/>
  <c r="V1587"/>
  <c r="V1586"/>
  <c r="V1585"/>
  <c r="V1584"/>
  <c r="V1583"/>
  <c r="V1582"/>
  <c r="V1581"/>
  <c r="V1580"/>
  <c r="V1579"/>
  <c r="V1578"/>
  <c r="V1577"/>
  <c r="V1576"/>
  <c r="V1575"/>
  <c r="V1574"/>
  <c r="V1573"/>
  <c r="V1572"/>
  <c r="V1571"/>
  <c r="V1570"/>
  <c r="V1569"/>
  <c r="V1568"/>
  <c r="V1567"/>
  <c r="T1567"/>
  <c r="R1567"/>
  <c r="P1567"/>
  <c r="N1567"/>
  <c r="L1567"/>
  <c r="V1566"/>
  <c r="T1566"/>
  <c r="R1566"/>
  <c r="P1566"/>
  <c r="N1566"/>
  <c r="L1566"/>
  <c r="V1565"/>
  <c r="V1564"/>
  <c r="V1563"/>
  <c r="V1562"/>
  <c r="T1562"/>
  <c r="R1562"/>
  <c r="P1562"/>
  <c r="N1562"/>
  <c r="L1562"/>
  <c r="V1561"/>
  <c r="T1561"/>
  <c r="R1561"/>
  <c r="P1561"/>
  <c r="N1561"/>
  <c r="L1561"/>
  <c r="V1560"/>
  <c r="T1560"/>
  <c r="R1560"/>
  <c r="P1560"/>
  <c r="N1560"/>
  <c r="L1560"/>
  <c r="V1559"/>
  <c r="T1559"/>
  <c r="R1559"/>
  <c r="P1559"/>
  <c r="N1559"/>
  <c r="L1559"/>
  <c r="V1558"/>
  <c r="T1558"/>
  <c r="R1558"/>
  <c r="P1558"/>
  <c r="N1558"/>
  <c r="L1558"/>
  <c r="V1557"/>
  <c r="V1556"/>
  <c r="T1556"/>
  <c r="R1556"/>
  <c r="P1556"/>
  <c r="N1556"/>
  <c r="L1556"/>
  <c r="V1555"/>
  <c r="T1555"/>
  <c r="R1555"/>
  <c r="P1555"/>
  <c r="N1555"/>
  <c r="L1555"/>
  <c r="V1554"/>
  <c r="T1554"/>
  <c r="R1554"/>
  <c r="P1554"/>
  <c r="N1554"/>
  <c r="L1554"/>
  <c r="V1553"/>
  <c r="V1552"/>
  <c r="T1552"/>
  <c r="R1552"/>
  <c r="P1552"/>
  <c r="N1552"/>
  <c r="L1552"/>
  <c r="V1551"/>
  <c r="V1550"/>
  <c r="T1550"/>
  <c r="R1550"/>
  <c r="P1550"/>
  <c r="N1550"/>
  <c r="L1550"/>
  <c r="V1549"/>
  <c r="V1548"/>
  <c r="V1547"/>
  <c r="V1546"/>
  <c r="V1545"/>
  <c r="V1544"/>
  <c r="V1543"/>
  <c r="V1542"/>
  <c r="V1541"/>
  <c r="V1540"/>
  <c r="T1540"/>
  <c r="R1540"/>
  <c r="P1540"/>
  <c r="N1540"/>
  <c r="L1540"/>
  <c r="V1539"/>
  <c r="T1539"/>
  <c r="R1539"/>
  <c r="P1539"/>
  <c r="N1539"/>
  <c r="L1539"/>
  <c r="V1538"/>
  <c r="V1537"/>
  <c r="V1536"/>
  <c r="V1535"/>
  <c r="V1534"/>
  <c r="V1533"/>
  <c r="V1532"/>
  <c r="V1531"/>
  <c r="V1530"/>
  <c r="V1529"/>
  <c r="V1528"/>
  <c r="V1527"/>
  <c r="V1526"/>
  <c r="V1525"/>
  <c r="V1524"/>
  <c r="V1523"/>
  <c r="V1522"/>
  <c r="V1521"/>
  <c r="V1520"/>
  <c r="V1519"/>
  <c r="V1518"/>
  <c r="V1517"/>
  <c r="T1517"/>
  <c r="R1517"/>
  <c r="P1517"/>
  <c r="N1517"/>
  <c r="L1517"/>
  <c r="V1516"/>
  <c r="T1516"/>
  <c r="R1516"/>
  <c r="P1516"/>
  <c r="N1516"/>
  <c r="L1516"/>
  <c r="V1515"/>
  <c r="T1515"/>
  <c r="R1515"/>
  <c r="P1515"/>
  <c r="N1515"/>
  <c r="L1515"/>
  <c r="V1514"/>
  <c r="T1514"/>
  <c r="R1514"/>
  <c r="P1514"/>
  <c r="N1514"/>
  <c r="L1514"/>
  <c r="V1513"/>
  <c r="T1513"/>
  <c r="R1513"/>
  <c r="P1513"/>
  <c r="N1513"/>
  <c r="L1513"/>
  <c r="V1512"/>
  <c r="T1512"/>
  <c r="R1512"/>
  <c r="P1512"/>
  <c r="N1512"/>
  <c r="L1512"/>
  <c r="V1511"/>
  <c r="T1511"/>
  <c r="R1511"/>
  <c r="P1511"/>
  <c r="N1511"/>
  <c r="L1511"/>
  <c r="V1510"/>
  <c r="T1510"/>
  <c r="R1510"/>
  <c r="P1510"/>
  <c r="N1510"/>
  <c r="L1510"/>
  <c r="V1509"/>
  <c r="T1509"/>
  <c r="R1509"/>
  <c r="P1509"/>
  <c r="N1509"/>
  <c r="L1509"/>
  <c r="V1508"/>
  <c r="V1507"/>
  <c r="V1506"/>
  <c r="V1505"/>
  <c r="V1504"/>
  <c r="V1503"/>
  <c r="V1502"/>
  <c r="V1501"/>
  <c r="V1500"/>
  <c r="V1499"/>
  <c r="T1499"/>
  <c r="R1499"/>
  <c r="P1499"/>
  <c r="N1499"/>
  <c r="L1499"/>
  <c r="V1498"/>
  <c r="V1497"/>
  <c r="V1496"/>
  <c r="V1495"/>
  <c r="T1495"/>
  <c r="R1495"/>
  <c r="P1495"/>
  <c r="N1495"/>
  <c r="L1495"/>
  <c r="V1494"/>
  <c r="T1494"/>
  <c r="R1494"/>
  <c r="P1494"/>
  <c r="N1494"/>
  <c r="L1494"/>
  <c r="V1493"/>
  <c r="T1493"/>
  <c r="R1493"/>
  <c r="P1493"/>
  <c r="N1493"/>
  <c r="L1493"/>
  <c r="V1492"/>
  <c r="T1492"/>
  <c r="R1492"/>
  <c r="P1492"/>
  <c r="N1492"/>
  <c r="L1492"/>
  <c r="V1491"/>
  <c r="T1491"/>
  <c r="R1491"/>
  <c r="P1491"/>
  <c r="N1491"/>
  <c r="L1491"/>
  <c r="V1490"/>
  <c r="T1490"/>
  <c r="R1490"/>
  <c r="P1490"/>
  <c r="N1490"/>
  <c r="L1490"/>
  <c r="V1489"/>
  <c r="T1489"/>
  <c r="R1489"/>
  <c r="P1489"/>
  <c r="N1489"/>
  <c r="L1489"/>
  <c r="V1488"/>
  <c r="T1488"/>
  <c r="R1488"/>
  <c r="P1488"/>
  <c r="N1488"/>
  <c r="L1488"/>
  <c r="V1487"/>
  <c r="V1486"/>
  <c r="V1485"/>
  <c r="T1485"/>
  <c r="R1485"/>
  <c r="P1485"/>
  <c r="N1485"/>
  <c r="L1485"/>
  <c r="V1484"/>
  <c r="T1484"/>
  <c r="R1484"/>
  <c r="P1484"/>
  <c r="N1484"/>
  <c r="L1484"/>
  <c r="V1483"/>
  <c r="V1482"/>
  <c r="T1482"/>
  <c r="R1482"/>
  <c r="P1482"/>
  <c r="N1482"/>
  <c r="L1482"/>
  <c r="V1481"/>
  <c r="V1480"/>
  <c r="T1480"/>
  <c r="R1480"/>
  <c r="P1480"/>
  <c r="N1480"/>
  <c r="L1480"/>
  <c r="V1479"/>
  <c r="T1479"/>
  <c r="R1479"/>
  <c r="P1479"/>
  <c r="N1479"/>
  <c r="L1479"/>
  <c r="V1478"/>
  <c r="V1477"/>
  <c r="V1476"/>
  <c r="V1475"/>
  <c r="V1474"/>
  <c r="T1474"/>
  <c r="R1474"/>
  <c r="P1474"/>
  <c r="N1474"/>
  <c r="L1474"/>
  <c r="V1473"/>
  <c r="V1472"/>
  <c r="T1472"/>
  <c r="R1472"/>
  <c r="P1472"/>
  <c r="N1472"/>
  <c r="L1472"/>
  <c r="V1471"/>
  <c r="T1471"/>
  <c r="R1471"/>
  <c r="P1471"/>
  <c r="N1471"/>
  <c r="L1471"/>
  <c r="V1470"/>
  <c r="T1470"/>
  <c r="R1470"/>
  <c r="P1470"/>
  <c r="N1470"/>
  <c r="L1470"/>
  <c r="V1469"/>
  <c r="T1469"/>
  <c r="R1469"/>
  <c r="P1469"/>
  <c r="N1469"/>
  <c r="L1469"/>
  <c r="V1468"/>
  <c r="T1468"/>
  <c r="R1468"/>
  <c r="P1468"/>
  <c r="N1468"/>
  <c r="L1468"/>
  <c r="V1467"/>
  <c r="T1467"/>
  <c r="R1467"/>
  <c r="P1467"/>
  <c r="N1467"/>
  <c r="L1467"/>
  <c r="V1466"/>
  <c r="T1466"/>
  <c r="R1466"/>
  <c r="P1466"/>
  <c r="N1466"/>
  <c r="L1466"/>
  <c r="V1465"/>
  <c r="T1465"/>
  <c r="R1465"/>
  <c r="P1465"/>
  <c r="N1465"/>
  <c r="L1465"/>
  <c r="V1464"/>
  <c r="V1463"/>
  <c r="V1462"/>
  <c r="T1462"/>
  <c r="R1462"/>
  <c r="P1462"/>
  <c r="N1462"/>
  <c r="L1462"/>
  <c r="V1461"/>
  <c r="T1461"/>
  <c r="R1461"/>
  <c r="P1461"/>
  <c r="N1461"/>
  <c r="L1461"/>
  <c r="V1460"/>
  <c r="T1460"/>
  <c r="R1460"/>
  <c r="P1460"/>
  <c r="N1460"/>
  <c r="L1460"/>
  <c r="V1459"/>
  <c r="T1459"/>
  <c r="R1459"/>
  <c r="P1459"/>
  <c r="N1459"/>
  <c r="L1459"/>
  <c r="V1458"/>
  <c r="T1458"/>
  <c r="R1458"/>
  <c r="P1458"/>
  <c r="N1458"/>
  <c r="L1458"/>
  <c r="V1457"/>
  <c r="T1457"/>
  <c r="R1457"/>
  <c r="P1457"/>
  <c r="N1457"/>
  <c r="L1457"/>
  <c r="V1456"/>
  <c r="V1455"/>
  <c r="V1454"/>
  <c r="V1453"/>
  <c r="T1453"/>
  <c r="R1453"/>
  <c r="P1453"/>
  <c r="N1453"/>
  <c r="L1453"/>
  <c r="V1452"/>
  <c r="V1451"/>
  <c r="V1450"/>
  <c r="T1450"/>
  <c r="R1450"/>
  <c r="P1450"/>
  <c r="N1450"/>
  <c r="L1450"/>
  <c r="V1449"/>
  <c r="T1449"/>
  <c r="R1449"/>
  <c r="P1449"/>
  <c r="N1449"/>
  <c r="L1449"/>
  <c r="V1448"/>
  <c r="T1448"/>
  <c r="R1448"/>
  <c r="P1448"/>
  <c r="N1448"/>
  <c r="L1448"/>
  <c r="V1447"/>
  <c r="T1447"/>
  <c r="R1447"/>
  <c r="P1447"/>
  <c r="N1447"/>
  <c r="L1447"/>
  <c r="V1446"/>
  <c r="T1446"/>
  <c r="R1446"/>
  <c r="P1446"/>
  <c r="N1446"/>
  <c r="L1446"/>
  <c r="V1445"/>
  <c r="T1445"/>
  <c r="R1445"/>
  <c r="P1445"/>
  <c r="N1445"/>
  <c r="L1445"/>
  <c r="V1444"/>
  <c r="V1443"/>
  <c r="V1442"/>
  <c r="T1442"/>
  <c r="R1442"/>
  <c r="P1442"/>
  <c r="N1442"/>
  <c r="L1442"/>
  <c r="V1441"/>
  <c r="T1441"/>
  <c r="R1441"/>
  <c r="P1441"/>
  <c r="N1441"/>
  <c r="L1441"/>
  <c r="V1440"/>
  <c r="T1440"/>
  <c r="R1440"/>
  <c r="P1440"/>
  <c r="N1440"/>
  <c r="L1440"/>
  <c r="V1439"/>
  <c r="T1439"/>
  <c r="R1439"/>
  <c r="P1439"/>
  <c r="N1439"/>
  <c r="L1439"/>
  <c r="V1438"/>
  <c r="T1438"/>
  <c r="R1438"/>
  <c r="P1438"/>
  <c r="N1438"/>
  <c r="L1438"/>
  <c r="V1437"/>
  <c r="T1437"/>
  <c r="R1437"/>
  <c r="P1437"/>
  <c r="N1437"/>
  <c r="L1437"/>
  <c r="V1436"/>
  <c r="T1436"/>
  <c r="R1436"/>
  <c r="P1436"/>
  <c r="N1436"/>
  <c r="L1436"/>
  <c r="V1435"/>
  <c r="T1435"/>
  <c r="R1435"/>
  <c r="P1435"/>
  <c r="N1435"/>
  <c r="L1435"/>
  <c r="V1434"/>
  <c r="V1433"/>
  <c r="V1432"/>
  <c r="V1431"/>
  <c r="V1430"/>
  <c r="T1430"/>
  <c r="R1430"/>
  <c r="P1430"/>
  <c r="N1430"/>
  <c r="L1430"/>
  <c r="V1429"/>
  <c r="T1429"/>
  <c r="R1429"/>
  <c r="P1429"/>
  <c r="N1429"/>
  <c r="L1429"/>
  <c r="V1428"/>
  <c r="T1428"/>
  <c r="R1428"/>
  <c r="P1428"/>
  <c r="N1428"/>
  <c r="L1428"/>
  <c r="V1427"/>
  <c r="V1426"/>
  <c r="T1426"/>
  <c r="R1426"/>
  <c r="P1426"/>
  <c r="N1426"/>
  <c r="L1426"/>
  <c r="V1425"/>
  <c r="T1425"/>
  <c r="R1425"/>
  <c r="P1425"/>
  <c r="N1425"/>
  <c r="L1425"/>
  <c r="V1424"/>
  <c r="V1423"/>
  <c r="V1422"/>
  <c r="V1421"/>
  <c r="V1420"/>
  <c r="V1419"/>
  <c r="V1418"/>
  <c r="V1417"/>
  <c r="T1417"/>
  <c r="R1417"/>
  <c r="P1417"/>
  <c r="N1417"/>
  <c r="L1417"/>
  <c r="V1416"/>
  <c r="V1415"/>
  <c r="T1415"/>
  <c r="R1415"/>
  <c r="P1415"/>
  <c r="N1415"/>
  <c r="L1415"/>
  <c r="V1414"/>
  <c r="T1414"/>
  <c r="R1414"/>
  <c r="P1414"/>
  <c r="N1414"/>
  <c r="L1414"/>
  <c r="V1413"/>
  <c r="T1413"/>
  <c r="R1413"/>
  <c r="P1413"/>
  <c r="N1413"/>
  <c r="L1413"/>
  <c r="V1412"/>
  <c r="T1412"/>
  <c r="R1412"/>
  <c r="P1412"/>
  <c r="N1412"/>
  <c r="L1412"/>
  <c r="V1411"/>
  <c r="T1411"/>
  <c r="R1411"/>
  <c r="P1411"/>
  <c r="N1411"/>
  <c r="L1411"/>
  <c r="V1410"/>
  <c r="T1410"/>
  <c r="R1410"/>
  <c r="P1410"/>
  <c r="N1410"/>
  <c r="L1410"/>
  <c r="V1409"/>
  <c r="T1409"/>
  <c r="R1409"/>
  <c r="P1409"/>
  <c r="N1409"/>
  <c r="L1409"/>
  <c r="V1408"/>
  <c r="T1408"/>
  <c r="R1408"/>
  <c r="P1408"/>
  <c r="N1408"/>
  <c r="L1408"/>
  <c r="V1407"/>
  <c r="T1407"/>
  <c r="R1407"/>
  <c r="P1407"/>
  <c r="N1407"/>
  <c r="L1407"/>
  <c r="V1406"/>
  <c r="V1405"/>
  <c r="T1405"/>
  <c r="R1405"/>
  <c r="P1405"/>
  <c r="N1405"/>
  <c r="L1405"/>
  <c r="V1404"/>
  <c r="T1404"/>
  <c r="R1404"/>
  <c r="P1404"/>
  <c r="N1404"/>
  <c r="L1404"/>
  <c r="V1403"/>
  <c r="V1402"/>
  <c r="V1401"/>
  <c r="T1401"/>
  <c r="R1401"/>
  <c r="P1401"/>
  <c r="N1401"/>
  <c r="L1401"/>
  <c r="V1400"/>
  <c r="V1399"/>
  <c r="V1398"/>
  <c r="V1397"/>
  <c r="V1396"/>
  <c r="V1395"/>
  <c r="V1394"/>
  <c r="T1394"/>
  <c r="R1394"/>
  <c r="P1394"/>
  <c r="N1394"/>
  <c r="L1394"/>
  <c r="V1393"/>
  <c r="T1393"/>
  <c r="R1393"/>
  <c r="P1393"/>
  <c r="N1393"/>
  <c r="L1393"/>
  <c r="V1392"/>
  <c r="V1391"/>
  <c r="V1390"/>
  <c r="V1389"/>
  <c r="V1388"/>
  <c r="V1387"/>
  <c r="V1386"/>
  <c r="V1385"/>
  <c r="V1384"/>
  <c r="V1383"/>
  <c r="V1382"/>
  <c r="V1381"/>
  <c r="T1381"/>
  <c r="R1381"/>
  <c r="P1381"/>
  <c r="N1381"/>
  <c r="L1381"/>
  <c r="V1380"/>
  <c r="T1380"/>
  <c r="R1380"/>
  <c r="P1380"/>
  <c r="N1380"/>
  <c r="L1380"/>
  <c r="V1379"/>
  <c r="V1378"/>
  <c r="V1377"/>
  <c r="V1376"/>
  <c r="V1375"/>
  <c r="V1374"/>
  <c r="V1373"/>
  <c r="V1372"/>
  <c r="V1371"/>
  <c r="T1371"/>
  <c r="R1371"/>
  <c r="P1371"/>
  <c r="N1371"/>
  <c r="L1371"/>
  <c r="V1370"/>
  <c r="T1370"/>
  <c r="R1370"/>
  <c r="P1370"/>
  <c r="N1370"/>
  <c r="L1370"/>
  <c r="V1369"/>
  <c r="V1368"/>
  <c r="V1367"/>
  <c r="V1366"/>
  <c r="V1365"/>
  <c r="V1364"/>
  <c r="V1363"/>
  <c r="V1362"/>
  <c r="V1361"/>
  <c r="T1361"/>
  <c r="R1361"/>
  <c r="P1361"/>
  <c r="N1361"/>
  <c r="L1361"/>
  <c r="V1360"/>
  <c r="V1359"/>
  <c r="V1358"/>
  <c r="V1357"/>
  <c r="V1356"/>
  <c r="V1355"/>
  <c r="T1355"/>
  <c r="R1355"/>
  <c r="P1355"/>
  <c r="N1355"/>
  <c r="L1355"/>
  <c r="V1354"/>
  <c r="V1353"/>
  <c r="V1352"/>
  <c r="V1351"/>
  <c r="V1350"/>
  <c r="V1349"/>
  <c r="V1348"/>
  <c r="V1347"/>
  <c r="V1346"/>
  <c r="V1345"/>
  <c r="V1344"/>
  <c r="V1343"/>
  <c r="V1342"/>
  <c r="V1341"/>
  <c r="V1340"/>
  <c r="V1339"/>
  <c r="T1339"/>
  <c r="R1339"/>
  <c r="P1339"/>
  <c r="N1339"/>
  <c r="L1339"/>
  <c r="V1338"/>
  <c r="T1338"/>
  <c r="R1338"/>
  <c r="P1338"/>
  <c r="N1338"/>
  <c r="L1338"/>
  <c r="V1337"/>
  <c r="T1337"/>
  <c r="R1337"/>
  <c r="P1337"/>
  <c r="N1337"/>
  <c r="L1337"/>
  <c r="V1336"/>
  <c r="T1336"/>
  <c r="R1336"/>
  <c r="P1336"/>
  <c r="N1336"/>
  <c r="L1336"/>
  <c r="V1335"/>
  <c r="T1335"/>
  <c r="R1335"/>
  <c r="P1335"/>
  <c r="N1335"/>
  <c r="L1335"/>
  <c r="V1334"/>
  <c r="T1334"/>
  <c r="R1334"/>
  <c r="P1334"/>
  <c r="N1334"/>
  <c r="L1334"/>
  <c r="V1333"/>
  <c r="V1332"/>
  <c r="V1331"/>
  <c r="V1330"/>
  <c r="V1329"/>
  <c r="V1328"/>
  <c r="V1327"/>
  <c r="V1326"/>
  <c r="V1325"/>
  <c r="V1324"/>
  <c r="V1323"/>
  <c r="V1322"/>
  <c r="T1322"/>
  <c r="R1322"/>
  <c r="P1322"/>
  <c r="N1322"/>
  <c r="L1322"/>
  <c r="V1321"/>
  <c r="T1321"/>
  <c r="R1321"/>
  <c r="P1321"/>
  <c r="N1321"/>
  <c r="L1321"/>
  <c r="V1320"/>
  <c r="T1320"/>
  <c r="R1320"/>
  <c r="P1320"/>
  <c r="N1320"/>
  <c r="L1320"/>
  <c r="V1319"/>
  <c r="T1319"/>
  <c r="R1319"/>
  <c r="P1319"/>
  <c r="N1319"/>
  <c r="L1319"/>
  <c r="V1318"/>
  <c r="T1318"/>
  <c r="R1318"/>
  <c r="P1318"/>
  <c r="N1318"/>
  <c r="L1318"/>
  <c r="V1317"/>
  <c r="V1316"/>
  <c r="V1315"/>
  <c r="V1314"/>
  <c r="V1313"/>
  <c r="V1312"/>
  <c r="V1311"/>
  <c r="V1310"/>
  <c r="V1309"/>
  <c r="V1308"/>
  <c r="V1307"/>
  <c r="V1306"/>
  <c r="V1305"/>
  <c r="T1305"/>
  <c r="R1305"/>
  <c r="P1305"/>
  <c r="N1305"/>
  <c r="L1305"/>
  <c r="V1304"/>
  <c r="T1304"/>
  <c r="R1304"/>
  <c r="P1304"/>
  <c r="N1304"/>
  <c r="L1304"/>
  <c r="V1303"/>
  <c r="V1302"/>
  <c r="V1301"/>
  <c r="T1301"/>
  <c r="R1301"/>
  <c r="P1301"/>
  <c r="N1301"/>
  <c r="L1301"/>
  <c r="V1300"/>
  <c r="T1300"/>
  <c r="R1300"/>
  <c r="P1300"/>
  <c r="N1300"/>
  <c r="L1300"/>
  <c r="V1299"/>
  <c r="T1299"/>
  <c r="R1299"/>
  <c r="P1299"/>
  <c r="N1299"/>
  <c r="L1299"/>
  <c r="V1298"/>
  <c r="V1297"/>
  <c r="T1297"/>
  <c r="R1297"/>
  <c r="P1297"/>
  <c r="N1297"/>
  <c r="L1297"/>
  <c r="V1296"/>
  <c r="T1296"/>
  <c r="R1296"/>
  <c r="P1296"/>
  <c r="N1296"/>
  <c r="L1296"/>
  <c r="V1295"/>
  <c r="T1295"/>
  <c r="R1295"/>
  <c r="P1295"/>
  <c r="N1295"/>
  <c r="L1295"/>
  <c r="V1294"/>
  <c r="T1294"/>
  <c r="R1294"/>
  <c r="P1294"/>
  <c r="N1294"/>
  <c r="L1294"/>
  <c r="V1293"/>
  <c r="T1293"/>
  <c r="R1293"/>
  <c r="P1293"/>
  <c r="N1293"/>
  <c r="L1293"/>
  <c r="V1292"/>
  <c r="T1292"/>
  <c r="R1292"/>
  <c r="P1292"/>
  <c r="N1292"/>
  <c r="L1292"/>
  <c r="V1291"/>
  <c r="T1291"/>
  <c r="R1291"/>
  <c r="P1291"/>
  <c r="N1291"/>
  <c r="L1291"/>
  <c r="V1290"/>
  <c r="V1289"/>
  <c r="V1288"/>
  <c r="V1287"/>
  <c r="T1287"/>
  <c r="R1287"/>
  <c r="P1287"/>
  <c r="N1287"/>
  <c r="L1287"/>
  <c r="V1286"/>
  <c r="T1286"/>
  <c r="R1286"/>
  <c r="P1286"/>
  <c r="N1286"/>
  <c r="L1286"/>
  <c r="V1285"/>
  <c r="T1285"/>
  <c r="R1285"/>
  <c r="P1285"/>
  <c r="N1285"/>
  <c r="L1285"/>
  <c r="V1284"/>
  <c r="T1284"/>
  <c r="R1284"/>
  <c r="P1284"/>
  <c r="N1284"/>
  <c r="L1284"/>
  <c r="V1283"/>
  <c r="V1282"/>
  <c r="T1282"/>
  <c r="R1282"/>
  <c r="P1282"/>
  <c r="N1282"/>
  <c r="L1282"/>
  <c r="V1281"/>
  <c r="T1281"/>
  <c r="R1281"/>
  <c r="P1281"/>
  <c r="N1281"/>
  <c r="L1281"/>
  <c r="V1280"/>
  <c r="T1280"/>
  <c r="R1280"/>
  <c r="P1280"/>
  <c r="N1280"/>
  <c r="L1280"/>
  <c r="V1279"/>
  <c r="T1279"/>
  <c r="R1279"/>
  <c r="P1279"/>
  <c r="N1279"/>
  <c r="L1279"/>
  <c r="V1278"/>
  <c r="T1278"/>
  <c r="R1278"/>
  <c r="P1278"/>
  <c r="N1278"/>
  <c r="L1278"/>
  <c r="V1277"/>
  <c r="V1276"/>
  <c r="V1275"/>
  <c r="V1274"/>
  <c r="V1273"/>
  <c r="T1273"/>
  <c r="R1273"/>
  <c r="P1273"/>
  <c r="N1273"/>
  <c r="L1273"/>
  <c r="V1272"/>
  <c r="V1271"/>
  <c r="T1271"/>
  <c r="R1271"/>
  <c r="P1271"/>
  <c r="N1271"/>
  <c r="L1271"/>
  <c r="V1270"/>
  <c r="T1270"/>
  <c r="R1270"/>
  <c r="P1270"/>
  <c r="N1270"/>
  <c r="L1270"/>
  <c r="V1269"/>
  <c r="T1269"/>
  <c r="R1269"/>
  <c r="P1269"/>
  <c r="N1269"/>
  <c r="L1269"/>
  <c r="V1268"/>
  <c r="T1268"/>
  <c r="R1268"/>
  <c r="P1268"/>
  <c r="N1268"/>
  <c r="L1268"/>
  <c r="V1267"/>
  <c r="T1267"/>
  <c r="R1267"/>
  <c r="P1267"/>
  <c r="N1267"/>
  <c r="L1267"/>
  <c r="V1266"/>
  <c r="V1265"/>
  <c r="T1265"/>
  <c r="R1265"/>
  <c r="P1265"/>
  <c r="N1265"/>
  <c r="L1265"/>
  <c r="V1264"/>
  <c r="T1264"/>
  <c r="R1264"/>
  <c r="P1264"/>
  <c r="N1264"/>
  <c r="L1264"/>
  <c r="V1263"/>
  <c r="T1263"/>
  <c r="R1263"/>
  <c r="P1263"/>
  <c r="N1263"/>
  <c r="L1263"/>
  <c r="V1262"/>
  <c r="V1261"/>
  <c r="T1261"/>
  <c r="R1261"/>
  <c r="P1261"/>
  <c r="N1261"/>
  <c r="L1261"/>
  <c r="V1260"/>
  <c r="T1260"/>
  <c r="R1260"/>
  <c r="P1260"/>
  <c r="N1260"/>
  <c r="L1260"/>
  <c r="V1259"/>
  <c r="T1259"/>
  <c r="R1259"/>
  <c r="P1259"/>
  <c r="N1259"/>
  <c r="L1259"/>
  <c r="V1258"/>
  <c r="T1258"/>
  <c r="R1258"/>
  <c r="P1258"/>
  <c r="N1258"/>
  <c r="L1258"/>
  <c r="V1257"/>
  <c r="T1257"/>
  <c r="R1257"/>
  <c r="P1257"/>
  <c r="N1257"/>
  <c r="L1257"/>
  <c r="V1256"/>
  <c r="T1256"/>
  <c r="R1256"/>
  <c r="P1256"/>
  <c r="N1256"/>
  <c r="L1256"/>
  <c r="V1255"/>
  <c r="T1255"/>
  <c r="R1255"/>
  <c r="P1255"/>
  <c r="N1255"/>
  <c r="L1255"/>
  <c r="V1254"/>
  <c r="T1254"/>
  <c r="R1254"/>
  <c r="P1254"/>
  <c r="N1254"/>
  <c r="L1254"/>
  <c r="V1253"/>
  <c r="T1253"/>
  <c r="R1253"/>
  <c r="P1253"/>
  <c r="N1253"/>
  <c r="L1253"/>
  <c r="V1252"/>
  <c r="V1251"/>
  <c r="V1250"/>
  <c r="V1249"/>
  <c r="V1248"/>
  <c r="V1247"/>
  <c r="V1246"/>
  <c r="V1245"/>
  <c r="V1244"/>
  <c r="V1243"/>
  <c r="V1242"/>
  <c r="V1241"/>
  <c r="V1240"/>
  <c r="V1239"/>
  <c r="V1238"/>
  <c r="V1237"/>
  <c r="V1236"/>
  <c r="V1235"/>
  <c r="T1235"/>
  <c r="R1235"/>
  <c r="P1235"/>
  <c r="N1235"/>
  <c r="L1235"/>
  <c r="V1234"/>
  <c r="T1234"/>
  <c r="R1234"/>
  <c r="P1234"/>
  <c r="N1234"/>
  <c r="L1234"/>
  <c r="V1233"/>
  <c r="V1232"/>
  <c r="V1231"/>
  <c r="V1230"/>
  <c r="V1229"/>
  <c r="V1228"/>
  <c r="V1227"/>
  <c r="V1226"/>
  <c r="V1225"/>
  <c r="V1224"/>
  <c r="V1223"/>
  <c r="T1223"/>
  <c r="R1223"/>
  <c r="P1223"/>
  <c r="N1223"/>
  <c r="L1223"/>
  <c r="V1222"/>
  <c r="V1221"/>
  <c r="V1220"/>
  <c r="V1219"/>
  <c r="V1218"/>
  <c r="V1217"/>
  <c r="V1216"/>
  <c r="V1215"/>
  <c r="V1214"/>
  <c r="V1213"/>
  <c r="V1212"/>
  <c r="V1211"/>
  <c r="V1210"/>
  <c r="V1209"/>
  <c r="V1208"/>
  <c r="V1207"/>
  <c r="V1206"/>
  <c r="V1205"/>
  <c r="V1204"/>
  <c r="V1203"/>
  <c r="V1202"/>
  <c r="V1201"/>
  <c r="V1200"/>
  <c r="V1199"/>
  <c r="V1198"/>
  <c r="V1197"/>
  <c r="V1196"/>
  <c r="V1195"/>
  <c r="T1195"/>
  <c r="R1195"/>
  <c r="P1195"/>
  <c r="N1195"/>
  <c r="L1195"/>
  <c r="V1194"/>
  <c r="T1194"/>
  <c r="R1194"/>
  <c r="P1194"/>
  <c r="N1194"/>
  <c r="L1194"/>
  <c r="V1193"/>
  <c r="T1193"/>
  <c r="R1193"/>
  <c r="P1193"/>
  <c r="N1193"/>
  <c r="L1193"/>
  <c r="V1192"/>
  <c r="T1192"/>
  <c r="R1192"/>
  <c r="P1192"/>
  <c r="N1192"/>
  <c r="L1192"/>
  <c r="V1191"/>
  <c r="T1191"/>
  <c r="R1191"/>
  <c r="P1191"/>
  <c r="N1191"/>
  <c r="L1191"/>
  <c r="V1190"/>
  <c r="T1190"/>
  <c r="R1190"/>
  <c r="P1190"/>
  <c r="N1190"/>
  <c r="L1190"/>
  <c r="V1189"/>
  <c r="T1189"/>
  <c r="R1189"/>
  <c r="P1189"/>
  <c r="N1189"/>
  <c r="L1189"/>
  <c r="V1188"/>
  <c r="T1188"/>
  <c r="R1188"/>
  <c r="P1188"/>
  <c r="N1188"/>
  <c r="L1188"/>
  <c r="V1187"/>
  <c r="T1187"/>
  <c r="R1187"/>
  <c r="P1187"/>
  <c r="N1187"/>
  <c r="L1187"/>
  <c r="V1186"/>
  <c r="T1186"/>
  <c r="R1186"/>
  <c r="P1186"/>
  <c r="N1186"/>
  <c r="L1186"/>
  <c r="V1185"/>
  <c r="T1185"/>
  <c r="R1185"/>
  <c r="P1185"/>
  <c r="N1185"/>
  <c r="L1185"/>
  <c r="V1184"/>
  <c r="T1184"/>
  <c r="R1184"/>
  <c r="P1184"/>
  <c r="N1184"/>
  <c r="L1184"/>
  <c r="V1183"/>
  <c r="V1182"/>
  <c r="T1182"/>
  <c r="R1182"/>
  <c r="P1182"/>
  <c r="N1182"/>
  <c r="L1182"/>
  <c r="V1181"/>
  <c r="V1180"/>
  <c r="V1179"/>
  <c r="V1178"/>
  <c r="V1177"/>
  <c r="V1176"/>
  <c r="V1175"/>
  <c r="V1174"/>
  <c r="V1173"/>
  <c r="V1172"/>
  <c r="V1171"/>
  <c r="V1170"/>
  <c r="T1170"/>
  <c r="R1170"/>
  <c r="P1170"/>
  <c r="N1170"/>
  <c r="L1170"/>
  <c r="V1169"/>
  <c r="T1169"/>
  <c r="R1169"/>
  <c r="P1169"/>
  <c r="N1169"/>
  <c r="L1169"/>
  <c r="V1168"/>
  <c r="T1168"/>
  <c r="R1168"/>
  <c r="P1168"/>
  <c r="N1168"/>
  <c r="L1168"/>
  <c r="V1167"/>
  <c r="T1167"/>
  <c r="R1167"/>
  <c r="P1167"/>
  <c r="N1167"/>
  <c r="L1167"/>
  <c r="V1166"/>
  <c r="T1166"/>
  <c r="R1166"/>
  <c r="P1166"/>
  <c r="N1166"/>
  <c r="L1166"/>
  <c r="V1165"/>
  <c r="V1164"/>
  <c r="V1163"/>
  <c r="V1162"/>
  <c r="V1161"/>
  <c r="V1160"/>
  <c r="V1159"/>
  <c r="V1158"/>
  <c r="V1157"/>
  <c r="V1156"/>
  <c r="V1155"/>
  <c r="V1154"/>
  <c r="V1153"/>
  <c r="V1152"/>
  <c r="V1151"/>
  <c r="V1150"/>
  <c r="V1149"/>
  <c r="V1148"/>
  <c r="V1147"/>
  <c r="V1146"/>
  <c r="V1145"/>
  <c r="V1144"/>
  <c r="V1143"/>
  <c r="V1142"/>
  <c r="V1141"/>
  <c r="V1140"/>
  <c r="V1139"/>
  <c r="V1138"/>
  <c r="V1137"/>
  <c r="V1136"/>
  <c r="V1135"/>
  <c r="V1134"/>
  <c r="V1133"/>
  <c r="V1132"/>
  <c r="V1131"/>
  <c r="V1130"/>
  <c r="V1129"/>
  <c r="V1128"/>
  <c r="V1127"/>
  <c r="V1126"/>
  <c r="V1125"/>
  <c r="V1124"/>
  <c r="V1123"/>
  <c r="V1122"/>
  <c r="V1121"/>
  <c r="V1120"/>
  <c r="V1119"/>
  <c r="V1118"/>
  <c r="V1117"/>
  <c r="V1116"/>
  <c r="V1115"/>
  <c r="V1114"/>
  <c r="V1113"/>
  <c r="V1112"/>
  <c r="V1111"/>
  <c r="V1110"/>
  <c r="V1109"/>
  <c r="V1108"/>
  <c r="V1107"/>
  <c r="V1106"/>
  <c r="V1105"/>
  <c r="V1104"/>
  <c r="V1103"/>
  <c r="V1102"/>
  <c r="V1101"/>
  <c r="V1100"/>
  <c r="V1099"/>
  <c r="V1098"/>
  <c r="V1097"/>
  <c r="V1096"/>
  <c r="V1095"/>
  <c r="V1094"/>
  <c r="V1093"/>
  <c r="V1092"/>
  <c r="V1091"/>
  <c r="V1090"/>
  <c r="V1089"/>
  <c r="V1088"/>
  <c r="V1087"/>
  <c r="V1086"/>
  <c r="V1085"/>
  <c r="V1084"/>
  <c r="V1083"/>
  <c r="V1082"/>
  <c r="V1081"/>
  <c r="V1080"/>
  <c r="V1079"/>
  <c r="V1078"/>
  <c r="V1077"/>
  <c r="V1076"/>
  <c r="V1075"/>
  <c r="V1074"/>
  <c r="V1073"/>
  <c r="V1072"/>
  <c r="V1071"/>
  <c r="V1070"/>
  <c r="V1069"/>
  <c r="V1068"/>
  <c r="V1067"/>
  <c r="V1066"/>
  <c r="V1065"/>
  <c r="V1064"/>
  <c r="V1063"/>
  <c r="V1062"/>
  <c r="V1061"/>
  <c r="V1060"/>
  <c r="V1059"/>
  <c r="V1058"/>
  <c r="T1058"/>
  <c r="R1058"/>
  <c r="P1058"/>
  <c r="N1058"/>
  <c r="L1058"/>
  <c r="V1057"/>
  <c r="T1057"/>
  <c r="R1057"/>
  <c r="P1057"/>
  <c r="N1057"/>
  <c r="L1057"/>
  <c r="V1056"/>
  <c r="T1056"/>
  <c r="R1056"/>
  <c r="P1056"/>
  <c r="N1056"/>
  <c r="L1056"/>
  <c r="V1055"/>
  <c r="V1054"/>
  <c r="V1053"/>
  <c r="V1052"/>
  <c r="V1051"/>
  <c r="V1050"/>
  <c r="V1049"/>
  <c r="T1049"/>
  <c r="R1049"/>
  <c r="P1049"/>
  <c r="N1049"/>
  <c r="L1049"/>
  <c r="V1048"/>
  <c r="T1048"/>
  <c r="R1048"/>
  <c r="P1048"/>
  <c r="N1048"/>
  <c r="L1048"/>
  <c r="V1047"/>
  <c r="T1047"/>
  <c r="R1047"/>
  <c r="P1047"/>
  <c r="N1047"/>
  <c r="L1047"/>
  <c r="V1046"/>
  <c r="V1045"/>
  <c r="V1044"/>
  <c r="V1043"/>
  <c r="V1042"/>
  <c r="V1041"/>
  <c r="V1040"/>
  <c r="V1039"/>
  <c r="T1039"/>
  <c r="R1039"/>
  <c r="P1039"/>
  <c r="N1039"/>
  <c r="L1039"/>
  <c r="V1038"/>
  <c r="V1037"/>
  <c r="V1036"/>
  <c r="V1035"/>
  <c r="V1034"/>
  <c r="V1033"/>
  <c r="V1032"/>
  <c r="T1032"/>
  <c r="R1032"/>
  <c r="P1032"/>
  <c r="N1032"/>
  <c r="L1032"/>
  <c r="V1031"/>
  <c r="V1030"/>
  <c r="V1029"/>
  <c r="T1029"/>
  <c r="R1029"/>
  <c r="P1029"/>
  <c r="N1029"/>
  <c r="L1029"/>
  <c r="V1028"/>
  <c r="T1028"/>
  <c r="R1028"/>
  <c r="P1028"/>
  <c r="N1028"/>
  <c r="L1028"/>
  <c r="V1027"/>
  <c r="T1027"/>
  <c r="R1027"/>
  <c r="P1027"/>
  <c r="N1027"/>
  <c r="L1027"/>
  <c r="V1026"/>
  <c r="T1026"/>
  <c r="R1026"/>
  <c r="P1026"/>
  <c r="N1026"/>
  <c r="L1026"/>
  <c r="V1025"/>
  <c r="T1025"/>
  <c r="R1025"/>
  <c r="P1025"/>
  <c r="N1025"/>
  <c r="L1025"/>
  <c r="V1024"/>
  <c r="V1023"/>
  <c r="T1023"/>
  <c r="R1023"/>
  <c r="P1023"/>
  <c r="N1023"/>
  <c r="L1023"/>
  <c r="V1022"/>
  <c r="T1022"/>
  <c r="R1022"/>
  <c r="P1022"/>
  <c r="N1022"/>
  <c r="L1022"/>
  <c r="V1021"/>
  <c r="V1020"/>
  <c r="V1019"/>
  <c r="V1018"/>
  <c r="V1017"/>
  <c r="V1016"/>
  <c r="V1015"/>
  <c r="V1014"/>
  <c r="V1013"/>
  <c r="V1012"/>
  <c r="V1011"/>
  <c r="V1010"/>
  <c r="V1009"/>
  <c r="V1008"/>
  <c r="T1008"/>
  <c r="R1008"/>
  <c r="P1008"/>
  <c r="N1008"/>
  <c r="L1008"/>
  <c r="V1007"/>
  <c r="T1007"/>
  <c r="R1007"/>
  <c r="P1007"/>
  <c r="N1007"/>
  <c r="L1007"/>
  <c r="V1006"/>
  <c r="T1006"/>
  <c r="R1006"/>
  <c r="P1006"/>
  <c r="N1006"/>
  <c r="L1006"/>
  <c r="V1005"/>
  <c r="T1005"/>
  <c r="R1005"/>
  <c r="P1005"/>
  <c r="N1005"/>
  <c r="L1005"/>
  <c r="V1004"/>
  <c r="V1003"/>
  <c r="T1003"/>
  <c r="R1003"/>
  <c r="P1003"/>
  <c r="N1003"/>
  <c r="L1003"/>
  <c r="V1002"/>
  <c r="V1001"/>
  <c r="V1000"/>
  <c r="T1000"/>
  <c r="R1000"/>
  <c r="P1000"/>
  <c r="N1000"/>
  <c r="L1000"/>
  <c r="V999"/>
  <c r="T999"/>
  <c r="R999"/>
  <c r="P999"/>
  <c r="N999"/>
  <c r="L999"/>
  <c r="V998"/>
  <c r="T998"/>
  <c r="R998"/>
  <c r="P998"/>
  <c r="N998"/>
  <c r="L998"/>
  <c r="V997"/>
  <c r="T997"/>
  <c r="R997"/>
  <c r="P997"/>
  <c r="N997"/>
  <c r="L997"/>
  <c r="V996"/>
  <c r="T996"/>
  <c r="R996"/>
  <c r="P996"/>
  <c r="N996"/>
  <c r="L996"/>
  <c r="V995"/>
  <c r="V994"/>
  <c r="V993"/>
  <c r="V992"/>
  <c r="V991"/>
  <c r="T991"/>
  <c r="R991"/>
  <c r="P991"/>
  <c r="N991"/>
  <c r="L991"/>
  <c r="V990"/>
  <c r="T990"/>
  <c r="R990"/>
  <c r="P990"/>
  <c r="N990"/>
  <c r="L990"/>
  <c r="V989"/>
  <c r="T989"/>
  <c r="R989"/>
  <c r="P989"/>
  <c r="N989"/>
  <c r="L989"/>
  <c r="V988"/>
  <c r="T988"/>
  <c r="R988"/>
  <c r="P988"/>
  <c r="N988"/>
  <c r="L988"/>
  <c r="V987"/>
  <c r="T987"/>
  <c r="R987"/>
  <c r="P987"/>
  <c r="N987"/>
  <c r="L987"/>
  <c r="V986"/>
  <c r="V985"/>
  <c r="T985"/>
  <c r="R985"/>
  <c r="P985"/>
  <c r="N985"/>
  <c r="L985"/>
  <c r="V984"/>
  <c r="V983"/>
  <c r="V982"/>
  <c r="T982"/>
  <c r="R982"/>
  <c r="P982"/>
  <c r="N982"/>
  <c r="L982"/>
  <c r="V981"/>
  <c r="T981"/>
  <c r="R981"/>
  <c r="P981"/>
  <c r="N981"/>
  <c r="L981"/>
  <c r="V980"/>
  <c r="T980"/>
  <c r="R980"/>
  <c r="P980"/>
  <c r="N980"/>
  <c r="L980"/>
  <c r="V979"/>
  <c r="T979"/>
  <c r="R979"/>
  <c r="P979"/>
  <c r="N979"/>
  <c r="L979"/>
  <c r="V978"/>
  <c r="V977"/>
  <c r="T977"/>
  <c r="R977"/>
  <c r="P977"/>
  <c r="N977"/>
  <c r="L977"/>
  <c r="V976"/>
  <c r="T976"/>
  <c r="R976"/>
  <c r="P976"/>
  <c r="N976"/>
  <c r="L976"/>
  <c r="V975"/>
  <c r="V974"/>
  <c r="T974"/>
  <c r="R974"/>
  <c r="P974"/>
  <c r="N974"/>
  <c r="L974"/>
  <c r="V973"/>
  <c r="T973"/>
  <c r="R973"/>
  <c r="P973"/>
  <c r="N973"/>
  <c r="L973"/>
  <c r="V972"/>
  <c r="T972"/>
  <c r="R972"/>
  <c r="P972"/>
  <c r="N972"/>
  <c r="L972"/>
  <c r="V971"/>
  <c r="T971"/>
  <c r="R971"/>
  <c r="P971"/>
  <c r="N971"/>
  <c r="L971"/>
  <c r="V970"/>
  <c r="T970"/>
  <c r="R970"/>
  <c r="P970"/>
  <c r="N970"/>
  <c r="L970"/>
  <c r="V969"/>
  <c r="T969"/>
  <c r="R969"/>
  <c r="P969"/>
  <c r="N969"/>
  <c r="L969"/>
  <c r="V968"/>
  <c r="T968"/>
  <c r="R968"/>
  <c r="P968"/>
  <c r="N968"/>
  <c r="L968"/>
  <c r="V967"/>
  <c r="T967"/>
  <c r="R967"/>
  <c r="P967"/>
  <c r="N967"/>
  <c r="L967"/>
  <c r="V966"/>
  <c r="T966"/>
  <c r="R966"/>
  <c r="P966"/>
  <c r="N966"/>
  <c r="L966"/>
  <c r="V965"/>
  <c r="T965"/>
  <c r="R965"/>
  <c r="P965"/>
  <c r="N965"/>
  <c r="L965"/>
  <c r="V964"/>
  <c r="T964"/>
  <c r="R964"/>
  <c r="P964"/>
  <c r="N964"/>
  <c r="L964"/>
  <c r="V963"/>
  <c r="T963"/>
  <c r="R963"/>
  <c r="P963"/>
  <c r="N963"/>
  <c r="L963"/>
  <c r="V962"/>
  <c r="T962"/>
  <c r="R962"/>
  <c r="P962"/>
  <c r="N962"/>
  <c r="L962"/>
  <c r="V961"/>
  <c r="T961"/>
  <c r="R961"/>
  <c r="P961"/>
  <c r="N961"/>
  <c r="L961"/>
  <c r="V960"/>
  <c r="T960"/>
  <c r="R960"/>
  <c r="P960"/>
  <c r="N960"/>
  <c r="L960"/>
  <c r="V959"/>
  <c r="T959"/>
  <c r="R959"/>
  <c r="P959"/>
  <c r="N959"/>
  <c r="L959"/>
  <c r="V958"/>
  <c r="T958"/>
  <c r="R958"/>
  <c r="P958"/>
  <c r="N958"/>
  <c r="L958"/>
  <c r="V957"/>
  <c r="V956"/>
  <c r="V955"/>
  <c r="T955"/>
  <c r="R955"/>
  <c r="P955"/>
  <c r="N955"/>
  <c r="L955"/>
  <c r="V954"/>
  <c r="T954"/>
  <c r="R954"/>
  <c r="P954"/>
  <c r="N954"/>
  <c r="L954"/>
  <c r="V953"/>
  <c r="V952"/>
  <c r="V951"/>
  <c r="V950"/>
  <c r="V949"/>
  <c r="V948"/>
  <c r="V947"/>
  <c r="V946"/>
  <c r="V945"/>
  <c r="V944"/>
  <c r="T944"/>
  <c r="R944"/>
  <c r="P944"/>
  <c r="N944"/>
  <c r="L944"/>
  <c r="V943"/>
  <c r="T943"/>
  <c r="R943"/>
  <c r="P943"/>
  <c r="N943"/>
  <c r="L943"/>
  <c r="V942"/>
  <c r="V941"/>
  <c r="V940"/>
  <c r="V939"/>
  <c r="V938"/>
  <c r="V937"/>
  <c r="T937"/>
  <c r="R937"/>
  <c r="P937"/>
  <c r="N937"/>
  <c r="L937"/>
  <c r="V936"/>
  <c r="V935"/>
  <c r="T935"/>
  <c r="R935"/>
  <c r="P935"/>
  <c r="N935"/>
  <c r="L935"/>
  <c r="V934"/>
  <c r="T934"/>
  <c r="R934"/>
  <c r="P934"/>
  <c r="N934"/>
  <c r="L934"/>
  <c r="V933"/>
  <c r="V932"/>
  <c r="T932"/>
  <c r="R932"/>
  <c r="P932"/>
  <c r="N932"/>
  <c r="L932"/>
  <c r="V931"/>
  <c r="T931"/>
  <c r="R931"/>
  <c r="P931"/>
  <c r="N931"/>
  <c r="L931"/>
  <c r="V930"/>
  <c r="V929"/>
  <c r="V928"/>
  <c r="V927"/>
  <c r="T927"/>
  <c r="R927"/>
  <c r="P927"/>
  <c r="N927"/>
  <c r="L927"/>
  <c r="V926"/>
  <c r="T926"/>
  <c r="R926"/>
  <c r="P926"/>
  <c r="N926"/>
  <c r="L926"/>
  <c r="V925"/>
  <c r="T925"/>
  <c r="R925"/>
  <c r="P925"/>
  <c r="N925"/>
  <c r="L925"/>
  <c r="V924"/>
  <c r="T924"/>
  <c r="R924"/>
  <c r="P924"/>
  <c r="N924"/>
  <c r="L924"/>
  <c r="V923"/>
  <c r="V922"/>
  <c r="V921"/>
  <c r="V920"/>
  <c r="V919"/>
  <c r="V918"/>
  <c r="V917"/>
  <c r="V916"/>
  <c r="V915"/>
  <c r="V914"/>
  <c r="V913"/>
  <c r="V912"/>
  <c r="V911"/>
  <c r="V910"/>
  <c r="V909"/>
  <c r="V908"/>
  <c r="V907"/>
  <c r="V906"/>
  <c r="V905"/>
  <c r="V904"/>
  <c r="V903"/>
  <c r="V902"/>
  <c r="V901"/>
  <c r="V900"/>
  <c r="V899"/>
  <c r="V898"/>
  <c r="V897"/>
  <c r="T897"/>
  <c r="R897"/>
  <c r="P897"/>
  <c r="N897"/>
  <c r="L897"/>
  <c r="V896"/>
  <c r="T896"/>
  <c r="R896"/>
  <c r="P896"/>
  <c r="N896"/>
  <c r="L896"/>
  <c r="V895"/>
  <c r="V894"/>
  <c r="V893"/>
  <c r="V892"/>
  <c r="V891"/>
  <c r="T891"/>
  <c r="R891"/>
  <c r="P891"/>
  <c r="N891"/>
  <c r="L891"/>
  <c r="V890"/>
  <c r="T890"/>
  <c r="R890"/>
  <c r="P890"/>
  <c r="N890"/>
  <c r="L890"/>
  <c r="V889"/>
  <c r="V888"/>
  <c r="V887"/>
  <c r="V886"/>
  <c r="T886"/>
  <c r="R886"/>
  <c r="P886"/>
  <c r="N886"/>
  <c r="L886"/>
  <c r="V885"/>
  <c r="T885"/>
  <c r="R885"/>
  <c r="P885"/>
  <c r="N885"/>
  <c r="L885"/>
  <c r="V884"/>
  <c r="T884"/>
  <c r="R884"/>
  <c r="P884"/>
  <c r="N884"/>
  <c r="L884"/>
  <c r="V883"/>
  <c r="V882"/>
  <c r="V881"/>
  <c r="V880"/>
  <c r="T880"/>
  <c r="R880"/>
  <c r="P880"/>
  <c r="N880"/>
  <c r="L880"/>
  <c r="V879"/>
  <c r="T879"/>
  <c r="R879"/>
  <c r="P879"/>
  <c r="N879"/>
  <c r="L879"/>
  <c r="V878"/>
  <c r="T878"/>
  <c r="R878"/>
  <c r="P878"/>
  <c r="N878"/>
  <c r="L878"/>
  <c r="V877"/>
  <c r="T877"/>
  <c r="R877"/>
  <c r="P877"/>
  <c r="N877"/>
  <c r="L877"/>
  <c r="V876"/>
  <c r="T876"/>
  <c r="R876"/>
  <c r="P876"/>
  <c r="N876"/>
  <c r="L876"/>
  <c r="V875"/>
  <c r="V874"/>
  <c r="V873"/>
  <c r="V872"/>
  <c r="V871"/>
  <c r="V870"/>
  <c r="V869"/>
  <c r="V868"/>
  <c r="V867"/>
  <c r="V866"/>
  <c r="V865"/>
  <c r="T865"/>
  <c r="R865"/>
  <c r="P865"/>
  <c r="N865"/>
  <c r="L865"/>
  <c r="V864"/>
  <c r="V863"/>
  <c r="V862"/>
  <c r="V861"/>
  <c r="T861"/>
  <c r="R861"/>
  <c r="P861"/>
  <c r="N861"/>
  <c r="L861"/>
  <c r="V860"/>
  <c r="V859"/>
  <c r="T859"/>
  <c r="R859"/>
  <c r="P859"/>
  <c r="N859"/>
  <c r="L859"/>
  <c r="V858"/>
  <c r="V857"/>
  <c r="V856"/>
  <c r="V855"/>
  <c r="V854"/>
  <c r="V853"/>
  <c r="V852"/>
  <c r="V851"/>
  <c r="T851"/>
  <c r="R851"/>
  <c r="P851"/>
  <c r="N851"/>
  <c r="L851"/>
  <c r="V850"/>
  <c r="T850"/>
  <c r="R850"/>
  <c r="P850"/>
  <c r="N850"/>
  <c r="L850"/>
  <c r="V849"/>
  <c r="T849"/>
  <c r="R849"/>
  <c r="P849"/>
  <c r="N849"/>
  <c r="L849"/>
  <c r="V848"/>
  <c r="T848"/>
  <c r="R848"/>
  <c r="P848"/>
  <c r="N848"/>
  <c r="L848"/>
  <c r="V847"/>
  <c r="V846"/>
  <c r="V845"/>
  <c r="V844"/>
  <c r="V843"/>
  <c r="V842"/>
  <c r="V841"/>
  <c r="V840"/>
  <c r="V839"/>
  <c r="T839"/>
  <c r="R839"/>
  <c r="P839"/>
  <c r="N839"/>
  <c r="L839"/>
  <c r="V838"/>
  <c r="T838"/>
  <c r="R838"/>
  <c r="P838"/>
  <c r="N838"/>
  <c r="L838"/>
  <c r="V837"/>
  <c r="V836"/>
  <c r="V835"/>
  <c r="T835"/>
  <c r="R835"/>
  <c r="P835"/>
  <c r="N835"/>
  <c r="L835"/>
  <c r="V834"/>
  <c r="V833"/>
  <c r="V832"/>
  <c r="V831"/>
  <c r="V830"/>
  <c r="T830"/>
  <c r="R830"/>
  <c r="P830"/>
  <c r="N830"/>
  <c r="L830"/>
  <c r="V829"/>
  <c r="T829"/>
  <c r="R829"/>
  <c r="P829"/>
  <c r="N829"/>
  <c r="L829"/>
  <c r="V828"/>
  <c r="T828"/>
  <c r="R828"/>
  <c r="P828"/>
  <c r="N828"/>
  <c r="L828"/>
  <c r="V827"/>
  <c r="T827"/>
  <c r="R827"/>
  <c r="P827"/>
  <c r="N827"/>
  <c r="L827"/>
  <c r="V826"/>
  <c r="T826"/>
  <c r="R826"/>
  <c r="P826"/>
  <c r="N826"/>
  <c r="L826"/>
  <c r="V825"/>
  <c r="T825"/>
  <c r="R825"/>
  <c r="P825"/>
  <c r="N825"/>
  <c r="L825"/>
  <c r="V824"/>
  <c r="T824"/>
  <c r="R824"/>
  <c r="P824"/>
  <c r="N824"/>
  <c r="L824"/>
  <c r="V823"/>
  <c r="V822"/>
  <c r="V821"/>
  <c r="V820"/>
  <c r="V819"/>
  <c r="V818"/>
  <c r="V817"/>
  <c r="V816"/>
  <c r="V815"/>
  <c r="V814"/>
  <c r="V813"/>
  <c r="V812"/>
  <c r="T812"/>
  <c r="R812"/>
  <c r="P812"/>
  <c r="N812"/>
  <c r="L812"/>
  <c r="V811"/>
  <c r="V810"/>
  <c r="V809"/>
  <c r="V808"/>
  <c r="V807"/>
  <c r="V806"/>
  <c r="V805"/>
  <c r="V804"/>
  <c r="V803"/>
  <c r="V802"/>
  <c r="V801"/>
  <c r="V800"/>
  <c r="T800"/>
  <c r="R800"/>
  <c r="P800"/>
  <c r="N800"/>
  <c r="L800"/>
  <c r="V799"/>
  <c r="T799"/>
  <c r="R799"/>
  <c r="P799"/>
  <c r="N799"/>
  <c r="L799"/>
  <c r="V798"/>
  <c r="T798"/>
  <c r="R798"/>
  <c r="P798"/>
  <c r="N798"/>
  <c r="L798"/>
  <c r="V797"/>
  <c r="V796"/>
  <c r="T796"/>
  <c r="R796"/>
  <c r="P796"/>
  <c r="N796"/>
  <c r="L796"/>
  <c r="V795"/>
  <c r="T795"/>
  <c r="R795"/>
  <c r="P795"/>
  <c r="N795"/>
  <c r="L795"/>
  <c r="V794"/>
  <c r="T794"/>
  <c r="R794"/>
  <c r="P794"/>
  <c r="N794"/>
  <c r="L794"/>
  <c r="V793"/>
  <c r="T793"/>
  <c r="R793"/>
  <c r="P793"/>
  <c r="N793"/>
  <c r="L793"/>
  <c r="V792"/>
  <c r="T792"/>
  <c r="R792"/>
  <c r="P792"/>
  <c r="N792"/>
  <c r="L792"/>
  <c r="V791"/>
  <c r="T791"/>
  <c r="R791"/>
  <c r="P791"/>
  <c r="N791"/>
  <c r="L791"/>
  <c r="V790"/>
  <c r="T790"/>
  <c r="R790"/>
  <c r="P790"/>
  <c r="N790"/>
  <c r="L790"/>
  <c r="V789"/>
  <c r="T789"/>
  <c r="R789"/>
  <c r="P789"/>
  <c r="N789"/>
  <c r="L789"/>
  <c r="V788"/>
  <c r="T788"/>
  <c r="R788"/>
  <c r="P788"/>
  <c r="N788"/>
  <c r="L788"/>
  <c r="V787"/>
  <c r="T787"/>
  <c r="R787"/>
  <c r="P787"/>
  <c r="N787"/>
  <c r="L787"/>
  <c r="V786"/>
  <c r="T786"/>
  <c r="R786"/>
  <c r="P786"/>
  <c r="N786"/>
  <c r="L786"/>
  <c r="V785"/>
  <c r="T785"/>
  <c r="R785"/>
  <c r="P785"/>
  <c r="N785"/>
  <c r="L785"/>
  <c r="V784"/>
  <c r="T784"/>
  <c r="R784"/>
  <c r="P784"/>
  <c r="N784"/>
  <c r="L784"/>
  <c r="V783"/>
  <c r="T783"/>
  <c r="R783"/>
  <c r="P783"/>
  <c r="N783"/>
  <c r="L783"/>
  <c r="V782"/>
  <c r="V781"/>
  <c r="V780"/>
  <c r="T780"/>
  <c r="R780"/>
  <c r="P780"/>
  <c r="N780"/>
  <c r="L780"/>
  <c r="V779"/>
  <c r="T779"/>
  <c r="R779"/>
  <c r="P779"/>
  <c r="N779"/>
  <c r="L779"/>
  <c r="V778"/>
  <c r="T778"/>
  <c r="R778"/>
  <c r="P778"/>
  <c r="N778"/>
  <c r="L778"/>
  <c r="V777"/>
  <c r="T777"/>
  <c r="R777"/>
  <c r="P777"/>
  <c r="N777"/>
  <c r="L777"/>
  <c r="V776"/>
  <c r="T776"/>
  <c r="R776"/>
  <c r="P776"/>
  <c r="N776"/>
  <c r="L776"/>
  <c r="V775"/>
  <c r="T775"/>
  <c r="R775"/>
  <c r="P775"/>
  <c r="N775"/>
  <c r="L775"/>
  <c r="V774"/>
  <c r="T774"/>
  <c r="R774"/>
  <c r="P774"/>
  <c r="N774"/>
  <c r="L774"/>
  <c r="V773"/>
  <c r="T773"/>
  <c r="R773"/>
  <c r="P773"/>
  <c r="N773"/>
  <c r="L773"/>
  <c r="V772"/>
  <c r="V771"/>
  <c r="V770"/>
  <c r="T770"/>
  <c r="R770"/>
  <c r="P770"/>
  <c r="N770"/>
  <c r="L770"/>
  <c r="V769"/>
  <c r="T769"/>
  <c r="R769"/>
  <c r="P769"/>
  <c r="N769"/>
  <c r="L769"/>
  <c r="V768"/>
  <c r="V767"/>
  <c r="V766"/>
  <c r="V765"/>
  <c r="V764"/>
  <c r="T764"/>
  <c r="R764"/>
  <c r="P764"/>
  <c r="N764"/>
  <c r="L764"/>
  <c r="V763"/>
  <c r="V762"/>
  <c r="V761"/>
  <c r="V760"/>
  <c r="T760"/>
  <c r="R760"/>
  <c r="P760"/>
  <c r="N760"/>
  <c r="L760"/>
  <c r="V759"/>
  <c r="T759"/>
  <c r="R759"/>
  <c r="P759"/>
  <c r="N759"/>
  <c r="L759"/>
  <c r="V758"/>
  <c r="V757"/>
  <c r="V756"/>
  <c r="T756"/>
  <c r="R756"/>
  <c r="P756"/>
  <c r="N756"/>
  <c r="L756"/>
  <c r="V755"/>
  <c r="V754"/>
  <c r="V753"/>
  <c r="V752"/>
  <c r="T752"/>
  <c r="R752"/>
  <c r="P752"/>
  <c r="N752"/>
  <c r="L752"/>
  <c r="V751"/>
  <c r="T751"/>
  <c r="R751"/>
  <c r="P751"/>
  <c r="N751"/>
  <c r="L751"/>
  <c r="V750"/>
  <c r="T750"/>
  <c r="R750"/>
  <c r="P750"/>
  <c r="N750"/>
  <c r="L750"/>
  <c r="V749"/>
  <c r="T749"/>
  <c r="R749"/>
  <c r="P749"/>
  <c r="N749"/>
  <c r="L749"/>
  <c r="V748"/>
  <c r="T748"/>
  <c r="R748"/>
  <c r="P748"/>
  <c r="N748"/>
  <c r="L748"/>
  <c r="V747"/>
  <c r="T747"/>
  <c r="R747"/>
  <c r="P747"/>
  <c r="N747"/>
  <c r="L747"/>
  <c r="V746"/>
  <c r="T746"/>
  <c r="R746"/>
  <c r="P746"/>
  <c r="N746"/>
  <c r="L746"/>
  <c r="V745"/>
  <c r="T745"/>
  <c r="R745"/>
  <c r="P745"/>
  <c r="N745"/>
  <c r="L745"/>
  <c r="V744"/>
  <c r="V743"/>
  <c r="V742"/>
  <c r="V741"/>
  <c r="V740"/>
  <c r="V739"/>
  <c r="V738"/>
  <c r="T738"/>
  <c r="R738"/>
  <c r="P738"/>
  <c r="N738"/>
  <c r="L738"/>
  <c r="V737"/>
  <c r="T737"/>
  <c r="R737"/>
  <c r="P737"/>
  <c r="N737"/>
  <c r="L737"/>
  <c r="V736"/>
  <c r="V735"/>
  <c r="V734"/>
  <c r="V733"/>
  <c r="V732"/>
  <c r="T732"/>
  <c r="R732"/>
  <c r="P732"/>
  <c r="N732"/>
  <c r="L732"/>
  <c r="V731"/>
  <c r="T731"/>
  <c r="R731"/>
  <c r="P731"/>
  <c r="N731"/>
  <c r="L731"/>
  <c r="V730"/>
  <c r="T730"/>
  <c r="R730"/>
  <c r="P730"/>
  <c r="N730"/>
  <c r="L730"/>
  <c r="V729"/>
  <c r="V728"/>
  <c r="T728"/>
  <c r="R728"/>
  <c r="P728"/>
  <c r="N728"/>
  <c r="L728"/>
  <c r="V727"/>
  <c r="V726"/>
  <c r="T726"/>
  <c r="R726"/>
  <c r="P726"/>
  <c r="N726"/>
  <c r="L726"/>
  <c r="V725"/>
  <c r="T725"/>
  <c r="R725"/>
  <c r="P725"/>
  <c r="N725"/>
  <c r="L725"/>
  <c r="V724"/>
  <c r="T724"/>
  <c r="R724"/>
  <c r="P724"/>
  <c r="N724"/>
  <c r="L724"/>
  <c r="V723"/>
  <c r="T723"/>
  <c r="R723"/>
  <c r="P723"/>
  <c r="N723"/>
  <c r="L723"/>
  <c r="V722"/>
  <c r="T722"/>
  <c r="R722"/>
  <c r="P722"/>
  <c r="N722"/>
  <c r="L722"/>
  <c r="V721"/>
  <c r="T721"/>
  <c r="R721"/>
  <c r="P721"/>
  <c r="N721"/>
  <c r="L721"/>
  <c r="V720"/>
  <c r="T720"/>
  <c r="R720"/>
  <c r="P720"/>
  <c r="N720"/>
  <c r="L720"/>
  <c r="V719"/>
  <c r="V718"/>
  <c r="V717"/>
  <c r="V716"/>
  <c r="V715"/>
  <c r="V714"/>
  <c r="V713"/>
  <c r="V712"/>
  <c r="V711"/>
  <c r="V710"/>
  <c r="V709"/>
  <c r="V708"/>
  <c r="V707"/>
  <c r="V706"/>
  <c r="V705"/>
  <c r="V704"/>
  <c r="V703"/>
  <c r="V702"/>
  <c r="V701"/>
  <c r="V700"/>
  <c r="V699"/>
  <c r="V698"/>
  <c r="V697"/>
  <c r="V696"/>
  <c r="V695"/>
  <c r="V694"/>
  <c r="T694"/>
  <c r="R694"/>
  <c r="P694"/>
  <c r="N694"/>
  <c r="L694"/>
  <c r="V693"/>
  <c r="T693"/>
  <c r="R693"/>
  <c r="P693"/>
  <c r="N693"/>
  <c r="L693"/>
  <c r="V692"/>
  <c r="V691"/>
  <c r="T691"/>
  <c r="R691"/>
  <c r="P691"/>
  <c r="N691"/>
  <c r="L691"/>
  <c r="V690"/>
  <c r="T690"/>
  <c r="R690"/>
  <c r="P690"/>
  <c r="N690"/>
  <c r="L690"/>
  <c r="V689"/>
  <c r="V688"/>
  <c r="V687"/>
  <c r="V686"/>
  <c r="T686"/>
  <c r="R686"/>
  <c r="P686"/>
  <c r="N686"/>
  <c r="L686"/>
  <c r="V685"/>
  <c r="T685"/>
  <c r="R685"/>
  <c r="P685"/>
  <c r="N685"/>
  <c r="L685"/>
  <c r="V684"/>
  <c r="T684"/>
  <c r="R684"/>
  <c r="P684"/>
  <c r="N684"/>
  <c r="L684"/>
  <c r="V683"/>
  <c r="T683"/>
  <c r="R683"/>
  <c r="P683"/>
  <c r="N683"/>
  <c r="L683"/>
  <c r="V682"/>
  <c r="T682"/>
  <c r="R682"/>
  <c r="P682"/>
  <c r="N682"/>
  <c r="L682"/>
  <c r="V681"/>
  <c r="T681"/>
  <c r="R681"/>
  <c r="P681"/>
  <c r="N681"/>
  <c r="L681"/>
  <c r="V680"/>
  <c r="V679"/>
  <c r="T679"/>
  <c r="R679"/>
  <c r="P679"/>
  <c r="N679"/>
  <c r="L679"/>
  <c r="V678"/>
  <c r="T678"/>
  <c r="R678"/>
  <c r="P678"/>
  <c r="N678"/>
  <c r="L678"/>
  <c r="V677"/>
  <c r="T677"/>
  <c r="R677"/>
  <c r="P677"/>
  <c r="N677"/>
  <c r="L677"/>
  <c r="V676"/>
  <c r="T676"/>
  <c r="R676"/>
  <c r="P676"/>
  <c r="N676"/>
  <c r="L676"/>
  <c r="V675"/>
  <c r="T675"/>
  <c r="R675"/>
  <c r="P675"/>
  <c r="N675"/>
  <c r="L675"/>
  <c r="V674"/>
  <c r="T674"/>
  <c r="R674"/>
  <c r="P674"/>
  <c r="N674"/>
  <c r="L674"/>
  <c r="V673"/>
  <c r="T673"/>
  <c r="R673"/>
  <c r="P673"/>
  <c r="N673"/>
  <c r="L673"/>
  <c r="V672"/>
  <c r="T672"/>
  <c r="R672"/>
  <c r="P672"/>
  <c r="N672"/>
  <c r="L672"/>
  <c r="V671"/>
  <c r="T671"/>
  <c r="R671"/>
  <c r="P671"/>
  <c r="N671"/>
  <c r="L671"/>
  <c r="V670"/>
  <c r="T670"/>
  <c r="R670"/>
  <c r="P670"/>
  <c r="N670"/>
  <c r="L670"/>
  <c r="V669"/>
  <c r="T669"/>
  <c r="R669"/>
  <c r="P669"/>
  <c r="N669"/>
  <c r="L669"/>
  <c r="V668"/>
  <c r="T668"/>
  <c r="R668"/>
  <c r="P668"/>
  <c r="N668"/>
  <c r="L668"/>
  <c r="V667"/>
  <c r="V666"/>
  <c r="T666"/>
  <c r="R666"/>
  <c r="P666"/>
  <c r="N666"/>
  <c r="L666"/>
  <c r="V665"/>
  <c r="T665"/>
  <c r="R665"/>
  <c r="P665"/>
  <c r="N665"/>
  <c r="L665"/>
  <c r="V664"/>
  <c r="V663"/>
  <c r="V662"/>
  <c r="V661"/>
  <c r="V660"/>
  <c r="V659"/>
  <c r="V658"/>
  <c r="V657"/>
  <c r="V656"/>
  <c r="T656"/>
  <c r="R656"/>
  <c r="P656"/>
  <c r="N656"/>
  <c r="L656"/>
  <c r="V655"/>
  <c r="T655"/>
  <c r="R655"/>
  <c r="P655"/>
  <c r="N655"/>
  <c r="L655"/>
  <c r="V654"/>
  <c r="V653"/>
  <c r="V652"/>
  <c r="V651"/>
  <c r="V650"/>
  <c r="V649"/>
  <c r="V648"/>
  <c r="V647"/>
  <c r="V646"/>
  <c r="V645"/>
  <c r="V644"/>
  <c r="V643"/>
  <c r="V642"/>
  <c r="V641"/>
  <c r="V640"/>
  <c r="V639"/>
  <c r="V638"/>
  <c r="V637"/>
  <c r="V636"/>
  <c r="V635"/>
  <c r="V634"/>
  <c r="V633"/>
  <c r="V632"/>
  <c r="V631"/>
  <c r="V630"/>
  <c r="V629"/>
  <c r="V628"/>
  <c r="V627"/>
  <c r="V626"/>
  <c r="V625"/>
  <c r="V624"/>
  <c r="V623"/>
  <c r="V622"/>
  <c r="V621"/>
  <c r="V620"/>
  <c r="V619"/>
  <c r="V618"/>
  <c r="V617"/>
  <c r="V616"/>
  <c r="V615"/>
  <c r="V614"/>
  <c r="V613"/>
  <c r="V612"/>
  <c r="V611"/>
  <c r="V610"/>
  <c r="V609"/>
  <c r="V608"/>
  <c r="V607"/>
  <c r="V606"/>
  <c r="V605"/>
  <c r="V604"/>
  <c r="V603"/>
  <c r="V602"/>
  <c r="V601"/>
  <c r="V600"/>
  <c r="V599"/>
  <c r="V598"/>
  <c r="V597"/>
  <c r="V596"/>
  <c r="V595"/>
  <c r="V594"/>
  <c r="V593"/>
  <c r="V592"/>
  <c r="V591"/>
  <c r="V590"/>
  <c r="V589"/>
  <c r="V588"/>
  <c r="V587"/>
  <c r="V586"/>
  <c r="V585"/>
  <c r="V584"/>
  <c r="V583"/>
  <c r="V582"/>
  <c r="V581"/>
  <c r="V580"/>
  <c r="V579"/>
  <c r="V578"/>
  <c r="T578"/>
  <c r="R578"/>
  <c r="P578"/>
  <c r="N578"/>
  <c r="L578"/>
  <c r="V577"/>
  <c r="V576"/>
  <c r="V575"/>
  <c r="V574"/>
  <c r="V573"/>
  <c r="V572"/>
  <c r="V571"/>
  <c r="V570"/>
  <c r="V569"/>
  <c r="T569"/>
  <c r="R569"/>
  <c r="P569"/>
  <c r="N569"/>
  <c r="L569"/>
  <c r="V568"/>
  <c r="T568"/>
  <c r="R568"/>
  <c r="P568"/>
  <c r="N568"/>
  <c r="L568"/>
  <c r="V567"/>
  <c r="T567"/>
  <c r="R567"/>
  <c r="P567"/>
  <c r="N567"/>
  <c r="L567"/>
  <c r="V566"/>
  <c r="T566"/>
  <c r="R566"/>
  <c r="P566"/>
  <c r="N566"/>
  <c r="L566"/>
  <c r="V565"/>
  <c r="T565"/>
  <c r="R565"/>
  <c r="P565"/>
  <c r="N565"/>
  <c r="L565"/>
  <c r="V564"/>
  <c r="T564"/>
  <c r="R564"/>
  <c r="P564"/>
  <c r="N564"/>
  <c r="L564"/>
  <c r="V563"/>
  <c r="T563"/>
  <c r="R563"/>
  <c r="P563"/>
  <c r="N563"/>
  <c r="L563"/>
  <c r="V562"/>
  <c r="T562"/>
  <c r="R562"/>
  <c r="P562"/>
  <c r="N562"/>
  <c r="L562"/>
  <c r="V561"/>
  <c r="T561"/>
  <c r="R561"/>
  <c r="P561"/>
  <c r="N561"/>
  <c r="L561"/>
  <c r="V560"/>
  <c r="T560"/>
  <c r="R560"/>
  <c r="P560"/>
  <c r="N560"/>
  <c r="L560"/>
  <c r="V559"/>
  <c r="T559"/>
  <c r="R559"/>
  <c r="P559"/>
  <c r="N559"/>
  <c r="L559"/>
  <c r="V558"/>
  <c r="T558"/>
  <c r="R558"/>
  <c r="P558"/>
  <c r="N558"/>
  <c r="L558"/>
  <c r="V557"/>
  <c r="T557"/>
  <c r="R557"/>
  <c r="P557"/>
  <c r="N557"/>
  <c r="L557"/>
  <c r="V556"/>
  <c r="T556"/>
  <c r="R556"/>
  <c r="P556"/>
  <c r="N556"/>
  <c r="L556"/>
  <c r="V555"/>
  <c r="T555"/>
  <c r="R555"/>
  <c r="P555"/>
  <c r="N555"/>
  <c r="L555"/>
  <c r="V554"/>
  <c r="V553"/>
  <c r="V552"/>
  <c r="V551"/>
  <c r="V550"/>
  <c r="V549"/>
  <c r="V548"/>
  <c r="T548"/>
  <c r="R548"/>
  <c r="P548"/>
  <c r="N548"/>
  <c r="L548"/>
  <c r="V547"/>
  <c r="V546"/>
  <c r="V545"/>
  <c r="T545"/>
  <c r="R545"/>
  <c r="P545"/>
  <c r="N545"/>
  <c r="L545"/>
  <c r="V544"/>
  <c r="T544"/>
  <c r="R544"/>
  <c r="P544"/>
  <c r="N544"/>
  <c r="L544"/>
  <c r="V543"/>
  <c r="T543"/>
  <c r="R543"/>
  <c r="P543"/>
  <c r="N543"/>
  <c r="L543"/>
  <c r="V542"/>
  <c r="T542"/>
  <c r="R542"/>
  <c r="P542"/>
  <c r="N542"/>
  <c r="L542"/>
  <c r="V541"/>
  <c r="V540"/>
  <c r="V539"/>
  <c r="V538"/>
  <c r="V537"/>
  <c r="V536"/>
  <c r="T536"/>
  <c r="R536"/>
  <c r="P536"/>
  <c r="N536"/>
  <c r="L536"/>
  <c r="V535"/>
  <c r="T535"/>
  <c r="R535"/>
  <c r="P535"/>
  <c r="N535"/>
  <c r="L535"/>
  <c r="V534"/>
  <c r="T534"/>
  <c r="R534"/>
  <c r="P534"/>
  <c r="N534"/>
  <c r="L534"/>
  <c r="V533"/>
  <c r="T533"/>
  <c r="R533"/>
  <c r="P533"/>
  <c r="N533"/>
  <c r="L533"/>
  <c r="V532"/>
  <c r="T532"/>
  <c r="R532"/>
  <c r="P532"/>
  <c r="N532"/>
  <c r="L532"/>
  <c r="V531"/>
  <c r="V530"/>
  <c r="V529"/>
  <c r="T529"/>
  <c r="R529"/>
  <c r="P529"/>
  <c r="N529"/>
  <c r="L529"/>
  <c r="V528"/>
  <c r="T528"/>
  <c r="R528"/>
  <c r="P528"/>
  <c r="N528"/>
  <c r="L528"/>
  <c r="V527"/>
  <c r="T527"/>
  <c r="R527"/>
  <c r="P527"/>
  <c r="N527"/>
  <c r="L527"/>
  <c r="V526"/>
  <c r="T526"/>
  <c r="R526"/>
  <c r="P526"/>
  <c r="N526"/>
  <c r="L526"/>
  <c r="V525"/>
  <c r="T525"/>
  <c r="R525"/>
  <c r="P525"/>
  <c r="N525"/>
  <c r="L525"/>
  <c r="V524"/>
  <c r="V523"/>
  <c r="V522"/>
  <c r="V521"/>
  <c r="V520"/>
  <c r="V519"/>
  <c r="V518"/>
  <c r="V517"/>
  <c r="V516"/>
  <c r="V515"/>
  <c r="V514"/>
  <c r="V513"/>
  <c r="V512"/>
  <c r="V511"/>
  <c r="V510"/>
  <c r="V509"/>
  <c r="V508"/>
  <c r="V507"/>
  <c r="V506"/>
  <c r="V505"/>
  <c r="V504"/>
  <c r="V503"/>
  <c r="V502"/>
  <c r="V501"/>
  <c r="V500"/>
  <c r="V499"/>
  <c r="V498"/>
  <c r="V497"/>
  <c r="V496"/>
  <c r="V495"/>
  <c r="V494"/>
  <c r="V493"/>
  <c r="V492"/>
  <c r="V491"/>
  <c r="T491"/>
  <c r="R491"/>
  <c r="P491"/>
  <c r="N491"/>
  <c r="L491"/>
  <c r="V490"/>
  <c r="V489"/>
  <c r="V488"/>
  <c r="V487"/>
  <c r="T487"/>
  <c r="R487"/>
  <c r="P487"/>
  <c r="N487"/>
  <c r="L487"/>
  <c r="V486"/>
  <c r="V485"/>
  <c r="V484"/>
  <c r="V483"/>
  <c r="V482"/>
  <c r="V481"/>
  <c r="V480"/>
  <c r="T480"/>
  <c r="R480"/>
  <c r="P480"/>
  <c r="N480"/>
  <c r="L480"/>
  <c r="T479"/>
  <c r="R479"/>
  <c r="P479"/>
  <c r="N479"/>
  <c r="L479"/>
  <c r="V478"/>
  <c r="T478"/>
  <c r="R478"/>
  <c r="P478"/>
  <c r="N478"/>
  <c r="L478"/>
  <c r="V477"/>
  <c r="T477"/>
  <c r="R477"/>
  <c r="P477"/>
  <c r="N477"/>
  <c r="L477"/>
  <c r="V476"/>
  <c r="T476"/>
  <c r="R476"/>
  <c r="P476"/>
  <c r="N476"/>
  <c r="L476"/>
  <c r="V475"/>
  <c r="T475"/>
  <c r="R475"/>
  <c r="P475"/>
  <c r="N475"/>
  <c r="L475"/>
  <c r="V474"/>
  <c r="T474"/>
  <c r="R474"/>
  <c r="P474"/>
  <c r="N474"/>
  <c r="L474"/>
  <c r="V473"/>
  <c r="V472"/>
  <c r="V471"/>
  <c r="V470"/>
  <c r="V469"/>
  <c r="V468"/>
  <c r="V467"/>
  <c r="V466"/>
  <c r="V465"/>
  <c r="V464"/>
  <c r="V463"/>
  <c r="T463"/>
  <c r="R463"/>
  <c r="P463"/>
  <c r="N463"/>
  <c r="L463"/>
  <c r="V462"/>
  <c r="T462"/>
  <c r="R462"/>
  <c r="P462"/>
  <c r="N462"/>
  <c r="L462"/>
  <c r="V461"/>
  <c r="V460"/>
  <c r="V459"/>
  <c r="V458"/>
  <c r="T458"/>
  <c r="R458"/>
  <c r="P458"/>
  <c r="N458"/>
  <c r="L458"/>
  <c r="V457"/>
  <c r="T457"/>
  <c r="R457"/>
  <c r="P457"/>
  <c r="N457"/>
  <c r="L457"/>
  <c r="V456"/>
  <c r="V455"/>
  <c r="V454"/>
  <c r="V453"/>
  <c r="V452"/>
  <c r="V451"/>
  <c r="V450"/>
  <c r="T450"/>
  <c r="R450"/>
  <c r="P450"/>
  <c r="N450"/>
  <c r="L450"/>
  <c r="V449"/>
  <c r="T449"/>
  <c r="R449"/>
  <c r="P449"/>
  <c r="N449"/>
  <c r="L449"/>
  <c r="V448"/>
  <c r="T448"/>
  <c r="R448"/>
  <c r="P448"/>
  <c r="N448"/>
  <c r="L448"/>
  <c r="V447"/>
  <c r="T447"/>
  <c r="R447"/>
  <c r="P447"/>
  <c r="N447"/>
  <c r="L447"/>
  <c r="V446"/>
  <c r="V445"/>
  <c r="V444"/>
  <c r="V443"/>
  <c r="V442"/>
  <c r="V441"/>
  <c r="V440"/>
  <c r="T440"/>
  <c r="R440"/>
  <c r="P440"/>
  <c r="N440"/>
  <c r="L440"/>
  <c r="V439"/>
  <c r="V438"/>
  <c r="V437"/>
  <c r="V436"/>
  <c r="V435"/>
  <c r="T435"/>
  <c r="R435"/>
  <c r="P435"/>
  <c r="N435"/>
  <c r="L435"/>
  <c r="V434"/>
  <c r="V433"/>
  <c r="V432"/>
  <c r="T432"/>
  <c r="R432"/>
  <c r="P432"/>
  <c r="N432"/>
  <c r="L432"/>
  <c r="V431"/>
  <c r="T431"/>
  <c r="R431"/>
  <c r="P431"/>
  <c r="N431"/>
  <c r="L431"/>
  <c r="V430"/>
  <c r="T430"/>
  <c r="R430"/>
  <c r="P430"/>
  <c r="N430"/>
  <c r="L430"/>
  <c r="V429"/>
  <c r="V428"/>
  <c r="V427"/>
  <c r="V426"/>
  <c r="V425"/>
  <c r="V424"/>
  <c r="T424"/>
  <c r="R424"/>
  <c r="P424"/>
  <c r="N424"/>
  <c r="L424"/>
  <c r="V423"/>
  <c r="T423"/>
  <c r="R423"/>
  <c r="P423"/>
  <c r="N423"/>
  <c r="L423"/>
  <c r="V422"/>
  <c r="V421"/>
  <c r="T421"/>
  <c r="R421"/>
  <c r="P421"/>
  <c r="N421"/>
  <c r="L421"/>
  <c r="V420"/>
  <c r="V419"/>
  <c r="T419"/>
  <c r="R419"/>
  <c r="P419"/>
  <c r="N419"/>
  <c r="L419"/>
  <c r="V418"/>
  <c r="V417"/>
  <c r="T417"/>
  <c r="R417"/>
  <c r="P417"/>
  <c r="N417"/>
  <c r="L417"/>
  <c r="V416"/>
  <c r="T416"/>
  <c r="R416"/>
  <c r="P416"/>
  <c r="N416"/>
  <c r="L416"/>
  <c r="V415"/>
  <c r="T415"/>
  <c r="R415"/>
  <c r="P415"/>
  <c r="N415"/>
  <c r="L415"/>
  <c r="V414"/>
  <c r="T414"/>
  <c r="R414"/>
  <c r="P414"/>
  <c r="N414"/>
  <c r="L414"/>
  <c r="V413"/>
  <c r="T413"/>
  <c r="R413"/>
  <c r="P413"/>
  <c r="N413"/>
  <c r="L413"/>
  <c r="V412"/>
  <c r="T412"/>
  <c r="R412"/>
  <c r="P412"/>
  <c r="N412"/>
  <c r="L412"/>
  <c r="V411"/>
  <c r="V410"/>
  <c r="T410"/>
  <c r="R410"/>
  <c r="P410"/>
  <c r="N410"/>
  <c r="L410"/>
  <c r="V409"/>
  <c r="T409"/>
  <c r="R409"/>
  <c r="P409"/>
  <c r="N409"/>
  <c r="L409"/>
  <c r="V408"/>
  <c r="V407"/>
  <c r="V406"/>
  <c r="V405"/>
  <c r="V404"/>
  <c r="T404"/>
  <c r="R404"/>
  <c r="P404"/>
  <c r="N404"/>
  <c r="L404"/>
  <c r="V403"/>
  <c r="T403"/>
  <c r="R403"/>
  <c r="P403"/>
  <c r="N403"/>
  <c r="L403"/>
  <c r="V402"/>
  <c r="T402"/>
  <c r="R402"/>
  <c r="P402"/>
  <c r="N402"/>
  <c r="L402"/>
  <c r="V401"/>
  <c r="T401"/>
  <c r="R401"/>
  <c r="P401"/>
  <c r="N401"/>
  <c r="L401"/>
  <c r="V400"/>
  <c r="T400"/>
  <c r="R400"/>
  <c r="P400"/>
  <c r="N400"/>
  <c r="L400"/>
  <c r="V399"/>
  <c r="T399"/>
  <c r="R399"/>
  <c r="P399"/>
  <c r="N399"/>
  <c r="L399"/>
  <c r="V398"/>
  <c r="T398"/>
  <c r="R398"/>
  <c r="P398"/>
  <c r="N398"/>
  <c r="L398"/>
  <c r="V397"/>
  <c r="V396"/>
  <c r="V395"/>
  <c r="T395"/>
  <c r="R395"/>
  <c r="P395"/>
  <c r="N395"/>
  <c r="L395"/>
  <c r="V394"/>
  <c r="T394"/>
  <c r="R394"/>
  <c r="P394"/>
  <c r="N394"/>
  <c r="L394"/>
  <c r="V393"/>
  <c r="T393"/>
  <c r="R393"/>
  <c r="P393"/>
  <c r="N393"/>
  <c r="L393"/>
  <c r="V392"/>
  <c r="T391"/>
  <c r="R391"/>
  <c r="P391"/>
  <c r="N391"/>
  <c r="L391"/>
  <c r="V390"/>
  <c r="T390"/>
  <c r="R390"/>
  <c r="P390"/>
  <c r="N390"/>
  <c r="L390"/>
  <c r="V389"/>
  <c r="T389"/>
  <c r="R389"/>
  <c r="P389"/>
  <c r="N389"/>
  <c r="L389"/>
  <c r="V388"/>
  <c r="V387"/>
  <c r="V386"/>
  <c r="V385"/>
  <c r="V384"/>
  <c r="V383"/>
  <c r="T383"/>
  <c r="R383"/>
  <c r="P383"/>
  <c r="N383"/>
  <c r="L383"/>
  <c r="V382"/>
  <c r="T382"/>
  <c r="R382"/>
  <c r="P382"/>
  <c r="N382"/>
  <c r="L382"/>
  <c r="V381"/>
  <c r="V380"/>
  <c r="T380"/>
  <c r="R380"/>
  <c r="P380"/>
  <c r="N380"/>
  <c r="L380"/>
  <c r="V379"/>
  <c r="V378"/>
  <c r="V377"/>
  <c r="T377"/>
  <c r="R377"/>
  <c r="P377"/>
  <c r="N377"/>
  <c r="L377"/>
  <c r="V376"/>
  <c r="T376"/>
  <c r="R376"/>
  <c r="P376"/>
  <c r="N376"/>
  <c r="L376"/>
  <c r="V375"/>
  <c r="T375"/>
  <c r="R375"/>
  <c r="P375"/>
  <c r="N375"/>
  <c r="L375"/>
  <c r="V374"/>
  <c r="T374"/>
  <c r="R374"/>
  <c r="P374"/>
  <c r="N374"/>
  <c r="L374"/>
  <c r="V373"/>
  <c r="T373"/>
  <c r="R373"/>
  <c r="P373"/>
  <c r="N373"/>
  <c r="L373"/>
  <c r="V372"/>
  <c r="T372"/>
  <c r="R372"/>
  <c r="P372"/>
  <c r="N372"/>
  <c r="L372"/>
  <c r="V371"/>
  <c r="T371"/>
  <c r="R371"/>
  <c r="P371"/>
  <c r="N371"/>
  <c r="L371"/>
  <c r="V370"/>
  <c r="T370"/>
  <c r="R370"/>
  <c r="P370"/>
  <c r="N370"/>
  <c r="L370"/>
  <c r="V369"/>
  <c r="T369"/>
  <c r="R369"/>
  <c r="P369"/>
  <c r="N369"/>
  <c r="L369"/>
  <c r="V368"/>
  <c r="T368"/>
  <c r="R368"/>
  <c r="P368"/>
  <c r="N368"/>
  <c r="L368"/>
  <c r="V367"/>
  <c r="T367"/>
  <c r="R367"/>
  <c r="P367"/>
  <c r="N367"/>
  <c r="L367"/>
  <c r="V366"/>
  <c r="V365"/>
  <c r="V364"/>
  <c r="V363"/>
  <c r="V362"/>
  <c r="V361"/>
  <c r="T361"/>
  <c r="R361"/>
  <c r="P361"/>
  <c r="N361"/>
  <c r="L361"/>
  <c r="V360"/>
  <c r="T360"/>
  <c r="R360"/>
  <c r="P360"/>
  <c r="N360"/>
  <c r="L360"/>
  <c r="V359"/>
  <c r="V358"/>
  <c r="V357"/>
  <c r="V356"/>
  <c r="V355"/>
  <c r="V354"/>
  <c r="V353"/>
  <c r="V352"/>
  <c r="T352"/>
  <c r="R352"/>
  <c r="P352"/>
  <c r="N352"/>
  <c r="L352"/>
  <c r="V351"/>
  <c r="V350"/>
  <c r="V349"/>
  <c r="T349"/>
  <c r="R349"/>
  <c r="P349"/>
  <c r="N349"/>
  <c r="L349"/>
  <c r="V348"/>
  <c r="V347"/>
  <c r="V346"/>
  <c r="V345"/>
  <c r="V344"/>
  <c r="V343"/>
  <c r="V342"/>
  <c r="T342"/>
  <c r="R342"/>
  <c r="P342"/>
  <c r="N342"/>
  <c r="L342"/>
  <c r="V341"/>
  <c r="T341"/>
  <c r="R341"/>
  <c r="P341"/>
  <c r="N341"/>
  <c r="L341"/>
  <c r="V340"/>
  <c r="T340"/>
  <c r="R340"/>
  <c r="P340"/>
  <c r="N340"/>
  <c r="L340"/>
  <c r="V339"/>
  <c r="T339"/>
  <c r="R339"/>
  <c r="P339"/>
  <c r="N339"/>
  <c r="L339"/>
  <c r="V338"/>
  <c r="T338"/>
  <c r="R338"/>
  <c r="P338"/>
  <c r="N338"/>
  <c r="L338"/>
  <c r="V337"/>
  <c r="T337"/>
  <c r="R337"/>
  <c r="P337"/>
  <c r="N337"/>
  <c r="L337"/>
  <c r="V336"/>
  <c r="T336"/>
  <c r="R336"/>
  <c r="P336"/>
  <c r="N336"/>
  <c r="L336"/>
  <c r="V335"/>
  <c r="V334"/>
  <c r="V333"/>
  <c r="V332"/>
  <c r="V331"/>
  <c r="V330"/>
  <c r="V329"/>
  <c r="V328"/>
  <c r="V327"/>
  <c r="V326"/>
  <c r="V325"/>
  <c r="V324"/>
  <c r="V323"/>
  <c r="V322"/>
  <c r="V321"/>
  <c r="V320"/>
  <c r="V319"/>
  <c r="T319"/>
  <c r="R319"/>
  <c r="P319"/>
  <c r="N319"/>
  <c r="L319"/>
  <c r="V318"/>
  <c r="T318"/>
  <c r="R318"/>
  <c r="P318"/>
  <c r="N318"/>
  <c r="L318"/>
  <c r="V317"/>
  <c r="T317"/>
  <c r="R317"/>
  <c r="P317"/>
  <c r="N317"/>
  <c r="L317"/>
  <c r="V316"/>
  <c r="T316"/>
  <c r="R316"/>
  <c r="P316"/>
  <c r="N316"/>
  <c r="L316"/>
  <c r="V315"/>
  <c r="T315"/>
  <c r="R315"/>
  <c r="P315"/>
  <c r="N315"/>
  <c r="L315"/>
  <c r="V314"/>
  <c r="V313"/>
  <c r="T313"/>
  <c r="R313"/>
  <c r="P313"/>
  <c r="N313"/>
  <c r="L313"/>
  <c r="V312"/>
  <c r="T312"/>
  <c r="R312"/>
  <c r="P312"/>
  <c r="N312"/>
  <c r="L312"/>
  <c r="V311"/>
  <c r="V310"/>
  <c r="V309"/>
  <c r="V308"/>
  <c r="V307"/>
  <c r="V306"/>
  <c r="V305"/>
  <c r="V304"/>
  <c r="T304"/>
  <c r="R304"/>
  <c r="P304"/>
  <c r="N304"/>
  <c r="L304"/>
  <c r="V303"/>
  <c r="V302"/>
  <c r="T302"/>
  <c r="R302"/>
  <c r="P302"/>
  <c r="N302"/>
  <c r="L302"/>
  <c r="V301"/>
  <c r="T301"/>
  <c r="R301"/>
  <c r="P301"/>
  <c r="N301"/>
  <c r="L301"/>
  <c r="V300"/>
  <c r="T300"/>
  <c r="R300"/>
  <c r="P300"/>
  <c r="N300"/>
  <c r="L300"/>
  <c r="V299"/>
  <c r="T299"/>
  <c r="R299"/>
  <c r="P299"/>
  <c r="N299"/>
  <c r="L299"/>
  <c r="V298"/>
  <c r="T298"/>
  <c r="R298"/>
  <c r="P298"/>
  <c r="N298"/>
  <c r="L298"/>
  <c r="V297"/>
  <c r="T297"/>
  <c r="R297"/>
  <c r="P297"/>
  <c r="N297"/>
  <c r="L297"/>
  <c r="V296"/>
  <c r="T296"/>
  <c r="R296"/>
  <c r="P296"/>
  <c r="N296"/>
  <c r="L296"/>
  <c r="V295"/>
  <c r="T295"/>
  <c r="R295"/>
  <c r="P295"/>
  <c r="N295"/>
  <c r="L295"/>
  <c r="V294"/>
  <c r="T294"/>
  <c r="R294"/>
  <c r="P294"/>
  <c r="N294"/>
  <c r="L294"/>
  <c r="V293"/>
  <c r="T293"/>
  <c r="R293"/>
  <c r="P293"/>
  <c r="N293"/>
  <c r="L293"/>
  <c r="V292"/>
  <c r="T292"/>
  <c r="R292"/>
  <c r="P292"/>
  <c r="N292"/>
  <c r="L292"/>
  <c r="V291"/>
  <c r="V290"/>
  <c r="V289"/>
  <c r="V288"/>
  <c r="V287"/>
  <c r="V286"/>
  <c r="V285"/>
  <c r="V284"/>
  <c r="V283"/>
  <c r="V282"/>
  <c r="V281"/>
  <c r="V280"/>
  <c r="V279"/>
  <c r="V278"/>
  <c r="V277"/>
  <c r="V276"/>
  <c r="T276"/>
  <c r="R276"/>
  <c r="P276"/>
  <c r="N276"/>
  <c r="L276"/>
  <c r="V275"/>
  <c r="T275"/>
  <c r="R275"/>
  <c r="P275"/>
  <c r="N275"/>
  <c r="L275"/>
  <c r="V274"/>
  <c r="T274"/>
  <c r="R274"/>
  <c r="P274"/>
  <c r="N274"/>
  <c r="L274"/>
  <c r="V273"/>
  <c r="V272"/>
  <c r="V271"/>
  <c r="T271"/>
  <c r="R271"/>
  <c r="P271"/>
  <c r="N271"/>
  <c r="L271"/>
  <c r="V270"/>
  <c r="T270"/>
  <c r="R270"/>
  <c r="P270"/>
  <c r="N270"/>
  <c r="L270"/>
  <c r="V269"/>
  <c r="T269"/>
  <c r="R269"/>
  <c r="P269"/>
  <c r="N269"/>
  <c r="L269"/>
  <c r="V268"/>
  <c r="V267"/>
  <c r="V266"/>
  <c r="V265"/>
  <c r="V264"/>
  <c r="V263"/>
  <c r="V262"/>
  <c r="V261"/>
  <c r="T261"/>
  <c r="R261"/>
  <c r="P261"/>
  <c r="N261"/>
  <c r="L261"/>
  <c r="V260"/>
  <c r="T260"/>
  <c r="R260"/>
  <c r="P260"/>
  <c r="N260"/>
  <c r="L260"/>
  <c r="V259"/>
  <c r="T259"/>
  <c r="R259"/>
  <c r="P259"/>
  <c r="N259"/>
  <c r="L259"/>
  <c r="V258"/>
  <c r="T258"/>
  <c r="R258"/>
  <c r="P258"/>
  <c r="N258"/>
  <c r="L258"/>
  <c r="V257"/>
  <c r="T257"/>
  <c r="R257"/>
  <c r="P257"/>
  <c r="N257"/>
  <c r="L257"/>
  <c r="V256"/>
  <c r="T256"/>
  <c r="R256"/>
  <c r="P256"/>
  <c r="N256"/>
  <c r="L256"/>
  <c r="V255"/>
  <c r="V254"/>
  <c r="V253"/>
  <c r="T253"/>
  <c r="R253"/>
  <c r="P253"/>
  <c r="N253"/>
  <c r="L253"/>
  <c r="V252"/>
  <c r="V251"/>
  <c r="V250"/>
  <c r="V249"/>
  <c r="V248"/>
  <c r="T248"/>
  <c r="R248"/>
  <c r="P248"/>
  <c r="N248"/>
  <c r="L248"/>
  <c r="V247"/>
  <c r="T247"/>
  <c r="R247"/>
  <c r="P247"/>
  <c r="N247"/>
  <c r="L247"/>
  <c r="V246"/>
  <c r="T246"/>
  <c r="R246"/>
  <c r="P246"/>
  <c r="N246"/>
  <c r="L246"/>
  <c r="V245"/>
  <c r="T245"/>
  <c r="R245"/>
  <c r="P245"/>
  <c r="N245"/>
  <c r="L245"/>
  <c r="V244"/>
  <c r="T244"/>
  <c r="R244"/>
  <c r="P244"/>
  <c r="N244"/>
  <c r="L244"/>
  <c r="V243"/>
  <c r="T243"/>
  <c r="R243"/>
  <c r="P243"/>
  <c r="N243"/>
  <c r="L243"/>
  <c r="V242"/>
  <c r="V241"/>
  <c r="V240"/>
  <c r="V239"/>
  <c r="V238"/>
  <c r="T238"/>
  <c r="R238"/>
  <c r="P238"/>
  <c r="N238"/>
  <c r="L238"/>
  <c r="V237"/>
  <c r="V236"/>
  <c r="V235"/>
  <c r="V234"/>
  <c r="V233"/>
  <c r="V232"/>
  <c r="V231"/>
  <c r="V230"/>
  <c r="V229"/>
  <c r="V228"/>
  <c r="T228"/>
  <c r="R228"/>
  <c r="P228"/>
  <c r="N228"/>
  <c r="L228"/>
  <c r="V227"/>
  <c r="T227"/>
  <c r="R227"/>
  <c r="P227"/>
  <c r="N227"/>
  <c r="L227"/>
  <c r="V226"/>
  <c r="T226"/>
  <c r="R226"/>
  <c r="P226"/>
  <c r="N226"/>
  <c r="L226"/>
  <c r="V225"/>
  <c r="T225"/>
  <c r="R225"/>
  <c r="P225"/>
  <c r="N225"/>
  <c r="L225"/>
  <c r="V224"/>
  <c r="T224"/>
  <c r="R224"/>
  <c r="P224"/>
  <c r="N224"/>
  <c r="L224"/>
  <c r="V223"/>
  <c r="V222"/>
  <c r="V221"/>
  <c r="V220"/>
  <c r="V219"/>
  <c r="V218"/>
  <c r="V217"/>
  <c r="V216"/>
  <c r="V215"/>
  <c r="V214"/>
  <c r="V213"/>
  <c r="V212"/>
  <c r="V211"/>
  <c r="V210"/>
  <c r="V209"/>
  <c r="V208"/>
  <c r="V207"/>
  <c r="V206"/>
  <c r="V205"/>
  <c r="V204"/>
  <c r="V203"/>
  <c r="T203"/>
  <c r="R203"/>
  <c r="P203"/>
  <c r="N203"/>
  <c r="L203"/>
  <c r="V202"/>
  <c r="T202"/>
  <c r="R202"/>
  <c r="P202"/>
  <c r="N202"/>
  <c r="L202"/>
  <c r="V201"/>
  <c r="T201"/>
  <c r="R201"/>
  <c r="P201"/>
  <c r="N201"/>
  <c r="L201"/>
  <c r="V200"/>
  <c r="T200"/>
  <c r="R200"/>
  <c r="P200"/>
  <c r="N200"/>
  <c r="L200"/>
  <c r="V199"/>
  <c r="V198"/>
  <c r="T198"/>
  <c r="R198"/>
  <c r="P198"/>
  <c r="N198"/>
  <c r="L198"/>
  <c r="V197"/>
  <c r="T197"/>
  <c r="R197"/>
  <c r="P197"/>
  <c r="N197"/>
  <c r="L197"/>
  <c r="V196"/>
  <c r="V195"/>
  <c r="V194"/>
  <c r="V193"/>
  <c r="V192"/>
  <c r="T192"/>
  <c r="R192"/>
  <c r="P192"/>
  <c r="N192"/>
  <c r="L192"/>
  <c r="V191"/>
  <c r="V190"/>
  <c r="V189"/>
  <c r="V188"/>
  <c r="T188"/>
  <c r="R188"/>
  <c r="P188"/>
  <c r="N188"/>
  <c r="L188"/>
  <c r="V187"/>
  <c r="T187"/>
  <c r="R187"/>
  <c r="P187"/>
  <c r="N187"/>
  <c r="L187"/>
  <c r="V186"/>
  <c r="T186"/>
  <c r="R186"/>
  <c r="P186"/>
  <c r="N186"/>
  <c r="L186"/>
  <c r="V185"/>
  <c r="T185"/>
  <c r="R185"/>
  <c r="P185"/>
  <c r="N185"/>
  <c r="L185"/>
  <c r="V184"/>
  <c r="V183"/>
  <c r="V182"/>
  <c r="V181"/>
  <c r="V180"/>
  <c r="T180"/>
  <c r="R180"/>
  <c r="P180"/>
  <c r="N180"/>
  <c r="L180"/>
  <c r="V179"/>
  <c r="V178"/>
  <c r="V177"/>
  <c r="V176"/>
  <c r="V175"/>
  <c r="V174"/>
  <c r="T174"/>
  <c r="R174"/>
  <c r="P174"/>
  <c r="N174"/>
  <c r="L174"/>
  <c r="V173"/>
  <c r="V172"/>
  <c r="V171"/>
  <c r="V170"/>
  <c r="V169"/>
  <c r="T169"/>
  <c r="R169"/>
  <c r="P169"/>
  <c r="N169"/>
  <c r="L169"/>
  <c r="V168"/>
  <c r="V167"/>
  <c r="V166"/>
  <c r="V165"/>
  <c r="V164"/>
  <c r="V163"/>
  <c r="V162"/>
  <c r="V161"/>
  <c r="V160"/>
  <c r="V159"/>
  <c r="V158"/>
  <c r="T158"/>
  <c r="R158"/>
  <c r="P158"/>
  <c r="N158"/>
  <c r="L158"/>
  <c r="V157"/>
  <c r="V156"/>
  <c r="V155"/>
  <c r="V154"/>
  <c r="V153"/>
  <c r="T153"/>
  <c r="R153"/>
  <c r="P153"/>
  <c r="N153"/>
  <c r="L153"/>
  <c r="V152"/>
  <c r="V151"/>
  <c r="T151"/>
  <c r="R151"/>
  <c r="P151"/>
  <c r="N151"/>
  <c r="L151"/>
  <c r="V150"/>
  <c r="V149"/>
  <c r="T149"/>
  <c r="R149"/>
  <c r="P149"/>
  <c r="N149"/>
  <c r="L149"/>
  <c r="V148"/>
  <c r="V147"/>
  <c r="V146"/>
  <c r="V145"/>
  <c r="V144"/>
  <c r="V143"/>
  <c r="V142"/>
  <c r="V141"/>
  <c r="V140"/>
  <c r="V139"/>
  <c r="V138"/>
  <c r="V137"/>
  <c r="V136"/>
  <c r="V135"/>
  <c r="V134"/>
  <c r="V133"/>
  <c r="T133"/>
  <c r="R133"/>
  <c r="P133"/>
  <c r="N133"/>
  <c r="L133"/>
  <c r="V132"/>
  <c r="T132"/>
  <c r="R132"/>
  <c r="P132"/>
  <c r="N132"/>
  <c r="L132"/>
  <c r="V131"/>
  <c r="T131"/>
  <c r="R131"/>
  <c r="P131"/>
  <c r="N131"/>
  <c r="L131"/>
  <c r="V130"/>
  <c r="T130"/>
  <c r="R130"/>
  <c r="P130"/>
  <c r="N130"/>
  <c r="L130"/>
  <c r="V129"/>
  <c r="V128"/>
  <c r="T128"/>
  <c r="R128"/>
  <c r="P128"/>
  <c r="N128"/>
  <c r="L128"/>
  <c r="V127"/>
  <c r="T127"/>
  <c r="R127"/>
  <c r="P127"/>
  <c r="N127"/>
  <c r="L127"/>
  <c r="V126"/>
  <c r="T126"/>
  <c r="R126"/>
  <c r="P126"/>
  <c r="N126"/>
  <c r="L126"/>
  <c r="V125"/>
  <c r="T125"/>
  <c r="R125"/>
  <c r="P125"/>
  <c r="N125"/>
  <c r="L125"/>
  <c r="V124"/>
  <c r="V123"/>
  <c r="V122"/>
  <c r="T122"/>
  <c r="R122"/>
  <c r="P122"/>
  <c r="N122"/>
  <c r="L122"/>
  <c r="V121"/>
  <c r="V120"/>
  <c r="T120"/>
  <c r="R120"/>
  <c r="P120"/>
  <c r="N120"/>
  <c r="L120"/>
  <c r="V119"/>
  <c r="V118"/>
  <c r="V117"/>
  <c r="V116"/>
  <c r="V115"/>
  <c r="V114"/>
  <c r="T114"/>
  <c r="R114"/>
  <c r="P114"/>
  <c r="N114"/>
  <c r="L114"/>
  <c r="V113"/>
  <c r="V112"/>
  <c r="V111"/>
  <c r="V110"/>
  <c r="V109"/>
  <c r="V108"/>
  <c r="V107"/>
  <c r="V106"/>
  <c r="V105"/>
  <c r="V104"/>
  <c r="V103"/>
  <c r="T103"/>
  <c r="R103"/>
  <c r="P103"/>
  <c r="N103"/>
  <c r="L103"/>
  <c r="V102"/>
  <c r="T102"/>
  <c r="R102"/>
  <c r="P102"/>
  <c r="N102"/>
  <c r="L102"/>
  <c r="V101"/>
  <c r="T101"/>
  <c r="R101"/>
  <c r="P101"/>
  <c r="N101"/>
  <c r="L101"/>
  <c r="V100"/>
  <c r="T100"/>
  <c r="R100"/>
  <c r="P100"/>
  <c r="N100"/>
  <c r="L100"/>
  <c r="V99"/>
  <c r="T99"/>
  <c r="R99"/>
  <c r="P99"/>
  <c r="N99"/>
  <c r="L99"/>
  <c r="V98"/>
  <c r="T98"/>
  <c r="R98"/>
  <c r="P98"/>
  <c r="N98"/>
  <c r="L98"/>
  <c r="V97"/>
  <c r="T97"/>
  <c r="R97"/>
  <c r="P97"/>
  <c r="N97"/>
  <c r="L97"/>
  <c r="V96"/>
  <c r="T96"/>
  <c r="R96"/>
  <c r="P96"/>
  <c r="N96"/>
  <c r="L96"/>
  <c r="V95"/>
  <c r="V94"/>
  <c r="V93"/>
  <c r="T93"/>
  <c r="R93"/>
  <c r="P93"/>
  <c r="N93"/>
  <c r="L93"/>
  <c r="V92"/>
  <c r="T92"/>
  <c r="R92"/>
  <c r="P92"/>
  <c r="N92"/>
  <c r="L92"/>
  <c r="V91"/>
  <c r="T91"/>
  <c r="R91"/>
  <c r="P91"/>
  <c r="N91"/>
  <c r="L91"/>
  <c r="V90"/>
  <c r="T90"/>
  <c r="R90"/>
  <c r="P90"/>
  <c r="N90"/>
  <c r="L90"/>
  <c r="V89"/>
  <c r="T89"/>
  <c r="R89"/>
  <c r="P89"/>
  <c r="N89"/>
  <c r="L89"/>
  <c r="V88"/>
  <c r="V87"/>
  <c r="T87"/>
  <c r="R87"/>
  <c r="P87"/>
  <c r="N87"/>
  <c r="L87"/>
  <c r="V86"/>
  <c r="T86"/>
  <c r="R86"/>
  <c r="P86"/>
  <c r="N86"/>
  <c r="L86"/>
  <c r="V85"/>
  <c r="T85"/>
  <c r="R85"/>
  <c r="P85"/>
  <c r="N85"/>
  <c r="L85"/>
  <c r="V84"/>
  <c r="T84"/>
  <c r="R84"/>
  <c r="P84"/>
  <c r="N84"/>
  <c r="L84"/>
  <c r="V83"/>
  <c r="V82"/>
  <c r="V81"/>
  <c r="V80"/>
  <c r="V79"/>
  <c r="V78"/>
  <c r="V77"/>
  <c r="V76"/>
  <c r="V75"/>
  <c r="V74"/>
  <c r="V73"/>
  <c r="V72"/>
  <c r="V71"/>
  <c r="V70"/>
  <c r="V69"/>
  <c r="V68"/>
  <c r="T68"/>
  <c r="R68"/>
  <c r="P68"/>
  <c r="N68"/>
  <c r="L68"/>
  <c r="V67"/>
  <c r="T67"/>
  <c r="R67"/>
  <c r="P67"/>
  <c r="N67"/>
  <c r="L67"/>
  <c r="V66"/>
  <c r="T66"/>
  <c r="R66"/>
  <c r="P66"/>
  <c r="N66"/>
  <c r="L66"/>
  <c r="V65"/>
  <c r="V64"/>
  <c r="V63"/>
  <c r="T63"/>
  <c r="R63"/>
  <c r="P63"/>
  <c r="N63"/>
  <c r="L63"/>
  <c r="V62"/>
  <c r="T62"/>
  <c r="R62"/>
  <c r="P62"/>
  <c r="N62"/>
  <c r="L62"/>
  <c r="V61"/>
  <c r="T61"/>
  <c r="R61"/>
  <c r="P61"/>
  <c r="N61"/>
  <c r="L61"/>
  <c r="V60"/>
  <c r="T60"/>
  <c r="R60"/>
  <c r="P60"/>
  <c r="N60"/>
  <c r="L60"/>
  <c r="V59"/>
  <c r="T59"/>
  <c r="R59"/>
  <c r="P59"/>
  <c r="N59"/>
  <c r="L59"/>
  <c r="V58"/>
  <c r="V57"/>
  <c r="V56"/>
  <c r="V55"/>
  <c r="V54"/>
  <c r="V53"/>
  <c r="T53"/>
  <c r="R53"/>
  <c r="P53"/>
  <c r="N53"/>
  <c r="L53"/>
  <c r="V52"/>
  <c r="T52"/>
  <c r="R52"/>
  <c r="P52"/>
  <c r="N52"/>
  <c r="L52"/>
  <c r="V51"/>
  <c r="T51"/>
  <c r="R51"/>
  <c r="P51"/>
  <c r="N51"/>
  <c r="L51"/>
  <c r="V50"/>
  <c r="T50"/>
  <c r="R50"/>
  <c r="P50"/>
  <c r="N50"/>
  <c r="L50"/>
  <c r="V49"/>
  <c r="V48"/>
  <c r="T48"/>
  <c r="R48"/>
  <c r="P48"/>
  <c r="N48"/>
  <c r="L48"/>
  <c r="V47"/>
  <c r="V46"/>
  <c r="V45"/>
  <c r="V44"/>
  <c r="V43"/>
  <c r="V42"/>
  <c r="V41"/>
  <c r="T41"/>
  <c r="R41"/>
  <c r="P41"/>
  <c r="N41"/>
  <c r="L41"/>
  <c r="V40"/>
  <c r="T40"/>
  <c r="R40"/>
  <c r="P40"/>
  <c r="N40"/>
  <c r="L40"/>
  <c r="V39"/>
  <c r="T39"/>
  <c r="R39"/>
  <c r="P39"/>
  <c r="N39"/>
  <c r="L39"/>
  <c r="V38"/>
  <c r="T38"/>
  <c r="R38"/>
  <c r="P38"/>
  <c r="N38"/>
  <c r="L38"/>
  <c r="V37"/>
  <c r="T37"/>
  <c r="R37"/>
  <c r="P37"/>
  <c r="N37"/>
  <c r="L37"/>
  <c r="V36"/>
  <c r="T36"/>
  <c r="R36"/>
  <c r="P36"/>
  <c r="N36"/>
  <c r="L36"/>
  <c r="V35"/>
  <c r="T35"/>
  <c r="R35"/>
  <c r="P35"/>
  <c r="N35"/>
  <c r="L35"/>
  <c r="V34"/>
  <c r="T34"/>
  <c r="R34"/>
  <c r="P34"/>
  <c r="N34"/>
  <c r="L34"/>
  <c r="V33"/>
  <c r="V32"/>
  <c r="T32"/>
  <c r="R32"/>
  <c r="P32"/>
  <c r="N32"/>
  <c r="L32"/>
  <c r="V31"/>
  <c r="T31"/>
  <c r="R31"/>
  <c r="P31"/>
  <c r="N31"/>
  <c r="L31"/>
  <c r="V30"/>
  <c r="V29"/>
  <c r="V28"/>
  <c r="T27"/>
  <c r="R27"/>
  <c r="P27"/>
  <c r="N27"/>
  <c r="L27"/>
  <c r="V26"/>
  <c r="V25"/>
  <c r="V24"/>
  <c r="T24"/>
  <c r="R24"/>
  <c r="P24"/>
  <c r="N24"/>
  <c r="L24"/>
  <c r="V23"/>
  <c r="T23"/>
  <c r="R23"/>
  <c r="P23"/>
  <c r="N23"/>
  <c r="L23"/>
  <c r="V22"/>
  <c r="T22"/>
  <c r="R22"/>
  <c r="P22"/>
  <c r="N22"/>
  <c r="L22"/>
  <c r="V21"/>
  <c r="V20"/>
  <c r="T20"/>
  <c r="R20"/>
  <c r="P20"/>
  <c r="N20"/>
  <c r="L20"/>
  <c r="V19"/>
  <c r="V18"/>
  <c r="T18"/>
  <c r="R18"/>
  <c r="P18"/>
  <c r="N18"/>
  <c r="L18"/>
  <c r="V17"/>
  <c r="T17"/>
  <c r="R17"/>
  <c r="P17"/>
  <c r="N17"/>
  <c r="L17"/>
  <c r="V16"/>
  <c r="T16"/>
  <c r="R16"/>
  <c r="P16"/>
  <c r="N16"/>
  <c r="L16"/>
  <c r="V15"/>
  <c r="T15"/>
  <c r="R15"/>
  <c r="P15"/>
  <c r="N15"/>
  <c r="L15"/>
  <c r="V14"/>
  <c r="T14"/>
  <c r="R14"/>
  <c r="P14"/>
  <c r="N14"/>
  <c r="L14"/>
  <c r="V13"/>
  <c r="T13"/>
  <c r="R13"/>
  <c r="P13"/>
  <c r="N13"/>
  <c r="L13"/>
  <c r="V12"/>
  <c r="V11"/>
  <c r="V10"/>
  <c r="V9"/>
  <c r="V8"/>
  <c r="V7"/>
  <c r="V6"/>
  <c r="V5"/>
  <c r="V4"/>
  <c r="V3"/>
  <c r="V2"/>
  <c r="U7" i="1"/>
  <c r="T7"/>
  <c r="V7" s="1"/>
  <c r="Q7"/>
  <c r="S7" s="1"/>
  <c r="O7"/>
  <c r="N7"/>
  <c r="P7" s="1"/>
  <c r="M7"/>
  <c r="K7"/>
  <c r="J7"/>
  <c r="R7" s="1"/>
  <c r="T6"/>
  <c r="Q6"/>
  <c r="S6" s="1"/>
  <c r="N6"/>
  <c r="P6" s="1"/>
  <c r="K6"/>
  <c r="M6" s="1"/>
  <c r="J6"/>
  <c r="O6" s="1"/>
  <c r="T5"/>
  <c r="V5" s="1"/>
  <c r="Q5"/>
  <c r="P5"/>
  <c r="N5"/>
  <c r="L5"/>
  <c r="K5"/>
  <c r="M5" s="1"/>
  <c r="J5"/>
  <c r="U5" s="1"/>
  <c r="T4"/>
  <c r="R4"/>
  <c r="Q4"/>
  <c r="S4" s="1"/>
  <c r="N4"/>
  <c r="P4" s="1"/>
  <c r="K4"/>
  <c r="J4"/>
  <c r="O4" s="1"/>
  <c r="R6" l="1"/>
  <c r="V4"/>
  <c r="M4"/>
  <c r="U4"/>
  <c r="O5"/>
  <c r="S5"/>
  <c r="U6"/>
  <c r="L7"/>
  <c r="V6"/>
  <c r="L4"/>
  <c r="R5"/>
  <c r="L6"/>
</calcChain>
</file>

<file path=xl/sharedStrings.xml><?xml version="1.0" encoding="utf-8"?>
<sst xmlns="http://schemas.openxmlformats.org/spreadsheetml/2006/main" count="68416" uniqueCount="16479">
  <si>
    <t>Bond?</t>
  </si>
  <si>
    <t>0</t>
  </si>
  <si>
    <t>Pensioenfonds Zorg &amp; Welzijn - Analysis of portfolio impact</t>
  </si>
  <si>
    <t>Gegevens</t>
  </si>
  <si>
    <t>Fossil/non-fossil</t>
  </si>
  <si>
    <t>Value at 31-12-2019 (EUR mln)</t>
  </si>
  <si>
    <t>Value at 16-03-2020 (EUR mln)</t>
  </si>
  <si>
    <t>Change 31-12 to 16-03 (mln)</t>
  </si>
  <si>
    <t>% change 31-12 to 16-03</t>
  </si>
  <si>
    <t>Value at 31-03-2020 (EUR mln)</t>
  </si>
  <si>
    <t>Change 31-12 to 31-03 (mln)</t>
  </si>
  <si>
    <t>% change 31-12 to 31-03</t>
  </si>
  <si>
    <t>Value at 21-04-2020 (EUR mln)</t>
  </si>
  <si>
    <t>Change 31-12 to 21-04 (mln)</t>
  </si>
  <si>
    <t>% change 31-12 to 21-04</t>
  </si>
  <si>
    <t>Value at 27-04-2020 (EUR mln)</t>
  </si>
  <si>
    <t>Change 31-12 to 27-04 (mln)</t>
  </si>
  <si>
    <t>% change 31-12 to 27-04</t>
  </si>
  <si>
    <t>Sum of 31-12-2019 val EUR ml</t>
  </si>
  <si>
    <t>Sum of Value at - 16-03-2020 EUR mln</t>
  </si>
  <si>
    <t>Sum of Value at - 31-03-2020 EUR mln</t>
  </si>
  <si>
    <t>Sum of Value at - 21-04-2020</t>
  </si>
  <si>
    <t>Sum of Value at - 27-04-2020</t>
  </si>
  <si>
    <t>Air transport</t>
  </si>
  <si>
    <t>Fossil</t>
  </si>
  <si>
    <t>Non-fossil</t>
  </si>
  <si>
    <t>Total</t>
  </si>
  <si>
    <t>Totaal Resultaat</t>
  </si>
  <si>
    <t>Valuation date</t>
  </si>
  <si>
    <t>ISIN</t>
  </si>
  <si>
    <t>Security name</t>
  </si>
  <si>
    <t>Geïnvestereerd bedrag</t>
  </si>
  <si>
    <t>31-12-2019 val EUR ml</t>
  </si>
  <si>
    <t>TRBC - 8 digit (Industry)</t>
  </si>
  <si>
    <t>TRBC - 6 digit (Industry Group)</t>
  </si>
  <si>
    <t>TRBC - 8 digit (Industry Code)</t>
  </si>
  <si>
    <t>TRBC - 6 digit (Industry Group Code)</t>
  </si>
  <si>
    <t>Price close - 31-12-2019</t>
  </si>
  <si>
    <t>No. of shares 31-12-2019</t>
  </si>
  <si>
    <t>Price close - 16-03-2020</t>
  </si>
  <si>
    <t>Value at - 16-03-2020 EUR mln</t>
  </si>
  <si>
    <t>Price close - 31-03-2020</t>
  </si>
  <si>
    <t>Value at - 31-03-2020 EUR mln</t>
  </si>
  <si>
    <t>Price close - 21-04-2020</t>
  </si>
  <si>
    <t>Value at - 21-04-2020</t>
  </si>
  <si>
    <t>Price close - 27-04-2020</t>
  </si>
  <si>
    <t>Value at - 27-04-2020</t>
  </si>
  <si>
    <t>Company name</t>
  </si>
  <si>
    <t>GCEL company</t>
  </si>
  <si>
    <t>CU 200</t>
  </si>
  <si>
    <t>US88025U1097</t>
  </si>
  <si>
    <t>10X GENOMICS INC</t>
  </si>
  <si>
    <t>Medical Equipment, Supplies &amp; Distribution</t>
  </si>
  <si>
    <t>Healthcare Equipment &amp; Supplies</t>
  </si>
  <si>
    <t>56101020</t>
  </si>
  <si>
    <t>561010</t>
  </si>
  <si>
    <t>10X Genomics Inc</t>
  </si>
  <si>
    <t>No</t>
  </si>
  <si>
    <t>CNE100002RZ2</t>
  </si>
  <si>
    <t>360 SECURITY TECHN</t>
  </si>
  <si>
    <t>Online Services</t>
  </si>
  <si>
    <t>Software &amp; IT Services</t>
  </si>
  <si>
    <t>57201030</t>
  </si>
  <si>
    <t>572010</t>
  </si>
  <si>
    <t>360 Security Technology Inc</t>
  </si>
  <si>
    <t>GB00B1YW4409</t>
  </si>
  <si>
    <t>3I GROUP PLC</t>
  </si>
  <si>
    <t>Investment Management &amp; Fund Operators</t>
  </si>
  <si>
    <t>Investment Banking &amp; Investment Services</t>
  </si>
  <si>
    <t>55102020</t>
  </si>
  <si>
    <t>551020</t>
  </si>
  <si>
    <t>3i Group PLC</t>
  </si>
  <si>
    <t>US88579Y1010</t>
  </si>
  <si>
    <t>3M CO</t>
  </si>
  <si>
    <t>Industrial Conglomerates</t>
  </si>
  <si>
    <t>52301010</t>
  </si>
  <si>
    <t>523010</t>
  </si>
  <si>
    <t>3M Co</t>
  </si>
  <si>
    <t>INE470A01017</t>
  </si>
  <si>
    <t>3M INDIA LTD</t>
  </si>
  <si>
    <t>3M India Ltd</t>
  </si>
  <si>
    <t>KYG8875G1029</t>
  </si>
  <si>
    <t>3SBIO INC</t>
  </si>
  <si>
    <t>Pharmaceuticals</t>
  </si>
  <si>
    <t>56201040</t>
  </si>
  <si>
    <t>562010</t>
  </si>
  <si>
    <t>3SBio Inc</t>
  </si>
  <si>
    <t>US3168271043</t>
  </si>
  <si>
    <t>51JOB INC</t>
  </si>
  <si>
    <t>Employment Services</t>
  </si>
  <si>
    <t>Professional &amp; Commercial Services</t>
  </si>
  <si>
    <t>52203030</t>
  </si>
  <si>
    <t>522030</t>
  </si>
  <si>
    <t>51job Inc</t>
  </si>
  <si>
    <t>US31680Q1040</t>
  </si>
  <si>
    <t>58.COM INC</t>
  </si>
  <si>
    <t>58.Com Inc</t>
  </si>
  <si>
    <t>JP3352000008</t>
  </si>
  <si>
    <t>77 BANK LTD/THE</t>
  </si>
  <si>
    <t>Banks</t>
  </si>
  <si>
    <t>Banking Services</t>
  </si>
  <si>
    <t>55101010</t>
  </si>
  <si>
    <t>551010</t>
  </si>
  <si>
    <t>77 Bank Ltd</t>
  </si>
  <si>
    <t>US2825591033</t>
  </si>
  <si>
    <t>89BIO INC</t>
  </si>
  <si>
    <t>Biotechnology &amp; Medical Research</t>
  </si>
  <si>
    <t>56202010</t>
  </si>
  <si>
    <t>562020</t>
  </si>
  <si>
    <t>89Bio Inc</t>
  </si>
  <si>
    <t>IT0001233417</t>
  </si>
  <si>
    <t>A2A SPA</t>
  </si>
  <si>
    <t>Electric Utilities</t>
  </si>
  <si>
    <t>Electric Utilities &amp; IPPs</t>
  </si>
  <si>
    <t>59101010</t>
  </si>
  <si>
    <t>591010</t>
  </si>
  <si>
    <t>A2A SpA</t>
  </si>
  <si>
    <t>Yes</t>
  </si>
  <si>
    <t>US013817AW16</t>
  </si>
  <si>
    <t>AA 5 1/8 10/01/24</t>
  </si>
  <si>
    <t>Aluminum</t>
  </si>
  <si>
    <t>Metals &amp; Mining</t>
  </si>
  <si>
    <t>51201030</t>
  </si>
  <si>
    <t>512010</t>
  </si>
  <si>
    <t>#N/A</t>
  </si>
  <si>
    <t>HOWMET AEROSPACE INC</t>
  </si>
  <si>
    <t>US013817AJ05</t>
  </si>
  <si>
    <t>AA 5.9 02/01/27</t>
  </si>
  <si>
    <t>US013817AK77</t>
  </si>
  <si>
    <t>AA 5.95 02/01/37</t>
  </si>
  <si>
    <t>US013822AC54</t>
  </si>
  <si>
    <t>AA 6 1/8 05/15/28</t>
  </si>
  <si>
    <t>Investment Holding Companies</t>
  </si>
  <si>
    <t>55601010</t>
  </si>
  <si>
    <t>556010</t>
  </si>
  <si>
    <t>ALCOA NEDERLAND HOLDING BV</t>
  </si>
  <si>
    <t>US013822AA98</t>
  </si>
  <si>
    <t>AA 6 3/4 09/30/24</t>
  </si>
  <si>
    <t>US013822AB71</t>
  </si>
  <si>
    <t>AA 7 09/30/26</t>
  </si>
  <si>
    <t>KYG2953R1149</t>
  </si>
  <si>
    <t>AAC TECHNOLOGIES HOLDINGS IN</t>
  </si>
  <si>
    <t>Electronic Equipment &amp; Parts</t>
  </si>
  <si>
    <t>57104010</t>
  </si>
  <si>
    <t>571040</t>
  </si>
  <si>
    <t>AAC Technologies Holdings Inc</t>
  </si>
  <si>
    <t>US02376RAC60</t>
  </si>
  <si>
    <t>AAL 5 06/01/22</t>
  </si>
  <si>
    <t>Airlines</t>
  </si>
  <si>
    <t>Passenger Transportation Services</t>
  </si>
  <si>
    <t>52406010</t>
  </si>
  <si>
    <t>AMERICAN AIRLINES GROUP INC</t>
  </si>
  <si>
    <t>NL0000852564</t>
  </si>
  <si>
    <t>AALBERTS INDUSTRIES NV</t>
  </si>
  <si>
    <t>Industrial Machinery &amp; Equipment</t>
  </si>
  <si>
    <t>Machinery, Tools, Heavy Vehicles, Trains &amp; Ships</t>
  </si>
  <si>
    <t>52102010</t>
  </si>
  <si>
    <t>521020</t>
  </si>
  <si>
    <t>Aalberts NV</t>
  </si>
  <si>
    <t>XS2079716937</t>
  </si>
  <si>
    <t>AAPL 0 1/2 11/15/31</t>
  </si>
  <si>
    <t>Phones &amp; Handheld Devices</t>
  </si>
  <si>
    <t>Computers, Phones &amp; Household Electronics</t>
  </si>
  <si>
    <t>57106020</t>
  </si>
  <si>
    <t>571060</t>
  </si>
  <si>
    <t>APPLE INC</t>
  </si>
  <si>
    <t>XS1619312173</t>
  </si>
  <si>
    <t>AAPL 0 7/8 05/24/25</t>
  </si>
  <si>
    <t>XS1292384960</t>
  </si>
  <si>
    <t>AAPL 1 3/8 01/17/24</t>
  </si>
  <si>
    <t>INE117A01022</t>
  </si>
  <si>
    <t>ABB INDIA LTD</t>
  </si>
  <si>
    <t>Heavy Electrical Equipment</t>
  </si>
  <si>
    <t>52102040</t>
  </si>
  <si>
    <t>ABB India Ltd</t>
  </si>
  <si>
    <t>CH0012221716</t>
  </si>
  <si>
    <t>ABB LTD-REG</t>
  </si>
  <si>
    <t>Abb Ltd</t>
  </si>
  <si>
    <t>ABBW.NS</t>
  </si>
  <si>
    <t>ABB POWER PRODUCTS</t>
  </si>
  <si>
    <t>Construction &amp; Engineering</t>
  </si>
  <si>
    <t>52201020</t>
  </si>
  <si>
    <t>522010</t>
  </si>
  <si>
    <t>NULL</t>
  </si>
  <si>
    <t>Not working</t>
  </si>
  <si>
    <t>US0028241000</t>
  </si>
  <si>
    <t>ABBOTT LABORATORIES</t>
  </si>
  <si>
    <t>Abbott Laboratories</t>
  </si>
  <si>
    <t>US00287Y1091</t>
  </si>
  <si>
    <t>ABBVIE INC</t>
  </si>
  <si>
    <t>Abbvie Inc</t>
  </si>
  <si>
    <t>JP3152740001</t>
  </si>
  <si>
    <t>ABC-MART INC</t>
  </si>
  <si>
    <t>Apparel &amp; Accessories Retailers</t>
  </si>
  <si>
    <t>Specialty Retailers</t>
  </si>
  <si>
    <t>53403040</t>
  </si>
  <si>
    <t>534030</t>
  </si>
  <si>
    <t>ABC-Mart Inc</t>
  </si>
  <si>
    <t>US024747AF43</t>
  </si>
  <si>
    <t>ABCSUP 4 01/15/28</t>
  </si>
  <si>
    <t>Construction Supplies &amp; Fixtures</t>
  </si>
  <si>
    <t>Homebuilding &amp; Construction Supplies</t>
  </si>
  <si>
    <t>53203020</t>
  </si>
  <si>
    <t>532030</t>
  </si>
  <si>
    <t>AMERICAN BUILDERS &amp; CONTRACTORS SUPPLY CO INC</t>
  </si>
  <si>
    <t>US024747AE77</t>
  </si>
  <si>
    <t>ABCSUP 5 7/8 05/15/26</t>
  </si>
  <si>
    <t>SA1230K1UGH7</t>
  </si>
  <si>
    <t>ABDULLAH AL OTHAIM</t>
  </si>
  <si>
    <t>Food Retail &amp; Distribution</t>
  </si>
  <si>
    <t>Food &amp; Drug Retailing</t>
  </si>
  <si>
    <t>54301020</t>
  </si>
  <si>
    <t>543010</t>
  </si>
  <si>
    <t>Abdullah Al Othaim Markets CompanySJSC</t>
  </si>
  <si>
    <t>XS2055652056</t>
  </si>
  <si>
    <t>ABESM 1 7/8 03/26/32</t>
  </si>
  <si>
    <t>Highways &amp; Rail Tracks</t>
  </si>
  <si>
    <t>Transport Infrastructure</t>
  </si>
  <si>
    <t>52407030</t>
  </si>
  <si>
    <t>524070</t>
  </si>
  <si>
    <t>ABERTIS INFRAESTRUCTURAS SA</t>
  </si>
  <si>
    <t>XS1967635977</t>
  </si>
  <si>
    <t>ABESM 2 3/8 09/27/27</t>
  </si>
  <si>
    <t>BE6312821612</t>
  </si>
  <si>
    <t>ABIBB 1 1/8 07/01/27</t>
  </si>
  <si>
    <t>Brewers</t>
  </si>
  <si>
    <t>Beverages</t>
  </si>
  <si>
    <t>54101010</t>
  </si>
  <si>
    <t>541010</t>
  </si>
  <si>
    <t>ANHEUSER BUSCH INBEV NV</t>
  </si>
  <si>
    <t>BE6291424040</t>
  </si>
  <si>
    <t>ABIBB 1 7/8 01/20/20</t>
  </si>
  <si>
    <t>BE6312822628</t>
  </si>
  <si>
    <t>ABIBB 1.65 03/28/31</t>
  </si>
  <si>
    <t>BE6285455497</t>
  </si>
  <si>
    <t>ABIBB 2 03/17/28</t>
  </si>
  <si>
    <t>BE6285457519</t>
  </si>
  <si>
    <t>ABIBB 2 3/4 03/17/36</t>
  </si>
  <si>
    <t>BE6265142099</t>
  </si>
  <si>
    <t>ABIBB 2.7 03/31/26</t>
  </si>
  <si>
    <t>US0036541003</t>
  </si>
  <si>
    <t>ABIOMED INC</t>
  </si>
  <si>
    <t>Advanced Medical Equipment &amp; Technology</t>
  </si>
  <si>
    <t>56101010</t>
  </si>
  <si>
    <t>ABIOMED Inc</t>
  </si>
  <si>
    <t>NL0011540547</t>
  </si>
  <si>
    <t>ABN AMRO GROUP NV</t>
  </si>
  <si>
    <t>ABN Amro Bank NV</t>
  </si>
  <si>
    <t>ZAE000255915</t>
  </si>
  <si>
    <t>ABSA GROUP LTD</t>
  </si>
  <si>
    <t>Absa Group Ltd</t>
  </si>
  <si>
    <t>AEA000201011</t>
  </si>
  <si>
    <t>ABU DHABI COMMERCIAL BANK</t>
  </si>
  <si>
    <t>Abu Dhabi Commercial Bank PJSC</t>
  </si>
  <si>
    <t>AEA000801018</t>
  </si>
  <si>
    <t>ABU DHABI ISLAM BK</t>
  </si>
  <si>
    <t>Abu Dhabi Islamic Bank PJSC</t>
  </si>
  <si>
    <t>RU0007252813</t>
  </si>
  <si>
    <t>AC ALROSA OJSC</t>
  </si>
  <si>
    <t>Non-Gold Precious Metals &amp; Minerals</t>
  </si>
  <si>
    <t>51201010</t>
  </si>
  <si>
    <t>AK Alrosa PAO</t>
  </si>
  <si>
    <t>US008911AZ26</t>
  </si>
  <si>
    <t>ACACN 7 3/4 04/15/21</t>
  </si>
  <si>
    <t>524060</t>
  </si>
  <si>
    <t>AIR CANADA</t>
  </si>
  <si>
    <t>US0042251084</t>
  </si>
  <si>
    <t>ACADIA PHARMACEUT</t>
  </si>
  <si>
    <t>ACADIA Pharmaceuticals Inc</t>
  </si>
  <si>
    <t>FR0013385515</t>
  </si>
  <si>
    <t>ACAFP 0 3/4 12/05/23</t>
  </si>
  <si>
    <t>CREDIT AGRICOLE SA (LONDON BRANCH)</t>
  </si>
  <si>
    <t>XS2067135421</t>
  </si>
  <si>
    <t>ACAFP 0 3/8 10/21/25</t>
  </si>
  <si>
    <t>CREDIT AGRICOLE SA</t>
  </si>
  <si>
    <t>XS1958307461</t>
  </si>
  <si>
    <t>ACAFP 1 3/4 03/05/29</t>
  </si>
  <si>
    <t>XS1069521083</t>
  </si>
  <si>
    <t>ACAFP 2 3/8 05/20/24</t>
  </si>
  <si>
    <t>INE012A01025</t>
  </si>
  <si>
    <t>ACC LTD</t>
  </si>
  <si>
    <t>Construction Materials</t>
  </si>
  <si>
    <t>51202010</t>
  </si>
  <si>
    <t>512020</t>
  </si>
  <si>
    <t>ACC Ltd</t>
  </si>
  <si>
    <t>IE00B4BNMY34</t>
  </si>
  <si>
    <t>ACCENTURE PLC-CL A</t>
  </si>
  <si>
    <t>IT Services &amp; Consulting</t>
  </si>
  <si>
    <t>57201010</t>
  </si>
  <si>
    <t>Accenture PLC</t>
  </si>
  <si>
    <t>ES0125220311</t>
  </si>
  <si>
    <t>ACCIONA SA</t>
  </si>
  <si>
    <t>Acciona SA</t>
  </si>
  <si>
    <t>FR0000120404</t>
  </si>
  <si>
    <t>ACCOR SA</t>
  </si>
  <si>
    <t>Hotels, Motels &amp; Cruise Lines</t>
  </si>
  <si>
    <t>Hotels &amp; Entertainment Services</t>
  </si>
  <si>
    <t>53301010</t>
  </si>
  <si>
    <t>533010</t>
  </si>
  <si>
    <t>Accor SA</t>
  </si>
  <si>
    <t>TW0002353000</t>
  </si>
  <si>
    <t>ACER INC</t>
  </si>
  <si>
    <t>Computer Hardware</t>
  </si>
  <si>
    <t>57106010</t>
  </si>
  <si>
    <t>Acer Inc</t>
  </si>
  <si>
    <t>US00404AAG40</t>
  </si>
  <si>
    <t>ACHC 5 1/8 07/01/22</t>
  </si>
  <si>
    <t>Healthcare Facilities &amp; Services</t>
  </si>
  <si>
    <t>Healthcare Providers &amp; Services</t>
  </si>
  <si>
    <t>56102010</t>
  </si>
  <si>
    <t>561020</t>
  </si>
  <si>
    <t>ACADIA HEALTHCARE COMPANY INC</t>
  </si>
  <si>
    <t>US00404AAJ88</t>
  </si>
  <si>
    <t>ACHC 5 5/8 02/15/23</t>
  </si>
  <si>
    <t>US00404AAM18</t>
  </si>
  <si>
    <t>ACHC 6 1/2 03/01/24</t>
  </si>
  <si>
    <t>US013092AC57</t>
  </si>
  <si>
    <t>ACI 4 5/8 01/15/27</t>
  </si>
  <si>
    <t>ALBERTSONS COMPANIES INC</t>
  </si>
  <si>
    <t>US004498AB73</t>
  </si>
  <si>
    <t>ACIW 5 3/4 08/15/26</t>
  </si>
  <si>
    <t>ACI WORLDWIDE INC</t>
  </si>
  <si>
    <t>BE0003764785</t>
  </si>
  <si>
    <t>ACKERMANS</t>
  </si>
  <si>
    <t>Ackermans &amp; Van Haaren NV</t>
  </si>
  <si>
    <t>JP3108600002</t>
  </si>
  <si>
    <t>ACOM CO LTD</t>
  </si>
  <si>
    <t>Consumer Lending</t>
  </si>
  <si>
    <t>55101030</t>
  </si>
  <si>
    <t>Acom Co Ltd</t>
  </si>
  <si>
    <t>US00489LAD55</t>
  </si>
  <si>
    <t>ACRISU 10 1/8 08/01/26</t>
  </si>
  <si>
    <t>Multiline Insurance &amp; Brokers</t>
  </si>
  <si>
    <t>Insurance</t>
  </si>
  <si>
    <t>55301010</t>
  </si>
  <si>
    <t>553010</t>
  </si>
  <si>
    <t>ACRISURE LLC</t>
  </si>
  <si>
    <t>US00489LAA17</t>
  </si>
  <si>
    <t>ACRISU 7 11/15/25</t>
  </si>
  <si>
    <t>US00489LAC72</t>
  </si>
  <si>
    <t>ACRISU 8 1/8 02/15/24</t>
  </si>
  <si>
    <t>ES0167050915</t>
  </si>
  <si>
    <t>ACS ACTIVIDADES CONS Y SERV</t>
  </si>
  <si>
    <t>ACS Actividades de Construccion y Servicios SA</t>
  </si>
  <si>
    <t>JP3047490002</t>
  </si>
  <si>
    <t>ACTIVIA PROPERTIES INC</t>
  </si>
  <si>
    <t>Commercial REITs</t>
  </si>
  <si>
    <t>Residential &amp; Commercial REITs</t>
  </si>
  <si>
    <t>55403020</t>
  </si>
  <si>
    <t>554030</t>
  </si>
  <si>
    <t>Activia Properties Inc</t>
  </si>
  <si>
    <t>US00507V1098</t>
  </si>
  <si>
    <t>ACTIVISION BLIZZARD INC</t>
  </si>
  <si>
    <t>Activision Blizzard Inc</t>
  </si>
  <si>
    <t>US00508Y1029</t>
  </si>
  <si>
    <t>ACUITY BRANDS INC</t>
  </si>
  <si>
    <t>Acuity Brands Inc</t>
  </si>
  <si>
    <t>INE423A01024</t>
  </si>
  <si>
    <t>ADANI ENTERPRISES LTD</t>
  </si>
  <si>
    <t>Diversified Industrial Goods Wholesalers</t>
  </si>
  <si>
    <t>52202010</t>
  </si>
  <si>
    <t>522020</t>
  </si>
  <si>
    <t>Adani Enterprises Ltd</t>
  </si>
  <si>
    <t>INE742F01042</t>
  </si>
  <si>
    <t>ADANI PORTS AND SPECIAL ECON</t>
  </si>
  <si>
    <t>Marine Port Services</t>
  </si>
  <si>
    <t>52407020</t>
  </si>
  <si>
    <t>Adani Ports and Special Economic Zone Ltd</t>
  </si>
  <si>
    <t>INE931S01010</t>
  </si>
  <si>
    <t>ADANI TRANSMISSION</t>
  </si>
  <si>
    <t>Adani Transmission Ltd</t>
  </si>
  <si>
    <t>ID1000111305</t>
  </si>
  <si>
    <t>ADARO ENERGY TBK PT</t>
  </si>
  <si>
    <t>Coal</t>
  </si>
  <si>
    <t>50101010</t>
  </si>
  <si>
    <t>501010</t>
  </si>
  <si>
    <t>Adaro Energy Tbk PT</t>
  </si>
  <si>
    <t>CH0012138605</t>
  </si>
  <si>
    <t>ADECCO SA-REG</t>
  </si>
  <si>
    <t>Adecco Group AG</t>
  </si>
  <si>
    <t>LU0584671464</t>
  </si>
  <si>
    <t>ADECOAGRO SA</t>
  </si>
  <si>
    <t>Food Processing</t>
  </si>
  <si>
    <t>Food &amp; Tobacco</t>
  </si>
  <si>
    <t>54102020</t>
  </si>
  <si>
    <t>541020</t>
  </si>
  <si>
    <t>Adecoagro SA</t>
  </si>
  <si>
    <t>AU000000ABC7</t>
  </si>
  <si>
    <t>ADELAIDE BRIGHTON LTD</t>
  </si>
  <si>
    <t>Adelaide Brighton Ltd</t>
  </si>
  <si>
    <t>NO0010844038</t>
  </si>
  <si>
    <t>ADEVINTA ASA</t>
  </si>
  <si>
    <t>Financial &amp; Commodity Market Operators &amp; Service Providers</t>
  </si>
  <si>
    <t>55102050</t>
  </si>
  <si>
    <t>Adevinta ASA</t>
  </si>
  <si>
    <t>DE000A1EWWW0</t>
  </si>
  <si>
    <t>ADIDAS AG</t>
  </si>
  <si>
    <t>Footwear</t>
  </si>
  <si>
    <t>Textiles &amp; Apparel</t>
  </si>
  <si>
    <t>53202030</t>
  </si>
  <si>
    <t>532020</t>
  </si>
  <si>
    <t>Adidas AG</t>
  </si>
  <si>
    <t>IE00BD845X29</t>
  </si>
  <si>
    <t>ADIENT PLC</t>
  </si>
  <si>
    <t>Auto, Truck &amp; Motorcycle Parts</t>
  </si>
  <si>
    <t>Automobiles &amp; Auto Parts</t>
  </si>
  <si>
    <t>53101020</t>
  </si>
  <si>
    <t>531010</t>
  </si>
  <si>
    <t>Adient PLC</t>
  </si>
  <si>
    <t>INE674K01013</t>
  </si>
  <si>
    <t>ADITYA BIRLA FIN.</t>
  </si>
  <si>
    <t>Aditya Birla Capital Ltd</t>
  </si>
  <si>
    <t>XS1731858392</t>
  </si>
  <si>
    <t>ADLERR 1 1/2 12/06/21</t>
  </si>
  <si>
    <t>Real Estate Rental, Development &amp; Operations</t>
  </si>
  <si>
    <t>Real Estate Operations</t>
  </si>
  <si>
    <t>55402010</t>
  </si>
  <si>
    <t>554020</t>
  </si>
  <si>
    <t>ADLER REAL ESTATE AG</t>
  </si>
  <si>
    <t>XS1713464441</t>
  </si>
  <si>
    <t>ADLERR 1 7/8 04/27/23</t>
  </si>
  <si>
    <t>XS1731858715</t>
  </si>
  <si>
    <t>ADLERR 2 1/8 02/06/24</t>
  </si>
  <si>
    <t>XS1713464524</t>
  </si>
  <si>
    <t>ADLERR 3 04/27/26</t>
  </si>
  <si>
    <t>GB00B02J6398</t>
  </si>
  <si>
    <t>ADMIRAL GROUP PLC</t>
  </si>
  <si>
    <t>Property &amp; Casualty Insurance</t>
  </si>
  <si>
    <t>55301020</t>
  </si>
  <si>
    <t>Admiral Group PLC</t>
  </si>
  <si>
    <t>XS2018636600</t>
  </si>
  <si>
    <t>ADNA 0 1/4 06/26/25</t>
  </si>
  <si>
    <t>KONINKLIJKE AHOLD DELHAIZE NV</t>
  </si>
  <si>
    <t>XS1685798370</t>
  </si>
  <si>
    <t>ADNA 0 7/8 09/19/24</t>
  </si>
  <si>
    <t>XS1787477543</t>
  </si>
  <si>
    <t>ADNA 1 1/8 03/19/26</t>
  </si>
  <si>
    <t>XS1468662801</t>
  </si>
  <si>
    <t>ADNT 3 1/2 08/15/24</t>
  </si>
  <si>
    <t>Auto &amp; Truck Manufacturers</t>
  </si>
  <si>
    <t>53101010</t>
  </si>
  <si>
    <t>ADIENT GLOBAL HOLDINGS LTD</t>
  </si>
  <si>
    <t>US00687YAA38</t>
  </si>
  <si>
    <t>ADNT 4 7/8 08/15/26</t>
  </si>
  <si>
    <t>US00724F1012</t>
  </si>
  <si>
    <t>ADOBE SYSTEMS INC</t>
  </si>
  <si>
    <t>Software</t>
  </si>
  <si>
    <t>57201020</t>
  </si>
  <si>
    <t>Adobe Inc</t>
  </si>
  <si>
    <t>FR0010340141</t>
  </si>
  <si>
    <t>ADP</t>
  </si>
  <si>
    <t>Airport Operators &amp; Services</t>
  </si>
  <si>
    <t>52407010</t>
  </si>
  <si>
    <t>Aeroports de Paris SA</t>
  </si>
  <si>
    <t>XS1647815775</t>
  </si>
  <si>
    <t>ADRBID 4 7/8 07/01/24</t>
  </si>
  <si>
    <t>Broadcasting</t>
  </si>
  <si>
    <t>Media &amp; Publishing</t>
  </si>
  <si>
    <t>53302020</t>
  </si>
  <si>
    <t>533020</t>
  </si>
  <si>
    <t>UNITED GROUP BV</t>
  </si>
  <si>
    <t>XS1843433803</t>
  </si>
  <si>
    <t>XS1843436731</t>
  </si>
  <si>
    <t>ADRBID 9 11/15/25</t>
  </si>
  <si>
    <t>SUMMER BIDCO BV</t>
  </si>
  <si>
    <t>USY70902AB04</t>
  </si>
  <si>
    <t>ADROIJ 4 1/4 10/31/24</t>
  </si>
  <si>
    <t>ADARO INDONESIA PT</t>
  </si>
  <si>
    <t>US018581AK47</t>
  </si>
  <si>
    <t>ADS 4 3/4 12/15/24</t>
  </si>
  <si>
    <t>Business Support Services</t>
  </si>
  <si>
    <t>52203040</t>
  </si>
  <si>
    <t>ALLIANCE DATA SYSTEMS CORP</t>
  </si>
  <si>
    <t>US00101JAF30</t>
  </si>
  <si>
    <t>ADT 3 1/2 07/15/22</t>
  </si>
  <si>
    <t>Communications &amp; Networking</t>
  </si>
  <si>
    <t>57102010</t>
  </si>
  <si>
    <t>571020</t>
  </si>
  <si>
    <t>ADT SECURITY CORP</t>
  </si>
  <si>
    <t>US00101JAH95</t>
  </si>
  <si>
    <t>ADT 4 1/8 06/15/23</t>
  </si>
  <si>
    <t>US00101JAK25</t>
  </si>
  <si>
    <t>ADT 6 1/4 10/15/21</t>
  </si>
  <si>
    <t>US0079031078</t>
  </si>
  <si>
    <t>ADV MICR DEVCS</t>
  </si>
  <si>
    <t>Semiconductors</t>
  </si>
  <si>
    <t>Semiconductors &amp; Semiconductor Equipment</t>
  </si>
  <si>
    <t>57101010</t>
  </si>
  <si>
    <t>571010</t>
  </si>
  <si>
    <t>Advanced Micro Devices Inc</t>
  </si>
  <si>
    <t>US00751Y1064</t>
  </si>
  <si>
    <t>ADVANCE AUTO PARTS INC</t>
  </si>
  <si>
    <t>Auto Vehicles, Parts &amp; Service Retailers</t>
  </si>
  <si>
    <t>53403010</t>
  </si>
  <si>
    <t>Advance Auto Parts Inc</t>
  </si>
  <si>
    <t>TH0268010R11</t>
  </si>
  <si>
    <t>ADVANCED INFO SERVICE-NVDR</t>
  </si>
  <si>
    <t>Wireless Telecommunications Services</t>
  </si>
  <si>
    <t>Telecommunications Services</t>
  </si>
  <si>
    <t>58101020</t>
  </si>
  <si>
    <t>581010</t>
  </si>
  <si>
    <t>Advanced Info Service PCL</t>
  </si>
  <si>
    <t>SA000A0LE310</t>
  </si>
  <si>
    <t>ADVANCED PETROCHEM</t>
  </si>
  <si>
    <t>Commodity Chemicals</t>
  </si>
  <si>
    <t>Chemicals</t>
  </si>
  <si>
    <t>51101010</t>
  </si>
  <si>
    <t>511010</t>
  </si>
  <si>
    <t>Advanced Petrochemical Co SJSC</t>
  </si>
  <si>
    <t>TW0002395001</t>
  </si>
  <si>
    <t>ADVANTECH CO LTD</t>
  </si>
  <si>
    <t>Advantech Co Ltd</t>
  </si>
  <si>
    <t>JP3122400009</t>
  </si>
  <si>
    <t>ADVANTEST CORP</t>
  </si>
  <si>
    <t>Semiconductor Equipment &amp; Testing</t>
  </si>
  <si>
    <t>57101020</t>
  </si>
  <si>
    <t>Advantest Corp</t>
  </si>
  <si>
    <t>NL0012969182</t>
  </si>
  <si>
    <t>ADYEN NV</t>
  </si>
  <si>
    <t>Adyen NV</t>
  </si>
  <si>
    <t>ZAE000000220</t>
  </si>
  <si>
    <t>AECI LTD</t>
  </si>
  <si>
    <t>Specialty Chemicals</t>
  </si>
  <si>
    <t>51101030</t>
  </si>
  <si>
    <t>AECI Ltd</t>
  </si>
  <si>
    <t>BE0003851681</t>
  </si>
  <si>
    <t>AEDIFICA</t>
  </si>
  <si>
    <t>Residential REITs</t>
  </si>
  <si>
    <t>55403030</t>
  </si>
  <si>
    <t>Aedifica SA</t>
  </si>
  <si>
    <t>NL0000303709</t>
  </si>
  <si>
    <t>AEGON NV</t>
  </si>
  <si>
    <t>Life &amp; Health Insurance</t>
  </si>
  <si>
    <t>55301030</t>
  </si>
  <si>
    <t>Aegon NV</t>
  </si>
  <si>
    <t>US025676AM95</t>
  </si>
  <si>
    <t>AEL 5 06/15/27</t>
  </si>
  <si>
    <t>AMERICAN EQUITY INVESTMENT LIFE HOLDING CO</t>
  </si>
  <si>
    <t>SG1BA1000003</t>
  </si>
  <si>
    <t>AEM HOLDINGS LTD</t>
  </si>
  <si>
    <t>Aem Holdings Ltd</t>
  </si>
  <si>
    <t>ES0105046009</t>
  </si>
  <si>
    <t>AENA SA</t>
  </si>
  <si>
    <t>Aena SME SA</t>
  </si>
  <si>
    <t>JP3388200002</t>
  </si>
  <si>
    <t>AEON CO LTD</t>
  </si>
  <si>
    <t>Aeon Co Ltd</t>
  </si>
  <si>
    <t>JP3131400008</t>
  </si>
  <si>
    <t>AEON FINANCIAL SERVICE CO LT</t>
  </si>
  <si>
    <t>Aeon Financial Service Co Ltd</t>
  </si>
  <si>
    <t>JP3131430005</t>
  </si>
  <si>
    <t>AEON MALL CO LTD</t>
  </si>
  <si>
    <t>Aeon Mall Co Ltd</t>
  </si>
  <si>
    <t>US00772BAQ41</t>
  </si>
  <si>
    <t>AER 4 5/8 10/30/20</t>
  </si>
  <si>
    <t>Corporate Financial Services</t>
  </si>
  <si>
    <t>55101050</t>
  </si>
  <si>
    <t>AERCAP IRELAND CAPITAL DAC</t>
  </si>
  <si>
    <t>NL0000687663</t>
  </si>
  <si>
    <t>AERCAP HOLDINGS NV</t>
  </si>
  <si>
    <t>AerCap Holdings NV</t>
  </si>
  <si>
    <t>USP0100VAB91</t>
  </si>
  <si>
    <t>AERDOS 6 3/4 03/30/29</t>
  </si>
  <si>
    <t>AEROPUERTOS DOMINICANOS SIGLO XXI SA</t>
  </si>
  <si>
    <t>RU0009062285</t>
  </si>
  <si>
    <t>AEROFLOT</t>
  </si>
  <si>
    <t>Aeroflot-Rossiyskiye Avialinii PAO</t>
  </si>
  <si>
    <t>US0080731088</t>
  </si>
  <si>
    <t>AEROVIRONMENT INC</t>
  </si>
  <si>
    <t>Aerospace &amp; Defense</t>
  </si>
  <si>
    <t>52101010</t>
  </si>
  <si>
    <t>521010</t>
  </si>
  <si>
    <t>AeroVironment Inc</t>
  </si>
  <si>
    <t>US00130HCA14</t>
  </si>
  <si>
    <t>AES 4 1/2 03/15/23</t>
  </si>
  <si>
    <t>AES CORP</t>
  </si>
  <si>
    <t>US00130HBY09</t>
  </si>
  <si>
    <t>AES 5 1/8 09/01/27</t>
  </si>
  <si>
    <t>US00130HBX26</t>
  </si>
  <si>
    <t>AES 6 05/15/26</t>
  </si>
  <si>
    <t>US256882AD30</t>
  </si>
  <si>
    <t>AES 7 1/4 10/15/21</t>
  </si>
  <si>
    <t>DPL INC</t>
  </si>
  <si>
    <t>US00130H1059</t>
  </si>
  <si>
    <t>AES Corp</t>
  </si>
  <si>
    <t>USP3713QAA50</t>
  </si>
  <si>
    <t>AESGEN 4 7/8 05/25/29</t>
  </si>
  <si>
    <t>EMPRESA ELECTRICA ANGAMOS SA</t>
  </si>
  <si>
    <t>USP3711HAF66</t>
  </si>
  <si>
    <t>AESGEN 4.56 04/30/25</t>
  </si>
  <si>
    <t>GUACOLDA ENERGIA SA</t>
  </si>
  <si>
    <t>USP3713CAB48</t>
  </si>
  <si>
    <t>AESGEN 5 1/2 05/14/27</t>
  </si>
  <si>
    <t>EMPRESA ELECTRICA COCHRANE SPA</t>
  </si>
  <si>
    <t>USP0607LAC74</t>
  </si>
  <si>
    <t>AESGEN 7 1/8 03/26/79</t>
  </si>
  <si>
    <t>Independent Power Producers</t>
  </si>
  <si>
    <t>59101020</t>
  </si>
  <si>
    <t>AES GENER SA</t>
  </si>
  <si>
    <t>US0082521081</t>
  </si>
  <si>
    <t>AFFILIATED MANAGERS GROUP</t>
  </si>
  <si>
    <t>Affiliated Managers Group Inc</t>
  </si>
  <si>
    <t>US0010551028</t>
  </si>
  <si>
    <t>AFLAC INC</t>
  </si>
  <si>
    <t>Aflac Inc</t>
  </si>
  <si>
    <t>ZAE000054045</t>
  </si>
  <si>
    <t>AFRICAN RAINBOW MINERALS LTD</t>
  </si>
  <si>
    <t>Specialty Mining &amp; Metals</t>
  </si>
  <si>
    <t>51201050</t>
  </si>
  <si>
    <t>African Rainbow Minerals Ltd</t>
  </si>
  <si>
    <t>AU000000APT1</t>
  </si>
  <si>
    <t>AFTERPAY TOUCH GRP</t>
  </si>
  <si>
    <t>Afterpay Ltd</t>
  </si>
  <si>
    <t>US0010841023</t>
  </si>
  <si>
    <t>AGCO CORP</t>
  </si>
  <si>
    <t>Heavy Machinery &amp; Vehicles</t>
  </si>
  <si>
    <t>52102020</t>
  </si>
  <si>
    <t>AGCO Corp</t>
  </si>
  <si>
    <t>BE0974264930</t>
  </si>
  <si>
    <t>AGEAS</t>
  </si>
  <si>
    <t>Ageas SA</t>
  </si>
  <si>
    <t>GB00BK1PTB77</t>
  </si>
  <si>
    <t>AGGREKO</t>
  </si>
  <si>
    <t>Aggreko PLC</t>
  </si>
  <si>
    <t>KYG011981035</t>
  </si>
  <si>
    <t>AGILE PROPERTY HOLDINGS LTD</t>
  </si>
  <si>
    <t>Agile Group Holdings Ltd</t>
  </si>
  <si>
    <t>US00846U1016</t>
  </si>
  <si>
    <t>AGILENT TECHNOLOGIES INC</t>
  </si>
  <si>
    <t>Agilent Technologies Inc</t>
  </si>
  <si>
    <t>KW0EQ0601041</t>
  </si>
  <si>
    <t>AGILITY PUBLIC WAR</t>
  </si>
  <si>
    <t>Courier, Postal, Air Freight &amp; Land-based Logistics</t>
  </si>
  <si>
    <t>Freight &amp; Logistics Services</t>
  </si>
  <si>
    <t>52405010</t>
  </si>
  <si>
    <t>524050</t>
  </si>
  <si>
    <t>Agility Public Warehousing Co KSCP</t>
  </si>
  <si>
    <t>AU000000AGL7</t>
  </si>
  <si>
    <t>AGL ENERGY LTD</t>
  </si>
  <si>
    <t>Multiline Utilities</t>
  </si>
  <si>
    <t>59104010</t>
  </si>
  <si>
    <t>591040</t>
  </si>
  <si>
    <t>AGL Energy Ltd</t>
  </si>
  <si>
    <t>US00123Q1040</t>
  </si>
  <si>
    <t>AGNC INV CORP</t>
  </si>
  <si>
    <t>Specialized REITs</t>
  </si>
  <si>
    <t>55403040</t>
  </si>
  <si>
    <t>AGNC Investment Corp</t>
  </si>
  <si>
    <t>CA0084741085</t>
  </si>
  <si>
    <t>AGNICO EAGLE MINES LTD</t>
  </si>
  <si>
    <t>Gold</t>
  </si>
  <si>
    <t>51201060</t>
  </si>
  <si>
    <t>Agnico Eagle Mines Ltd</t>
  </si>
  <si>
    <t>CNE100000Q43</t>
  </si>
  <si>
    <t>AGRICULTURAL BANK OF CHINA-H</t>
  </si>
  <si>
    <t>Agricultural Bank of China Ltd</t>
  </si>
  <si>
    <t>CNE100000RJ0</t>
  </si>
  <si>
    <t>AGRICULTURAL BK CH</t>
  </si>
  <si>
    <t>USL00849AA47</t>
  </si>
  <si>
    <t>AGRO 6 09/21/27</t>
  </si>
  <si>
    <t>CL0000000035</t>
  </si>
  <si>
    <t>AGUAS ANDINAS SA-A</t>
  </si>
  <si>
    <t>Water &amp; Related Utilities</t>
  </si>
  <si>
    <t>59103010</t>
  </si>
  <si>
    <t>591030</t>
  </si>
  <si>
    <t>Aguas Andinas SA</t>
  </si>
  <si>
    <t>US008674AH66</t>
  </si>
  <si>
    <t>AHEREN 7 3/8 05/15/23</t>
  </si>
  <si>
    <t>AHERN RENTALS INC</t>
  </si>
  <si>
    <t>BH0005508765</t>
  </si>
  <si>
    <t>AHLI UNITED BK</t>
  </si>
  <si>
    <t>Ahli United Bank BSC</t>
  </si>
  <si>
    <t>US045054AJ25</t>
  </si>
  <si>
    <t>AHTLN 4 05/01/28</t>
  </si>
  <si>
    <t>ASHTEAD CAPITAL INC</t>
  </si>
  <si>
    <t>HK0000069689</t>
  </si>
  <si>
    <t>AIA GROUP LTD</t>
  </si>
  <si>
    <t>AIA Group Ltd</t>
  </si>
  <si>
    <t>IE00BF0L3536</t>
  </si>
  <si>
    <t>AIB GROUP PLC</t>
  </si>
  <si>
    <t>AIB Group plc</t>
  </si>
  <si>
    <t>JP3100800006</t>
  </si>
  <si>
    <t>AICA KOGYO CO LTD</t>
  </si>
  <si>
    <t>Aica Kogyo Co Ltd</t>
  </si>
  <si>
    <t>CNE100000GR6</t>
  </si>
  <si>
    <t>AIER EYE HOSPITAL</t>
  </si>
  <si>
    <t>Aier Eye Hospital Group Co Ltd</t>
  </si>
  <si>
    <t>US86024TAA51</t>
  </si>
  <si>
    <t>AIMC 6 1/8 10/01/26</t>
  </si>
  <si>
    <t>STEVENS HOLDING COMPANY INC</t>
  </si>
  <si>
    <t>JP3105250009</t>
  </si>
  <si>
    <t>AIN PHARMACIEZ INC</t>
  </si>
  <si>
    <t>Drug Retailers</t>
  </si>
  <si>
    <t>54301010</t>
  </si>
  <si>
    <t>AIN Holdings Inc</t>
  </si>
  <si>
    <t>AEA003001012</t>
  </si>
  <si>
    <t>AIR ARABIA PJSC</t>
  </si>
  <si>
    <t>Air Arabia PJSC</t>
  </si>
  <si>
    <t>CNE000001NN0</t>
  </si>
  <si>
    <t>AIR CHINA LTD</t>
  </si>
  <si>
    <t>Air China Ltd</t>
  </si>
  <si>
    <t>CNE1000001S0</t>
  </si>
  <si>
    <t>AIR CHINA LTD-H</t>
  </si>
  <si>
    <t>FR0000031122</t>
  </si>
  <si>
    <t>AIR FRANCE-KLM</t>
  </si>
  <si>
    <t>Air France KLM SA</t>
  </si>
  <si>
    <t>FR0000120073</t>
  </si>
  <si>
    <t>AIR LIQUIDE SA</t>
  </si>
  <si>
    <t>L'Air Liquide Societe Anonyme pour l'Etude et l'Exploitation des Procedes Georges Claude SA</t>
  </si>
  <si>
    <t>NZAIRE0001S2</t>
  </si>
  <si>
    <t>AIR NEW ZEALAND LTD</t>
  </si>
  <si>
    <t>Air New Zealand Ltd</t>
  </si>
  <si>
    <t>US0091581068</t>
  </si>
  <si>
    <t>AIR PRODUCTS &amp; CHEMICALS INC</t>
  </si>
  <si>
    <t>Air Products and Chemicals Inc</t>
  </si>
  <si>
    <t>JP3160670000</t>
  </si>
  <si>
    <t>AIR WATER INC</t>
  </si>
  <si>
    <t>Air Water Inc</t>
  </si>
  <si>
    <t>MYL5099OO006</t>
  </si>
  <si>
    <t>AIRASIA BHD</t>
  </si>
  <si>
    <t>Airasia Group Bhd</t>
  </si>
  <si>
    <t>US00215JAA79</t>
  </si>
  <si>
    <t>AIRM 8 05/15/25</t>
  </si>
  <si>
    <t>AIR METHODS CORP</t>
  </si>
  <si>
    <t>IL0010958358</t>
  </si>
  <si>
    <t>AIRPORT CITY</t>
  </si>
  <si>
    <t>Airport City Ltd</t>
  </si>
  <si>
    <t>TH0765010R16</t>
  </si>
  <si>
    <t>AIRPORTS OF THAILAND PC-NVDR</t>
  </si>
  <si>
    <t>Airports of Thailand PCL</t>
  </si>
  <si>
    <t>JP3102000001</t>
  </si>
  <si>
    <t>AISIN SEIKI CO LTD</t>
  </si>
  <si>
    <t>Aisin Seiki Co Ltd</t>
  </si>
  <si>
    <t>CNE000001FB1</t>
  </si>
  <si>
    <t>AISINO CORPORATION</t>
  </si>
  <si>
    <t>Aisino Corp</t>
  </si>
  <si>
    <t>US04621XAM02</t>
  </si>
  <si>
    <t>AIZ 3.7 02/22/30</t>
  </si>
  <si>
    <t>ASSURANT INC</t>
  </si>
  <si>
    <t>JP3119600009</t>
  </si>
  <si>
    <t>AJINOMOTO CO INC</t>
  </si>
  <si>
    <t>Ajinomoto Co Inc</t>
  </si>
  <si>
    <t>US00971T1016</t>
  </si>
  <si>
    <t>AKAMAI TECHNOLOGIES INC</t>
  </si>
  <si>
    <t>Akamai Technologies Inc</t>
  </si>
  <si>
    <t>TRAAKBNK91N6</t>
  </si>
  <si>
    <t>AKBANK T.A.S.</t>
  </si>
  <si>
    <t>Akbank TAS</t>
  </si>
  <si>
    <t>NO0010234552</t>
  </si>
  <si>
    <t>AKER ASA</t>
  </si>
  <si>
    <t>Oil Related Services and Equipment</t>
  </si>
  <si>
    <t>Oil &amp; Gas Related Equipment and Services</t>
  </si>
  <si>
    <t>50103020</t>
  </si>
  <si>
    <t>501030</t>
  </si>
  <si>
    <t>Aker ASA</t>
  </si>
  <si>
    <t>NO0010345853</t>
  </si>
  <si>
    <t>Aker BP ASA</t>
  </si>
  <si>
    <t>Oil &amp; Gas Exploration and Production</t>
  </si>
  <si>
    <t>Oil &amp; Gas</t>
  </si>
  <si>
    <t>50102020</t>
  </si>
  <si>
    <t>501020</t>
  </si>
  <si>
    <t>XS1788973573</t>
  </si>
  <si>
    <t>AKFAST 3 7/8 10/05/78</t>
  </si>
  <si>
    <t>AKELIUS RESIDENTIAL PROPERTY AB (PUBL)</t>
  </si>
  <si>
    <t>NL0013267909</t>
  </si>
  <si>
    <t>AKZO NOBEL NV</t>
  </si>
  <si>
    <t>Akzo Nobel NV</t>
  </si>
  <si>
    <t>SA0007879113</t>
  </si>
  <si>
    <t>AL RAJHI BANK</t>
  </si>
  <si>
    <t>Al Rajhi Banking &amp; Investment Corporation SJSC</t>
  </si>
  <si>
    <t>US0116591092</t>
  </si>
  <si>
    <t>ALASKA AIRGROUP</t>
  </si>
  <si>
    <t>Alaska Air Group Inc</t>
  </si>
  <si>
    <t>US0126531013</t>
  </si>
  <si>
    <t>ALBEMARLE CORP</t>
  </si>
  <si>
    <t>Albemarle Corp</t>
  </si>
  <si>
    <t>US013093AD14</t>
  </si>
  <si>
    <t>ALBLLC 5 3/4 03/15/25</t>
  </si>
  <si>
    <t>ALBERTSONS COMPANIES LLC</t>
  </si>
  <si>
    <t>US013092AB74</t>
  </si>
  <si>
    <t>ALBLLC 5 7/8 02/15/28</t>
  </si>
  <si>
    <t>US013093AB57</t>
  </si>
  <si>
    <t>ALBLLC 6 5/8 06/15/24</t>
  </si>
  <si>
    <t>US013092AA91</t>
  </si>
  <si>
    <t>ALBLLC 7 1/2 03/15/26</t>
  </si>
  <si>
    <t>CH0432492467</t>
  </si>
  <si>
    <t>ALCON AG</t>
  </si>
  <si>
    <t>Alcon AG</t>
  </si>
  <si>
    <t>FR0013258662</t>
  </si>
  <si>
    <t>ALD</t>
  </si>
  <si>
    <t>Ground Freight &amp; Logistics</t>
  </si>
  <si>
    <t>52405030</t>
  </si>
  <si>
    <t>ALD SA</t>
  </si>
  <si>
    <t>AEA002001013</t>
  </si>
  <si>
    <t>ALDAR PROPERTIES PJSC</t>
  </si>
  <si>
    <t>Aldar Properties PJSC</t>
  </si>
  <si>
    <t>XS1028959754</t>
  </si>
  <si>
    <t>ALDESA 7 1/4 04/01/21</t>
  </si>
  <si>
    <t>ALDESA FINANCIAL SERVICES SA</t>
  </si>
  <si>
    <t>US0152711091</t>
  </si>
  <si>
    <t>ALEXANDRIA REAL ESTATE EQUIT</t>
  </si>
  <si>
    <t>Alexandria Real Estate Equities Inc</t>
  </si>
  <si>
    <t>US0153511094</t>
  </si>
  <si>
    <t>ALEXION PHARMACEUTICALS INC</t>
  </si>
  <si>
    <t>Alexion Pharmaceuticals Inc</t>
  </si>
  <si>
    <t>SE0000695876</t>
  </si>
  <si>
    <t>ALFA LAVAL AB</t>
  </si>
  <si>
    <t>Alfa Laval AB</t>
  </si>
  <si>
    <t>MXP000511016</t>
  </si>
  <si>
    <t>ALFA S.A.B.-A</t>
  </si>
  <si>
    <t>Alfa SAB de CV</t>
  </si>
  <si>
    <t>USP0156PAB50</t>
  </si>
  <si>
    <t>ALFAA 5 1/4 03/25/24</t>
  </si>
  <si>
    <t>ALFA SAB DE CV</t>
  </si>
  <si>
    <t>USP0156PAC34</t>
  </si>
  <si>
    <t>ALFAA 6 7/8 03/25/44</t>
  </si>
  <si>
    <t>JP3126340003</t>
  </si>
  <si>
    <t>ALFRESA HOLDINGS CORP</t>
  </si>
  <si>
    <t>Alfresa Holdings Corp</t>
  </si>
  <si>
    <t>US015514AA05</t>
  </si>
  <si>
    <t>ALGSCO 10 08/15/23</t>
  </si>
  <si>
    <t>ALGECO GLOBAL FINANCE 2 PLC</t>
  </si>
  <si>
    <t>XS1767052050</t>
  </si>
  <si>
    <t>ALGSCO 6 1/2 02/15/23</t>
  </si>
  <si>
    <t>ALGECO GLOBAL FINANCE PLC</t>
  </si>
  <si>
    <t>US01551UAC80</t>
  </si>
  <si>
    <t>ALGSCO 8 02/15/23</t>
  </si>
  <si>
    <t>US01883LAA17</t>
  </si>
  <si>
    <t>ALIANT 6 3/4 10/15/27</t>
  </si>
  <si>
    <t>ALLIANT HOLDINGS INTERMEDIATE LLC</t>
  </si>
  <si>
    <t>KYG017191142</t>
  </si>
  <si>
    <t>ALIBABA GROUP HLDG</t>
  </si>
  <si>
    <t>Alibaba Group Holding Ltd</t>
  </si>
  <si>
    <t>US01609W1027</t>
  </si>
  <si>
    <t>BMG0171K1018</t>
  </si>
  <si>
    <t>ALIBABA HEALTH INFORMATION T</t>
  </si>
  <si>
    <t>Alibaba Health Information Technology Ltd</t>
  </si>
  <si>
    <t>BMG0171W1055</t>
  </si>
  <si>
    <t>ALIBABA PICTURES G</t>
  </si>
  <si>
    <t>Entertainment Production</t>
  </si>
  <si>
    <t>53302030</t>
  </si>
  <si>
    <t>Alibaba Pictures Group Ltd</t>
  </si>
  <si>
    <t>US0162551016</t>
  </si>
  <si>
    <t>ALIGN TECHNOLOGY I</t>
  </si>
  <si>
    <t>Align Technology Inc</t>
  </si>
  <si>
    <t>CA01626P4033</t>
  </si>
  <si>
    <t>ALIMENTATION COUCHE-TARD -B</t>
  </si>
  <si>
    <t>Alimentation Couche-Tard Inc</t>
  </si>
  <si>
    <t>SA122050HV19</t>
  </si>
  <si>
    <t>ALINMA BANK</t>
  </si>
  <si>
    <t>Alinma Bank SJSC</t>
  </si>
  <si>
    <t>INE540L01014</t>
  </si>
  <si>
    <t>ALKEM LAB LTD</t>
  </si>
  <si>
    <t>Alkem Laboratories Ltd</t>
  </si>
  <si>
    <t>IE00B56GVS15</t>
  </si>
  <si>
    <t>ALKERMES PLC</t>
  </si>
  <si>
    <t>Alkermes Plc</t>
  </si>
  <si>
    <t>US01671P1003</t>
  </si>
  <si>
    <t>ALLAKOS INC</t>
  </si>
  <si>
    <t>Allakos Inc</t>
  </si>
  <si>
    <t>US0171751003</t>
  </si>
  <si>
    <t>ALLEGHANY CORP</t>
  </si>
  <si>
    <t>Alleghany Corp</t>
  </si>
  <si>
    <t>IE00BFRT3W74</t>
  </si>
  <si>
    <t>ALLEGION PLC</t>
  </si>
  <si>
    <t>Allegion PLC</t>
  </si>
  <si>
    <t>IE00BY9D5467</t>
  </si>
  <si>
    <t>ALLERGAN PLC</t>
  </si>
  <si>
    <t>Allergan plc</t>
  </si>
  <si>
    <t>US0185811082</t>
  </si>
  <si>
    <t>Alliance Data Systems Corp</t>
  </si>
  <si>
    <t>MYL2488OO004</t>
  </si>
  <si>
    <t>ALLIANCE FINANCIAL GROUP BHD</t>
  </si>
  <si>
    <t>Alliance Bank Malaysia Bhd</t>
  </si>
  <si>
    <t>PHY003341054</t>
  </si>
  <si>
    <t>ALLIANCE GLOBAL GP</t>
  </si>
  <si>
    <t>Alliance Global Group Inc</t>
  </si>
  <si>
    <t>US0188021085</t>
  </si>
  <si>
    <t>ALLIANT ENERGY CORP</t>
  </si>
  <si>
    <t>Alliant Energy Corp</t>
  </si>
  <si>
    <t>DE0008404005</t>
  </si>
  <si>
    <t>ALLIANZ SE-REG</t>
  </si>
  <si>
    <t>Allianz SE</t>
  </si>
  <si>
    <t>CA0194561027</t>
  </si>
  <si>
    <t>ALLIED PROPERTIES REAL ESTAT</t>
  </si>
  <si>
    <t>Allied Properties Real Estate Investment Trust</t>
  </si>
  <si>
    <t>US0200021014</t>
  </si>
  <si>
    <t>ALLSTATE CORP</t>
  </si>
  <si>
    <t>Allstate Corp</t>
  </si>
  <si>
    <t>US02005NBH26</t>
  </si>
  <si>
    <t>ALLY 3 7/8 05/21/24</t>
  </si>
  <si>
    <t>ALLY FINANCIAL INC</t>
  </si>
  <si>
    <t>US02005NAY67</t>
  </si>
  <si>
    <t>ALLY 4 1/8 02/13/22</t>
  </si>
  <si>
    <t>US02005NAZ33</t>
  </si>
  <si>
    <t>ALLY 4 1/8 03/30/20</t>
  </si>
  <si>
    <t>US02005NAJ90</t>
  </si>
  <si>
    <t>ALLY 7 1/2 09/15/20</t>
  </si>
  <si>
    <t>US02005NAE04</t>
  </si>
  <si>
    <t>ALLY 8 03/15/20</t>
  </si>
  <si>
    <t>US02005N1000</t>
  </si>
  <si>
    <t>Ally Financial Inc</t>
  </si>
  <si>
    <t>SA000A0ETHT1</t>
  </si>
  <si>
    <t>ALMARAI CO</t>
  </si>
  <si>
    <t>Almarai Company SJSC</t>
  </si>
  <si>
    <t>US02043Q1076</t>
  </si>
  <si>
    <t>ALNYLAM PHARMACEUTICALS, INC</t>
  </si>
  <si>
    <t>Alnylam Pharmaceuticals Inc</t>
  </si>
  <si>
    <t>IL0003900136</t>
  </si>
  <si>
    <t>ALONY HETZ</t>
  </si>
  <si>
    <t>Alony Hetz Properties and Investments Ltd</t>
  </si>
  <si>
    <t>MX01AL0C0004</t>
  </si>
  <si>
    <t>ALPEK SAB DE CV</t>
  </si>
  <si>
    <t>Diversified Chemicals</t>
  </si>
  <si>
    <t>51101090</t>
  </si>
  <si>
    <t>Alpek SAB de CV</t>
  </si>
  <si>
    <t>GRS015003007</t>
  </si>
  <si>
    <t>ALPHA BANK</t>
  </si>
  <si>
    <t>Alpha Bank SA</t>
  </si>
  <si>
    <t>US02079K1079</t>
  </si>
  <si>
    <t>ALPHABET INC</t>
  </si>
  <si>
    <t>Alphabet Inc</t>
  </si>
  <si>
    <t>US02079K3059</t>
  </si>
  <si>
    <t>JP3126400005</t>
  </si>
  <si>
    <t>ALPS ELECTRIC CO LTD</t>
  </si>
  <si>
    <t>Electrical Components &amp; Equipment</t>
  </si>
  <si>
    <t>52102030</t>
  </si>
  <si>
    <t>Alps Alpine Co Ltd</t>
  </si>
  <si>
    <t>US02073MAA71</t>
  </si>
  <si>
    <t>ALPTHR 8 3/4 06/01/23</t>
  </si>
  <si>
    <t>ALPHA 2 BV</t>
  </si>
  <si>
    <t>ALROSA ZAO</t>
  </si>
  <si>
    <t>AU000000ALQ6</t>
  </si>
  <si>
    <t>ALS LTD</t>
  </si>
  <si>
    <t>Environmental Services &amp; Equipment</t>
  </si>
  <si>
    <t>52203010</t>
  </si>
  <si>
    <t>ALS Ltd</t>
  </si>
  <si>
    <t>MXP001391012</t>
  </si>
  <si>
    <t>ALSEA, S.A.B. DE C.V.</t>
  </si>
  <si>
    <t>Restaurants &amp; Bars</t>
  </si>
  <si>
    <t>53301020</t>
  </si>
  <si>
    <t>Alsea SAB de CV</t>
  </si>
  <si>
    <t>FR0010220475</t>
  </si>
  <si>
    <t>ALSTOM</t>
  </si>
  <si>
    <t>Alstom SA</t>
  </si>
  <si>
    <t>US02079UAA34</t>
  </si>
  <si>
    <t>ALTHBD 6 1/4 02/01/25</t>
  </si>
  <si>
    <t>ALPHA 3 BV</t>
  </si>
  <si>
    <t>XS1577952440</t>
  </si>
  <si>
    <t>ALTICE 4 3/4 01/15/28</t>
  </si>
  <si>
    <t>Integrated Telecommunications Services</t>
  </si>
  <si>
    <t>58101010</t>
  </si>
  <si>
    <t>ALTICE FINCO SA</t>
  </si>
  <si>
    <t>XS1181246775</t>
  </si>
  <si>
    <t>ALTICE 5 1/4 02/15/23</t>
  </si>
  <si>
    <t>ALTICE FINANCING SA</t>
  </si>
  <si>
    <t>US02154CAE30</t>
  </si>
  <si>
    <t>ALTICE 7 1/2 05/15/26</t>
  </si>
  <si>
    <t>US02154EAD13</t>
  </si>
  <si>
    <t>ALTICE 7 5/8 02/15/25</t>
  </si>
  <si>
    <t>XS0946155693</t>
  </si>
  <si>
    <t>ALTICE 9 06/15/23</t>
  </si>
  <si>
    <t>NL0011333752</t>
  </si>
  <si>
    <t>ALTICE NV</t>
  </si>
  <si>
    <t>Altice Europe NV</t>
  </si>
  <si>
    <t>US02156K1034</t>
  </si>
  <si>
    <t>ALTICE USA INC</t>
  </si>
  <si>
    <t>Altice USA Inc</t>
  </si>
  <si>
    <t>AU000000ALU8</t>
  </si>
  <si>
    <t>ALTIUM</t>
  </si>
  <si>
    <t>Altium Ltd</t>
  </si>
  <si>
    <t>FR0000034639</t>
  </si>
  <si>
    <t>ALTRAN TECHNOLOGIE</t>
  </si>
  <si>
    <t>Altran Technologies SA</t>
  </si>
  <si>
    <t>US549463AE75</t>
  </si>
  <si>
    <t>ALUFP6.45 03/15/29</t>
  </si>
  <si>
    <t>NOKIA OF AMERICA CORP</t>
  </si>
  <si>
    <t>AU000000AWC3</t>
  </si>
  <si>
    <t>ALUMINA LTD</t>
  </si>
  <si>
    <t>Alumina Ltd</t>
  </si>
  <si>
    <t>CNE1000000T0</t>
  </si>
  <si>
    <t>ALUMINUM CORP CHN.</t>
  </si>
  <si>
    <t>Aluminum Corp of China Ltd</t>
  </si>
  <si>
    <t>DE000A2RWAX4</t>
  </si>
  <si>
    <t>ALVGR 0 7/8 01/15/26</t>
  </si>
  <si>
    <t>ALLIANZ FINANCE II BV</t>
  </si>
  <si>
    <t>DE000A13R7Z7</t>
  </si>
  <si>
    <t>ALVGR 3 3/8 09/29/49</t>
  </si>
  <si>
    <t>ALLIANZ SE</t>
  </si>
  <si>
    <t>DE000A2DAHN6</t>
  </si>
  <si>
    <t>ALVGR 3.099 07/06/47</t>
  </si>
  <si>
    <t>DE000A1YCQ29</t>
  </si>
  <si>
    <t>ALVGR 4 3/4 10/29/49</t>
  </si>
  <si>
    <t>US03690AAF30</t>
  </si>
  <si>
    <t>AM 5 3/4 01/15/28</t>
  </si>
  <si>
    <t>Oil &amp; Gas Transportation Services</t>
  </si>
  <si>
    <t>50103030</t>
  </si>
  <si>
    <t>ANTERO MIDSTREAM PARTNERS LP</t>
  </si>
  <si>
    <t>US03690AAD81</t>
  </si>
  <si>
    <t>AM 5 3/4 03/01/27</t>
  </si>
  <si>
    <t>JP3122800000</t>
  </si>
  <si>
    <t>Amada Holdings Co Ltd</t>
  </si>
  <si>
    <t>Amada Co Ltd</t>
  </si>
  <si>
    <t>ES0109067019</t>
  </si>
  <si>
    <t>Amadeus IT Group SA</t>
  </si>
  <si>
    <t>JP3124400007</t>
  </si>
  <si>
    <t>AMANO CORPORATION</t>
  </si>
  <si>
    <t>Office Equipment</t>
  </si>
  <si>
    <t>57105010</t>
  </si>
  <si>
    <t>571050</t>
  </si>
  <si>
    <t>Amano Corp</t>
  </si>
  <si>
    <t>US0231351067</t>
  </si>
  <si>
    <t>AMAZON.COM INC</t>
  </si>
  <si>
    <t>Department Stores</t>
  </si>
  <si>
    <t>Diversified Retail</t>
  </si>
  <si>
    <t>53402010</t>
  </si>
  <si>
    <t>534020</t>
  </si>
  <si>
    <t>Amazon.com Inc</t>
  </si>
  <si>
    <t>BRABEVACNOR1</t>
  </si>
  <si>
    <t>AMBEV SA</t>
  </si>
  <si>
    <t>Ambev SA</t>
  </si>
  <si>
    <t>DK0060946788</t>
  </si>
  <si>
    <t>AMBU A/S SER'B</t>
  </si>
  <si>
    <t>Ambu A/S</t>
  </si>
  <si>
    <t>INE079A01024</t>
  </si>
  <si>
    <t>AMBUJA CEMENTS LTD</t>
  </si>
  <si>
    <t>Ambuja Cements Ltd</t>
  </si>
  <si>
    <t>US00165AAH14</t>
  </si>
  <si>
    <t>AMC 5 3/4 06/15/25</t>
  </si>
  <si>
    <t>Leisure &amp; Recreation</t>
  </si>
  <si>
    <t>53301040</t>
  </si>
  <si>
    <t>AMC ENTERTAINMENT HOLDINGS INC</t>
  </si>
  <si>
    <t>US00165CAB00</t>
  </si>
  <si>
    <t>AMC 5 7/8 11/15/26</t>
  </si>
  <si>
    <t>US00165CAD65</t>
  </si>
  <si>
    <t>AMC 6 1/8 05/15/27</t>
  </si>
  <si>
    <t>AU000000AMC4</t>
  </si>
  <si>
    <t>AMCOR LIMITED</t>
  </si>
  <si>
    <t>Non-Paper Containers &amp; Packaging</t>
  </si>
  <si>
    <t>Containers &amp; Packaging</t>
  </si>
  <si>
    <t>51302010</t>
  </si>
  <si>
    <t>513020</t>
  </si>
  <si>
    <t>Amcor PLC</t>
  </si>
  <si>
    <t>JE00BJ1F3079</t>
  </si>
  <si>
    <t>AMCOR PLC</t>
  </si>
  <si>
    <t>US00164VAC72</t>
  </si>
  <si>
    <t>AMCX 4 3/4 12/15/22</t>
  </si>
  <si>
    <t>AMC NETWORKS INC</t>
  </si>
  <si>
    <t>US00164VAD55</t>
  </si>
  <si>
    <t>AMCX 5 04/01/24</t>
  </si>
  <si>
    <t>US007903AX53</t>
  </si>
  <si>
    <t>AMD 7 1/2 08/15/22</t>
  </si>
  <si>
    <t>ADVANCED MICRO DEVICES INC</t>
  </si>
  <si>
    <t>GB0022569080</t>
  </si>
  <si>
    <t>AMDOCS LTD</t>
  </si>
  <si>
    <t>Amdocs Ltd</t>
  </si>
  <si>
    <t>US0236081024</t>
  </si>
  <si>
    <t>AMEREN CORPORATION</t>
  </si>
  <si>
    <t>Ameren Corp</t>
  </si>
  <si>
    <t>MXP001691213</t>
  </si>
  <si>
    <t>AMERICA MOVIL SAB DE C-SER L</t>
  </si>
  <si>
    <t>America Movil SAB de CV</t>
  </si>
  <si>
    <t>US02364W1053</t>
  </si>
  <si>
    <t>AMERICA MOVIL-SPN ADR CL L</t>
  </si>
  <si>
    <t>US02376R1023</t>
  </si>
  <si>
    <t>American Airlines Group Inc</t>
  </si>
  <si>
    <t>US0255371017</t>
  </si>
  <si>
    <t>AMERICAN ELECTRIC POWER</t>
  </si>
  <si>
    <t>American Electric Power Company Inc</t>
  </si>
  <si>
    <t>US0258161092</t>
  </si>
  <si>
    <t>AMERICAN EXPRESS CO</t>
  </si>
  <si>
    <t>American Express Co</t>
  </si>
  <si>
    <t>US02665T3068</t>
  </si>
  <si>
    <t>AMERICAN HOMES 4 RENT- A</t>
  </si>
  <si>
    <t>American Homes 4 Rent</t>
  </si>
  <si>
    <t>US0268747849</t>
  </si>
  <si>
    <t>AMERICAN INTERNATIONAL GROUP</t>
  </si>
  <si>
    <t>American International Group Inc</t>
  </si>
  <si>
    <t>US03027X1000</t>
  </si>
  <si>
    <t>AMERICAN TOWER CORP</t>
  </si>
  <si>
    <t>American Tower Corp</t>
  </si>
  <si>
    <t>US0304201033</t>
  </si>
  <si>
    <t>AMERICAN WATER WORKS CO INC</t>
  </si>
  <si>
    <t>American Water Works Company Inc</t>
  </si>
  <si>
    <t>US03076C1062</t>
  </si>
  <si>
    <t>AMERIPRISE FINANCIAL INC</t>
  </si>
  <si>
    <t>Ameriprise Financial Inc</t>
  </si>
  <si>
    <t>US03073E1055</t>
  </si>
  <si>
    <t>AMERISOURCEBERGEN CORP</t>
  </si>
  <si>
    <t>AmerisourceBergen Corp</t>
  </si>
  <si>
    <t>US0311001004</t>
  </si>
  <si>
    <t>AMETEK INC</t>
  </si>
  <si>
    <t>AMETEK Inc</t>
  </si>
  <si>
    <t>US0311621009</t>
  </si>
  <si>
    <t>AMGEN INC</t>
  </si>
  <si>
    <t>Amgen Inc</t>
  </si>
  <si>
    <t>US85172FAR01</t>
  </si>
  <si>
    <t>AMGFIN 5 3/8 11/15/29</t>
  </si>
  <si>
    <t>SPRINGLEAF FINANCE CORP</t>
  </si>
  <si>
    <t>US85172FAL31</t>
  </si>
  <si>
    <t>AMGFIN 5 5/8 03/15/23</t>
  </si>
  <si>
    <t>US85172FAP45</t>
  </si>
  <si>
    <t>AMGFIN 6 1/8 03/15/24</t>
  </si>
  <si>
    <t>US85172FAK57</t>
  </si>
  <si>
    <t>AMGFIN 6 1/8 05/15/22</t>
  </si>
  <si>
    <t>US85172FAQ28</t>
  </si>
  <si>
    <t>AMGFIN 6 5/8 01/15/28</t>
  </si>
  <si>
    <t>US85172FAM14</t>
  </si>
  <si>
    <t>AMGFIN 6 7/8 03/15/25</t>
  </si>
  <si>
    <t>US85172FAN96</t>
  </si>
  <si>
    <t>AMGFIN 7 1/8 03/15/26</t>
  </si>
  <si>
    <t>US85172FAD15</t>
  </si>
  <si>
    <t>AMGFIN 7 3/4 10/01/21</t>
  </si>
  <si>
    <t>US85172FAJ84</t>
  </si>
  <si>
    <t>AMGFIN 8 1/4 12/15/20</t>
  </si>
  <si>
    <t>US02753GAA76</t>
  </si>
  <si>
    <t>AMID 8 1/2 12/15/21</t>
  </si>
  <si>
    <t>THIRD COAST MIDSTREAM LLC</t>
  </si>
  <si>
    <t>US031652BK50</t>
  </si>
  <si>
    <t>AMKR 6 5/8 09/15/27</t>
  </si>
  <si>
    <t>AMKOR TECHNOLOGY INC</t>
  </si>
  <si>
    <t>MYL1015OO006</t>
  </si>
  <si>
    <t>AMMB HOLDINGS BHD</t>
  </si>
  <si>
    <t>AMMB Holdings Bhd</t>
  </si>
  <si>
    <t>US00175PAB94</t>
  </si>
  <si>
    <t>AMN 4 5/8 10/01/27</t>
  </si>
  <si>
    <t>AMN HEALTHCARE INC</t>
  </si>
  <si>
    <t>KR7090430000</t>
  </si>
  <si>
    <t>AMOREPACIFIC CORP</t>
  </si>
  <si>
    <t>Personal Products</t>
  </si>
  <si>
    <t>Personal &amp; Household Products &amp; Services</t>
  </si>
  <si>
    <t>54201020</t>
  </si>
  <si>
    <t>542010</t>
  </si>
  <si>
    <t>Amorepacific Corp</t>
  </si>
  <si>
    <t>KR7090431008</t>
  </si>
  <si>
    <t>KR7002790004</t>
  </si>
  <si>
    <t>AMOREPACIFIC GROUP</t>
  </si>
  <si>
    <t>Amorepacific Group</t>
  </si>
  <si>
    <t>IL0010972789</t>
  </si>
  <si>
    <t>AMOT INVESTMENT</t>
  </si>
  <si>
    <t>Amot Investments Ltd</t>
  </si>
  <si>
    <t>AU000000AMP6</t>
  </si>
  <si>
    <t>AMP LTD</t>
  </si>
  <si>
    <t>AMP Ltd</t>
  </si>
  <si>
    <t>US0320951017</t>
  </si>
  <si>
    <t>AMPHENOL CORP-CL A</t>
  </si>
  <si>
    <t>Amphenol Corp</t>
  </si>
  <si>
    <t>IT0004056880</t>
  </si>
  <si>
    <t>AMPLIFON</t>
  </si>
  <si>
    <t>Amplifon SpA</t>
  </si>
  <si>
    <t>US032177AJ66</t>
  </si>
  <si>
    <t>AMSIND 4 5/8 05/15/30</t>
  </si>
  <si>
    <t>AMSTED INDUSTRIES INC</t>
  </si>
  <si>
    <t>US032177AH01</t>
  </si>
  <si>
    <t>AMSIND 5 5/8 07/01/27</t>
  </si>
  <si>
    <t>FR0004125920</t>
  </si>
  <si>
    <t>AMUNDI</t>
  </si>
  <si>
    <t>Amundi SA</t>
  </si>
  <si>
    <t>US030506AA79</t>
  </si>
  <si>
    <t>AMWD 4 7/8 03/15/26</t>
  </si>
  <si>
    <t>AMERICAN WOODMARK CORP</t>
  </si>
  <si>
    <t>US031921AA74</t>
  </si>
  <si>
    <t>AMWINS 7 3/4 07/01/26</t>
  </si>
  <si>
    <t>AMWINS GROUP INC</t>
  </si>
  <si>
    <t>XS2006277508</t>
  </si>
  <si>
    <t>AMXLMM 0 3/4 06/26/27</t>
  </si>
  <si>
    <t>AMERICA MOVIL SAB DE CV</t>
  </si>
  <si>
    <t>XS1379122101</t>
  </si>
  <si>
    <t>AMXLMM 1 1/2 03/10/24</t>
  </si>
  <si>
    <t>XS0802174044</t>
  </si>
  <si>
    <t>AMXLMM 3 07/12/21</t>
  </si>
  <si>
    <t>JP3429800000</t>
  </si>
  <si>
    <t>ANA HOLDINGS INC</t>
  </si>
  <si>
    <t>ANA Holdings Inc</t>
  </si>
  <si>
    <t>TRAAEFES91A9</t>
  </si>
  <si>
    <t>ANADOLU EFES BIRACILIK VE</t>
  </si>
  <si>
    <t>Anadolu Efes Biracilik ve Malt Sanayii AS</t>
  </si>
  <si>
    <t>US0326541051</t>
  </si>
  <si>
    <t>ANALOG DEVICES INC</t>
  </si>
  <si>
    <t>Analog Devices Inc</t>
  </si>
  <si>
    <t>CA0342231077</t>
  </si>
  <si>
    <t>ANDLAUER HEALTHCAR</t>
  </si>
  <si>
    <t>Andlauer Healthcare Group Inc</t>
  </si>
  <si>
    <t>AT0000730007</t>
  </si>
  <si>
    <t>ANDRITZ AG</t>
  </si>
  <si>
    <t>Andritz AG</t>
  </si>
  <si>
    <t>ZAE000013181</t>
  </si>
  <si>
    <t>ANGLO AMERICAN PLATINUM LTD</t>
  </si>
  <si>
    <t>Anglo American Platinum Ltd</t>
  </si>
  <si>
    <t>GB00B1XZS820</t>
  </si>
  <si>
    <t>ANGLO AMERICAN PLC</t>
  </si>
  <si>
    <t>Diversified Mining</t>
  </si>
  <si>
    <t>51201080</t>
  </si>
  <si>
    <t>Anglo American PLC</t>
  </si>
  <si>
    <t>ZAE000043485</t>
  </si>
  <si>
    <t>ANGLOGOLD ASHANTI LTD</t>
  </si>
  <si>
    <t>AngloGold Ashanti Ltd</t>
  </si>
  <si>
    <t>BE0974293251</t>
  </si>
  <si>
    <t>Anheuser-Busch InBev SA/NV</t>
  </si>
  <si>
    <t>Anheuser Busch Inbev NV</t>
  </si>
  <si>
    <t>CNE0000019V8</t>
  </si>
  <si>
    <t>ANHUI CONCH CEMENT</t>
  </si>
  <si>
    <t>Anhui Conch Cement Co Ltd</t>
  </si>
  <si>
    <t>CNE1000001W2</t>
  </si>
  <si>
    <t>ANHUI CONCH CEMENT CO LTD-H</t>
  </si>
  <si>
    <t>CNE000001DC4</t>
  </si>
  <si>
    <t>ANHUI EXPRESSWAY C</t>
  </si>
  <si>
    <t>Anhui Expressway Co Ltd</t>
  </si>
  <si>
    <t>CNE1000001X0</t>
  </si>
  <si>
    <t>ANHUI EXPRESSWAY CO LTD-H</t>
  </si>
  <si>
    <t>CNE000000K82</t>
  </si>
  <si>
    <t>ANHUI GUJING DISTL</t>
  </si>
  <si>
    <t>Distillers &amp; Wineries</t>
  </si>
  <si>
    <t>54101020</t>
  </si>
  <si>
    <t>Anhui Gujing Distillery Co Ltd</t>
  </si>
  <si>
    <t>CNE000000MD5</t>
  </si>
  <si>
    <t>US0357104092</t>
  </si>
  <si>
    <t>ANNALY CAPITAL MANAGEMENT IN</t>
  </si>
  <si>
    <t>Annaly Capital Management Inc</t>
  </si>
  <si>
    <t>DE000A2R8NC5</t>
  </si>
  <si>
    <t>ANNGR 0 1/8 04/06/23</t>
  </si>
  <si>
    <t>VONOVIA FINANCE BV</t>
  </si>
  <si>
    <t>DE000A2R8ND3</t>
  </si>
  <si>
    <t>ANNGR 0 5/8 10/07/27</t>
  </si>
  <si>
    <t>DE000A182VS4</t>
  </si>
  <si>
    <t>ANNGR 0 7/8 06/10/22</t>
  </si>
  <si>
    <t>DE000A182VT2</t>
  </si>
  <si>
    <t>ANNGR 1 1/2 06/10/26</t>
  </si>
  <si>
    <t>DE000A2R7JE1</t>
  </si>
  <si>
    <t>ANNGR 1 1/8 09/14/34</t>
  </si>
  <si>
    <t>DE000A2RWZZ6</t>
  </si>
  <si>
    <t>ANNGR 1.8 06/29/25</t>
  </si>
  <si>
    <t>DE000A1ZLUN1</t>
  </si>
  <si>
    <t>ANNGR 2 1/8 07/09/22</t>
  </si>
  <si>
    <t>JP3128800004</t>
  </si>
  <si>
    <t>ANRITSU CORP</t>
  </si>
  <si>
    <t>Anritsu Corp</t>
  </si>
  <si>
    <t>AU000000ANN9</t>
  </si>
  <si>
    <t>ANSELL LTD</t>
  </si>
  <si>
    <t>Ansell Ltd</t>
  </si>
  <si>
    <t>US03662Q1058</t>
  </si>
  <si>
    <t>ANSYS INC</t>
  </si>
  <si>
    <t>ANSYS Inc</t>
  </si>
  <si>
    <t>KYG040111059</t>
  </si>
  <si>
    <t>ANTA SPORTS PRODUCTS LTD</t>
  </si>
  <si>
    <t>ANTA Sports Products Ltd</t>
  </si>
  <si>
    <t>US03676B1026</t>
  </si>
  <si>
    <t>ANTERO MIDSTREAM C</t>
  </si>
  <si>
    <t>Antero Midstream Corp</t>
  </si>
  <si>
    <t>US0367521038</t>
  </si>
  <si>
    <t>ANTHEM INC</t>
  </si>
  <si>
    <t>Managed Healthcare</t>
  </si>
  <si>
    <t>56102020</t>
  </si>
  <si>
    <t>Anthem Inc</t>
  </si>
  <si>
    <t>US03690AAC09</t>
  </si>
  <si>
    <t>ANTMID 5 3/8 09/15/24</t>
  </si>
  <si>
    <t>GB0000456144</t>
  </si>
  <si>
    <t>ANTOFAGASTA PLC</t>
  </si>
  <si>
    <t>Antofagasta PLC</t>
  </si>
  <si>
    <t>CNE0000003P4</t>
  </si>
  <si>
    <t>ANXIN TRUST CO LTD</t>
  </si>
  <si>
    <t>Anxin Trust Co Ltd</t>
  </si>
  <si>
    <t>XS2082818951</t>
  </si>
  <si>
    <t>ANZ 1 1/8 11/21/29</t>
  </si>
  <si>
    <t>AUSTRALIA AND NEW ZEALAND BANKING GROUP LTD</t>
  </si>
  <si>
    <t>IE00BLP1HW54</t>
  </si>
  <si>
    <t>AON PLC</t>
  </si>
  <si>
    <t>Aon PLC</t>
  </si>
  <si>
    <t>JP3106200003</t>
  </si>
  <si>
    <t>AOYAMA TRADING CO LTD</t>
  </si>
  <si>
    <t>Aoyama Trading Co Ltd</t>
  </si>
  <si>
    <t>JP3711200000</t>
  </si>
  <si>
    <t>AOZORA BANK LTD</t>
  </si>
  <si>
    <t>Aozora Bank Ltd</t>
  </si>
  <si>
    <t>DK0010244425</t>
  </si>
  <si>
    <t>AP MOELLER-MAERSK A/S-A</t>
  </si>
  <si>
    <t>Marine Freight &amp; Logistics</t>
  </si>
  <si>
    <t>52405020</t>
  </si>
  <si>
    <t>AP Moeller - Maersk A/S</t>
  </si>
  <si>
    <t>DK0010244508</t>
  </si>
  <si>
    <t>AP MOELLER-MAERSK A/S-B</t>
  </si>
  <si>
    <t>AU000000APA1</t>
  </si>
  <si>
    <t>APA GROUP</t>
  </si>
  <si>
    <t>Natural Gas Utilities</t>
  </si>
  <si>
    <t>59102010</t>
  </si>
  <si>
    <t>591020</t>
  </si>
  <si>
    <t>APA Group</t>
  </si>
  <si>
    <t>US0374111054</t>
  </si>
  <si>
    <t>APACHE CORP</t>
  </si>
  <si>
    <t>Apache Corp</t>
  </si>
  <si>
    <t>US03959KAC45</t>
  </si>
  <si>
    <t>APLP 6 1/4 04/01/28</t>
  </si>
  <si>
    <t>ARCHROCK PARTNERS LP</t>
  </si>
  <si>
    <t>US03959KAA88</t>
  </si>
  <si>
    <t>APLP 6 7/8 04/01/27</t>
  </si>
  <si>
    <t>US03768E1055</t>
  </si>
  <si>
    <t>APOLLO GLOBAL MANA</t>
  </si>
  <si>
    <t>Apollo Global Management Inc</t>
  </si>
  <si>
    <t>US03782L1017</t>
  </si>
  <si>
    <t>APPIAN CORP</t>
  </si>
  <si>
    <t>Appian Corp</t>
  </si>
  <si>
    <t>US0378331005</t>
  </si>
  <si>
    <t>Apple Inc</t>
  </si>
  <si>
    <t>US0382221051</t>
  </si>
  <si>
    <t>APPLIED MATERIALS INC</t>
  </si>
  <si>
    <t>Applied Materials Inc</t>
  </si>
  <si>
    <t>JE00B783TY65</t>
  </si>
  <si>
    <t>Aptiv PLC</t>
  </si>
  <si>
    <t>US030981AK06</t>
  </si>
  <si>
    <t>APU 5 1/2 05/20/25</t>
  </si>
  <si>
    <t>Oil &amp; Gas Refining and Marketing</t>
  </si>
  <si>
    <t>50102030</t>
  </si>
  <si>
    <t>AMERIGAS PARTNERS LP</t>
  </si>
  <si>
    <t>US030981AL88</t>
  </si>
  <si>
    <t>APU 5 3/4 05/20/27</t>
  </si>
  <si>
    <t>US00213MAS35</t>
  </si>
  <si>
    <t>APXSEC 7 5/8 09/01/23</t>
  </si>
  <si>
    <t>APX GROUP INC</t>
  </si>
  <si>
    <t>US00213MAK09</t>
  </si>
  <si>
    <t>APXSEC 7 7/8 12/01/22</t>
  </si>
  <si>
    <t>US00213MAT18</t>
  </si>
  <si>
    <t>APXSEC 8 1/2 11/01/24</t>
  </si>
  <si>
    <t>US00213MAD65</t>
  </si>
  <si>
    <t>APXSEC 8 3/4 12/01/20</t>
  </si>
  <si>
    <t>US03755LAC81</t>
  </si>
  <si>
    <t>APY 6 3/8 05/01/26</t>
  </si>
  <si>
    <t>APERGY CORP</t>
  </si>
  <si>
    <t>US03674XAJ54</t>
  </si>
  <si>
    <t>AR 5 03/01/25</t>
  </si>
  <si>
    <t>ANTERO RESOURCES CORP</t>
  </si>
  <si>
    <t>US03674XAC02</t>
  </si>
  <si>
    <t>AR 5 1/8 12/01/22</t>
  </si>
  <si>
    <t>US03674PAL76</t>
  </si>
  <si>
    <t>AR 5 3/8 11/01/21</t>
  </si>
  <si>
    <t>US03674XAF33</t>
  </si>
  <si>
    <t>AR 5 5/8 06/01/23</t>
  </si>
  <si>
    <t>SA0007879915</t>
  </si>
  <si>
    <t>ARAB CEMENT CO LTD</t>
  </si>
  <si>
    <t>Arabian Cement Company SJSC</t>
  </si>
  <si>
    <t>SA14QG523GH3</t>
  </si>
  <si>
    <t>ARABIAN CENTRES CO</t>
  </si>
  <si>
    <t>Arabian Centres Company SJSC</t>
  </si>
  <si>
    <t>XS2076168348</t>
  </si>
  <si>
    <t>ARACEN 5 3/8 11/26/24</t>
  </si>
  <si>
    <t>ARABIAN CENTRES SUKUK LTD</t>
  </si>
  <si>
    <t>US03852U1060</t>
  </si>
  <si>
    <t>ARAMARK HLDGS CORP</t>
  </si>
  <si>
    <t>Aramark</t>
  </si>
  <si>
    <t>XS1982113208</t>
  </si>
  <si>
    <t>ARAMCO 3 1/2 04/16/29</t>
  </si>
  <si>
    <t>Integrated Oil &amp; Gas</t>
  </si>
  <si>
    <t>50102010</t>
  </si>
  <si>
    <t>SAUDI ARABIAN OIL CO</t>
  </si>
  <si>
    <t>XS1982113463</t>
  </si>
  <si>
    <t>ARAMCO 4 1/4 04/16/39</t>
  </si>
  <si>
    <t>MX01AC100006</t>
  </si>
  <si>
    <t>ARCA CONTINENTAL SAB DE CV</t>
  </si>
  <si>
    <t>Non-Alcoholic Beverages</t>
  </si>
  <si>
    <t>54101030</t>
  </si>
  <si>
    <t>Arca Continental SAB de CV</t>
  </si>
  <si>
    <t>TRAARCLK91H5</t>
  </si>
  <si>
    <t>ARCELIK AS</t>
  </si>
  <si>
    <t>Appliances, Tools &amp; Housewares</t>
  </si>
  <si>
    <t>Household Goods</t>
  </si>
  <si>
    <t>53204030</t>
  </si>
  <si>
    <t>532040</t>
  </si>
  <si>
    <t>Arcelik AS</t>
  </si>
  <si>
    <t>LU1598757687</t>
  </si>
  <si>
    <t>ARCELORMITTAL</t>
  </si>
  <si>
    <t>Iron &amp; Steel</t>
  </si>
  <si>
    <t>51201020</t>
  </si>
  <si>
    <t>ArcelorMittal SA</t>
  </si>
  <si>
    <t>BMG0450A1053</t>
  </si>
  <si>
    <t>ARCH CAPITAL GROUP LTD</t>
  </si>
  <si>
    <t>Arch Capital Group Ltd</t>
  </si>
  <si>
    <t>US0394831020</t>
  </si>
  <si>
    <t>ARCHER-DANIELS-MIDLAND CO</t>
  </si>
  <si>
    <t>Archer Daniels Midland Co</t>
  </si>
  <si>
    <t>USG0457FAC17</t>
  </si>
  <si>
    <t>ARCO 5 7/8 04/04/27</t>
  </si>
  <si>
    <t>ARCOS DORADOS HOLDINGS INC</t>
  </si>
  <si>
    <t>USG0457FAD99</t>
  </si>
  <si>
    <t>ARCO 6 5/8 09/27/23</t>
  </si>
  <si>
    <t>ARNC.N</t>
  </si>
  <si>
    <t>ARCONIC INC</t>
  </si>
  <si>
    <t>AU0000027484</t>
  </si>
  <si>
    <t>ARDENT LEISURE GRO</t>
  </si>
  <si>
    <t>Ardent Leisure Group Ltd</t>
  </si>
  <si>
    <t>XS2079032483</t>
  </si>
  <si>
    <t>ARDFIN 5 06/30/27</t>
  </si>
  <si>
    <t>ARD FINANCE SA</t>
  </si>
  <si>
    <t>US00191AAD81</t>
  </si>
  <si>
    <t>ARDFIN 6 1/2 06/30/27</t>
  </si>
  <si>
    <t>XS2057842176</t>
  </si>
  <si>
    <t>ARENRJ 4 5/8 10/15/39</t>
  </si>
  <si>
    <t>ADANI RENEWABLE ENERGY (RJ) LTD</t>
  </si>
  <si>
    <t>US03990B1017</t>
  </si>
  <si>
    <t>ARES MANAGEMNT COR</t>
  </si>
  <si>
    <t>Ares Management Corp</t>
  </si>
  <si>
    <t>NL0010832176</t>
  </si>
  <si>
    <t>ARGENX SE</t>
  </si>
  <si>
    <t>argenx SE</t>
  </si>
  <si>
    <t>XS2036387525</t>
  </si>
  <si>
    <t>ARGID 2 1/8 08/15/26</t>
  </si>
  <si>
    <t>ARDAGH PACKAGING FINANCE PLC</t>
  </si>
  <si>
    <t>XS1574148877</t>
  </si>
  <si>
    <t>ARGID 2 3/4 03/15/24</t>
  </si>
  <si>
    <t>US03969AAM27</t>
  </si>
  <si>
    <t>ARGID 4 1/4 09/15/22</t>
  </si>
  <si>
    <t>US03969AAN00</t>
  </si>
  <si>
    <t>ARGID 4 1/8 08/15/26</t>
  </si>
  <si>
    <t>US03969AAP57</t>
  </si>
  <si>
    <t>ARGID 5 1/4 08/15/27</t>
  </si>
  <si>
    <t>US03969AAL44</t>
  </si>
  <si>
    <t>ARGID 6 02/15/25</t>
  </si>
  <si>
    <t>US44988MAA36</t>
  </si>
  <si>
    <t>ARGIHC 6 3/4 02/15/26</t>
  </si>
  <si>
    <t>IRB HOLDING CORP</t>
  </si>
  <si>
    <t>JP3125800007</t>
  </si>
  <si>
    <t>ARIAKE JAPAN CO</t>
  </si>
  <si>
    <t>Ariake Japan Co Ltd</t>
  </si>
  <si>
    <t>US0404131064</t>
  </si>
  <si>
    <t>ARISTA NETWORKS IN</t>
  </si>
  <si>
    <t>Arista Networks Inc</t>
  </si>
  <si>
    <t>AU000000ALL7</t>
  </si>
  <si>
    <t>ARISTOCRAT LEISURE LTD</t>
  </si>
  <si>
    <t>Casinos &amp; Gaming</t>
  </si>
  <si>
    <t>53301030</t>
  </si>
  <si>
    <t>Aristocrat Leisure Ltd</t>
  </si>
  <si>
    <t>FR0010313833</t>
  </si>
  <si>
    <t>ARKEMA</t>
  </si>
  <si>
    <t>Arkema SA</t>
  </si>
  <si>
    <t>XS1586831999</t>
  </si>
  <si>
    <t>ARMK 3 1/8 04/01/25</t>
  </si>
  <si>
    <t>ARAMARK INTERNATIONAL FINANCE SARL</t>
  </si>
  <si>
    <t>US038522AK47</t>
  </si>
  <si>
    <t>ARMK 5 1/8 01/15/24</t>
  </si>
  <si>
    <t>ARAMARK SERVICES INC</t>
  </si>
  <si>
    <t>LU1673108939</t>
  </si>
  <si>
    <t>AROUNDTOWN SA</t>
  </si>
  <si>
    <t>Aroundtown SA</t>
  </si>
  <si>
    <t>XS1879638697</t>
  </si>
  <si>
    <t>ARQIVA 6 3/4 09/30/23</t>
  </si>
  <si>
    <t>ARQIVA BROADCAST FINANCE PLC</t>
  </si>
  <si>
    <t>FR0013382348</t>
  </si>
  <si>
    <t>ARRFP 1 1/2 01/25/30</t>
  </si>
  <si>
    <t>APRR SA</t>
  </si>
  <si>
    <t>FR0013397288</t>
  </si>
  <si>
    <t>ARRFP 1 1/4 01/18/28</t>
  </si>
  <si>
    <t>FR0013182078</t>
  </si>
  <si>
    <t>ARRFP 1 1/8 01/09/26</t>
  </si>
  <si>
    <t>FR0012300812</t>
  </si>
  <si>
    <t>ARRFP 1 7/8 01/15/25</t>
  </si>
  <si>
    <t>FR0011693001</t>
  </si>
  <si>
    <t>ARRFP 2 1/4 01/16/20</t>
  </si>
  <si>
    <t>US0427351004</t>
  </si>
  <si>
    <t>ARROW ELECTRONICS INC</t>
  </si>
  <si>
    <t>Arrow Electronics Inc</t>
  </si>
  <si>
    <t>US014477AT02</t>
  </si>
  <si>
    <t>ARS 10 3/4 07/15/23</t>
  </si>
  <si>
    <t>ALERIS INTERNATIONAL INC</t>
  </si>
  <si>
    <t>US3635761097</t>
  </si>
  <si>
    <t>ARTHUR J GALLAGHER &amp; CO</t>
  </si>
  <si>
    <t>Arthur J Gallagher &amp; Co</t>
  </si>
  <si>
    <t>US04318AAA43</t>
  </si>
  <si>
    <t>ARUINV 8 3/4 02/15/23</t>
  </si>
  <si>
    <t>ARUBA INVESTMENTS INC</t>
  </si>
  <si>
    <t>NZARVE0001S5</t>
  </si>
  <si>
    <t>ARVIDA GROUP LTD</t>
  </si>
  <si>
    <t>Arvida Group Ltd</t>
  </si>
  <si>
    <t>US042728AA35</t>
  </si>
  <si>
    <t>ARWBID 9 1/2 03/15/24</t>
  </si>
  <si>
    <t>Closed End Funds</t>
  </si>
  <si>
    <t>Collective Investments</t>
  </si>
  <si>
    <t>55501030</t>
  </si>
  <si>
    <t>555010</t>
  </si>
  <si>
    <t>ARROW BIDCO LLC</t>
  </si>
  <si>
    <t>XS1486544254</t>
  </si>
  <si>
    <t>ARWLN 5 1/8 09/15/24</t>
  </si>
  <si>
    <t>ARROW GLOBAL FINANCE PLC</t>
  </si>
  <si>
    <t>JP3112000009</t>
  </si>
  <si>
    <t>ASAHI GLASS CO LTD</t>
  </si>
  <si>
    <t>AGC Inc</t>
  </si>
  <si>
    <t>JP3116000005</t>
  </si>
  <si>
    <t>ASAHI GROUP HOLDINGS LTD</t>
  </si>
  <si>
    <t>Asahi Group Holdings Ltd</t>
  </si>
  <si>
    <t>JP3110650003</t>
  </si>
  <si>
    <t>ASAHI INTECC CO LT</t>
  </si>
  <si>
    <t>Asahi Intecc Co Ltd</t>
  </si>
  <si>
    <t>JP3111200006</t>
  </si>
  <si>
    <t>ASAHI KASEI CORP</t>
  </si>
  <si>
    <t>Asahi Kasei Corp</t>
  </si>
  <si>
    <t>SG1M77906915</t>
  </si>
  <si>
    <t>ASCENDAS REAL ESTATE INV TRT</t>
  </si>
  <si>
    <t>Ascendas Real Estate Investment Trust</t>
  </si>
  <si>
    <t>US043502AA19</t>
  </si>
  <si>
    <t>ASCLER 6 7/8 08/01/25</t>
  </si>
  <si>
    <t>ASCEND LEARNING LLC</t>
  </si>
  <si>
    <t>US043502AB91</t>
  </si>
  <si>
    <t>US04364VAA17</t>
  </si>
  <si>
    <t>ASCRES 10 04/01/22</t>
  </si>
  <si>
    <t>ASCENT RESOURCES UTICA HOLDINGS LLC</t>
  </si>
  <si>
    <t>TW0003711008</t>
  </si>
  <si>
    <t>ASE INDL HLDG CO L</t>
  </si>
  <si>
    <t>ASE Technology Holding Co Ltd</t>
  </si>
  <si>
    <t>TRAASELS91H2</t>
  </si>
  <si>
    <t>ASELSAN ELEKTRONIK SANAYI</t>
  </si>
  <si>
    <t>Aselsan Elektronik Sanayi ve Ticaret AS</t>
  </si>
  <si>
    <t>US00191UAA07</t>
  </si>
  <si>
    <t>ASGN 4 5/8 05/15/28</t>
  </si>
  <si>
    <t>ASGN INC</t>
  </si>
  <si>
    <t>US0441861046</t>
  </si>
  <si>
    <t>ASHLAND GLOBAL HLD</t>
  </si>
  <si>
    <t>Ashland Global Holdings Inc.</t>
  </si>
  <si>
    <t>GB00B132NW22</t>
  </si>
  <si>
    <t>ASHMORE GROUP PLC</t>
  </si>
  <si>
    <t>Ashmore Group PLC</t>
  </si>
  <si>
    <t>INE208A01029</t>
  </si>
  <si>
    <t>ASHOK LEYLAND LTD</t>
  </si>
  <si>
    <t>Ashok Leyland Ltd</t>
  </si>
  <si>
    <t>GB0000536739</t>
  </si>
  <si>
    <t>ASHTEAD GROUP PLC</t>
  </si>
  <si>
    <t>Ashtead Group PLC</t>
  </si>
  <si>
    <t>US045086AF21</t>
  </si>
  <si>
    <t>ASHWOO 6 3/4 08/01/25</t>
  </si>
  <si>
    <t>Homebuilding</t>
  </si>
  <si>
    <t>53203010</t>
  </si>
  <si>
    <t>ASHTON WOODS USA LLC</t>
  </si>
  <si>
    <t>TW0001102002</t>
  </si>
  <si>
    <t>ASIA CEMENT CORP</t>
  </si>
  <si>
    <t>Asia Cement Corp</t>
  </si>
  <si>
    <t>INE021A01026</t>
  </si>
  <si>
    <t>ASIAN PAINTS LTD</t>
  </si>
  <si>
    <t>Asian Paints Ltd</t>
  </si>
  <si>
    <t>JP3118000003</t>
  </si>
  <si>
    <t>ASICS CORP</t>
  </si>
  <si>
    <t>Recreational Products</t>
  </si>
  <si>
    <t>Leisure Products</t>
  </si>
  <si>
    <t>53205020</t>
  </si>
  <si>
    <t>532050</t>
  </si>
  <si>
    <t>Asics Corp</t>
  </si>
  <si>
    <t>JP3119920001</t>
  </si>
  <si>
    <t>ASKUL CORP</t>
  </si>
  <si>
    <t>Business Support Supplies</t>
  </si>
  <si>
    <t>52203060</t>
  </si>
  <si>
    <t>Askul Corp</t>
  </si>
  <si>
    <t>NL0000334118</t>
  </si>
  <si>
    <t>ASM INTL NV</t>
  </si>
  <si>
    <t>ASM International NV</t>
  </si>
  <si>
    <t>KYG0535Q1331</t>
  </si>
  <si>
    <t>ASM PACIFIC TECHNOLOGY</t>
  </si>
  <si>
    <t>ASM Pacific Technology Ltd</t>
  </si>
  <si>
    <t>XS1405774990</t>
  </si>
  <si>
    <t>ASML 0 5/8 07/07/22</t>
  </si>
  <si>
    <t>ASML HOLDING NV</t>
  </si>
  <si>
    <t>XS1405780963</t>
  </si>
  <si>
    <t>ASML 1 3/8 07/07/26</t>
  </si>
  <si>
    <t>XS1527556192</t>
  </si>
  <si>
    <t>ASML 1 5/8 05/28/27</t>
  </si>
  <si>
    <t>XS0972530561</t>
  </si>
  <si>
    <t>ASML 3 3/8 09/19/23</t>
  </si>
  <si>
    <t>NL0010273215</t>
  </si>
  <si>
    <t>ASML Holding NV</t>
  </si>
  <si>
    <t>USN070592100</t>
  </si>
  <si>
    <t>ZAE000066692</t>
  </si>
  <si>
    <t>ASPEN PHARMACARE HOLDINGS LT</t>
  </si>
  <si>
    <t>Aspen Pharmacare Holdings Ltd</t>
  </si>
  <si>
    <t>NL0011872643</t>
  </si>
  <si>
    <t>ASR NEDERLAND N.V.</t>
  </si>
  <si>
    <t>ASR Nederland NV</t>
  </si>
  <si>
    <t>SE0007100581</t>
  </si>
  <si>
    <t>ASSA ABLOY  SER'B'NPV</t>
  </si>
  <si>
    <t>Assa Abloy AB</t>
  </si>
  <si>
    <t>TH9436010R15</t>
  </si>
  <si>
    <t>ASSET WORLD CORP P</t>
  </si>
  <si>
    <t>Asset World Corp PCL</t>
  </si>
  <si>
    <t>XS1311440082</t>
  </si>
  <si>
    <t>ASSGEN 5 1/2 10/27/47</t>
  </si>
  <si>
    <t>ASSICURAZIONI GENERALI SPA</t>
  </si>
  <si>
    <t>XS0863907522</t>
  </si>
  <si>
    <t>ASSGEN 7 3/4 12/12/42</t>
  </si>
  <si>
    <t>IT0000062072</t>
  </si>
  <si>
    <t>ASSICURAZIONI GENERALI</t>
  </si>
  <si>
    <t>Assicurazioni Generali SpA</t>
  </si>
  <si>
    <t>GB0006731235</t>
  </si>
  <si>
    <t>ASSOCIATED BRITISH FOODS PLC</t>
  </si>
  <si>
    <t>Associated British Foods PLC</t>
  </si>
  <si>
    <t>ZAE000146932</t>
  </si>
  <si>
    <t>ASSORE LTD</t>
  </si>
  <si>
    <t>Assore Ltd</t>
  </si>
  <si>
    <t>US04624VAA70</t>
  </si>
  <si>
    <t>ASSPAR 7 08/15/25</t>
  </si>
  <si>
    <t>ASSUREDPARTNERS INC</t>
  </si>
  <si>
    <t>US40060QAA31</t>
  </si>
  <si>
    <t>ASSPAR 8 05/15/27</t>
  </si>
  <si>
    <t>GTCR (AP) FINANCE INC</t>
  </si>
  <si>
    <t>US04621X1081</t>
  </si>
  <si>
    <t>Assurant Inc</t>
  </si>
  <si>
    <t>JP3942400007</t>
  </si>
  <si>
    <t>ASTELLAS PHARMA INC</t>
  </si>
  <si>
    <t>Astellas Pharma Inc</t>
  </si>
  <si>
    <t>ID1000066004</t>
  </si>
  <si>
    <t>ASTRA AGRO LESTARI TBK PT</t>
  </si>
  <si>
    <t>Astra Agro Lestari Tbk PT</t>
  </si>
  <si>
    <t>ID1000122807</t>
  </si>
  <si>
    <t>ASTRA INTERNATIONAL TBK PT</t>
  </si>
  <si>
    <t>Astra International Tbk PT</t>
  </si>
  <si>
    <t>GB0009895292</t>
  </si>
  <si>
    <t>ASTRAZENECA</t>
  </si>
  <si>
    <t>AstraZeneca PLC</t>
  </si>
  <si>
    <t>MYL6399OO009</t>
  </si>
  <si>
    <t>ASTRO MALAYSIA HOLDINGS BHD</t>
  </si>
  <si>
    <t>Astro Malaysia Holdings Bhd</t>
  </si>
  <si>
    <t>TW0002357001</t>
  </si>
  <si>
    <t>ASUSTEK COMPUTER INC</t>
  </si>
  <si>
    <t>Asustek Computer Inc</t>
  </si>
  <si>
    <t>AU000000ASX7</t>
  </si>
  <si>
    <t>ASX LTD</t>
  </si>
  <si>
    <t>ASX Ltd</t>
  </si>
  <si>
    <t>US00206R1023</t>
  </si>
  <si>
    <t>AT&amp;T INC</t>
  </si>
  <si>
    <t>AT&amp;T Inc</t>
  </si>
  <si>
    <t>BRCRFBACNOR2</t>
  </si>
  <si>
    <t>ATACADAO SA</t>
  </si>
  <si>
    <t>Atacadao SA</t>
  </si>
  <si>
    <t>XS1605600532</t>
  </si>
  <si>
    <t>ATALIA 4 05/15/24</t>
  </si>
  <si>
    <t>LA FINANCIERE ATALIAN SAS</t>
  </si>
  <si>
    <t>XS1820759147</t>
  </si>
  <si>
    <t>ATALIA 5 1/8 05/15/25</t>
  </si>
  <si>
    <t>US02156DAA72</t>
  </si>
  <si>
    <t>ATCNA 10 1/2 05/15/27</t>
  </si>
  <si>
    <t>ALTICE LUXEMBOURG SA</t>
  </si>
  <si>
    <t>XS1117300241</t>
  </si>
  <si>
    <t>ATCNA 6 1/4 02/15/25</t>
  </si>
  <si>
    <t>XS1992154341</t>
  </si>
  <si>
    <t>ATCNA 8 05/15/27</t>
  </si>
  <si>
    <t>AHLDF.PK</t>
  </si>
  <si>
    <t>ATD NEW HLDGS INC</t>
  </si>
  <si>
    <t>Tires &amp; Rubber Products</t>
  </si>
  <si>
    <t>53101030</t>
  </si>
  <si>
    <t>US01741RAH57</t>
  </si>
  <si>
    <t>ATI 5 7/8 12/01/27</t>
  </si>
  <si>
    <t>ALLEGHENY TECHNOLOGIES INC</t>
  </si>
  <si>
    <t>US0476491081</t>
  </si>
  <si>
    <t>ATKORE INTL GROUP</t>
  </si>
  <si>
    <t>Atkore International Group Inc</t>
  </si>
  <si>
    <t>IT0003506190</t>
  </si>
  <si>
    <t>ATLANTIA SPA</t>
  </si>
  <si>
    <t>Atlantia SpA</t>
  </si>
  <si>
    <t>AU0000013559</t>
  </si>
  <si>
    <t>ATLAS ARTERIA</t>
  </si>
  <si>
    <t>Atlas Arteria Group</t>
  </si>
  <si>
    <t>SE0011166610</t>
  </si>
  <si>
    <t>ATLAS COPCO AB-A Shares</t>
  </si>
  <si>
    <t>Atlas Copco AB</t>
  </si>
  <si>
    <t>SE0011166628</t>
  </si>
  <si>
    <t>ATLAS COPCO AB-B Shares</t>
  </si>
  <si>
    <t>GB00BZ09BD16</t>
  </si>
  <si>
    <t>ATLASSIAN CORP PLC</t>
  </si>
  <si>
    <t>Atlassian Corporation PLC</t>
  </si>
  <si>
    <t>XS1327504087</t>
  </si>
  <si>
    <t>ATLIM 1 3/4 06/26/26</t>
  </si>
  <si>
    <t>AUTOSTRADE PER L'ITALIA SPA</t>
  </si>
  <si>
    <t>US0495601058</t>
  </si>
  <si>
    <t>ATMOS ENERGY CORP</t>
  </si>
  <si>
    <t>Atmos Energy Corp</t>
  </si>
  <si>
    <t>FR0000051732</t>
  </si>
  <si>
    <t>ATOS SE</t>
  </si>
  <si>
    <t>Atos SE</t>
  </si>
  <si>
    <t>JP3121890002</t>
  </si>
  <si>
    <t>ATRAE INC</t>
  </si>
  <si>
    <t>Atrae Inc</t>
  </si>
  <si>
    <t>US00508XAF15</t>
  </si>
  <si>
    <t>ATU 5 5/8 06/15/22</t>
  </si>
  <si>
    <t>ENERPAC TOOL GROUP CORP</t>
  </si>
  <si>
    <t>TW0002409000</t>
  </si>
  <si>
    <t>AU OPTRONICS CORP</t>
  </si>
  <si>
    <t>AU Optronics Corp</t>
  </si>
  <si>
    <t>INE949L01017</t>
  </si>
  <si>
    <t>AU SMALL FINANCE B</t>
  </si>
  <si>
    <t>AU Small Finance Bank Ltd</t>
  </si>
  <si>
    <t>AU000000AUB9</t>
  </si>
  <si>
    <t>AUB GROUP LIMITED</t>
  </si>
  <si>
    <t>AUB Group Ltd</t>
  </si>
  <si>
    <t>NZAIAE0002S6</t>
  </si>
  <si>
    <t>AUCKLAND INTL AIRPORT LTD</t>
  </si>
  <si>
    <t>Auckland International Airport Ltd</t>
  </si>
  <si>
    <t>AU000000AD88</t>
  </si>
  <si>
    <t>AUDINATE GROUP LIM</t>
  </si>
  <si>
    <t>Audinate Group Ltd</t>
  </si>
  <si>
    <t>DE000A0JK2A8</t>
  </si>
  <si>
    <t>AURELIUS Equity Opportunities SE &amp; Co KGaA</t>
  </si>
  <si>
    <t>Aurelius Equity Opportunities SE &amp; Co KGaA</t>
  </si>
  <si>
    <t>AU000000AZJ1</t>
  </si>
  <si>
    <t>Aurizon Holdings Ltd</t>
  </si>
  <si>
    <t>INE406A01037</t>
  </si>
  <si>
    <t>AUROBINDO PHARMA LTD</t>
  </si>
  <si>
    <t>Aurobindo Pharma Ltd</t>
  </si>
  <si>
    <t>AU000000AST5</t>
  </si>
  <si>
    <t>AUSNET SERVICES</t>
  </si>
  <si>
    <t>AusNet Services Ltd</t>
  </si>
  <si>
    <t>AU000000ANZ3</t>
  </si>
  <si>
    <t>AUST AND NZ BANKING GROUP</t>
  </si>
  <si>
    <t>Australia and New Zealand Banking Group Ltd</t>
  </si>
  <si>
    <t>AU000000ASB3</t>
  </si>
  <si>
    <t>AUSTAL LIMITED</t>
  </si>
  <si>
    <t>Shipbuilding</t>
  </si>
  <si>
    <t>52102050</t>
  </si>
  <si>
    <t>Austal Ltd</t>
  </si>
  <si>
    <t>GB00BVYVFW23</t>
  </si>
  <si>
    <t>AUTO TRADER GROUP PLC</t>
  </si>
  <si>
    <t>Auto Trader Group PLC</t>
  </si>
  <si>
    <t>JP3172500005</t>
  </si>
  <si>
    <t>AUTOBACS SEVEN CO LTD</t>
  </si>
  <si>
    <t>Autobacs Seven Co Ltd</t>
  </si>
  <si>
    <t>US0527691069</t>
  </si>
  <si>
    <t>AUTODESK INC</t>
  </si>
  <si>
    <t>Autodesk Inc</t>
  </si>
  <si>
    <t>US05278C1071</t>
  </si>
  <si>
    <t>AUTOHOME INC</t>
  </si>
  <si>
    <t>Autohome Inc</t>
  </si>
  <si>
    <t>US0528001094</t>
  </si>
  <si>
    <t>AUTOLIV INC</t>
  </si>
  <si>
    <t>Autoliv Inc</t>
  </si>
  <si>
    <t>US0530151036</t>
  </si>
  <si>
    <t>AUTOMATIC DATA PROCESSING</t>
  </si>
  <si>
    <t>Automatic Data Processing Inc</t>
  </si>
  <si>
    <t>US0533321024</t>
  </si>
  <si>
    <t>AUTOZONE INC</t>
  </si>
  <si>
    <t>Autozone Inc</t>
  </si>
  <si>
    <t>US0534841012</t>
  </si>
  <si>
    <t>AVALONBAY COMMUNITIES INC</t>
  </si>
  <si>
    <t>AvalonBay Communities Inc</t>
  </si>
  <si>
    <t>US05351W1036</t>
  </si>
  <si>
    <t>AVANGRID INC</t>
  </si>
  <si>
    <t>Avangrid Inc</t>
  </si>
  <si>
    <t>CNE100003GF5</t>
  </si>
  <si>
    <t>AVARY HOLDING (SHE</t>
  </si>
  <si>
    <t>Avary Holding Shenzhen Co Ltd</t>
  </si>
  <si>
    <t>GB00BDD85M81</t>
  </si>
  <si>
    <t>AVAST PLC</t>
  </si>
  <si>
    <t>Avast PLC</t>
  </si>
  <si>
    <t>INE192R01011</t>
  </si>
  <si>
    <t>AVENUE SUPERMARTS</t>
  </si>
  <si>
    <t>Avenue Supermarts Ltd</t>
  </si>
  <si>
    <t>US0536111091</t>
  </si>
  <si>
    <t>AVERY DENNISON CORP</t>
  </si>
  <si>
    <t>Avery Dennison Corp</t>
  </si>
  <si>
    <t>GB00BBG9VN75</t>
  </si>
  <si>
    <t>AVEVA GROUP</t>
  </si>
  <si>
    <t>AVEVA Group PLC</t>
  </si>
  <si>
    <t>ZAE000049433</t>
  </si>
  <si>
    <t>AVI LTD</t>
  </si>
  <si>
    <t>Avi Ltd</t>
  </si>
  <si>
    <t>CNE000000RF9</t>
  </si>
  <si>
    <t>AVIC AIRCRAFT CO L</t>
  </si>
  <si>
    <t>AVIC Aircraft Co Ltd</t>
  </si>
  <si>
    <t>CNE000000KC1</t>
  </si>
  <si>
    <t>AVIC CAPITAL CO</t>
  </si>
  <si>
    <t>AVIC Capital Co Ltd</t>
  </si>
  <si>
    <t>CNE1000007T5</t>
  </si>
  <si>
    <t>AVIC JONHON OPTR</t>
  </si>
  <si>
    <t>AVIC Jonhon Optronic Technology Co Ltd</t>
  </si>
  <si>
    <t>CNE000000MH6</t>
  </si>
  <si>
    <t>AVIC SHENYANG AIRC</t>
  </si>
  <si>
    <t>Avic Shenyang Aircraft Co Ltd</t>
  </si>
  <si>
    <t>CNE1000001Y8</t>
  </si>
  <si>
    <t>AVICHINA INDUSTRY</t>
  </si>
  <si>
    <t>AviChina Industry &amp; Technology Co Ltd</t>
  </si>
  <si>
    <t>GB0002162385</t>
  </si>
  <si>
    <t>AVIVA PLC</t>
  </si>
  <si>
    <t>Aviva PLC</t>
  </si>
  <si>
    <t>US0538071038</t>
  </si>
  <si>
    <t>AVNET INC</t>
  </si>
  <si>
    <t>Avnet Inc</t>
  </si>
  <si>
    <t>US05401AAD37</t>
  </si>
  <si>
    <t>AVOL 5 1/4 05/15/24</t>
  </si>
  <si>
    <t>AVOLON HOLDINGS FUNDING LTD</t>
  </si>
  <si>
    <t>US70014LAA89</t>
  </si>
  <si>
    <t>AVOL 5 1/4 08/15/22</t>
  </si>
  <si>
    <t>PARK AEROSPACE HOLDINGS LTD</t>
  </si>
  <si>
    <t>US37960JAA60</t>
  </si>
  <si>
    <t>AVOL 6 1/2 09/15/24</t>
  </si>
  <si>
    <t>GLOBAL AIRCRAFT LEASING CO LTD</t>
  </si>
  <si>
    <t>US05409AAA16</t>
  </si>
  <si>
    <t>AVP 6 1/2 08/15/22</t>
  </si>
  <si>
    <t>AVON INTERNATIONAL CAPITAL PLC</t>
  </si>
  <si>
    <t>US63918TAA34</t>
  </si>
  <si>
    <t>AVRAN 9.000 10/24/24</t>
  </si>
  <si>
    <t>NAVAJO TRANSITIONAL ENERGY COMPANY LLC</t>
  </si>
  <si>
    <t>US29452E1010</t>
  </si>
  <si>
    <t>AXA EQUITABLE HLD</t>
  </si>
  <si>
    <t>Diversified Investment Services</t>
  </si>
  <si>
    <t>55102030</t>
  </si>
  <si>
    <t>Equitable Holdings Inc</t>
  </si>
  <si>
    <t>FR0000120628</t>
  </si>
  <si>
    <t>AXA SA</t>
  </si>
  <si>
    <t>XS0503665290</t>
  </si>
  <si>
    <t>AXASA 0 04/16/40</t>
  </si>
  <si>
    <t>XS1069439740</t>
  </si>
  <si>
    <t>AXASA 3 7/8 05/20/49</t>
  </si>
  <si>
    <t>XS1134541306</t>
  </si>
  <si>
    <t>AXASA 3.941 11/29/49</t>
  </si>
  <si>
    <t>XS0878743623</t>
  </si>
  <si>
    <t>AXASA 5 1/8 07/04/43</t>
  </si>
  <si>
    <t>US035287AJ09</t>
  </si>
  <si>
    <t>AXE 6 12/01/25</t>
  </si>
  <si>
    <t>ANIXTER INC</t>
  </si>
  <si>
    <t>DE0005501357</t>
  </si>
  <si>
    <t>AXEL SPRINGER SE</t>
  </si>
  <si>
    <t>Consumer Publishing</t>
  </si>
  <si>
    <t>53302040</t>
  </si>
  <si>
    <t>Axel Springer SE</t>
  </si>
  <si>
    <t>DE000A2YPGA9</t>
  </si>
  <si>
    <t>MYL6888OO001</t>
  </si>
  <si>
    <t>AXIATA GROUP BERHAD</t>
  </si>
  <si>
    <t>Axiata Group Bhd</t>
  </si>
  <si>
    <t>INE238A01034</t>
  </si>
  <si>
    <t>AXIS BANK LTD</t>
  </si>
  <si>
    <t>Axis Bank Ltd</t>
  </si>
  <si>
    <t>BMG0692U1099</t>
  </si>
  <si>
    <t>AXIS CAPITAL HOLDINGS LTD</t>
  </si>
  <si>
    <t>AXIS Capital Holdings Ltd</t>
  </si>
  <si>
    <t>XS1492656787</t>
  </si>
  <si>
    <t>AXTA 3 3/4 01/15/25</t>
  </si>
  <si>
    <t>AXALTA COATING SYSTEMS DUTCH HOLDING B BV</t>
  </si>
  <si>
    <t>XS1468538035</t>
  </si>
  <si>
    <t>AXTA 4 1/4 08/15/24</t>
  </si>
  <si>
    <t>AXALTA COATING SYSTEMS LLC</t>
  </si>
  <si>
    <t>US05453GAA31</t>
  </si>
  <si>
    <t>AXTA 4 7/8 08/15/24</t>
  </si>
  <si>
    <t>USP0606PAC97</t>
  </si>
  <si>
    <t>AXTEL 6 3/8 11/14/24</t>
  </si>
  <si>
    <t>AXTEL SAB DE CV</t>
  </si>
  <si>
    <t>PHY0486V1154</t>
  </si>
  <si>
    <t>AYALA CORPORATION</t>
  </si>
  <si>
    <t>Ayala Corp</t>
  </si>
  <si>
    <t>PHY0488F1004</t>
  </si>
  <si>
    <t>AYALA LAND INC</t>
  </si>
  <si>
    <t>Ayala Land Inc</t>
  </si>
  <si>
    <t>US00928QAM33</t>
  </si>
  <si>
    <t>AYR 5 1/8 03/15/21</t>
  </si>
  <si>
    <t>AIRCASTLE LTD</t>
  </si>
  <si>
    <t>JP3937200008</t>
  </si>
  <si>
    <t>AZBIL CORP</t>
  </si>
  <si>
    <t>Azbil Corp</t>
  </si>
  <si>
    <t>IL0011194789</t>
  </si>
  <si>
    <t>AZRIELI GROUP</t>
  </si>
  <si>
    <t>Azrieli Group Ltd</t>
  </si>
  <si>
    <t>BRAZULACNPR4</t>
  </si>
  <si>
    <t>AZUL SA</t>
  </si>
  <si>
    <t>Azul SA</t>
  </si>
  <si>
    <t>LU1072616219</t>
  </si>
  <si>
    <t>B&amp;M EUROPEAN VALUE RETAIL SA</t>
  </si>
  <si>
    <t>Discount Stores</t>
  </si>
  <si>
    <t>53402020</t>
  </si>
  <si>
    <t>B&amp;M European Value Retail SA</t>
  </si>
  <si>
    <t>BRBTOWACNOR8</t>
  </si>
  <si>
    <t>B2W CIA DIGITAL</t>
  </si>
  <si>
    <t>B2W Companhia Digital</t>
  </si>
  <si>
    <t>BRB3SAACNOR6</t>
  </si>
  <si>
    <t>B3 SA</t>
  </si>
  <si>
    <t>B3 SA Brasil Bolsa Balcao</t>
  </si>
  <si>
    <t>US01609WAT99</t>
  </si>
  <si>
    <t>BABA 3.4 12/06/27</t>
  </si>
  <si>
    <t>ALIBABA GROUP HOLDING LTD</t>
  </si>
  <si>
    <t>US01609WAQ50</t>
  </si>
  <si>
    <t>BABA 3.6 11/28/24</t>
  </si>
  <si>
    <t>USG01719AE63</t>
  </si>
  <si>
    <t>XS1560863554</t>
  </si>
  <si>
    <t>BAC 0.736 02/07/22</t>
  </si>
  <si>
    <t>BANK OF AMERICA CORP</t>
  </si>
  <si>
    <t>XS1991265478</t>
  </si>
  <si>
    <t>BAC 0.808 05/09/26</t>
  </si>
  <si>
    <t>XS1560863802</t>
  </si>
  <si>
    <t>BAC 1.379 02/07/25</t>
  </si>
  <si>
    <t>XS1602547264</t>
  </si>
  <si>
    <t>BAC 1.776 05/04/27</t>
  </si>
  <si>
    <t>US060505FP42</t>
  </si>
  <si>
    <t>BAC 5 1/8 PERP</t>
  </si>
  <si>
    <t>US060505FL38</t>
  </si>
  <si>
    <t>BAC 5 7/8 PERP</t>
  </si>
  <si>
    <t>US060505EH35</t>
  </si>
  <si>
    <t>BAC 6 1/4 09/29/49</t>
  </si>
  <si>
    <t>XS0947658208</t>
  </si>
  <si>
    <t>BACARD 2 3/4 07/03/23</t>
  </si>
  <si>
    <t>BACARDI LTD</t>
  </si>
  <si>
    <t>XS2082324364</t>
  </si>
  <si>
    <t>BACR 0 3/4 06/09/25</t>
  </si>
  <si>
    <t>BARCLAYS PLC</t>
  </si>
  <si>
    <t>XS1873982745</t>
  </si>
  <si>
    <t>BACR 1 1/2 09/03/23</t>
  </si>
  <si>
    <t>XS1757394322</t>
  </si>
  <si>
    <t>BACR 1 3/8 01/24/26</t>
  </si>
  <si>
    <t>US06738EBG98</t>
  </si>
  <si>
    <t>BACR 8 PERP</t>
  </si>
  <si>
    <t>US0565251081</t>
  </si>
  <si>
    <t>BADGER METER INC</t>
  </si>
  <si>
    <t>Badger Meter Inc</t>
  </si>
  <si>
    <t>CNE100001TJ4</t>
  </si>
  <si>
    <t>BAIC MOTOR CORP LTD-H</t>
  </si>
  <si>
    <t>BAIC Motor Corp Ltd</t>
  </si>
  <si>
    <t>US0567521085</t>
  </si>
  <si>
    <t>BAIDU INC - SPON ADR</t>
  </si>
  <si>
    <t>Baidu Inc</t>
  </si>
  <si>
    <t>INE917I01010</t>
  </si>
  <si>
    <t>BAJAJ AUTO LTD</t>
  </si>
  <si>
    <t>Bajaj Auto Ltd</t>
  </si>
  <si>
    <t>INE296A01024</t>
  </si>
  <si>
    <t>BAJAJ FINANCE LTD</t>
  </si>
  <si>
    <t>Bajaj Finance Ltd</t>
  </si>
  <si>
    <t>INE918I01018</t>
  </si>
  <si>
    <t>BAJAJ FINSERV LTD</t>
  </si>
  <si>
    <t>Bajaj Finserv Ltd</t>
  </si>
  <si>
    <t>INE118A01012</t>
  </si>
  <si>
    <t>BAJAJ HOLDINGS AND INVESTMEN</t>
  </si>
  <si>
    <t>Bajaj Holdings and Investment Ltd</t>
  </si>
  <si>
    <t>US05722G1004</t>
  </si>
  <si>
    <t>BAKER HUGHES CO</t>
  </si>
  <si>
    <t>Baker Hughes Co</t>
  </si>
  <si>
    <t>USP1850NAA92</t>
  </si>
  <si>
    <t>BAKIDE 7.45 11/15/29</t>
  </si>
  <si>
    <t>BRASKEM IDESA SAPI</t>
  </si>
  <si>
    <t>US0584981064</t>
  </si>
  <si>
    <t>BALL CORP</t>
  </si>
  <si>
    <t>Ball Corp</t>
  </si>
  <si>
    <t>CH0012410517</t>
  </si>
  <si>
    <t>BALOISE HOLDING AG - REG</t>
  </si>
  <si>
    <t>Baloise Holding AG</t>
  </si>
  <si>
    <t>IT0004776628</t>
  </si>
  <si>
    <t>BANCA MEDIOLANUM</t>
  </si>
  <si>
    <t>Banca Mediolanum SpA</t>
  </si>
  <si>
    <t>ES0113211835</t>
  </si>
  <si>
    <t>BANCO BILBAO VIZCAYA ARGENTA</t>
  </si>
  <si>
    <t>Banco Bilbao Vizcaya Argentaria SA</t>
  </si>
  <si>
    <t>IT0005218380</t>
  </si>
  <si>
    <t>BANCO BPM</t>
  </si>
  <si>
    <t>Banco BPM SpA</t>
  </si>
  <si>
    <t>BRBBDCACNOR1</t>
  </si>
  <si>
    <t>BANCO BRADESCO S.A.</t>
  </si>
  <si>
    <t>Banco Bradesco SA</t>
  </si>
  <si>
    <t>BRBBDCACNPR8</t>
  </si>
  <si>
    <t>BANCO BRADESCO SA-PREF</t>
  </si>
  <si>
    <t>US0594603039</t>
  </si>
  <si>
    <t>BANCO BRADESCO-ADR</t>
  </si>
  <si>
    <t>BRBPACUNT006</t>
  </si>
  <si>
    <t>BANCO BTG PACTUAL</t>
  </si>
  <si>
    <t>Investment Banking &amp; Brokerage Services</t>
  </si>
  <si>
    <t>55102010</t>
  </si>
  <si>
    <t>Banco BTG Pactual SA</t>
  </si>
  <si>
    <t>CLP0939W1081</t>
  </si>
  <si>
    <t>BANCO DE CHILE</t>
  </si>
  <si>
    <t>Banco de Chile</t>
  </si>
  <si>
    <t>US0595201064</t>
  </si>
  <si>
    <t>BANCO DE CHILE-ADR</t>
  </si>
  <si>
    <t>CLP321331116</t>
  </si>
  <si>
    <t>BANCO DE CREDITO E INVERSION</t>
  </si>
  <si>
    <t>Banco de Credito e Inversiones</t>
  </si>
  <si>
    <t>ES0113860A34</t>
  </si>
  <si>
    <t>BANCO DE SABADELL SA</t>
  </si>
  <si>
    <t>Banco de Sabadell SA</t>
  </si>
  <si>
    <t>MX41BB000000</t>
  </si>
  <si>
    <t>BANCO DEL BAJIO</t>
  </si>
  <si>
    <t>Banco del Bajio SA Institucion de Banca Multiple</t>
  </si>
  <si>
    <t>BRBBASACNOR3</t>
  </si>
  <si>
    <t>BANCO DO BRASIL S.A.</t>
  </si>
  <si>
    <t>Banco do Brasil SA</t>
  </si>
  <si>
    <t>BRBRSRACNPB4</t>
  </si>
  <si>
    <t>BANCO ESTADO RIO GRAN-PREF B</t>
  </si>
  <si>
    <t>Banco do Estado do Rio Grande do Sul SA</t>
  </si>
  <si>
    <t>US05967A1079</t>
  </si>
  <si>
    <t>BANCO SANTANDER BRASIL-ADS</t>
  </si>
  <si>
    <t>Banco Santander Brasil SA</t>
  </si>
  <si>
    <t>CLP1506A1070</t>
  </si>
  <si>
    <t>BANCO SANTANDER CHILE</t>
  </si>
  <si>
    <t>Banco Santander-Chile</t>
  </si>
  <si>
    <t>ES0113900J37</t>
  </si>
  <si>
    <t>BANCO SANTANDER SA</t>
  </si>
  <si>
    <t>Banco Santander SA</t>
  </si>
  <si>
    <t>BRSANBCDAM13</t>
  </si>
  <si>
    <t>BANCO SANTANDER(BR</t>
  </si>
  <si>
    <t>US05965X1090</t>
  </si>
  <si>
    <t>BANCO SANTANDER-CHILE-ADR</t>
  </si>
  <si>
    <t>MX41BS060005</t>
  </si>
  <si>
    <t>BANCO SANTANDER-SER'B' MXN3.78078</t>
  </si>
  <si>
    <t>Banco Santander Mexico SA Institucion de Banca Multiple</t>
  </si>
  <si>
    <t>US05968L1026</t>
  </si>
  <si>
    <t>BANCOLOMBIA S.A.-SPONS ADR</t>
  </si>
  <si>
    <t>Bancolombia SA</t>
  </si>
  <si>
    <t>COB07PA00078</t>
  </si>
  <si>
    <t>BANCOLOMBIA SA</t>
  </si>
  <si>
    <t>COB07PA00086</t>
  </si>
  <si>
    <t>BANCOLOMBIA SA-PREF</t>
  </si>
  <si>
    <t>US05971J1025</t>
  </si>
  <si>
    <t>BANCORPSOUTH BANK</t>
  </si>
  <si>
    <t>BancorpSouth Bank</t>
  </si>
  <si>
    <t>JP3778630008</t>
  </si>
  <si>
    <t>BANDAI NAMCO HOLDINGS INC</t>
  </si>
  <si>
    <t>Toys &amp; Children's Products</t>
  </si>
  <si>
    <t>53205010</t>
  </si>
  <si>
    <t>Bandai Namco Holdings Inc</t>
  </si>
  <si>
    <t>INE545U01014</t>
  </si>
  <si>
    <t>BANDHAN BANK LTD</t>
  </si>
  <si>
    <t>Bandhan Bank Ltd</t>
  </si>
  <si>
    <t>TH0001010014</t>
  </si>
  <si>
    <t>BANGKOK BANK PCL-FOREIGN REG</t>
  </si>
  <si>
    <t>Bangkok Bank PCL</t>
  </si>
  <si>
    <t>TH0001010R16</t>
  </si>
  <si>
    <t>BANGKOK BANK PUBLIC CO-NVDR</t>
  </si>
  <si>
    <t>TH0264010R10</t>
  </si>
  <si>
    <t>BANGKOK DUSIT MEDI</t>
  </si>
  <si>
    <t>Bangkok Dusit Medical Services PCL</t>
  </si>
  <si>
    <t>TH6999010R15</t>
  </si>
  <si>
    <t>BANGKOK EXP&amp;METRO</t>
  </si>
  <si>
    <t>Bangkok Expressway and Metro PCL</t>
  </si>
  <si>
    <t>TH1016010R13</t>
  </si>
  <si>
    <t>BANGKOK LIFE ASSURANCE-NVDR</t>
  </si>
  <si>
    <t>Bangkok Life Assurance PCL</t>
  </si>
  <si>
    <t>SA0007879055</t>
  </si>
  <si>
    <t>BANK AL JAZIRA</t>
  </si>
  <si>
    <t>Bank Aljazira JSC</t>
  </si>
  <si>
    <t>SA000A0D9HK3</t>
  </si>
  <si>
    <t>BANK ALBILAD</t>
  </si>
  <si>
    <t>Bank Albilad SJSC</t>
  </si>
  <si>
    <t>ID1000109507</t>
  </si>
  <si>
    <t>BANK CENTRAL ASIA TBK PT</t>
  </si>
  <si>
    <t>Bank Central Asia Tbk PT</t>
  </si>
  <si>
    <t>ID1000094204</t>
  </si>
  <si>
    <t>BANK DANAMON INDONESIA TBK</t>
  </si>
  <si>
    <t>Bank Danamon Indonesia Tbk PT</t>
  </si>
  <si>
    <t>IL0006625771</t>
  </si>
  <si>
    <t>BANK HAPOALIM BM</t>
  </si>
  <si>
    <t>Bank Hapoalim BM</t>
  </si>
  <si>
    <t>IL0006046119</t>
  </si>
  <si>
    <t>BANK LEUMI LE-ISRAEL</t>
  </si>
  <si>
    <t>Bank Leumi Le Israel BM</t>
  </si>
  <si>
    <t>ID1000095003</t>
  </si>
  <si>
    <t>BANK MANDIRI PERSERO TBK PT</t>
  </si>
  <si>
    <t>Bank Mandiri (Persero) Tbk PT</t>
  </si>
  <si>
    <t>ID1000096605</t>
  </si>
  <si>
    <t>BANK NEGARA INDONESIA PERSER</t>
  </si>
  <si>
    <t>Bank Negara Indonesia (Persero) Tbk PT</t>
  </si>
  <si>
    <t>US0605051046</t>
  </si>
  <si>
    <t>Bank of America Corp</t>
  </si>
  <si>
    <t>INE028A01039</t>
  </si>
  <si>
    <t>BANK OF BARODA</t>
  </si>
  <si>
    <t>Bank of Baroda Ltd</t>
  </si>
  <si>
    <t>CNE100000734</t>
  </si>
  <si>
    <t>BANK OF BEIJING CO</t>
  </si>
  <si>
    <t>Bank of Beijing Co Ltd</t>
  </si>
  <si>
    <t>CNE100003F50</t>
  </si>
  <si>
    <t>BANK OF CHANGSHA</t>
  </si>
  <si>
    <t>Bank of Changsha Co Ltd</t>
  </si>
  <si>
    <t>CNE000001N05</t>
  </si>
  <si>
    <t>BANK OF CHINA LTD</t>
  </si>
  <si>
    <t>Bank of China Ltd</t>
  </si>
  <si>
    <t>CNE1000001Z5</t>
  </si>
  <si>
    <t>BANK OF CHINA LTD-H</t>
  </si>
  <si>
    <t>CNE1000000S2</t>
  </si>
  <si>
    <t>BANK OF COMMUNICAT</t>
  </si>
  <si>
    <t>Bank of Communications Co Ltd</t>
  </si>
  <si>
    <t>CNE100000205</t>
  </si>
  <si>
    <t>BANK OF COMMUNICATIONS CO-H</t>
  </si>
  <si>
    <t>HK0023000190</t>
  </si>
  <si>
    <t>BANK OF EAST ASIA</t>
  </si>
  <si>
    <t>Bank of East Asia Ltd</t>
  </si>
  <si>
    <t>CNE100002FX2</t>
  </si>
  <si>
    <t>BANK OF GUIYANG CO</t>
  </si>
  <si>
    <t>Bank of Guiyang Co Ltd</t>
  </si>
  <si>
    <t>INE084A01016</t>
  </si>
  <si>
    <t>Bank of india</t>
  </si>
  <si>
    <t>Bank of India Ltd</t>
  </si>
  <si>
    <t>IE00BD1RP616</t>
  </si>
  <si>
    <t>BANK OF IRELAND GR</t>
  </si>
  <si>
    <t>Bank of Ireland Group PLC</t>
  </si>
  <si>
    <t>CNE100002G76</t>
  </si>
  <si>
    <t>BANK OF JIANGSU</t>
  </si>
  <si>
    <t>Bank of Jiangsu Co Ltd</t>
  </si>
  <si>
    <t>JP3251200006</t>
  </si>
  <si>
    <t>BANK OF KYOTO LTD/THE</t>
  </si>
  <si>
    <t>Bank of Kyoto Ltd</t>
  </si>
  <si>
    <t>CA0636711016</t>
  </si>
  <si>
    <t>BANK OF MONTREAL</t>
  </si>
  <si>
    <t>Bank of Montreal</t>
  </si>
  <si>
    <t>CNE100000627</t>
  </si>
  <si>
    <t>BANK OF NANJING CO</t>
  </si>
  <si>
    <t>Bank of Nanjing Co Ltd</t>
  </si>
  <si>
    <t>US0640581007</t>
  </si>
  <si>
    <t>BANK OF NEW YORK MELLON CORP</t>
  </si>
  <si>
    <t>Bank of New York Mellon Corp</t>
  </si>
  <si>
    <t>CNE1000005P7</t>
  </si>
  <si>
    <t>BANK OF NINGBO CO.</t>
  </si>
  <si>
    <t>Bank of Ningbo Co Ltd</t>
  </si>
  <si>
    <t>CA0641491075</t>
  </si>
  <si>
    <t>BANK OF NOVA SCOTIA</t>
  </si>
  <si>
    <t>Bank of Nova Scotia</t>
  </si>
  <si>
    <t>AU000000BOQ8</t>
  </si>
  <si>
    <t>BANK OF QUEENSLAND LTD</t>
  </si>
  <si>
    <t>Bank of Queensland Ltd</t>
  </si>
  <si>
    <t>CNE100002FM5</t>
  </si>
  <si>
    <t>BANK OF SHANGHAI C</t>
  </si>
  <si>
    <t>Bank of Shanghai Co Ltd</t>
  </si>
  <si>
    <t>PHY0967S1694</t>
  </si>
  <si>
    <t>BANK OF THE PHILIPPINE ISLAN</t>
  </si>
  <si>
    <t>Bank of the Philippine Islands</t>
  </si>
  <si>
    <t>PLPEKAO00016</t>
  </si>
  <si>
    <t>BANK PEKAO SA</t>
  </si>
  <si>
    <t>Bank Polska Kasa Opieki SA</t>
  </si>
  <si>
    <t>ID1000118201</t>
  </si>
  <si>
    <t>BANK RAKYAT INDONESIA PERSER</t>
  </si>
  <si>
    <t>Bank Rakyat Indonesia (Persero) Tbk PT</t>
  </si>
  <si>
    <t>ES0113307062</t>
  </si>
  <si>
    <t>BANKIA S.A.</t>
  </si>
  <si>
    <t>Bankia SA</t>
  </si>
  <si>
    <t>ES0113679I37</t>
  </si>
  <si>
    <t>BANKINTER SA</t>
  </si>
  <si>
    <t>Bankinter SA</t>
  </si>
  <si>
    <t>CH0015251710</t>
  </si>
  <si>
    <t>BANQUE CANTONALE VAUDOIS-REG</t>
  </si>
  <si>
    <t>Banque Cantonale Vaudoise</t>
  </si>
  <si>
    <t>CNE0000015R4</t>
  </si>
  <si>
    <t>BAOSHAN IRON &amp; STE</t>
  </si>
  <si>
    <t>Baoshan Iron &amp; Steel Co Ltd</t>
  </si>
  <si>
    <t>GB0031348658</t>
  </si>
  <si>
    <t>Barclays PLC</t>
  </si>
  <si>
    <t>ID1000085707</t>
  </si>
  <si>
    <t>BARITO PAC TIMBER</t>
  </si>
  <si>
    <t>Barito Pacific Tbk PT</t>
  </si>
  <si>
    <t>ZAE000026639</t>
  </si>
  <si>
    <t>BARLOWORLD LTD</t>
  </si>
  <si>
    <t>Passenger Transportation, Ground &amp; Sea</t>
  </si>
  <si>
    <t>52406020</t>
  </si>
  <si>
    <t>Barloworld Ltd</t>
  </si>
  <si>
    <t>GB0000811801</t>
  </si>
  <si>
    <t>BARRATT DEVELOPMENTS PLC</t>
  </si>
  <si>
    <t>Barratt Developments PLC</t>
  </si>
  <si>
    <t>CA0679011084</t>
  </si>
  <si>
    <t>BARRICK GOLD CORP</t>
  </si>
  <si>
    <t>Barrick Gold Corp</t>
  </si>
  <si>
    <t>CH0009002962</t>
  </si>
  <si>
    <t>BARRY CALLEBAUT AG-REG</t>
  </si>
  <si>
    <t>Barry Callebaut AG</t>
  </si>
  <si>
    <t>QA000A0KD6J5</t>
  </si>
  <si>
    <t>BARWA REAL ESTATE CO</t>
  </si>
  <si>
    <t>Barwa Real Estate Company QPSC</t>
  </si>
  <si>
    <t>US98419FAL94</t>
  </si>
  <si>
    <t>BARXPL 9 5/8 06/01/22</t>
  </si>
  <si>
    <t>XPLORNET COMMUNICATIONS INC</t>
  </si>
  <si>
    <t>US06985PAN06</t>
  </si>
  <si>
    <t>BAS 10 3/4 10/15/23</t>
  </si>
  <si>
    <t>BASIC ENERGY SERVICES INC</t>
  </si>
  <si>
    <t>DE000BASF111</t>
  </si>
  <si>
    <t>BASF SE</t>
  </si>
  <si>
    <t>RU0007976965</t>
  </si>
  <si>
    <t>BASHNEFT PJSC</t>
  </si>
  <si>
    <t>ANK Bashneft' PAO</t>
  </si>
  <si>
    <t>INE176A01028</t>
  </si>
  <si>
    <t>BATA INDIA</t>
  </si>
  <si>
    <t>Bata India Ltd</t>
  </si>
  <si>
    <t>CA0717341071</t>
  </si>
  <si>
    <t>BAUSCH HEALTH COMP</t>
  </si>
  <si>
    <t>Bausch Health Companies Inc</t>
  </si>
  <si>
    <t>US0718131099</t>
  </si>
  <si>
    <t>BAXTER INTERNATIONAL INC</t>
  </si>
  <si>
    <t>Baxter International Inc</t>
  </si>
  <si>
    <t>DE000BAY0017</t>
  </si>
  <si>
    <t>BAYER AG-REG</t>
  </si>
  <si>
    <t>Bayer AG</t>
  </si>
  <si>
    <t>DE0005190003</t>
  </si>
  <si>
    <t>BAYERISCHE MOTOREN WERKE AG</t>
  </si>
  <si>
    <t>Bayerische Motoren Werke AG</t>
  </si>
  <si>
    <t>DE0005190037</t>
  </si>
  <si>
    <t>BAYERISCHE MOTOREN WERKE-PRF</t>
  </si>
  <si>
    <t>XS1840618059</t>
  </si>
  <si>
    <t>BAYNGR 1 1/2 06/26/26</t>
  </si>
  <si>
    <t>BAYER CAPITAL CORPORATION BV</t>
  </si>
  <si>
    <t>XS1840618216</t>
  </si>
  <si>
    <t>BAYNGR 2 1/8 12/15/29</t>
  </si>
  <si>
    <t>BRBBSEACNOR5</t>
  </si>
  <si>
    <t>BB SEGURIDADE PARTICIPACOES</t>
  </si>
  <si>
    <t>BB Seguridade Participacoes SA</t>
  </si>
  <si>
    <t>US05545MAC64</t>
  </si>
  <si>
    <t>BBALN 4 03/01/28</t>
  </si>
  <si>
    <t>BBA US HOLDINGS INC</t>
  </si>
  <si>
    <t>US05545MAA09</t>
  </si>
  <si>
    <t>BBALN 5 3/8 05/01/26</t>
  </si>
  <si>
    <t>US097751AY72</t>
  </si>
  <si>
    <t>BBDBCN 5 3/4 03/15/22</t>
  </si>
  <si>
    <t>BOMBARDIER INC</t>
  </si>
  <si>
    <t>US097751BF74</t>
  </si>
  <si>
    <t>BBDBCN 6 1/8 01/15/23</t>
  </si>
  <si>
    <t>XS0552915943</t>
  </si>
  <si>
    <t>BBDBCN 6 1/8 05/15/21</t>
  </si>
  <si>
    <t>US097751BJ96</t>
  </si>
  <si>
    <t>BBDBCN 6 10/15/22</t>
  </si>
  <si>
    <t>US097751BM26</t>
  </si>
  <si>
    <t>BBDBCN 7 1/2 03/15/25</t>
  </si>
  <si>
    <t>US097751BR13</t>
  </si>
  <si>
    <t>BBDBCN 7 1/2 12/01/24</t>
  </si>
  <si>
    <t>US097751BT78</t>
  </si>
  <si>
    <t>BBDBCN 7 7/8 04/15/27</t>
  </si>
  <si>
    <t>US097751BP56</t>
  </si>
  <si>
    <t>BBDBCN 8 3/4 12/01/21</t>
  </si>
  <si>
    <t>USP16259AH99</t>
  </si>
  <si>
    <t>BBVASM 6 3/4 09/30/22</t>
  </si>
  <si>
    <t>BBVA BANCOMER SA (HOUSTON BRANCH)</t>
  </si>
  <si>
    <t>XS1436943309</t>
  </si>
  <si>
    <t>BCBCN 5 1/2 07/01/24</t>
  </si>
  <si>
    <t>PRIMO WATER CORP (MISSISSAUGA)</t>
  </si>
  <si>
    <t>CA05534B7604</t>
  </si>
  <si>
    <t>BCE INC</t>
  </si>
  <si>
    <t>BCE Inc</t>
  </si>
  <si>
    <t>US05968LAK89</t>
  </si>
  <si>
    <t>BCOLO 4 7/8 10/18/27</t>
  </si>
  <si>
    <t>USP09646AE32</t>
  </si>
  <si>
    <t>BCP 6 1/8 04/24/27</t>
  </si>
  <si>
    <t>BANCO DE CREDITO DEL PERU (PANAMA CITY BRANCH)</t>
  </si>
  <si>
    <t>US68245XAH26</t>
  </si>
  <si>
    <t>BCULC 3 7/8 01/15/28</t>
  </si>
  <si>
    <t>1011778 BC UNLIMITED LIABILITY CO</t>
  </si>
  <si>
    <t>US68245XAC39</t>
  </si>
  <si>
    <t>BCULC 4 1/4 05/15/24</t>
  </si>
  <si>
    <t>US68245XAJ81</t>
  </si>
  <si>
    <t>BCULC 4 3/8 01/15/28</t>
  </si>
  <si>
    <t>US68245XAE94</t>
  </si>
  <si>
    <t>BCULC 5 10/15/25</t>
  </si>
  <si>
    <t>PHY077751022</t>
  </si>
  <si>
    <t>BDO UNIBANK INC</t>
  </si>
  <si>
    <t>BDO Unibank Inc</t>
  </si>
  <si>
    <t>AU000000BPT9</t>
  </si>
  <si>
    <t>BEACH ENERGY LTD NPV</t>
  </si>
  <si>
    <t>Beach Energy Ltd</t>
  </si>
  <si>
    <t>MX01CU010003</t>
  </si>
  <si>
    <t>BECLE SAB DE CV</t>
  </si>
  <si>
    <t>Becle SAB de CV</t>
  </si>
  <si>
    <t>US073685AF69</t>
  </si>
  <si>
    <t>BECN 4 1/2 11/15/26</t>
  </si>
  <si>
    <t>BEACON ROOFING SUPPLY INC</t>
  </si>
  <si>
    <t>US073685AD12</t>
  </si>
  <si>
    <t>BECN 4 7/8 11/01/25</t>
  </si>
  <si>
    <t>US0758871091</t>
  </si>
  <si>
    <t>BECTON DICKINSON AND CO</t>
  </si>
  <si>
    <t>Becton Dickinson and Co</t>
  </si>
  <si>
    <t>USL6401PAH66</t>
  </si>
  <si>
    <t>BEEFBZ 5 7/8 01/19/28</t>
  </si>
  <si>
    <t>MINERVA LUXEMBOURG SA</t>
  </si>
  <si>
    <t>USL6401PAF01</t>
  </si>
  <si>
    <t>BEEFBZ 6 1/2 09/20/26</t>
  </si>
  <si>
    <t>DE0005200000</t>
  </si>
  <si>
    <t>BEIERSDORF AG</t>
  </si>
  <si>
    <t>Beiersdorf AG</t>
  </si>
  <si>
    <t>US07725L1026</t>
  </si>
  <si>
    <t>BEIGENE LTD</t>
  </si>
  <si>
    <t>Beigene Ltd</t>
  </si>
  <si>
    <t>CNE000001782</t>
  </si>
  <si>
    <t>BEIJING CAP DEVMT</t>
  </si>
  <si>
    <t>Beijing Capital Development Co Ltd</t>
  </si>
  <si>
    <t>CNE100000221</t>
  </si>
  <si>
    <t>BEIJING CAPITAL INTL AIRPO-H</t>
  </si>
  <si>
    <t>Beijing Capital International Airport Co Ltd</t>
  </si>
  <si>
    <t>CNE100001617</t>
  </si>
  <si>
    <t>BEIJING ENLIGHT ME</t>
  </si>
  <si>
    <t>Beijing Enlight Media Co Ltd</t>
  </si>
  <si>
    <t>BMG0957L1090</t>
  </si>
  <si>
    <t>BEIJING ENT WATER</t>
  </si>
  <si>
    <t>Beijing Enterprises Water Group Ltd</t>
  </si>
  <si>
    <t>HK0392044647</t>
  </si>
  <si>
    <t>BEIJING ENTERPRISE</t>
  </si>
  <si>
    <t>Beijing Enterprises Holdings Ltd</t>
  </si>
  <si>
    <t>CNE000000QS4</t>
  </si>
  <si>
    <t>BEIJING NEW BLDG</t>
  </si>
  <si>
    <t>Beijing New Building Materials Public Ltd Co</t>
  </si>
  <si>
    <t>CNE000001NZ4</t>
  </si>
  <si>
    <t>BEIJING NORTH STAR</t>
  </si>
  <si>
    <t>Beijing North Star Co Ltd</t>
  </si>
  <si>
    <t>CNE100000262</t>
  </si>
  <si>
    <t>BEIJING NORTH STAR CO LTD-H</t>
  </si>
  <si>
    <t>CNE100000CS3</t>
  </si>
  <si>
    <t>BEIJING ORIENTAL Y</t>
  </si>
  <si>
    <t>Beijing Oriental Yuhong Waterproof Technology Co Ltd</t>
  </si>
  <si>
    <t>CNE100000668</t>
  </si>
  <si>
    <t>BEIJING SHIJI INFO</t>
  </si>
  <si>
    <t>Beijing Shiji Information Technology Co Ltd</t>
  </si>
  <si>
    <t>CNE000000XH3</t>
  </si>
  <si>
    <t>BEIJING SHUNXIN AG</t>
  </si>
  <si>
    <t>Beijing Shunxin Agriculture Co Ltd</t>
  </si>
  <si>
    <t>CNE000001L31</t>
  </si>
  <si>
    <t>BEIJING SL PHARMAC</t>
  </si>
  <si>
    <t>Beijing SL Pharmaceutical Co Ltd</t>
  </si>
  <si>
    <t>CNE000000WF9</t>
  </si>
  <si>
    <t>BEIJING TIANTAN BI</t>
  </si>
  <si>
    <t>Beijing Tiantan Biological Products Corp Ltd</t>
  </si>
  <si>
    <t>US0798231009</t>
  </si>
  <si>
    <t>BELLRING BRANDS IN</t>
  </si>
  <si>
    <t>Bellring Brands Inc</t>
  </si>
  <si>
    <t>GB0000904986</t>
  </si>
  <si>
    <t>BELLWAY</t>
  </si>
  <si>
    <t>Bellway PLC</t>
  </si>
  <si>
    <t>AU000000BEN6</t>
  </si>
  <si>
    <t>BENDIGO AND ADELAIDE BANK</t>
  </si>
  <si>
    <t>Bendigo and Adelaide Bank Ltd</t>
  </si>
  <si>
    <t>JP3835630009</t>
  </si>
  <si>
    <t>BENEFIT ONE INC</t>
  </si>
  <si>
    <t>Benefit One Inc</t>
  </si>
  <si>
    <t>JP3835620000</t>
  </si>
  <si>
    <t>BENESSE HOLDINGS INC</t>
  </si>
  <si>
    <t>Personal Services</t>
  </si>
  <si>
    <t>54201030</t>
  </si>
  <si>
    <t>Benesse Holdings Inc</t>
  </si>
  <si>
    <t>INE463A01038</t>
  </si>
  <si>
    <t>BERGER PAINTS</t>
  </si>
  <si>
    <t>Berger Paints India Ltd</t>
  </si>
  <si>
    <t>GB00B02L3W35</t>
  </si>
  <si>
    <t>BERKELEY GROUP HOLDINGS</t>
  </si>
  <si>
    <t>Berkeley Group Holdings PLC</t>
  </si>
  <si>
    <t>US0846701086</t>
  </si>
  <si>
    <t>BERKSHIRE HATHAWAY INC-CL A</t>
  </si>
  <si>
    <t>Berkshire Hathaway Inc</t>
  </si>
  <si>
    <t>US0846707026</t>
  </si>
  <si>
    <t>BERKSHIRE HATHAWAY INC-CL B</t>
  </si>
  <si>
    <t>TH0002010R14</t>
  </si>
  <si>
    <t>BERLI JUCKER PUBLIC CO-NVDR</t>
  </si>
  <si>
    <t>Berli Jucker PCL</t>
  </si>
  <si>
    <t>XS2093880735</t>
  </si>
  <si>
    <t>BERY 1 01/15/25</t>
  </si>
  <si>
    <t>BERRY GLOBAL INC</t>
  </si>
  <si>
    <t>XS2093881030</t>
  </si>
  <si>
    <t>BERY 1 1/2 01/15/27</t>
  </si>
  <si>
    <t>US08576PAA93</t>
  </si>
  <si>
    <t>BERY 4 1/2 02/15/26</t>
  </si>
  <si>
    <t>US085770AA31</t>
  </si>
  <si>
    <t>BERY 4 7/8 07/15/26</t>
  </si>
  <si>
    <t>US085790AY96</t>
  </si>
  <si>
    <t>BERY 5 1/8 07/15/23</t>
  </si>
  <si>
    <t>US085790BA02</t>
  </si>
  <si>
    <t>BERY 6 10/15/22</t>
  </si>
  <si>
    <t>PTBEQJOM0012</t>
  </si>
  <si>
    <t>BESPL 7 1/8 11/28/23</t>
  </si>
  <si>
    <t>BANCO ESPIRITO SANTO SA EM LIQUIDACAO</t>
  </si>
  <si>
    <t>US0865161014</t>
  </si>
  <si>
    <t>BEST BUY CO INC</t>
  </si>
  <si>
    <t>Computer &amp; Electronics Retailers</t>
  </si>
  <si>
    <t>53403050</t>
  </si>
  <si>
    <t>Best Buy Co Inc</t>
  </si>
  <si>
    <t>US08782TAJ25</t>
  </si>
  <si>
    <t>BEVMO 11 1/2 06/15/22</t>
  </si>
  <si>
    <t>BEVERAGES AND MORE INC</t>
  </si>
  <si>
    <t>IL0002300114</t>
  </si>
  <si>
    <t>BEZEQ THE ISRAELI TELECOM CO</t>
  </si>
  <si>
    <t>Bezeq Israeli Telecommunication Corp Ltd</t>
  </si>
  <si>
    <t>XS1856833543</t>
  </si>
  <si>
    <t>BFCM 0 1/2 11/16/22</t>
  </si>
  <si>
    <t>BANQUE FEDERATIVE DU CREDIT MUTUEL SA</t>
  </si>
  <si>
    <t>FR0013412947</t>
  </si>
  <si>
    <t>BFCM 0 3/4 06/08/26</t>
  </si>
  <si>
    <t>FR0013386539</t>
  </si>
  <si>
    <t>BFCM 0 3/4 06/15/23</t>
  </si>
  <si>
    <t>KR7027410000</t>
  </si>
  <si>
    <t>BGF Co Ltd</t>
  </si>
  <si>
    <t>KR7282330000</t>
  </si>
  <si>
    <t>BGF RETAIL CO LTD</t>
  </si>
  <si>
    <t>BGF Retail Co Ltd</t>
  </si>
  <si>
    <t>TH7545010012</t>
  </si>
  <si>
    <t>BGRIMM POWER PCL</t>
  </si>
  <si>
    <t>BGrimm Power PCL</t>
  </si>
  <si>
    <t>TH7545010R15</t>
  </si>
  <si>
    <t>US05508RAE62</t>
  </si>
  <si>
    <t>BGS 5 1/4 04/01/25</t>
  </si>
  <si>
    <t>B&amp;G FOODS INC</t>
  </si>
  <si>
    <t>US05508WAB19</t>
  </si>
  <si>
    <t>BGS 5 1/4 09/15/27</t>
  </si>
  <si>
    <t>INE263A01024</t>
  </si>
  <si>
    <t>BHARAT ELECTRONICS</t>
  </si>
  <si>
    <t>Bharat Electronics Ltd</t>
  </si>
  <si>
    <t>INE465A01025</t>
  </si>
  <si>
    <t>BHARAT FORGE LTD</t>
  </si>
  <si>
    <t>Bharat Forge Ltd</t>
  </si>
  <si>
    <t>INE257A01026</t>
  </si>
  <si>
    <t>BHARAT HEAVY ELECTRICALS</t>
  </si>
  <si>
    <t>Bharat Heavy Electricals Ltd</t>
  </si>
  <si>
    <t>INE029A01011</t>
  </si>
  <si>
    <t>BHARAT PETROLEUM CORP LTD</t>
  </si>
  <si>
    <t>Bharat Petroleum Corporation Ltd</t>
  </si>
  <si>
    <t>INE397D01024</t>
  </si>
  <si>
    <t>BHARTI AIRTEL LTD</t>
  </si>
  <si>
    <t>Bharti Airtel Ltd</t>
  </si>
  <si>
    <t>INE121J01017</t>
  </si>
  <si>
    <t>BHARTI INFRATEL LTD</t>
  </si>
  <si>
    <t>Bharti Infratel Ltd</t>
  </si>
  <si>
    <t>US071734AH05</t>
  </si>
  <si>
    <t>BHCCN 5 01/30/28</t>
  </si>
  <si>
    <t>BAUSCH HEALTH COMPANIES INC</t>
  </si>
  <si>
    <t>US071734AJ60</t>
  </si>
  <si>
    <t>BHCCN 5 1/4 01/30/30</t>
  </si>
  <si>
    <t>US071734AC18</t>
  </si>
  <si>
    <t>BHCCN 5 3/4 08/15/27</t>
  </si>
  <si>
    <t>US071734AD90</t>
  </si>
  <si>
    <t>BHCCN 7 01/15/28</t>
  </si>
  <si>
    <t>US071734AF49</t>
  </si>
  <si>
    <t>BHCCN 7 1/4 05/30/29</t>
  </si>
  <si>
    <t>XS1224955408</t>
  </si>
  <si>
    <t>BHP 1 1/2 04/29/30</t>
  </si>
  <si>
    <t>BHP BILLITON FINANCE LTD</t>
  </si>
  <si>
    <t>XS1309436753</t>
  </si>
  <si>
    <t>BHP 4 3/4 04/22/76</t>
  </si>
  <si>
    <t>XS1309436910</t>
  </si>
  <si>
    <t>BHP 5 5/8 10/22/79</t>
  </si>
  <si>
    <t>AU000000BHP4</t>
  </si>
  <si>
    <t>BHP BILLITON LIMITED</t>
  </si>
  <si>
    <t>BHP Group Ltd</t>
  </si>
  <si>
    <t>GB00BH0P3Z91</t>
  </si>
  <si>
    <t>BHP GROUP PLC</t>
  </si>
  <si>
    <t>BHP Group PLC</t>
  </si>
  <si>
    <t>JP3800390001</t>
  </si>
  <si>
    <t>BIC CAMERA INC</t>
  </si>
  <si>
    <t>Bic Camera Inc</t>
  </si>
  <si>
    <t>US088830AA25</t>
  </si>
  <si>
    <t>BID 7 3/8 10/15/27</t>
  </si>
  <si>
    <t>BIDFAIR MERGERIGHT INC</t>
  </si>
  <si>
    <t>ZAE000216537</t>
  </si>
  <si>
    <t>BID CORP LTD</t>
  </si>
  <si>
    <t>Bid Corporation Ltd</t>
  </si>
  <si>
    <t>ZAE000117321</t>
  </si>
  <si>
    <t>BIDVEST GROUP LTD</t>
  </si>
  <si>
    <t>Bidvest Group Ltd</t>
  </si>
  <si>
    <t>US08949LAA89</t>
  </si>
  <si>
    <t>BIGBRS 7 1/4 09/01/25</t>
  </si>
  <si>
    <t>BIG RIVER STEEL LLC</t>
  </si>
  <si>
    <t>US103557AA23</t>
  </si>
  <si>
    <t>BIGSKY 7 1/4 05/01/25</t>
  </si>
  <si>
    <t>BOYNE USA INC</t>
  </si>
  <si>
    <t>US0900401060</t>
  </si>
  <si>
    <t>BILIBILI INC</t>
  </si>
  <si>
    <t>Bilibili Inc</t>
  </si>
  <si>
    <t>US0900431000</t>
  </si>
  <si>
    <t>BILL COM HLDGS INC</t>
  </si>
  <si>
    <t>Bill.com Holdings Inc</t>
  </si>
  <si>
    <t>TREBIMM00018</t>
  </si>
  <si>
    <t>BIM BIRLESIK MAGAZALAR AS</t>
  </si>
  <si>
    <t>BIM Birlesik Magazalar AS</t>
  </si>
  <si>
    <t>US056623AA98</t>
  </si>
  <si>
    <t>BIMCN 8 3/4 07/15/26</t>
  </si>
  <si>
    <t>BAFFINLAND IRON MINES CORP</t>
  </si>
  <si>
    <t>INE376G01013</t>
  </si>
  <si>
    <t>BIOCON</t>
  </si>
  <si>
    <t>Biocon Ltd</t>
  </si>
  <si>
    <t>US09062X1037</t>
  </si>
  <si>
    <t>BIOGEN IDEC INC</t>
  </si>
  <si>
    <t>Biogen Inc</t>
  </si>
  <si>
    <t>US09061G1013</t>
  </si>
  <si>
    <t>BIOMARIN PHARMACEUTICAL INC</t>
  </si>
  <si>
    <t>Biomarin Pharmaceutical Inc</t>
  </si>
  <si>
    <t>FR0013280286</t>
  </si>
  <si>
    <t>BIOMERIEUX</t>
  </si>
  <si>
    <t>Biomerieux SA</t>
  </si>
  <si>
    <t>XS1577747782</t>
  </si>
  <si>
    <t>BKNG 0.8 03/10/22</t>
  </si>
  <si>
    <t>BOOKING HOLDINGS INC</t>
  </si>
  <si>
    <t>XS1196503137</t>
  </si>
  <si>
    <t>BKNG 1.8 03/03/27</t>
  </si>
  <si>
    <t>US09247X1019</t>
  </si>
  <si>
    <t>BLACKROCK INC</t>
  </si>
  <si>
    <t>BlackRock Inc</t>
  </si>
  <si>
    <t>US09260D1072</t>
  </si>
  <si>
    <t>BLACKSTONE GRP INC</t>
  </si>
  <si>
    <t>Blackstone Group Inc</t>
  </si>
  <si>
    <t>US89055FAA12</t>
  </si>
  <si>
    <t>BLD 5 5/8 05/01/26</t>
  </si>
  <si>
    <t>TOPBUILD CORP</t>
  </si>
  <si>
    <t>US12008RAJ68</t>
  </si>
  <si>
    <t>BLDR 5 5/8 09/01/24</t>
  </si>
  <si>
    <t>BUILDERS FIRSTSOURCE INC</t>
  </si>
  <si>
    <t>US12008RAM97</t>
  </si>
  <si>
    <t>BLDR 6 3/4 06/01/27</t>
  </si>
  <si>
    <t>XS2080317832</t>
  </si>
  <si>
    <t>BLL 0 7/8 03/15/24</t>
  </si>
  <si>
    <t>XS2080318053</t>
  </si>
  <si>
    <t>BLL 1 1/2 03/15/27</t>
  </si>
  <si>
    <t>XS1330978211</t>
  </si>
  <si>
    <t>BLL 3 1/2 12/15/20</t>
  </si>
  <si>
    <t>US058498AU01</t>
  </si>
  <si>
    <t>BLL 4 3/8 12/15/20</t>
  </si>
  <si>
    <t>XS1330978567</t>
  </si>
  <si>
    <t>BLL 4 3/8 12/15/23</t>
  </si>
  <si>
    <t>PHY0927M1046</t>
  </si>
  <si>
    <t>BLOOMBERRY RESORTS</t>
  </si>
  <si>
    <t>Bloomberry Resorts Corp</t>
  </si>
  <si>
    <t>AU000000BSL0</t>
  </si>
  <si>
    <t>BLUESCOPE STEEL LTD</t>
  </si>
  <si>
    <t>BlueScope Steel Ltd</t>
  </si>
  <si>
    <t>US05988LAA61</t>
  </si>
  <si>
    <t>BMC 9 3/4 09/01/26</t>
  </si>
  <si>
    <t>BANFF MERGER SUB INC</t>
  </si>
  <si>
    <t>US853496AD99</t>
  </si>
  <si>
    <t>BMCAUS 4 3/4 01/15/28</t>
  </si>
  <si>
    <t>STANDARD INDUSTRIES INC</t>
  </si>
  <si>
    <t>US853496AC17</t>
  </si>
  <si>
    <t>BMCAUS 5 02/15/27</t>
  </si>
  <si>
    <t>US853496AB34</t>
  </si>
  <si>
    <t>BMCAUS 5 1/2 02/15/23</t>
  </si>
  <si>
    <t>US120111BM05</t>
  </si>
  <si>
    <t>BMCAUS 5 3/8 11/15/24</t>
  </si>
  <si>
    <t>US055604AA02</t>
  </si>
  <si>
    <t>BMCH 5 1/2 10/01/24</t>
  </si>
  <si>
    <t>BMC EAST LLC</t>
  </si>
  <si>
    <t>XS2055727916</t>
  </si>
  <si>
    <t>BMW 0 03/24/23</t>
  </si>
  <si>
    <t>BMW FINANCE NV</t>
  </si>
  <si>
    <t>XS1910245593</t>
  </si>
  <si>
    <t>BMW 0 1/4 01/14/22</t>
  </si>
  <si>
    <t>XS1548436556</t>
  </si>
  <si>
    <t>BMW 0 1/8 01/12/21</t>
  </si>
  <si>
    <t>XS2010445026</t>
  </si>
  <si>
    <t>BMW 0 1/8 07/13/22</t>
  </si>
  <si>
    <t>XS1948612905</t>
  </si>
  <si>
    <t>BMW 0 5/8 10/06/23</t>
  </si>
  <si>
    <t>XS1105276759</t>
  </si>
  <si>
    <t>BMW 1 1/4 09/05/22</t>
  </si>
  <si>
    <t>USP14623AC98</t>
  </si>
  <si>
    <t>BNALCR 5 7/8 04/25/21</t>
  </si>
  <si>
    <t>BANCO NACIONAL DE COSTA RICA</t>
  </si>
  <si>
    <t>USP14623AB16</t>
  </si>
  <si>
    <t>BNALCR 6 1/4 11/01/23</t>
  </si>
  <si>
    <t>KR7138930003</t>
  </si>
  <si>
    <t>BNK FINANCIAL GROUP INC</t>
  </si>
  <si>
    <t>BNK Financial Group Inc</t>
  </si>
  <si>
    <t>FR0013434776</t>
  </si>
  <si>
    <t>BNP 0 1/2 07/15/25</t>
  </si>
  <si>
    <t>BNP PARIBAS SA</t>
  </si>
  <si>
    <t>FR0013398070</t>
  </si>
  <si>
    <t>BNP 2 1/8 01/23/27</t>
  </si>
  <si>
    <t>FR0013381704</t>
  </si>
  <si>
    <t>BNP 2 3/8 11/20/30</t>
  </si>
  <si>
    <t>FR0000131104</t>
  </si>
  <si>
    <t>BNP PARIBAS</t>
  </si>
  <si>
    <t>BNP Paribas SA</t>
  </si>
  <si>
    <t>SG9999015267</t>
  </si>
  <si>
    <t>BOC AVIATION PTE</t>
  </si>
  <si>
    <t>BOC Aviation Ltd</t>
  </si>
  <si>
    <t>HK2388011192</t>
  </si>
  <si>
    <t>BOC HONG KONG HOLDINGS LTD</t>
  </si>
  <si>
    <t>BOC Hong Kong Holdings Ltd</t>
  </si>
  <si>
    <t>CNE0000016L5</t>
  </si>
  <si>
    <t>BOE TECHNOLOGY GP</t>
  </si>
  <si>
    <t>BOE Technology Group Co Ltd</t>
  </si>
  <si>
    <t>CNE000000R44</t>
  </si>
  <si>
    <t>BOE TECHNOLOGY GROUP CO LT-B</t>
  </si>
  <si>
    <t>SE0012455673</t>
  </si>
  <si>
    <t>BOLIDEN AB</t>
  </si>
  <si>
    <t>Boliden AB</t>
  </si>
  <si>
    <t>FR0000039299</t>
  </si>
  <si>
    <t>BOLLORE</t>
  </si>
  <si>
    <t>Bollore SE</t>
  </si>
  <si>
    <t>FR0013447653</t>
  </si>
  <si>
    <t>ES0115056139</t>
  </si>
  <si>
    <t>BOLSAS Y MERCADOS</t>
  </si>
  <si>
    <t>Bolsas y Mercados Espanoles SHMSF SA</t>
  </si>
  <si>
    <t>JE00BG6L7297</t>
  </si>
  <si>
    <t>BOOHOO.COM PLC</t>
  </si>
  <si>
    <t>Boohoo Group PLC</t>
  </si>
  <si>
    <t>US09857L1089</t>
  </si>
  <si>
    <t>BOOKING HLDGS INC</t>
  </si>
  <si>
    <t>Booking Holdings Inc</t>
  </si>
  <si>
    <t>XS1082473395</t>
  </si>
  <si>
    <t>BOPRLN 4 3/8 07/15/21</t>
  </si>
  <si>
    <t>BOPARAN FINANCE PLC</t>
  </si>
  <si>
    <t>AU000000BLD2</t>
  </si>
  <si>
    <t>BORAL LTD</t>
  </si>
  <si>
    <t>Boral Ltd</t>
  </si>
  <si>
    <t>US0997241064</t>
  </si>
  <si>
    <t>BORGWARNER INC</t>
  </si>
  <si>
    <t>BorgWarner Inc</t>
  </si>
  <si>
    <t>INE323A01026</t>
  </si>
  <si>
    <t>BOSCH LIMITED</t>
  </si>
  <si>
    <t>Bosch Ltd</t>
  </si>
  <si>
    <t>KYG126521064</t>
  </si>
  <si>
    <t>BOSIDENG INTL HLDGS LTD</t>
  </si>
  <si>
    <t>Bosideng International Holdings Ltd</t>
  </si>
  <si>
    <t>NL0000852580</t>
  </si>
  <si>
    <t>BOSKALIS WESTMINSTER</t>
  </si>
  <si>
    <t>Koninklijke Boskalis Westminster NV</t>
  </si>
  <si>
    <t>US1011211018</t>
  </si>
  <si>
    <t>BOSTON PROPERTIES INC</t>
  </si>
  <si>
    <t>Boston Properties Inc</t>
  </si>
  <si>
    <t>US1011371077</t>
  </si>
  <si>
    <t>BOSTON SCIENTIFIC CORP</t>
  </si>
  <si>
    <t>Boston Scientific Corp</t>
  </si>
  <si>
    <t>KW0EQ0102065</t>
  </si>
  <si>
    <t>BOUBYAN BANK</t>
  </si>
  <si>
    <t>Boubyan Bank KSCP</t>
  </si>
  <si>
    <t>KW0EQ0500979</t>
  </si>
  <si>
    <t>BOUBYAN PETROCHEM</t>
  </si>
  <si>
    <t>Boubyan Petrochemical Company KSCP</t>
  </si>
  <si>
    <t>FR0000120503</t>
  </si>
  <si>
    <t>BOUYGUES SA</t>
  </si>
  <si>
    <t>Bouygues SA</t>
  </si>
  <si>
    <t>GB0007980591</t>
  </si>
  <si>
    <t>BP PLC</t>
  </si>
  <si>
    <t>XS1992931508</t>
  </si>
  <si>
    <t>BPLN 0.831 11/08/27</t>
  </si>
  <si>
    <t>BP CAPITAL MARKETS PLC</t>
  </si>
  <si>
    <t>XS1851277969</t>
  </si>
  <si>
    <t>BPLN 0.9 07/03/24</t>
  </si>
  <si>
    <t>XS1637863629</t>
  </si>
  <si>
    <t>BPLN 1.077 06/26/25</t>
  </si>
  <si>
    <t>XS1190973559</t>
  </si>
  <si>
    <t>BPLN 1.109 02/16/23</t>
  </si>
  <si>
    <t>XS1992927902</t>
  </si>
  <si>
    <t>BPLN 1.231 05/08/31</t>
  </si>
  <si>
    <t>XS1375957294</t>
  </si>
  <si>
    <t>BPLN 1.953 03/03/25</t>
  </si>
  <si>
    <t>XS1040506898</t>
  </si>
  <si>
    <t>BPLN 2.972 02/27/26</t>
  </si>
  <si>
    <t>BE0974268972</t>
  </si>
  <si>
    <t>BPOST SA</t>
  </si>
  <si>
    <t>Bpost SA</t>
  </si>
  <si>
    <t>BRBRMLACNOR9</t>
  </si>
  <si>
    <t>BR MALLS PARTICIPACOES SA</t>
  </si>
  <si>
    <t>BR Malls Participacoes SA</t>
  </si>
  <si>
    <t>BRBRAPACNPR2</t>
  </si>
  <si>
    <t>BRADESPAR SA -PREF</t>
  </si>
  <si>
    <t>Bradespar SA</t>
  </si>
  <si>
    <t>AU000000BXB1</t>
  </si>
  <si>
    <t>BRAMBLES LTD</t>
  </si>
  <si>
    <t>Brambles Ltd</t>
  </si>
  <si>
    <t>US10524PAB67</t>
  </si>
  <si>
    <t>BRANDI 8 1/2 07/15/25</t>
  </si>
  <si>
    <t>BRAND INDUSTRIAL SERVICES INC</t>
  </si>
  <si>
    <t>BRBRKMACNPA4</t>
  </si>
  <si>
    <t>BRASKEM SA-PREF A</t>
  </si>
  <si>
    <t>Braskem SA</t>
  </si>
  <si>
    <t>US1055321053</t>
  </si>
  <si>
    <t>BRASKEM SA-SPON ADR</t>
  </si>
  <si>
    <t>USN15516AB83</t>
  </si>
  <si>
    <t>BRASKM 4 1/2 01/10/28</t>
  </si>
  <si>
    <t>BRASKEM NETHERLANDS FINANCE BV</t>
  </si>
  <si>
    <t>USN15516AD40</t>
  </si>
  <si>
    <t>BRASKM 4 1/2 01/31/30</t>
  </si>
  <si>
    <t>AU000000BVS9</t>
  </si>
  <si>
    <t>BRAVURA SOLUTIONS</t>
  </si>
  <si>
    <t>Bravura Solutions Ltd</t>
  </si>
  <si>
    <t>DE000A1DAHH0</t>
  </si>
  <si>
    <t>BRENNTAG AG</t>
  </si>
  <si>
    <t>Brenntag AG</t>
  </si>
  <si>
    <t>BRBRFSACNOR8</t>
  </si>
  <si>
    <t>BRF SA</t>
  </si>
  <si>
    <t>US10552T1079</t>
  </si>
  <si>
    <t>BRF SA-ADR</t>
  </si>
  <si>
    <t>JP3830800003</t>
  </si>
  <si>
    <t>BRIDGESTONE CORP</t>
  </si>
  <si>
    <t>Bridgestone Corp</t>
  </si>
  <si>
    <t>BMG1368B1028</t>
  </si>
  <si>
    <t>BRILLIANCE CHINA AUTOMOTIVE</t>
  </si>
  <si>
    <t>Brilliance China Automotive Holdings Ltd</t>
  </si>
  <si>
    <t>US1101221083</t>
  </si>
  <si>
    <t>BRISTOL-MYERS SQUIBB CO</t>
  </si>
  <si>
    <t>Bristol-Myers Squibb Co</t>
  </si>
  <si>
    <t>INE216A01030</t>
  </si>
  <si>
    <t>BRITANNIA INDS</t>
  </si>
  <si>
    <t>Britannia Industries Ltd</t>
  </si>
  <si>
    <t>XS2051494222</t>
  </si>
  <si>
    <t>BRITEL 0 1/2 09/12/25</t>
  </si>
  <si>
    <t>BRITISH TELECOMMUNICATIONS PLC</t>
  </si>
  <si>
    <t>XS1886402814</t>
  </si>
  <si>
    <t>BRITEL 0 7/8 09/26/23</t>
  </si>
  <si>
    <t>XS1637334803</t>
  </si>
  <si>
    <t>BRITEL 1 06/23/24</t>
  </si>
  <si>
    <t>XS2051494495</t>
  </si>
  <si>
    <t>BRITEL 1 1/8 09/12/29</t>
  </si>
  <si>
    <t>GB0001367019</t>
  </si>
  <si>
    <t>BRITISH LAND CO PLC</t>
  </si>
  <si>
    <t>British Land Company PLC</t>
  </si>
  <si>
    <t>US11135F1012</t>
  </si>
  <si>
    <t>BROADCOM CORP</t>
  </si>
  <si>
    <t>Broadcom Inc</t>
  </si>
  <si>
    <t>US11133T1034</t>
  </si>
  <si>
    <t>BROADRIDGE FINANCIAL SOLUTIO</t>
  </si>
  <si>
    <t>Professional Information Services</t>
  </si>
  <si>
    <t>52203070</t>
  </si>
  <si>
    <t>Broadridge Financial Solutions Inc</t>
  </si>
  <si>
    <t>CA1125851040</t>
  </si>
  <si>
    <t>BROOKFIELD ASSET MANAGE-CL A</t>
  </si>
  <si>
    <t>Brookfield Asset Management Inc</t>
  </si>
  <si>
    <t>JP3830000000</t>
  </si>
  <si>
    <t>BROTHER INDUSTRIES LTD</t>
  </si>
  <si>
    <t>Brother Industries Ltd</t>
  </si>
  <si>
    <t>US1152361010</t>
  </si>
  <si>
    <t>BROWN &amp; BROWN INC</t>
  </si>
  <si>
    <t>Brown &amp; Brown Inc</t>
  </si>
  <si>
    <t>US1156372096</t>
  </si>
  <si>
    <t>BROWN-FORMAN CORP-CLASS B</t>
  </si>
  <si>
    <t>Brown-Forman Corp</t>
  </si>
  <si>
    <t>US11283WAC82</t>
  </si>
  <si>
    <t>BRP 6 3/8 05/15/25</t>
  </si>
  <si>
    <t>BROOKFIELD RESIDENTIAL PROPERTIES INC</t>
  </si>
  <si>
    <t>US05589G1022</t>
  </si>
  <si>
    <t>BRP GROUP INC</t>
  </si>
  <si>
    <t>BRP Group Inc</t>
  </si>
  <si>
    <t>US11680JAA07</t>
  </si>
  <si>
    <t>BRUINE 8 7/8 08/01/23</t>
  </si>
  <si>
    <t>BRUIN E&amp;P PARTNERS LLC</t>
  </si>
  <si>
    <t>GB0030913577</t>
  </si>
  <si>
    <t>BT GROUP PLC</t>
  </si>
  <si>
    <t>BT Group PLC</t>
  </si>
  <si>
    <t>TH0221010R10</t>
  </si>
  <si>
    <t>BTS GROUP HOLDINGS PCL-NVDR</t>
  </si>
  <si>
    <t>BTS Group Holdings PCL</t>
  </si>
  <si>
    <t>KYG1674K1013</t>
  </si>
  <si>
    <t>BUDWEISER BREWING</t>
  </si>
  <si>
    <t>Budweiser Brewing Company APAC Ltd</t>
  </si>
  <si>
    <t>XS1839682116</t>
  </si>
  <si>
    <t>BULENR 3 1/2 06/28/25</t>
  </si>
  <si>
    <t>BULGARIAN ENERGY HOLDING EAD</t>
  </si>
  <si>
    <t>TH0168010R13</t>
  </si>
  <si>
    <t>BUMRUNGRAD HOPTL</t>
  </si>
  <si>
    <t>Bumrungrad Hospital PCL</t>
  </si>
  <si>
    <t>BMG169621056</t>
  </si>
  <si>
    <t>BUNGE LIMITED</t>
  </si>
  <si>
    <t>Bungeltd</t>
  </si>
  <si>
    <t>GB00B0744B38</t>
  </si>
  <si>
    <t>BUNZL PLC</t>
  </si>
  <si>
    <t>Bunzl plc</t>
  </si>
  <si>
    <t>SA1210540914</t>
  </si>
  <si>
    <t>BUPA ARABIA FOR CO</t>
  </si>
  <si>
    <t>Bupa Arabia for Cooperative Insurance Company SJSC</t>
  </si>
  <si>
    <t>GB0031743007</t>
  </si>
  <si>
    <t>BURBERRY GROUP PLC</t>
  </si>
  <si>
    <t>Burberry Group PLC</t>
  </si>
  <si>
    <t>FR0006174348</t>
  </si>
  <si>
    <t>BUREAU VERITAS SA</t>
  </si>
  <si>
    <t>Bureau Veritas SA</t>
  </si>
  <si>
    <t>KW0EQ0100077</t>
  </si>
  <si>
    <t>BURGAN BANK</t>
  </si>
  <si>
    <t>Burgan Bank KPSC</t>
  </si>
  <si>
    <t>US1220171060</t>
  </si>
  <si>
    <t>BURLINGTON STORES</t>
  </si>
  <si>
    <t>Burlington Stores Inc</t>
  </si>
  <si>
    <t>JP3829930001</t>
  </si>
  <si>
    <t>BUSHIROAD INC</t>
  </si>
  <si>
    <t>Bushiroad Inc</t>
  </si>
  <si>
    <t>IT0001347308</t>
  </si>
  <si>
    <t>BUZZI UNICEM SPA</t>
  </si>
  <si>
    <t>Buzzi Unicem SpA</t>
  </si>
  <si>
    <t>US12429TAD63</t>
  </si>
  <si>
    <t>BWY 5 1/2 04/15/24</t>
  </si>
  <si>
    <t>MAUSER PACKAGING SOLUTIONS HOLDING CO</t>
  </si>
  <si>
    <t>US12429TAE47</t>
  </si>
  <si>
    <t>BWY 7 1/4 04/15/25</t>
  </si>
  <si>
    <t>US103304BR11</t>
  </si>
  <si>
    <t>BYD 4 3/4 12/01/27</t>
  </si>
  <si>
    <t>BOYD GAMING CORP</t>
  </si>
  <si>
    <t>US103304BQ38</t>
  </si>
  <si>
    <t>BYD 6 08/15/26</t>
  </si>
  <si>
    <t>US103304BM24</t>
  </si>
  <si>
    <t>BYD 6 3/8 04/01/26</t>
  </si>
  <si>
    <t>CNE100000296</t>
  </si>
  <si>
    <t>BYD CO LTD-H</t>
  </si>
  <si>
    <t>Byd Co Ltd</t>
  </si>
  <si>
    <t>CNE100001526</t>
  </si>
  <si>
    <t>BYD COMPANY LTD</t>
  </si>
  <si>
    <t>HK0285041858</t>
  </si>
  <si>
    <t>BYD ELECTRONIC INTL CO LTD</t>
  </si>
  <si>
    <t>BYD Electronic International Co Ltd</t>
  </si>
  <si>
    <t>US07556QBM69</t>
  </si>
  <si>
    <t>BZH 6 3/4 03/15/25</t>
  </si>
  <si>
    <t>BEAZER HOMES USA INC</t>
  </si>
  <si>
    <t>US07556QBS30</t>
  </si>
  <si>
    <t>BZH 7 1/4 10/15/29</t>
  </si>
  <si>
    <t>US172967GF21</t>
  </si>
  <si>
    <t>C 5.9 PERP</t>
  </si>
  <si>
    <t>CITIGROUP INC</t>
  </si>
  <si>
    <t>US12541W2098</t>
  </si>
  <si>
    <t>C.H. ROBINSON WORLDWIDE INC</t>
  </si>
  <si>
    <t>C.H. Robinson Worldwide Inc</t>
  </si>
  <si>
    <t>AT0000641352</t>
  </si>
  <si>
    <t>CA IMMOBILIEN ANLA</t>
  </si>
  <si>
    <t>CA Immobilien Anlagen AG</t>
  </si>
  <si>
    <t>US1270971039</t>
  </si>
  <si>
    <t>CABOT OIL &amp; GAS CORP</t>
  </si>
  <si>
    <t>Cabot Oil &amp; Gas Corp</t>
  </si>
  <si>
    <t>US225310AN19</t>
  </si>
  <si>
    <t>CACC 5 1/8 12/31/24</t>
  </si>
  <si>
    <t>CREDIT ACCEPTANCE CORP</t>
  </si>
  <si>
    <t>US225310AL52</t>
  </si>
  <si>
    <t>CACC 6 5/8 03/15/26</t>
  </si>
  <si>
    <t>US1273871087</t>
  </si>
  <si>
    <t>CADENCE DESIGN SYS</t>
  </si>
  <si>
    <t>Cadence Design Systems Inc</t>
  </si>
  <si>
    <t>INE010B01027</t>
  </si>
  <si>
    <t>CADILA HEALTHCARE</t>
  </si>
  <si>
    <t>Cadila Healthcare Ltd</t>
  </si>
  <si>
    <t>US1276861036</t>
  </si>
  <si>
    <t>CAESARS ENTERT CP</t>
  </si>
  <si>
    <t>Caesars Entertainment Corp</t>
  </si>
  <si>
    <t>BMG1744V1037</t>
  </si>
  <si>
    <t>CAFE DE CORAL HOLDINGS LTD</t>
  </si>
  <si>
    <t>Cafe De Coral Holdings Ltd</t>
  </si>
  <si>
    <t>FR0013383213</t>
  </si>
  <si>
    <t>CAFP 1 3/4 05/04/26</t>
  </si>
  <si>
    <t>CARREFOUR SA</t>
  </si>
  <si>
    <t>XS1086835979</t>
  </si>
  <si>
    <t>CAFP 1 3/4 07/15/22</t>
  </si>
  <si>
    <t>ES0140609019</t>
  </si>
  <si>
    <t>CAIXABANK S.A</t>
  </si>
  <si>
    <t>Caixabank SA</t>
  </si>
  <si>
    <t>JP3220580009</t>
  </si>
  <si>
    <t>CALBEE INC</t>
  </si>
  <si>
    <t>Calbee Inc</t>
  </si>
  <si>
    <t>AU000000CTX1</t>
  </si>
  <si>
    <t>CALTEX AUSTRALIA LTD</t>
  </si>
  <si>
    <t>Caltex Australia Ltd</t>
  </si>
  <si>
    <t>US1344291091</t>
  </si>
  <si>
    <t>CAMPBELL SOUP CO</t>
  </si>
  <si>
    <t>Campbell Soup Co</t>
  </si>
  <si>
    <t>CA1349211054</t>
  </si>
  <si>
    <t>CAN APARTMENT PROP REAL ESTA</t>
  </si>
  <si>
    <t>Canadian Apartment Properties Real Estate Investment Trust</t>
  </si>
  <si>
    <t>CA1360691010</t>
  </si>
  <si>
    <t>CAN IMPERIAL BK OF COMMERCE</t>
  </si>
  <si>
    <t>Canadian Imperial Bank of Commerce</t>
  </si>
  <si>
    <t>CA1363751027</t>
  </si>
  <si>
    <t>CANADIAN NATL RAILWAY CO</t>
  </si>
  <si>
    <t>Canadian National Railway Co</t>
  </si>
  <si>
    <t>CA1363851017</t>
  </si>
  <si>
    <t>CANADIAN NATURAL RESOURCES</t>
  </si>
  <si>
    <t>Canadian Natural Resources Ltd</t>
  </si>
  <si>
    <t>CA13645T1003</t>
  </si>
  <si>
    <t>CANADIAN PACIFIC RAILWAY LTD</t>
  </si>
  <si>
    <t>Canadian Pacific Railway Ltd</t>
  </si>
  <si>
    <t>CA1366812024</t>
  </si>
  <si>
    <t>CANADIAN TIRE CORP-CLASS A</t>
  </si>
  <si>
    <t>Canadian Tire Corporation Ltd</t>
  </si>
  <si>
    <t>CA1367178326</t>
  </si>
  <si>
    <t>CANADIAN UTILITIES LTD-A</t>
  </si>
  <si>
    <t>Canadian Utilities Ltd</t>
  </si>
  <si>
    <t>INE476A01014</t>
  </si>
  <si>
    <t>CANARA BANK</t>
  </si>
  <si>
    <t>Canara Bank Ltd</t>
  </si>
  <si>
    <t>JP3242800005</t>
  </si>
  <si>
    <t>CANON INC</t>
  </si>
  <si>
    <t>Canon Inc</t>
  </si>
  <si>
    <t>JP3243600008</t>
  </si>
  <si>
    <t>CANON MARKETING JAPAN INC</t>
  </si>
  <si>
    <t>Canon Marketing Japan Inc</t>
  </si>
  <si>
    <t>CA1380351009</t>
  </si>
  <si>
    <t>CANOPY GROWTH CORP</t>
  </si>
  <si>
    <t>Canopy Growth Corp</t>
  </si>
  <si>
    <t>FR0000125338</t>
  </si>
  <si>
    <t>CAP GEMINI</t>
  </si>
  <si>
    <t>Capgemini SE</t>
  </si>
  <si>
    <t>CLP256251073</t>
  </si>
  <si>
    <t>CAP SA</t>
  </si>
  <si>
    <t>Cap SA</t>
  </si>
  <si>
    <t>JP3218900003</t>
  </si>
  <si>
    <t>CAPCOM CO LTD</t>
  </si>
  <si>
    <t>Capcom Co Ltd</t>
  </si>
  <si>
    <t>GB00B62G9D36</t>
  </si>
  <si>
    <t>CAPITAL &amp; COUNTIES PROPERTIE</t>
  </si>
  <si>
    <t>Capital &amp; Counties Properties PLC</t>
  </si>
  <si>
    <t>US14040H1059</t>
  </si>
  <si>
    <t>CAPITAL ONE FINANCIAL CORP</t>
  </si>
  <si>
    <t>Capital One Financial Corp</t>
  </si>
  <si>
    <t>TW0006005002</t>
  </si>
  <si>
    <t>CAPITAL SECURITIES CORP</t>
  </si>
  <si>
    <t>Capital Securities Corp</t>
  </si>
  <si>
    <t>SG1P32918333</t>
  </si>
  <si>
    <t>CAPITALAND COMMERCIAL TRUST</t>
  </si>
  <si>
    <t>CapitaLand Commercial Trust</t>
  </si>
  <si>
    <t>SG1J27887962</t>
  </si>
  <si>
    <t>CAPITALAND LTD</t>
  </si>
  <si>
    <t>Capitaland Ltd</t>
  </si>
  <si>
    <t>SG1M51904654</t>
  </si>
  <si>
    <t>CAPITAMALL TRUST</t>
  </si>
  <si>
    <t>Capitaland Mall Trust</t>
  </si>
  <si>
    <t>ZAE000035861</t>
  </si>
  <si>
    <t>CAPITEC BANK HOLDINGS LTD</t>
  </si>
  <si>
    <t>Capitec Bank Holdings Ltd</t>
  </si>
  <si>
    <t>VGG1890L1076</t>
  </si>
  <si>
    <t>CAPRI HOLDINGS LTD</t>
  </si>
  <si>
    <t>Capri Holdings Ltd</t>
  </si>
  <si>
    <t>XS1496337236</t>
  </si>
  <si>
    <t>CAR 4 1/8 11/15/24</t>
  </si>
  <si>
    <t>AVIS BUDGET FINANCE PLC</t>
  </si>
  <si>
    <t>XS1889107931</t>
  </si>
  <si>
    <t>CAR 4 3/4 01/30/26</t>
  </si>
  <si>
    <t>US053773BA43</t>
  </si>
  <si>
    <t>CAR 5 1/4 03/15/25</t>
  </si>
  <si>
    <t>AVIS BUDGET CAR RENTAL LLC</t>
  </si>
  <si>
    <t>US053773BC09</t>
  </si>
  <si>
    <t>CAR 5 3/4 07/15/27</t>
  </si>
  <si>
    <t>KYG190211071</t>
  </si>
  <si>
    <t>CAR INC</t>
  </si>
  <si>
    <t>CAR Inc</t>
  </si>
  <si>
    <t>TH6066010R13</t>
  </si>
  <si>
    <t>CARABAO GROUP PCL-NVDR</t>
  </si>
  <si>
    <t>Carabao Group PCL</t>
  </si>
  <si>
    <t>US14149Y1082</t>
  </si>
  <si>
    <t>CARDINAL HEALTH INC</t>
  </si>
  <si>
    <t>Cardinal Health Inc</t>
  </si>
  <si>
    <t>XS1266590089</t>
  </si>
  <si>
    <t>CARINC 6 02/11/21</t>
  </si>
  <si>
    <t>XS1991398352</t>
  </si>
  <si>
    <t>CARINC 8 7/8 05/10/22</t>
  </si>
  <si>
    <t>DE0005313704</t>
  </si>
  <si>
    <t>CARL ZEISS MEDITEC</t>
  </si>
  <si>
    <t>Carl Zeiss Meditec AG</t>
  </si>
  <si>
    <t>XS2016228087</t>
  </si>
  <si>
    <t>CARLB 0 7/8 07/01/29</t>
  </si>
  <si>
    <t>CARLSBERG BREWERIES A/S</t>
  </si>
  <si>
    <t>XS1071713470</t>
  </si>
  <si>
    <t>CARLB 2 1/2 05/28/24</t>
  </si>
  <si>
    <t>DK0010181759</t>
  </si>
  <si>
    <t>CARLSBERG AS-B</t>
  </si>
  <si>
    <t>Carlsberg A/S</t>
  </si>
  <si>
    <t>US14282LAC72</t>
  </si>
  <si>
    <t>CARLTV 9 1/2 12/15/24</t>
  </si>
  <si>
    <t>CARLSON TRAVEL INC</t>
  </si>
  <si>
    <t>US14316J1088</t>
  </si>
  <si>
    <t>CARLYLE GROUP L P</t>
  </si>
  <si>
    <t>Carlyle Group Inc</t>
  </si>
  <si>
    <t>US1431301027</t>
  </si>
  <si>
    <t>CARMAX INC</t>
  </si>
  <si>
    <t>Carmax Inc</t>
  </si>
  <si>
    <t>PA1436583006</t>
  </si>
  <si>
    <t>CARNIVAL CORP</t>
  </si>
  <si>
    <t>Carnival Corp</t>
  </si>
  <si>
    <t>GB0031215220</t>
  </si>
  <si>
    <t>CARNIVAL PLC</t>
  </si>
  <si>
    <t>Carnival PLC</t>
  </si>
  <si>
    <t>FR0000120172</t>
  </si>
  <si>
    <t>Carrefour SA</t>
  </si>
  <si>
    <t>US14739LAA08</t>
  </si>
  <si>
    <t>CASCN 5 1/8 01/15/26</t>
  </si>
  <si>
    <t>Paper Packaging</t>
  </si>
  <si>
    <t>51302020</t>
  </si>
  <si>
    <t>CASCADES INC</t>
  </si>
  <si>
    <t>US14739LAB80</t>
  </si>
  <si>
    <t>CASCN 5 3/8 01/15/28</t>
  </si>
  <si>
    <t>FR0000125585</t>
  </si>
  <si>
    <t>CASINO GUICHARD PERRACHON</t>
  </si>
  <si>
    <t>Casino Guichard Perrachon SA</t>
  </si>
  <si>
    <t>JP3209000003</t>
  </si>
  <si>
    <t>CASIO COMPUTER CO LTD</t>
  </si>
  <si>
    <t>Household Electronics</t>
  </si>
  <si>
    <t>57106030</t>
  </si>
  <si>
    <t>Casio Computer Co Ltd</t>
  </si>
  <si>
    <t>SE0000379190</t>
  </si>
  <si>
    <t>CASTELLUM AB</t>
  </si>
  <si>
    <t>Castellum AB</t>
  </si>
  <si>
    <t>INE172A01027</t>
  </si>
  <si>
    <t>CASTROL INDIA LTD</t>
  </si>
  <si>
    <t>Castrol India Ltd</t>
  </si>
  <si>
    <t>TW0002474004</t>
  </si>
  <si>
    <t>CATCHER TECHNOLOGY CO LTD</t>
  </si>
  <si>
    <t>Catcher Technology Co Ltd</t>
  </si>
  <si>
    <t>SE0001664707</t>
  </si>
  <si>
    <t>CATENA AB</t>
  </si>
  <si>
    <t>Catena AB</t>
  </si>
  <si>
    <t>US1491231015</t>
  </si>
  <si>
    <t>CATERPILLAR INC</t>
  </si>
  <si>
    <t>Caterpillar Inc</t>
  </si>
  <si>
    <t>TW0002882008</t>
  </si>
  <si>
    <t>CATHAY FINANCIAL HOLDING CO</t>
  </si>
  <si>
    <t>Cathay Financial Holding Co Ltd</t>
  </si>
  <si>
    <t>HK0293001514</t>
  </si>
  <si>
    <t>CATHAY PACIFIC AIRWAYS</t>
  </si>
  <si>
    <t>Cathay Pacific Airways Ltd</t>
  </si>
  <si>
    <t>US14161TAA07</t>
  </si>
  <si>
    <t>CATM 5 1/2 05/01/25</t>
  </si>
  <si>
    <t>CARDTRONICS INC</t>
  </si>
  <si>
    <t>XS1405770576</t>
  </si>
  <si>
    <t>CBLCSY 5 10/15/23</t>
  </si>
  <si>
    <t>DIGI COMMUNICATIONS NV</t>
  </si>
  <si>
    <t>US12503M1080</t>
  </si>
  <si>
    <t>Cboe Global Markets Inc</t>
  </si>
  <si>
    <t>US12504L1098</t>
  </si>
  <si>
    <t>CBRE GROUP INC - A</t>
  </si>
  <si>
    <t>Real Estate Services</t>
  </si>
  <si>
    <t>55402020</t>
  </si>
  <si>
    <t>CBRE Group Inc</t>
  </si>
  <si>
    <t>XS1827600724</t>
  </si>
  <si>
    <t>CC 4 05/15/26</t>
  </si>
  <si>
    <t>CHEMOURS CO</t>
  </si>
  <si>
    <t>US163851AE83</t>
  </si>
  <si>
    <t>CC 5 3/8 05/15/27</t>
  </si>
  <si>
    <t>US163851AB45</t>
  </si>
  <si>
    <t>CC 6 5/8 05/15/23</t>
  </si>
  <si>
    <t>US163851AD01</t>
  </si>
  <si>
    <t>CC 7 05/15/25</t>
  </si>
  <si>
    <t>US13323AAB61</t>
  </si>
  <si>
    <t>CCC 4 1/2 11/01/26</t>
  </si>
  <si>
    <t>CAMELOT FINANCE SA</t>
  </si>
  <si>
    <t>XS1415535183</t>
  </si>
  <si>
    <t>CCE 0 3/4 02/24/22</t>
  </si>
  <si>
    <t>COCA-COLA EUROPEAN PARTNERS PLC</t>
  </si>
  <si>
    <t>XS1415535340</t>
  </si>
  <si>
    <t>CCE 1 1/8 05/26/24</t>
  </si>
  <si>
    <t>XS1206411230</t>
  </si>
  <si>
    <t>CCE 1 7/8 03/18/30</t>
  </si>
  <si>
    <t>XS0926785808</t>
  </si>
  <si>
    <t>CCE 2 3/8 05/07/25</t>
  </si>
  <si>
    <t>XS2071622216</t>
  </si>
  <si>
    <t>CCK 0 3/4 02/15/23</t>
  </si>
  <si>
    <t>CROWN EUROPEAN HOLDINGS SA</t>
  </si>
  <si>
    <t>XS1758716085</t>
  </si>
  <si>
    <t>CCK 2 1/4 02/01/23</t>
  </si>
  <si>
    <t>XS1490137418</t>
  </si>
  <si>
    <t>CCK 2 5/8 09/30/24</t>
  </si>
  <si>
    <t>XS1758723883</t>
  </si>
  <si>
    <t>CCK 2 7/8 02/01/26</t>
  </si>
  <si>
    <t>XS1227287221</t>
  </si>
  <si>
    <t>CCK 3 3/8 05/15/25</t>
  </si>
  <si>
    <t>US18453HAA41</t>
  </si>
  <si>
    <t>CCO 5 1/8 08/15/27</t>
  </si>
  <si>
    <t>Advertising &amp; Marketing</t>
  </si>
  <si>
    <t>53302010</t>
  </si>
  <si>
    <t>CLEAR CHANNEL OUTDOOR HOLDINGS INC</t>
  </si>
  <si>
    <t>US18451QAN88</t>
  </si>
  <si>
    <t>CCO 9 1/4 02/15/24</t>
  </si>
  <si>
    <t>CLEAR CHANNEL WORLDWIDE HOLDINGS INC</t>
  </si>
  <si>
    <t>US19240CAA18</t>
  </si>
  <si>
    <t>CCOI 5 3/8 03/01/22</t>
  </si>
  <si>
    <t>COGENT COMMUNICATIONS GROUP INC</t>
  </si>
  <si>
    <t>BRCCROACNOR2</t>
  </si>
  <si>
    <t>CCR SA</t>
  </si>
  <si>
    <t>US156504AH51</t>
  </si>
  <si>
    <t>CCS 5 7/8 07/15/25</t>
  </si>
  <si>
    <t>CENTURY COMMUNITIES INC</t>
  </si>
  <si>
    <t>US156504AJ18</t>
  </si>
  <si>
    <t>CCS 6 3/4 06/01/27</t>
  </si>
  <si>
    <t>PLOPTTC00011</t>
  </si>
  <si>
    <t>CD PROJEKT SA</t>
  </si>
  <si>
    <t>CD Projekt SA</t>
  </si>
  <si>
    <t>US192108BB36</t>
  </si>
  <si>
    <t>CDE 5 7/8 06/01/24</t>
  </si>
  <si>
    <t>COEUR MINING INC</t>
  </si>
  <si>
    <t>US12508EAF88</t>
  </si>
  <si>
    <t>CDK 4 7/8 06/01/27</t>
  </si>
  <si>
    <t>CDK GLOBAL INC</t>
  </si>
  <si>
    <t>US12508EAJ01</t>
  </si>
  <si>
    <t>CDK 5 1/4 05/15/29</t>
  </si>
  <si>
    <t>US12508EAG61</t>
  </si>
  <si>
    <t>CDK 5 7/8 06/15/26</t>
  </si>
  <si>
    <t>US12508E1010</t>
  </si>
  <si>
    <t>CDK Global Inc</t>
  </si>
  <si>
    <t>CDN NAT RES</t>
  </si>
  <si>
    <t>XS1513765922</t>
  </si>
  <si>
    <t>CDRSM 6 3/4 11/01/21</t>
  </si>
  <si>
    <t>CODERE FINANCE 2 LUXEMBOURG SA</t>
  </si>
  <si>
    <t>US12514G1085</t>
  </si>
  <si>
    <t>CDW CORP</t>
  </si>
  <si>
    <t>CDW Corp</t>
  </si>
  <si>
    <t>US12513GBD07</t>
  </si>
  <si>
    <t>CDWC 4 1/4 04/01/28</t>
  </si>
  <si>
    <t>CDW LLC</t>
  </si>
  <si>
    <t>US12513GBC24</t>
  </si>
  <si>
    <t>CDWC 5 09/01/25</t>
  </si>
  <si>
    <t>FR0011791391</t>
  </si>
  <si>
    <t>CEIFP 3 1/8 03/20/23</t>
  </si>
  <si>
    <t>Uranium</t>
  </si>
  <si>
    <t>50301010</t>
  </si>
  <si>
    <t>503010</t>
  </si>
  <si>
    <t>ORANO SA</t>
  </si>
  <si>
    <t>FR0010804500</t>
  </si>
  <si>
    <t>CEIFP 4 7/8 09/23/24</t>
  </si>
  <si>
    <t>US20854LAA61</t>
  </si>
  <si>
    <t>CEIX 11 11/15/25</t>
  </si>
  <si>
    <t>CONSOL ENERGY INC</t>
  </si>
  <si>
    <t>US1508701034</t>
  </si>
  <si>
    <t>CELANESE CORP-SERIES A</t>
  </si>
  <si>
    <t>Celanese Corp</t>
  </si>
  <si>
    <t>ES0105066007</t>
  </si>
  <si>
    <t>CELLNEX TELECOM SA</t>
  </si>
  <si>
    <t>Cellnex Telecom SA</t>
  </si>
  <si>
    <t>KR7091990002</t>
  </si>
  <si>
    <t>CELLTRION HEALTH C</t>
  </si>
  <si>
    <t>Celltrion HealthCare Co Ltd</t>
  </si>
  <si>
    <t>KR7068270008</t>
  </si>
  <si>
    <t>CELLTRION INC</t>
  </si>
  <si>
    <t>Celltrion Inc</t>
  </si>
  <si>
    <t>XS1731106347</t>
  </si>
  <si>
    <t>CEMEX 2 3/4 12/05/24</t>
  </si>
  <si>
    <t>CEMEX SAB DE CV</t>
  </si>
  <si>
    <t>XS1433214449</t>
  </si>
  <si>
    <t>CEMEX 4 5/8 06/15/24</t>
  </si>
  <si>
    <t>CEMEX FINANCE LLC</t>
  </si>
  <si>
    <t>USP2253TJE03</t>
  </si>
  <si>
    <t>CEMEX 5.7 01/11/25</t>
  </si>
  <si>
    <t>USP2253TJG50</t>
  </si>
  <si>
    <t>CEMEX 6 1/8 05/05/25</t>
  </si>
  <si>
    <t>USP2253TJK62</t>
  </si>
  <si>
    <t>CEMEX 7 3/4 04/16/26</t>
  </si>
  <si>
    <t>CL0000000100</t>
  </si>
  <si>
    <t>CENCOSUD SA</t>
  </si>
  <si>
    <t>Cencosud SA</t>
  </si>
  <si>
    <t>CL0002539816</t>
  </si>
  <si>
    <t>CENCOSUD SHOPPING</t>
  </si>
  <si>
    <t>Cencosud Shopping SA</t>
  </si>
  <si>
    <t>US15137TAA88</t>
  </si>
  <si>
    <t>CENESC 5 3/8 06/01/26</t>
  </si>
  <si>
    <t>CENTENE CORP</t>
  </si>
  <si>
    <t>CA15135U1093</t>
  </si>
  <si>
    <t>CENOVUS ENERGY INC</t>
  </si>
  <si>
    <t>Cenovus Energy Inc</t>
  </si>
  <si>
    <t>US15138AAA88</t>
  </si>
  <si>
    <t>CENREP 5 3/8 01/15/26</t>
  </si>
  <si>
    <t>CENTENNIAL RESOURCE PRODUCTION LLC</t>
  </si>
  <si>
    <t>US15138AAC45</t>
  </si>
  <si>
    <t>CENREP 6 7/8 04/01/27</t>
  </si>
  <si>
    <t>US153527AM88</t>
  </si>
  <si>
    <t>CENT 5 1/8 02/01/28</t>
  </si>
  <si>
    <t>CENTRAL GARDEN &amp; PET CO</t>
  </si>
  <si>
    <t>US153527AL06</t>
  </si>
  <si>
    <t>CENT 6 1/8 11/15/23</t>
  </si>
  <si>
    <t>US15135B1017</t>
  </si>
  <si>
    <t>Centene Corp</t>
  </si>
  <si>
    <t>US15189T1079</t>
  </si>
  <si>
    <t>CENTERPOINT ENERGY INC</t>
  </si>
  <si>
    <t>CenterPoint Energy Inc</t>
  </si>
  <si>
    <t>NL0014040206</t>
  </si>
  <si>
    <t>CENTOGENE NV</t>
  </si>
  <si>
    <t>Centogene NV</t>
  </si>
  <si>
    <t>BRELETACNOR6</t>
  </si>
  <si>
    <t>CENTRAIS ELETRICAS BRASILIER</t>
  </si>
  <si>
    <t>Centrais Eletricas Brasileiras SA</t>
  </si>
  <si>
    <t>BRELETACNPB7</t>
  </si>
  <si>
    <t>CENTRAIS ELETRICAS BRAS-PR B</t>
  </si>
  <si>
    <t>CNE100001SS7</t>
  </si>
  <si>
    <t>CENTRAL CHINA SECU</t>
  </si>
  <si>
    <t>Central China Securities Co Ltd</t>
  </si>
  <si>
    <t>JP3566800003</t>
  </si>
  <si>
    <t>CENTRAL JAPAN RAILWAY CO</t>
  </si>
  <si>
    <t>Central Japan Railway Co</t>
  </si>
  <si>
    <t>TH0481010R10</t>
  </si>
  <si>
    <t>CENTRAL PATTANA PCL-NVDR</t>
  </si>
  <si>
    <t>Central Pattana PCL</t>
  </si>
  <si>
    <t>GB00B033F229</t>
  </si>
  <si>
    <t>CENTRICA PLC</t>
  </si>
  <si>
    <t>Centrica PLC</t>
  </si>
  <si>
    <t>US1567001060</t>
  </si>
  <si>
    <t>CENTURYLINK INC</t>
  </si>
  <si>
    <t>Centurylink Inc</t>
  </si>
  <si>
    <t>US1567821046</t>
  </si>
  <si>
    <t>CERNER CORP</t>
  </si>
  <si>
    <t>Cerner Corp</t>
  </si>
  <si>
    <t>INE486A01013</t>
  </si>
  <si>
    <t>CESC</t>
  </si>
  <si>
    <t>CESC Ltd</t>
  </si>
  <si>
    <t>CZ0005112300</t>
  </si>
  <si>
    <t>CEZ AS</t>
  </si>
  <si>
    <t>CEZ as</t>
  </si>
  <si>
    <t>US12527GAE35</t>
  </si>
  <si>
    <t>CF 5 3/8 03/15/44</t>
  </si>
  <si>
    <t>Agricultural Chemicals</t>
  </si>
  <si>
    <t>51101020</t>
  </si>
  <si>
    <t>CF INDUSTRIES INC</t>
  </si>
  <si>
    <t>US12527GAF00</t>
  </si>
  <si>
    <t>CF 5.15 03/15/34</t>
  </si>
  <si>
    <t>US1252691001</t>
  </si>
  <si>
    <t>CF INDUSTRIES HOLDINGS INC</t>
  </si>
  <si>
    <t>CF Industries Holdings Inc</t>
  </si>
  <si>
    <t>USP29595AB42</t>
  </si>
  <si>
    <t>CFELEC 4 3/4 02/23/27</t>
  </si>
  <si>
    <t>COMISION FEDERAL DE ELECTRICIDAD</t>
  </si>
  <si>
    <t>US12958RAD98</t>
  </si>
  <si>
    <t>CFWCN 8 1/2 06/15/26</t>
  </si>
  <si>
    <t>CALFRAC HOLDINGS LP</t>
  </si>
  <si>
    <t>XS1599406839</t>
  </si>
  <si>
    <t>CFX 3 1/4 05/15/25</t>
  </si>
  <si>
    <t>COLFAX CORP</t>
  </si>
  <si>
    <t>US15723RAA23</t>
  </si>
  <si>
    <t>CFX 6 02/15/24</t>
  </si>
  <si>
    <t>US15723RAC88</t>
  </si>
  <si>
    <t>CFX 6 3/8 02/15/26</t>
  </si>
  <si>
    <t>CA12532H1047</t>
  </si>
  <si>
    <t>CGI INC</t>
  </si>
  <si>
    <t>CGI Inc</t>
  </si>
  <si>
    <t>CNE100001T80</t>
  </si>
  <si>
    <t>CGN POWER CO LTD-H</t>
  </si>
  <si>
    <t>CGN Power Co Ltd</t>
  </si>
  <si>
    <t>US12652AAA16</t>
  </si>
  <si>
    <t>CGPHLC 5 1/4 10/15/25</t>
  </si>
  <si>
    <t>CAESARS RESORT COLLECTION LLC</t>
  </si>
  <si>
    <t>KYG202881093</t>
  </si>
  <si>
    <t>CHAILEASE HOLDING</t>
  </si>
  <si>
    <t>Chailease Holding Company Ltd</t>
  </si>
  <si>
    <t>AU000000CGF5</t>
  </si>
  <si>
    <t>CHALLENGER LTD</t>
  </si>
  <si>
    <t>Challenger Ltd</t>
  </si>
  <si>
    <t>AU000000CIA2</t>
  </si>
  <si>
    <t>CHAMPION IRON LTD</t>
  </si>
  <si>
    <t>Champion Iron Ltd</t>
  </si>
  <si>
    <t>HK2778034606</t>
  </si>
  <si>
    <t>CHAMPION REIT</t>
  </si>
  <si>
    <t>Champion Real Estate Investment Trust</t>
  </si>
  <si>
    <t>TW0002801008</t>
  </si>
  <si>
    <t>CHANG HWA COMMERCIAL BANK</t>
  </si>
  <si>
    <t>Chang Hwa Commercial Bank Ltd</t>
  </si>
  <si>
    <t>CNE0000007J8</t>
  </si>
  <si>
    <t>CHANGCHUN HIGH NEW</t>
  </si>
  <si>
    <t>Changchun High &amp; New Technology Industries Group Inc</t>
  </si>
  <si>
    <t>US15911NAA37</t>
  </si>
  <si>
    <t>CHANGE 5 3/4 03/01/25</t>
  </si>
  <si>
    <t>CHANGE HEALTHCARE HOLDINGS LLC</t>
  </si>
  <si>
    <t>CNE000000SH3</t>
  </si>
  <si>
    <t>CHANGJIANG SECURIT</t>
  </si>
  <si>
    <t>Changjiang Securities Co Ltd</t>
  </si>
  <si>
    <t>CNE100001Y42</t>
  </si>
  <si>
    <t>CHAOZHOU THREE-CIR</t>
  </si>
  <si>
    <t>Chaozhou Three-circle Group Co Ltd</t>
  </si>
  <si>
    <t>TH0101010R14</t>
  </si>
  <si>
    <t>CHAROEN POKPHAND FOODS-NVDR</t>
  </si>
  <si>
    <t>Fishing &amp; Farming</t>
  </si>
  <si>
    <t>54102010</t>
  </si>
  <si>
    <t>Charoen Pokphand Foods PCL</t>
  </si>
  <si>
    <t>ID1000117708</t>
  </si>
  <si>
    <t>CHAROEN POKPHAND INDONESI PT</t>
  </si>
  <si>
    <t>Charoen Pokphand Indonesia Tbk PT</t>
  </si>
  <si>
    <t>US16119P1084</t>
  </si>
  <si>
    <t>CHARTER COMMUN INC</t>
  </si>
  <si>
    <t>Charter Communications Inc</t>
  </si>
  <si>
    <t>AU000000CHC0</t>
  </si>
  <si>
    <t>CHARTER HALL GROUP</t>
  </si>
  <si>
    <t>Diversified REITs</t>
  </si>
  <si>
    <t>55403010</t>
  </si>
  <si>
    <t>Charter Hall Group</t>
  </si>
  <si>
    <t>CA16141A1030</t>
  </si>
  <si>
    <t>CHARTWELL RETIREMENT RESIDEN</t>
  </si>
  <si>
    <t>Chartwell Retirement Residences</t>
  </si>
  <si>
    <t>US17027NAA00</t>
  </si>
  <si>
    <t>CHBANI 7 1/2 04/15/25</t>
  </si>
  <si>
    <t>CHOBANI LLC</t>
  </si>
  <si>
    <t>US171484AE81</t>
  </si>
  <si>
    <t>CHDN 4 3/4 01/15/28</t>
  </si>
  <si>
    <t>CHURCHILL DOWNS INC</t>
  </si>
  <si>
    <t>US171484AG30</t>
  </si>
  <si>
    <t>CHDN 5 1/2 04/01/27</t>
  </si>
  <si>
    <t>IL0010824113</t>
  </si>
  <si>
    <t>CHECK POINT SOFTWARE TECH</t>
  </si>
  <si>
    <t>Check Point Software Technologies Ltd</t>
  </si>
  <si>
    <t>KR7030000004</t>
  </si>
  <si>
    <t>CHEIL WORLDWIDE INC</t>
  </si>
  <si>
    <t>Cheil Worldwide Inc</t>
  </si>
  <si>
    <t>TW0002105004</t>
  </si>
  <si>
    <t>CHENG SHIN RUBBER</t>
  </si>
  <si>
    <t>Cheng Shin Rubber Ind. Co Ltd</t>
  </si>
  <si>
    <t>CNE100000CM6</t>
  </si>
  <si>
    <t>CHENGDU WESTONE IN</t>
  </si>
  <si>
    <t>Westone Information Industry Inc</t>
  </si>
  <si>
    <t>US16411R2085</t>
  </si>
  <si>
    <t>CHENIERE ENERGY INC</t>
  </si>
  <si>
    <t>Cheniere Energy Inc</t>
  </si>
  <si>
    <t>US1667641005</t>
  </si>
  <si>
    <t>CHEVRON CORP</t>
  </si>
  <si>
    <t>Chevron Corp</t>
  </si>
  <si>
    <t>USG8450LAJ38</t>
  </si>
  <si>
    <t>CHGRID 3 1/2 05/04/27</t>
  </si>
  <si>
    <t>STATE GRID OVERSEAS INVESTMENT (2016) LTD</t>
  </si>
  <si>
    <t>USG8450LAN40</t>
  </si>
  <si>
    <t>CHGRID 3 3/4 05/02/23</t>
  </si>
  <si>
    <t>USG8449WAC85</t>
  </si>
  <si>
    <t>CHGRID 4 1/8 05/07/24</t>
  </si>
  <si>
    <t>STATE GRID OVERSEAS INVESTMENT (2014) LTD</t>
  </si>
  <si>
    <t>JP3511800009</t>
  </si>
  <si>
    <t>CHIBA BANK LTD/THE</t>
  </si>
  <si>
    <t>Chiba Bank Ltd</t>
  </si>
  <si>
    <t>TW0002385002</t>
  </si>
  <si>
    <t>CHICONY ELECTRONICS CO LTD</t>
  </si>
  <si>
    <t>Chicony Electronics Co Ltd</t>
  </si>
  <si>
    <t>CNE000000J93</t>
  </si>
  <si>
    <t>CHINA AEROSPACE TI</t>
  </si>
  <si>
    <t>China Aerospace Times Electronics Co Ltd</t>
  </si>
  <si>
    <t>HK0606037437</t>
  </si>
  <si>
    <t>CHINA AGRI-INDUSTRIES HLDGS</t>
  </si>
  <si>
    <t>China Agri-Industries Holdings Ltd</t>
  </si>
  <si>
    <t>TW0002610003</t>
  </si>
  <si>
    <t>CHINA AIRLINES LTD</t>
  </si>
  <si>
    <t>China Airlines Ltd</t>
  </si>
  <si>
    <t>KYG2119Z1090</t>
  </si>
  <si>
    <t>CHINA AOYUAN GROUP</t>
  </si>
  <si>
    <t>China Aoyuan Group Ltd</t>
  </si>
  <si>
    <t>KYG215151047</t>
  </si>
  <si>
    <t>CHINA BIOLOGIC PR.</t>
  </si>
  <si>
    <t>China Biologic Products Holdings Inc</t>
  </si>
  <si>
    <t>CNE1000002D0</t>
  </si>
  <si>
    <t>CHINA BLUECHEMICAL LTD - H</t>
  </si>
  <si>
    <t>China BlueChemical Ltd</t>
  </si>
  <si>
    <t>CNE100001QS1</t>
  </si>
  <si>
    <t>CHINA CINDA ASSET MANAGEME-H</t>
  </si>
  <si>
    <t>China Cinda Asset Management Co Ltd</t>
  </si>
  <si>
    <t>CNE1000001Q4</t>
  </si>
  <si>
    <t>CHINA CITIC BANK CORP LTD-H</t>
  </si>
  <si>
    <t>China Citic Bank Corp Ltd</t>
  </si>
  <si>
    <t>CNE1000000R4</t>
  </si>
  <si>
    <t>CHINA CITIC BK COR</t>
  </si>
  <si>
    <t>CNE100000528</t>
  </si>
  <si>
    <t>CHINA COAL ENERGY CO-H</t>
  </si>
  <si>
    <t>China Coal Energy Co Ltd</t>
  </si>
  <si>
    <t>CNE100001FN5</t>
  </si>
  <si>
    <t>CHINA COMM CONSTR</t>
  </si>
  <si>
    <t>China Communications Construction Co Ltd</t>
  </si>
  <si>
    <t>CNE1000002F5</t>
  </si>
  <si>
    <t>CHINA COMMUNICATIONS CONST-H</t>
  </si>
  <si>
    <t>CNE1000002G3</t>
  </si>
  <si>
    <t>CHINA COMMUNICATIONS SERVI-H</t>
  </si>
  <si>
    <t>China Communications Services Corp Ltd</t>
  </si>
  <si>
    <t>KYG2116J1085</t>
  </si>
  <si>
    <t>CHINA CONCH VENTURE HOLDINGS</t>
  </si>
  <si>
    <t>China Conch Venture Holdings Ltd</t>
  </si>
  <si>
    <t>CNE100000742</t>
  </si>
  <si>
    <t>CHINA CONST BK</t>
  </si>
  <si>
    <t>China Construction Bank Corp</t>
  </si>
  <si>
    <t>CNE100000F46</t>
  </si>
  <si>
    <t>CHINA CONSTR ENG C</t>
  </si>
  <si>
    <t>China State Construction Engineering Corp Ltd</t>
  </si>
  <si>
    <t>CNE1000002H1</t>
  </si>
  <si>
    <t>CHINA CONSTRUCTION BANK-H</t>
  </si>
  <si>
    <t>TW0002883006</t>
  </si>
  <si>
    <t>CHINA DEVELOPMENT FINANCIAL</t>
  </si>
  <si>
    <t>China Development Financial Holding Corp</t>
  </si>
  <si>
    <t>CNE000000TR0</t>
  </si>
  <si>
    <t>CHINA EAST AIRLINE</t>
  </si>
  <si>
    <t>China Eastern Airlines Corp Ltd</t>
  </si>
  <si>
    <t>KYG2120T1004</t>
  </si>
  <si>
    <t>CHINA EAST EDUCATI</t>
  </si>
  <si>
    <t>China East Education Holdings Ltd</t>
  </si>
  <si>
    <t>CNE1000002K5</t>
  </si>
  <si>
    <t>CHINA EASTERN AIRLINES CO-H</t>
  </si>
  <si>
    <t>CNE100000SL4</t>
  </si>
  <si>
    <t>CHINA EVERBRIGHT B</t>
  </si>
  <si>
    <t>China Everbright Bank Co Ltd</t>
  </si>
  <si>
    <t>CNE100001QW3</t>
  </si>
  <si>
    <t>CHINA EVERBRIGHT BANK CO L-H</t>
  </si>
  <si>
    <t>HK0257001336</t>
  </si>
  <si>
    <t>CHINA EVERBRIGHT INTL LTD</t>
  </si>
  <si>
    <t>China Everbright International Ltd</t>
  </si>
  <si>
    <t>HK0165000859</t>
  </si>
  <si>
    <t>CHINA EVERBRIGHT LTD</t>
  </si>
  <si>
    <t>China Everbright Ltd</t>
  </si>
  <si>
    <t>KYG2119W1069</t>
  </si>
  <si>
    <t>CHINA EVERGRANDE G</t>
  </si>
  <si>
    <t>China Evergrande Group</t>
  </si>
  <si>
    <t>BMG2154F1095</t>
  </si>
  <si>
    <t>CHINA FOODS LTD</t>
  </si>
  <si>
    <t>China Foods Ltd</t>
  </si>
  <si>
    <t>CNE000001GG8</t>
  </si>
  <si>
    <t>CHINA FORTUNE LAND</t>
  </si>
  <si>
    <t>China Fortune Land Development Co Ltd</t>
  </si>
  <si>
    <t>CNE100001NT6</t>
  </si>
  <si>
    <t>CHINA GALAXY SECURITIES CO-H</t>
  </si>
  <si>
    <t>China Galaxy Securities Co Ltd</t>
  </si>
  <si>
    <t>BMG2109G1033</t>
  </si>
  <si>
    <t>CHINA GAS HOLDINGS</t>
  </si>
  <si>
    <t>China Gas Holdings Ltd</t>
  </si>
  <si>
    <t>CNE100003GD0</t>
  </si>
  <si>
    <t>CHINA GREATWALL SE</t>
  </si>
  <si>
    <t>China Great Wall Securities Co Ltd</t>
  </si>
  <si>
    <t>CNE000000RL7</t>
  </si>
  <si>
    <t>CHINA GREATWALL TE</t>
  </si>
  <si>
    <t>China Greatwall Technology Group Co Ltd</t>
  </si>
  <si>
    <t>KYG211501005</t>
  </si>
  <si>
    <t>CHINA HONGQIAO GROUP LTD</t>
  </si>
  <si>
    <t>China Hongqiao Group Ltd</t>
  </si>
  <si>
    <t>CNE100002367</t>
  </si>
  <si>
    <t>CHINA HUARONG ASSE</t>
  </si>
  <si>
    <t>China Huarong Asset Management Co Ltd</t>
  </si>
  <si>
    <t>CNE100001NN9</t>
  </si>
  <si>
    <t>CHINA INTERNATIONAL MARINE-H</t>
  </si>
  <si>
    <t>China International Marine Containers Group Co Ltd</t>
  </si>
  <si>
    <t>CNE000000644</t>
  </si>
  <si>
    <t>CHINA INTL MARINE</t>
  </si>
  <si>
    <t>CNE100000G29</t>
  </si>
  <si>
    <t>CHINA INTL TRAVEL</t>
  </si>
  <si>
    <t>China International Travel Service Corp Ltd</t>
  </si>
  <si>
    <t>HK0817039453</t>
  </si>
  <si>
    <t>China Jinmao Holdings Group Lt</t>
  </si>
  <si>
    <t>China Jinmao Holdings Group Ltd</t>
  </si>
  <si>
    <t>CNE000000YM1</t>
  </si>
  <si>
    <t>CHINA JUSHI CO LTD</t>
  </si>
  <si>
    <t>China Jushi Co Ltd</t>
  </si>
  <si>
    <t>KYG2157Q1029</t>
  </si>
  <si>
    <t>CHINA LESSO GROUP</t>
  </si>
  <si>
    <t>China Lesso Group Holdings Ltd</t>
  </si>
  <si>
    <t>TW0002823002</t>
  </si>
  <si>
    <t>CHINA LIFE INS</t>
  </si>
  <si>
    <t>China Life Insurance Co Ltd</t>
  </si>
  <si>
    <t>CNE000001Q93</t>
  </si>
  <si>
    <t>CHINA LIFE INSURAN</t>
  </si>
  <si>
    <t>CNE1000002L3</t>
  </si>
  <si>
    <t>CHINA LIFE INSURANCE CO-H</t>
  </si>
  <si>
    <t>KYG2121R1039</t>
  </si>
  <si>
    <t>CHINA LITERATURE L</t>
  </si>
  <si>
    <t>China Literature Ltd</t>
  </si>
  <si>
    <t>CNE100001NP4</t>
  </si>
  <si>
    <t>CHINA MACHINERY ENGINEERIN-H</t>
  </si>
  <si>
    <t>China Machinery Engineering Corp</t>
  </si>
  <si>
    <t>KYG211081248</t>
  </si>
  <si>
    <t>CHINA MEDICAL SYSTEM HOLDING</t>
  </si>
  <si>
    <t>China Medical System Holdings Ltd</t>
  </si>
  <si>
    <t>KYG210961051</t>
  </si>
  <si>
    <t>CHINA MENGNIU DAIRY CO</t>
  </si>
  <si>
    <t>China Mengniu Dairy Co Ltd</t>
  </si>
  <si>
    <t>CNE1000002M1</t>
  </si>
  <si>
    <t>CHINA MERCHANTS BANK-H</t>
  </si>
  <si>
    <t>China Merchants Bank Co Ltd</t>
  </si>
  <si>
    <t>CNE000001B33</t>
  </si>
  <si>
    <t>CHINA MERCHANTS BK</t>
  </si>
  <si>
    <t>CNE000001PQ8</t>
  </si>
  <si>
    <t>CHINA MERCHANTS EN</t>
  </si>
  <si>
    <t>China Merchants Energy Shipping Co Ltd</t>
  </si>
  <si>
    <t>HK0144000764</t>
  </si>
  <si>
    <t>CHINA MERCHANTS HLDGS INTL</t>
  </si>
  <si>
    <t>China Merchants Port Holdings Co Ltd</t>
  </si>
  <si>
    <t>CNE100000HK9</t>
  </si>
  <si>
    <t>CHINA MERCHANTS SE</t>
  </si>
  <si>
    <t>China Merchants Securities Co Ltd</t>
  </si>
  <si>
    <t>CNE1000029Z6</t>
  </si>
  <si>
    <t>CNE100002FC6</t>
  </si>
  <si>
    <t>CHINA MERCHANTS SH</t>
  </si>
  <si>
    <t>China Merchants Shekou Industrial Zone Holdings Co Ltd</t>
  </si>
  <si>
    <t>CNE0000015Y0</t>
  </si>
  <si>
    <t>CHINA MINSHENG BAN</t>
  </si>
  <si>
    <t>China Minsheng Banking Corp Ltd</t>
  </si>
  <si>
    <t>CNE100000HF9</t>
  </si>
  <si>
    <t>CHINA MINSHENG BANKING-H</t>
  </si>
  <si>
    <t>HK0941009539</t>
  </si>
  <si>
    <t>CHINA MOBILE LTD</t>
  </si>
  <si>
    <t>China Mobile Ltd</t>
  </si>
  <si>
    <t>TW0002204005</t>
  </si>
  <si>
    <t>CHINA MOTOR CORP</t>
  </si>
  <si>
    <t>China Motor Corp</t>
  </si>
  <si>
    <t>CNE100000KC0</t>
  </si>
  <si>
    <t>CHINA NAT CHEM ENG</t>
  </si>
  <si>
    <t>China National Chemical Engineering Co Ltd</t>
  </si>
  <si>
    <t>CNE1000002N9</t>
  </si>
  <si>
    <t>CHINA NATIONAL BUILDING MA-H</t>
  </si>
  <si>
    <t>China National Building Material Co Ltd</t>
  </si>
  <si>
    <t>CNE000001BB0</t>
  </si>
  <si>
    <t>CHINA NATIONAL SOF</t>
  </si>
  <si>
    <t>China National Software &amp; Service Co Ltd</t>
  </si>
  <si>
    <t>CNE1000022N7</t>
  </si>
  <si>
    <t>CHINA NATL NUCLE.P</t>
  </si>
  <si>
    <t>China National Nuclear Power Co Ltd</t>
  </si>
  <si>
    <t>CNE000000T18</t>
  </si>
  <si>
    <t>CHINA NORTHERN RAR</t>
  </si>
  <si>
    <t>China Northern Rare Earth Group High-Tech Co Ltd</t>
  </si>
  <si>
    <t>CNE100000759</t>
  </si>
  <si>
    <t>CHINA OILFIELD SER</t>
  </si>
  <si>
    <t>Oil &amp; Gas Drilling</t>
  </si>
  <si>
    <t>50103010</t>
  </si>
  <si>
    <t>China Oilfield Services Ltd</t>
  </si>
  <si>
    <t>CNE1000002P4</t>
  </si>
  <si>
    <t>CHINA OILFIELD SERVICES-H</t>
  </si>
  <si>
    <t>HK0000065737</t>
  </si>
  <si>
    <t>CHINA OVERSEAS GRAND OCEANS</t>
  </si>
  <si>
    <t>China Overseas Grand Oceans Group Ltd</t>
  </si>
  <si>
    <t>HK0688002218</t>
  </si>
  <si>
    <t>CHINA OVERSEAS LAND &amp; INVEST</t>
  </si>
  <si>
    <t>China Overseas Land &amp; Investment Ltd</t>
  </si>
  <si>
    <t>CNE1000008M8</t>
  </si>
  <si>
    <t>CHINA PACIFIC INSU</t>
  </si>
  <si>
    <t>China Pacific Insurance Group Co Ltd</t>
  </si>
  <si>
    <t>CNE1000009Q7</t>
  </si>
  <si>
    <t>CHINA PACIFIC INSURANCE GR-H</t>
  </si>
  <si>
    <t>CNE0000018G1</t>
  </si>
  <si>
    <t>CHINA PETROLEUM &amp;</t>
  </si>
  <si>
    <t>China Petroleum &amp; Chemical Corp</t>
  </si>
  <si>
    <t>CNE1000002Q2</t>
  </si>
  <si>
    <t>CHINA PETROLEUM &amp; CHEMICAL-H</t>
  </si>
  <si>
    <t>HK1093012172</t>
  </si>
  <si>
    <t>CHINA PHARMA GROUP</t>
  </si>
  <si>
    <t>CSPC Pharmaceutical Group Ltd</t>
  </si>
  <si>
    <t>CNE1000009T1</t>
  </si>
  <si>
    <t>CHINA RAILWAY CONS</t>
  </si>
  <si>
    <t>China Railway Construction Corp Ltd</t>
  </si>
  <si>
    <t>CNE100000981</t>
  </si>
  <si>
    <t>CHINA RAILWAY CONSTRUCTION-H</t>
  </si>
  <si>
    <t>CNE1000007Z2</t>
  </si>
  <si>
    <t>CHINA RAILWAY GROUP LTD-H</t>
  </si>
  <si>
    <t>China Railway Group Ltd</t>
  </si>
  <si>
    <t>CNE0000017Z3</t>
  </si>
  <si>
    <t>CHINA RAILWAY HI-T</t>
  </si>
  <si>
    <t>China Railway Hi-tech Industry Corp Ltd</t>
  </si>
  <si>
    <t>CNE1000021L3</t>
  </si>
  <si>
    <t>CHINA RAILWAY SIGN</t>
  </si>
  <si>
    <t>China Railway Signal &amp; Communication Corp Ltd</t>
  </si>
  <si>
    <t>CNE100002342</t>
  </si>
  <si>
    <t>CHINA REINSURANCE</t>
  </si>
  <si>
    <t>Reinsurance</t>
  </si>
  <si>
    <t>55301050</t>
  </si>
  <si>
    <t>China Reinsurance Group Corp</t>
  </si>
  <si>
    <t>BMG2113B1081</t>
  </si>
  <si>
    <t>CHINA RES GAS GP L</t>
  </si>
  <si>
    <t>China Resources Gas Group Ltd</t>
  </si>
  <si>
    <t>HK0000311099</t>
  </si>
  <si>
    <t>CHINA RES PHARM GR</t>
  </si>
  <si>
    <t>China Resources Pharmaceutical Group Ltd</t>
  </si>
  <si>
    <t>HK0291001490</t>
  </si>
  <si>
    <t>CHINA RESOURCES BEER HOLDINGS</t>
  </si>
  <si>
    <t>China Resources Beer Holdings Co Ltd</t>
  </si>
  <si>
    <t>KYG2113L1068</t>
  </si>
  <si>
    <t>CHINA RESOURCES CEMENT</t>
  </si>
  <si>
    <t>China Resources Cement Holdings Ltd</t>
  </si>
  <si>
    <t>KYG2108Y1052</t>
  </si>
  <si>
    <t>CHINA RESOURCES LAND LTD</t>
  </si>
  <si>
    <t>China Resources Land Ltd</t>
  </si>
  <si>
    <t>KYG2133W1087</t>
  </si>
  <si>
    <t>CHINA RESOURCES PH</t>
  </si>
  <si>
    <t>China Resources Medical Holdings Co Ltd</t>
  </si>
  <si>
    <t>KYG211901064</t>
  </si>
  <si>
    <t>CHINA SCE GP HLDGS</t>
  </si>
  <si>
    <t>China SCE Group Holdings Ltd</t>
  </si>
  <si>
    <t>CNE100000767</t>
  </si>
  <si>
    <t>CHINA SHENHUA ENER</t>
  </si>
  <si>
    <t>China Shenhua Energy Co Ltd</t>
  </si>
  <si>
    <t>CNE1000002R0</t>
  </si>
  <si>
    <t>CHINA SHENHUA ENERGY CO-H</t>
  </si>
  <si>
    <t>CNE1000002S8</t>
  </si>
  <si>
    <t>CHINA SHIPPING DEVELOPMENT-H</t>
  </si>
  <si>
    <t>COSCO Shipping Energy Transportation Co Ltd</t>
  </si>
  <si>
    <t>HK0000056264</t>
  </si>
  <si>
    <t>CHINA SOUTH CITY HOLDINGS</t>
  </si>
  <si>
    <t>China South City Holdings Ltd</t>
  </si>
  <si>
    <t>CNE1000002T6</t>
  </si>
  <si>
    <t>CHINA SOUTHERN AIRLINES CO-H</t>
  </si>
  <si>
    <t>China Southern Airlines Co Ltd</t>
  </si>
  <si>
    <t>CNE000000SM3</t>
  </si>
  <si>
    <t>CHINA SPACESAT CO</t>
  </si>
  <si>
    <t>China Spacesat Co Ltd</t>
  </si>
  <si>
    <t>KYG216771363</t>
  </si>
  <si>
    <t>CHINA STATE CONSTRUCTION INT</t>
  </si>
  <si>
    <t>China State Construction International Holdings Ltd</t>
  </si>
  <si>
    <t>CNE000001FG0</t>
  </si>
  <si>
    <t>CHINA STHN AIRLINE</t>
  </si>
  <si>
    <t>HK0000055878</t>
  </si>
  <si>
    <t>CHINA TAIPING INSURANCE HOLD</t>
  </si>
  <si>
    <t>China Taiping Insurance Holdings Co Ltd</t>
  </si>
  <si>
    <t>CNE1000002V2</t>
  </si>
  <si>
    <t>CHINA TELECOM CORP LTD-H</t>
  </si>
  <si>
    <t>China Telecom Corp Ltd</t>
  </si>
  <si>
    <t>CNE100003688</t>
  </si>
  <si>
    <t>CHINA TOWER CORP L</t>
  </si>
  <si>
    <t>China Tower Corp Ltd</t>
  </si>
  <si>
    <t>HK0000056256</t>
  </si>
  <si>
    <t>CHINA TRADITIONAL</t>
  </si>
  <si>
    <t>China Traditional Chinese Medicine Holdings Co Ltd</t>
  </si>
  <si>
    <t>HK0308001558</t>
  </si>
  <si>
    <t>CHINA TRAVEL INTL INV HK</t>
  </si>
  <si>
    <t>China Travel International Investment Hong Kong Ltd</t>
  </si>
  <si>
    <t>HK0000049939</t>
  </si>
  <si>
    <t>CHINA UNICOM HONG KONG LTD</t>
  </si>
  <si>
    <t>China Unicom Hong Kong Ltd</t>
  </si>
  <si>
    <t>CNE000001CS2</t>
  </si>
  <si>
    <t>CHINA UNITED NETWO</t>
  </si>
  <si>
    <t>China United Network Communications Ltd</t>
  </si>
  <si>
    <t>CNE0000000T2</t>
  </si>
  <si>
    <t>CHINA VANKE CO</t>
  </si>
  <si>
    <t>China Vanke Co Ltd</t>
  </si>
  <si>
    <t>CNE100001SR9</t>
  </si>
  <si>
    <t>CHINA VANKE CO LTD-H</t>
  </si>
  <si>
    <t>CNE000001G87</t>
  </si>
  <si>
    <t>CHINA YANGTZE POWE</t>
  </si>
  <si>
    <t>China Yangtze Power Co Ltd</t>
  </si>
  <si>
    <t>CNE0000019X4</t>
  </si>
  <si>
    <t>CHINESE UNIVERSE P</t>
  </si>
  <si>
    <t>Chinese Universe Publishing and Media Group Co Ltd</t>
  </si>
  <si>
    <t>US1696561059</t>
  </si>
  <si>
    <t>CHIPOTLE MEXICAN GRILL INC</t>
  </si>
  <si>
    <t>Chipotle Mexican Grill Inc</t>
  </si>
  <si>
    <t>US165167DD69</t>
  </si>
  <si>
    <t>CHK 11 1/2 01/01/25</t>
  </si>
  <si>
    <t>CHESAPEAKE ENERGY CORP</t>
  </si>
  <si>
    <t>US165167CF27</t>
  </si>
  <si>
    <t>CHK 6 5/8 08/15/20</t>
  </si>
  <si>
    <t>US165167BU03</t>
  </si>
  <si>
    <t>CHK 6 7/8 11/15/20</t>
  </si>
  <si>
    <t>US165167CU93</t>
  </si>
  <si>
    <t>CHK 8 01/15/25</t>
  </si>
  <si>
    <t>XS0841671000</t>
  </si>
  <si>
    <t>CHMFRU 5.9 10/17/22</t>
  </si>
  <si>
    <t>STEEL CAPITAL SA</t>
  </si>
  <si>
    <t>CNE100002359</t>
  </si>
  <si>
    <t>CHN INTL CAP (HK)</t>
  </si>
  <si>
    <t>China International Capital Corp Ltd</t>
  </si>
  <si>
    <t>CH0010570767</t>
  </si>
  <si>
    <t>CHOCOLADEFABRIKEN LINDT-PC</t>
  </si>
  <si>
    <t>Chocoladefabriken Lindt &amp; Spruengli AG</t>
  </si>
  <si>
    <t>CH0010570759</t>
  </si>
  <si>
    <t>CHOCOLADEFABRIKEN LINDT-REG</t>
  </si>
  <si>
    <t>CA17039A1066</t>
  </si>
  <si>
    <t>CHOICE PROPERTIES REIT</t>
  </si>
  <si>
    <t>Choice Properties Real Estate Investment Trust</t>
  </si>
  <si>
    <t>INE121A01024</t>
  </si>
  <si>
    <t>CHOLAMANDALAM INV</t>
  </si>
  <si>
    <t>Cholamandalam Investment and Finance Company Ltd</t>
  </si>
  <si>
    <t>CNE000000R36</t>
  </si>
  <si>
    <t>CHONG QING CHANGAN</t>
  </si>
  <si>
    <t>Chongqing Changan Automobile Co Ltd</t>
  </si>
  <si>
    <t>CNE000000N14</t>
  </si>
  <si>
    <t>CHONGQING CHANGAN AUTOMOBI-B</t>
  </si>
  <si>
    <t>CNE000001C08</t>
  </si>
  <si>
    <t>CHONGQING DIMA IND</t>
  </si>
  <si>
    <t>DIMA HOLDINGS Co Ltd</t>
  </si>
  <si>
    <t>CNE100000X44</t>
  </si>
  <si>
    <t>CHONGQING RURAL COMMERCIAL-H</t>
  </si>
  <si>
    <t>Chongqing Rural Commercial Bank Co Ltd</t>
  </si>
  <si>
    <t>CNE100000V20</t>
  </si>
  <si>
    <t>CHONGQING ZHIFEI B</t>
  </si>
  <si>
    <t>Chongqing Zhifei Biological Products Co Ltd</t>
  </si>
  <si>
    <t>KYG211461085</t>
  </si>
  <si>
    <t>CHOW TAI FOOK JEWELLERY GROU</t>
  </si>
  <si>
    <t>Chow Tai Fook Jewellery Group Ltd</t>
  </si>
  <si>
    <t>US15942RAF64</t>
  </si>
  <si>
    <t>CHPE 8 3/4 07/15/23</t>
  </si>
  <si>
    <t>CHAPARRAL ENERGY INC</t>
  </si>
  <si>
    <t>DK0060227585</t>
  </si>
  <si>
    <t>CHR HANSEN HOLDING A/S</t>
  </si>
  <si>
    <t>Chr Hansen Holding A/S</t>
  </si>
  <si>
    <t>US1248EPBZ52</t>
  </si>
  <si>
    <t>CHTR 4 03/01/23</t>
  </si>
  <si>
    <t>CCO HOLDINGS LLC</t>
  </si>
  <si>
    <t>US1248EPCD32</t>
  </si>
  <si>
    <t>CHTR 4 3/4 03/01/30</t>
  </si>
  <si>
    <t>US1248EPBX05</t>
  </si>
  <si>
    <t>CHTR 5 02/01/28</t>
  </si>
  <si>
    <t>US1248EPAY96</t>
  </si>
  <si>
    <t>CHTR 5 1/4 09/30/22</t>
  </si>
  <si>
    <t>US1248EPAZ61</t>
  </si>
  <si>
    <t>CHTR 5 1/8 02/15/23</t>
  </si>
  <si>
    <t>US1248EPBF98</t>
  </si>
  <si>
    <t>CHTR 5 1/8 05/01/23</t>
  </si>
  <si>
    <t>US1248EPBT92</t>
  </si>
  <si>
    <t>CHTR 5 1/8 05/01/27</t>
  </si>
  <si>
    <t>US1248EPBE24</t>
  </si>
  <si>
    <t>CHTR 5 3/4 01/15/24</t>
  </si>
  <si>
    <t>US1248EPBM40</t>
  </si>
  <si>
    <t>CHTR 5 3/4 02/15/26</t>
  </si>
  <si>
    <t>US1248EPCB75</t>
  </si>
  <si>
    <t>CHTR 5 3/8 06/01/29</t>
  </si>
  <si>
    <t>US1248EPBP70</t>
  </si>
  <si>
    <t>CHTR 5 7/8 04/01/24</t>
  </si>
  <si>
    <t>US1248EPBK83</t>
  </si>
  <si>
    <t>CHTR 5 7/8 05/01/27</t>
  </si>
  <si>
    <t>CH0044328745</t>
  </si>
  <si>
    <t>Chubb Ltd</t>
  </si>
  <si>
    <t>JP3526600006</t>
  </si>
  <si>
    <t>CHUBU ELECTRIC POWER CO INC</t>
  </si>
  <si>
    <t>Chubu Electric Power Co Inc</t>
  </si>
  <si>
    <t>JP3519400000</t>
  </si>
  <si>
    <t>CHUGAI PHARMACEUTICAL CO LTD</t>
  </si>
  <si>
    <t>Chugai Pharmaceutical Co Ltd</t>
  </si>
  <si>
    <t>JP3521000004</t>
  </si>
  <si>
    <t>CHUGOKU BANK LTD/THE</t>
  </si>
  <si>
    <t>Chugoku Bank Ltd</t>
  </si>
  <si>
    <t>JP3522200009</t>
  </si>
  <si>
    <t>CHUGOKU ELECTRIC POWER CO</t>
  </si>
  <si>
    <t>Chugoku Electric Power Co Inc</t>
  </si>
  <si>
    <t>TW0002412004</t>
  </si>
  <si>
    <t>CHUNGHWA TELECOM CO LTD</t>
  </si>
  <si>
    <t>Chunghwa Telecom Co Ltd</t>
  </si>
  <si>
    <t>US1713401024</t>
  </si>
  <si>
    <t>CHURCH &amp; DWIGHT CO INC</t>
  </si>
  <si>
    <t>Household Products</t>
  </si>
  <si>
    <t>54201010</t>
  </si>
  <si>
    <t>Church &amp; Dwight Co Inc</t>
  </si>
  <si>
    <t>CA1254911003</t>
  </si>
  <si>
    <t>CI FINANCIAL CORP</t>
  </si>
  <si>
    <t>CI Financial Corp</t>
  </si>
  <si>
    <t>BRPCARACNPR0</t>
  </si>
  <si>
    <t>CIA BRASILEIRA DE DIS-PREF</t>
  </si>
  <si>
    <t>Companhia Brasileira de Distribuicao</t>
  </si>
  <si>
    <t>CLP249051044</t>
  </si>
  <si>
    <t>CIA CERVECERIAS UNIDAS SA</t>
  </si>
  <si>
    <t>Compania Cervecerias Unidas SA</t>
  </si>
  <si>
    <t>US2044291043</t>
  </si>
  <si>
    <t>CIA CERVECERIAS UNI-SPON ADR</t>
  </si>
  <si>
    <t>US2044481040</t>
  </si>
  <si>
    <t>CIA DE MINAS BUENAVENTUR-ADR</t>
  </si>
  <si>
    <t>Compania de Minas Buenaventura SAA</t>
  </si>
  <si>
    <t>BRTRPLACNPR1</t>
  </si>
  <si>
    <t>CIA DE TRANSMISSAO DE ENE-PF</t>
  </si>
  <si>
    <t>CTEEP Companhia de Transmissao de Energia Eletrica Paulista</t>
  </si>
  <si>
    <t>BRCMIGACNOR6</t>
  </si>
  <si>
    <t>CIA ENERGETICA DE MINAS GER</t>
  </si>
  <si>
    <t>Companhia Energetica de Minas Gerais CEMIG</t>
  </si>
  <si>
    <t>BRCESPACNPB4</t>
  </si>
  <si>
    <t>CIA ENERGETICA DE SP-PREF B</t>
  </si>
  <si>
    <t>CESP Companhia Energetica de Sao Paulo</t>
  </si>
  <si>
    <t>BRCMIGACNPR3</t>
  </si>
  <si>
    <t>CIA ENERGETICA MINAS GER-PRF</t>
  </si>
  <si>
    <t>BRCPLEACNOR8</t>
  </si>
  <si>
    <t>CIA PARANAENSE DE ENERGIA</t>
  </si>
  <si>
    <t>Companhia Paranaense de Energia</t>
  </si>
  <si>
    <t>BRCPLEACNPB9</t>
  </si>
  <si>
    <t>CIA PARANAENSE DE ENERGI-PFB</t>
  </si>
  <si>
    <t>US20441B4077</t>
  </si>
  <si>
    <t>CIA PARANAENSE ENER-SP ADR P</t>
  </si>
  <si>
    <t>BRSBSPACNOR5</t>
  </si>
  <si>
    <t>CIA SANEAMENTO BASICO DE SP</t>
  </si>
  <si>
    <t>Companhia de Saneamento Basico do Estado de Sao Paulo SABESP</t>
  </si>
  <si>
    <t>US20441A1025</t>
  </si>
  <si>
    <t>CIA SANEAMENTO BASICO DE-ADR</t>
  </si>
  <si>
    <t>BRCSNAACNOR6</t>
  </si>
  <si>
    <t>CIA SIDERURGICA NACIONAL SA</t>
  </si>
  <si>
    <t>Companhia Siderurgica Nacional</t>
  </si>
  <si>
    <t>MXCFTE0B0005</t>
  </si>
  <si>
    <t>CIBANCO SA INSTIT</t>
  </si>
  <si>
    <t>CI Banco SA Institucion de Banca Multiple FF/00939</t>
  </si>
  <si>
    <t>CH0210483332</t>
  </si>
  <si>
    <t>CIE FINANCIERE RICHEMON-REG</t>
  </si>
  <si>
    <t>Apparel &amp; Accessories</t>
  </si>
  <si>
    <t>53202020</t>
  </si>
  <si>
    <t>Compagnie Financiere Richemont SA</t>
  </si>
  <si>
    <t>BRCIELACNOR3</t>
  </si>
  <si>
    <t>CIELO SA</t>
  </si>
  <si>
    <t>Cielo SA</t>
  </si>
  <si>
    <t>KYG2140A1076</t>
  </si>
  <si>
    <t>CIFI HLDGS GROUP C</t>
  </si>
  <si>
    <t>CIFI Holdings (Group) Co Ltd</t>
  </si>
  <si>
    <t>US1255231003</t>
  </si>
  <si>
    <t>CIGNA CORP</t>
  </si>
  <si>
    <t>Cigna Corp</t>
  </si>
  <si>
    <t>USN5276YAD87</t>
  </si>
  <si>
    <t>CIKLIS 4.95 09/14/26</t>
  </si>
  <si>
    <t>CIKARANG LISTRINDO TBK PT</t>
  </si>
  <si>
    <t>US1255255846</t>
  </si>
  <si>
    <t>CIM Commercial Trust Corporation</t>
  </si>
  <si>
    <t>CIM Commercial Trust Corp</t>
  </si>
  <si>
    <t>US1717981013</t>
  </si>
  <si>
    <t>CIMAREX ENERGY CO</t>
  </si>
  <si>
    <t>Cimarex Energy Co</t>
  </si>
  <si>
    <t>MYL1023OO000</t>
  </si>
  <si>
    <t>CIMB GROUP HOLDINGS BHD</t>
  </si>
  <si>
    <t>CIMB Group Holdings Bhd</t>
  </si>
  <si>
    <t>KYG2198S1093</t>
  </si>
  <si>
    <t>CIMC ENRIC HOLDINGS LTD</t>
  </si>
  <si>
    <t>CIMC Enric Holdings Ltd</t>
  </si>
  <si>
    <t>AU000000CIM7</t>
  </si>
  <si>
    <t>CIMIC GROUP LTD</t>
  </si>
  <si>
    <t>CIMIC Group Ltd</t>
  </si>
  <si>
    <t>US1720621010</t>
  </si>
  <si>
    <t>CINCINNATI FINANCIAL CORP</t>
  </si>
  <si>
    <t>Cincinnati Financial Corp</t>
  </si>
  <si>
    <t>GB00B15FWH70</t>
  </si>
  <si>
    <t>CINEWORLD GROUP</t>
  </si>
  <si>
    <t>Cineworld Group PLC</t>
  </si>
  <si>
    <t>US1729081059</t>
  </si>
  <si>
    <t>CINTAS CORP</t>
  </si>
  <si>
    <t>Cintas Corp</t>
  </si>
  <si>
    <t>INE059A01026</t>
  </si>
  <si>
    <t>CIPLA LTD</t>
  </si>
  <si>
    <t>Cipla Ltd</t>
  </si>
  <si>
    <t>US17275R1023</t>
  </si>
  <si>
    <t>CISCO SYSTEMS INC</t>
  </si>
  <si>
    <t>Cisco Systems Inc</t>
  </si>
  <si>
    <t>US125581GV41</t>
  </si>
  <si>
    <t>CIT 4 1/8 03/09/21</t>
  </si>
  <si>
    <t>CIT GROUP INC</t>
  </si>
  <si>
    <t>US125581GQ55</t>
  </si>
  <si>
    <t>CIT 5 08/15/22</t>
  </si>
  <si>
    <t>US1255818015</t>
  </si>
  <si>
    <t>CIT Group Inc</t>
  </si>
  <si>
    <t>HK0267001375</t>
  </si>
  <si>
    <t>CITIC Ltd</t>
  </si>
  <si>
    <t>CNE000001DB6</t>
  </si>
  <si>
    <t>CITIC SECURITIES</t>
  </si>
  <si>
    <t>CITIC Securities Co Ltd</t>
  </si>
  <si>
    <t>CNE1000016V2</t>
  </si>
  <si>
    <t>CITIC SECURITIES CO LTD-H</t>
  </si>
  <si>
    <t>US1729674242</t>
  </si>
  <si>
    <t>Citigroup Inc</t>
  </si>
  <si>
    <t>JP3352400000</t>
  </si>
  <si>
    <t>CITIZEN WATCH CO</t>
  </si>
  <si>
    <t>Citizen Watch Co Ltd</t>
  </si>
  <si>
    <t>US1746101054</t>
  </si>
  <si>
    <t>CITIZENS FINANCIAL GROUP</t>
  </si>
  <si>
    <t>Citizens Financial Group Inc</t>
  </si>
  <si>
    <t>US1773761002</t>
  </si>
  <si>
    <t>CITRIX SYSTEMS INC</t>
  </si>
  <si>
    <t>Citrix Systems Inc</t>
  </si>
  <si>
    <t>SG1R89002252</t>
  </si>
  <si>
    <t>CITY DEVELOPMENTS LTD</t>
  </si>
  <si>
    <t>City Developments Ltd</t>
  </si>
  <si>
    <t>KR7097950000</t>
  </si>
  <si>
    <t>CJ CHEILJEDANG CORP</t>
  </si>
  <si>
    <t>CJ CheilJedang Corp</t>
  </si>
  <si>
    <t>KR7001040005</t>
  </si>
  <si>
    <t>CJ CORP</t>
  </si>
  <si>
    <t>CJ Corp</t>
  </si>
  <si>
    <t>KR700104K010</t>
  </si>
  <si>
    <t>CJ CORP-Pref 2019</t>
  </si>
  <si>
    <t>KR7035760008</t>
  </si>
  <si>
    <t>CJ HOME SHOPPING</t>
  </si>
  <si>
    <t>CJ ENM Co Ltd</t>
  </si>
  <si>
    <t>KR7000120006</t>
  </si>
  <si>
    <t>CJ Logistics</t>
  </si>
  <si>
    <t>CJ Logistics Corp</t>
  </si>
  <si>
    <t>KYG2177B1014</t>
  </si>
  <si>
    <t>CK ASSET HOLDINGS LTD</t>
  </si>
  <si>
    <t>CK Asset Holdings Ltd</t>
  </si>
  <si>
    <t>KYG217651051</t>
  </si>
  <si>
    <t>CK HUTCHISON HOLDINGS LTD</t>
  </si>
  <si>
    <t>CK Hutchison Holdings Ltd</t>
  </si>
  <si>
    <t>BMG2178K1009</t>
  </si>
  <si>
    <t>CK INFRASTRUCTURE</t>
  </si>
  <si>
    <t>CK Infrastructure Holdings Ltd</t>
  </si>
  <si>
    <t>US21627UAA07</t>
  </si>
  <si>
    <t>CKEALP 8 1/2 12/15/22</t>
  </si>
  <si>
    <t>COOKE OMEGA INVESTMENTS INC</t>
  </si>
  <si>
    <t>XS1806124753</t>
  </si>
  <si>
    <t>CKHH 1 1/4 04/13/25</t>
  </si>
  <si>
    <t>CK HUTCHISON EUROPE FINANCE (18) LTD</t>
  </si>
  <si>
    <t>USG2176DAA66</t>
  </si>
  <si>
    <t>CKHH 2 3/4 09/06/29</t>
  </si>
  <si>
    <t>CK HUTCHISON INTERNATIONAL (19) (II) LTD</t>
  </si>
  <si>
    <t>USG2177UAB55</t>
  </si>
  <si>
    <t>CKHH 3 1/2 04/05/27</t>
  </si>
  <si>
    <t>CK HUTCHISON INTERNATIONAL (17) LTD</t>
  </si>
  <si>
    <t>USG2178XAC68</t>
  </si>
  <si>
    <t>CKHH 3 1/4 09/29/27</t>
  </si>
  <si>
    <t>CK HUTCHISON INTERNATIONAL (17) (II) LTD</t>
  </si>
  <si>
    <t>USG4690AAB38</t>
  </si>
  <si>
    <t>CKHH 3 1/4 11/08/22</t>
  </si>
  <si>
    <t>HUTCHISON WHAMPOA INTERNATIONAL (12) (II) LTD</t>
  </si>
  <si>
    <t>USG2179DAB13</t>
  </si>
  <si>
    <t>CKHH 3 5/8 04/11/29</t>
  </si>
  <si>
    <t>CK HUTCHISON INTERNATIONAL (19) LTD</t>
  </si>
  <si>
    <t>USG46747AB00</t>
  </si>
  <si>
    <t>CKHH 3 5/8 10/31/24</t>
  </si>
  <si>
    <t>HUTCHISON WHAMPOA INTERNATIONAL (14) LTD</t>
  </si>
  <si>
    <t>USG4672CAC94</t>
  </si>
  <si>
    <t>CKHH 7.45 11/24/33</t>
  </si>
  <si>
    <t>HUTCHISON WHAMPOA INTERNATIONAL (03/33) LTD</t>
  </si>
  <si>
    <t>CH0012142631</t>
  </si>
  <si>
    <t>CLARIANT AG-REG</t>
  </si>
  <si>
    <t>Clariant AG</t>
  </si>
  <si>
    <t>US18911XAA54</t>
  </si>
  <si>
    <t>CLD 6 3/8 03/15/24</t>
  </si>
  <si>
    <t>CLOUD PEAK ENERGY RESOURCES LLC</t>
  </si>
  <si>
    <t>US18911YAA38</t>
  </si>
  <si>
    <t>CLDCRN 10 1/8 08/01/24</t>
  </si>
  <si>
    <t>MAXIM CRANE WORKS HOLDINGS CAPITAL LLC</t>
  </si>
  <si>
    <t>US18911XAC11</t>
  </si>
  <si>
    <t>CLDP 12.000 05/01/25</t>
  </si>
  <si>
    <t>AU000000CWY3</t>
  </si>
  <si>
    <t>CLEANAWAY WASTE MG</t>
  </si>
  <si>
    <t>Cleanaway Waste Management Ltd</t>
  </si>
  <si>
    <t>US185401AG14</t>
  </si>
  <si>
    <t>CLEAVB 7 7/8 03/01/23</t>
  </si>
  <si>
    <t>CLEAVER-BROOKS INC</t>
  </si>
  <si>
    <t>US18683KAM36</t>
  </si>
  <si>
    <t>CLF 5 3/4 03/01/25</t>
  </si>
  <si>
    <t>CLEVELAND-CLIFFS INC</t>
  </si>
  <si>
    <t>US185899AC58</t>
  </si>
  <si>
    <t>CLF 5 7/8 06/01/27</t>
  </si>
  <si>
    <t>US184496AN71</t>
  </si>
  <si>
    <t>CLH 4 7/8 07/15/27</t>
  </si>
  <si>
    <t>CLEAN HARBORS INC</t>
  </si>
  <si>
    <t>US184496AP20</t>
  </si>
  <si>
    <t>CLH 5 1/8 07/15/29</t>
  </si>
  <si>
    <t>ZAE000134854</t>
  </si>
  <si>
    <t>CLICKS GROUP LTD</t>
  </si>
  <si>
    <t>Clicks Group Ltd</t>
  </si>
  <si>
    <t>XS1468525057</t>
  </si>
  <si>
    <t>CLNXSM 2 3/8 01/16/24</t>
  </si>
  <si>
    <t>US1890541097</t>
  </si>
  <si>
    <t>CLOROX COMPANY</t>
  </si>
  <si>
    <t>Clorox Co</t>
  </si>
  <si>
    <t>GB0007668071</t>
  </si>
  <si>
    <t>CLOSE BROS GROUP</t>
  </si>
  <si>
    <t>Close Brothers Group PLC</t>
  </si>
  <si>
    <t>US18915M1071</t>
  </si>
  <si>
    <t>CLOUDFLARE INC</t>
  </si>
  <si>
    <t>Cloudflare Inc</t>
  </si>
  <si>
    <t>HK0002007356</t>
  </si>
  <si>
    <t>CLP HOLDINGS LTD</t>
  </si>
  <si>
    <t>CLP Holdings Ltd</t>
  </si>
  <si>
    <t>US18538UAC09</t>
  </si>
  <si>
    <t>CLRCN 6 7/8 05/01/25</t>
  </si>
  <si>
    <t>CLEARWATER SEAFOODS INC</t>
  </si>
  <si>
    <t>XS1703065620</t>
  </si>
  <si>
    <t>CMACG 5 1/4 01/15/25</t>
  </si>
  <si>
    <t>CMA CGM SA</t>
  </si>
  <si>
    <t>XS1647100848</t>
  </si>
  <si>
    <t>CMACG 6 1/2 07/15/22</t>
  </si>
  <si>
    <t>US201723AN37</t>
  </si>
  <si>
    <t>CMC 5 3/4 04/15/26</t>
  </si>
  <si>
    <t>COMMERCIAL METALS CO</t>
  </si>
  <si>
    <t>US201723AL70</t>
  </si>
  <si>
    <t>CMC 5 3/8 07/15/27</t>
  </si>
  <si>
    <t>US12572Q1058</t>
  </si>
  <si>
    <t>CME GROUP INC</t>
  </si>
  <si>
    <t>CME Group Inc</t>
  </si>
  <si>
    <t>US226373AP35</t>
  </si>
  <si>
    <t>CMLP 5 3/4 04/01/25</t>
  </si>
  <si>
    <t>CRESTWOOD MIDSTREAM PARTNERS LP</t>
  </si>
  <si>
    <t>US226373AQ18</t>
  </si>
  <si>
    <t>CMLP 5 5/8 05/01/27</t>
  </si>
  <si>
    <t>US226373AL21</t>
  </si>
  <si>
    <t>CMLP 6 1/4 04/01/23</t>
  </si>
  <si>
    <t>US20451NAG60</t>
  </si>
  <si>
    <t>CMP 6 3/4 12/01/27</t>
  </si>
  <si>
    <t>COMPASS MINERALS INTERNATIONAL INC</t>
  </si>
  <si>
    <t>US1258961002</t>
  </si>
  <si>
    <t>CMS ENERGY CORP</t>
  </si>
  <si>
    <t>CMS Energy Corp</t>
  </si>
  <si>
    <t>CNE0000009M8</t>
  </si>
  <si>
    <t>CN ACCORD MEDICINE</t>
  </si>
  <si>
    <t>China National Accord Medicines Corp Ltd</t>
  </si>
  <si>
    <t>US1261171003</t>
  </si>
  <si>
    <t>CNA FINANCIAL CORP</t>
  </si>
  <si>
    <t>CNA Financial Corp</t>
  </si>
  <si>
    <t>US15135BAQ41</t>
  </si>
  <si>
    <t>CNC 4 1/4 12/15/27</t>
  </si>
  <si>
    <t>US15135BAJ08</t>
  </si>
  <si>
    <t>CNC 4 3/4 01/15/25</t>
  </si>
  <si>
    <t>US15135BAN10</t>
  </si>
  <si>
    <t>US15135BAD38</t>
  </si>
  <si>
    <t>CNC 4 3/4 05/15/22</t>
  </si>
  <si>
    <t>US15135BAS07</t>
  </si>
  <si>
    <t>CNC 4 5/8 12/15/29</t>
  </si>
  <si>
    <t>US15135BAH42</t>
  </si>
  <si>
    <t>CNC 6 1/8 02/15/24</t>
  </si>
  <si>
    <t>US15137NAA19</t>
  </si>
  <si>
    <t>CNGO 9 1/2 06/15/24</t>
  </si>
  <si>
    <t>CENGAGE LEARNING INC</t>
  </si>
  <si>
    <t>NL0010545661</t>
  </si>
  <si>
    <t>CNH INDUSTRIAL NV</t>
  </si>
  <si>
    <t>CNH Industrial NV</t>
  </si>
  <si>
    <t>US172441AZ03</t>
  </si>
  <si>
    <t>CNK 4 7/8 06/01/23</t>
  </si>
  <si>
    <t>CINEMARK USA INC</t>
  </si>
  <si>
    <t>US172441AX54</t>
  </si>
  <si>
    <t>CNK 5 1/8 12/15/22</t>
  </si>
  <si>
    <t>US12621EAL74</t>
  </si>
  <si>
    <t>CNO 5 1/4 05/30/29</t>
  </si>
  <si>
    <t>CNO FINANCIAL GROUP INC</t>
  </si>
  <si>
    <t>HK0883013259</t>
  </si>
  <si>
    <t>CNOOC LTD</t>
  </si>
  <si>
    <t>CNOOC Ltd</t>
  </si>
  <si>
    <t>FR0000120222</t>
  </si>
  <si>
    <t>CNP ASSURANCES</t>
  </si>
  <si>
    <t>CNP Assurances SA</t>
  </si>
  <si>
    <t>US20854PAL31</t>
  </si>
  <si>
    <t>CNX 5 7/8 04/15/22</t>
  </si>
  <si>
    <t>CNX RESOURCES CORP</t>
  </si>
  <si>
    <t>US12653CAC29</t>
  </si>
  <si>
    <t>CNX 7 1/4 03/14/27</t>
  </si>
  <si>
    <t>SA000A0DPSH3</t>
  </si>
  <si>
    <t>CO FOR COOP INS</t>
  </si>
  <si>
    <t>Company for Cooperative Insurance SJSC</t>
  </si>
  <si>
    <t>INE522F01014</t>
  </si>
  <si>
    <t>COAL INDIA LTD</t>
  </si>
  <si>
    <t>Coal India Ltd</t>
  </si>
  <si>
    <t>GB00B07KD360</t>
  </si>
  <si>
    <t>COBHAM PLC</t>
  </si>
  <si>
    <t>Cobham Ltd</t>
  </si>
  <si>
    <t>AU000000CCL2</t>
  </si>
  <si>
    <t>COCA-COLA AMATIL LTD</t>
  </si>
  <si>
    <t>Coca-Cola Amatil Ltd</t>
  </si>
  <si>
    <t>JP3293200006</t>
  </si>
  <si>
    <t>Coca-Cola Bottlers Japan Inc</t>
  </si>
  <si>
    <t>Coca-Cola Bottlers Japan Holdings Inc</t>
  </si>
  <si>
    <t>US1912161007</t>
  </si>
  <si>
    <t>COCA-COLA CO/THE</t>
  </si>
  <si>
    <t>Coca-Cola Co</t>
  </si>
  <si>
    <t>GB00BDCPN049</t>
  </si>
  <si>
    <t>COCA-COLA EUROPEAN</t>
  </si>
  <si>
    <t>Coca-Cola European Partners PLC</t>
  </si>
  <si>
    <t>MX01KO000002</t>
  </si>
  <si>
    <t>COCA-COLA FEMSA S.</t>
  </si>
  <si>
    <t>Coca-Cola Femsa SAB de CV</t>
  </si>
  <si>
    <t>US1912411089</t>
  </si>
  <si>
    <t>COCA-COLA FEMSA SAB-SP ADR</t>
  </si>
  <si>
    <t>CH0198251305</t>
  </si>
  <si>
    <t>COCA-COLA HBC AG-CDI</t>
  </si>
  <si>
    <t>Coca Cola HBC AG</t>
  </si>
  <si>
    <t>TRECOLA00011</t>
  </si>
  <si>
    <t>COCA-COLA ICECEK AS</t>
  </si>
  <si>
    <t>Coca-Cola Icecek AS</t>
  </si>
  <si>
    <t>AU000000COH5</t>
  </si>
  <si>
    <t>COCHLEAR LTD</t>
  </si>
  <si>
    <t>Cochlear Ltd</t>
  </si>
  <si>
    <t>FR0013260379</t>
  </si>
  <si>
    <t>COFP 1.865 06/13/22</t>
  </si>
  <si>
    <t>CASINO GUICHARD PERRACHON SA</t>
  </si>
  <si>
    <t>FR0012074284</t>
  </si>
  <si>
    <t>COFP 2.798 08/05/26</t>
  </si>
  <si>
    <t>FR0011765825</t>
  </si>
  <si>
    <t>COFP 3.248 03/07/24</t>
  </si>
  <si>
    <t>FR0011400571</t>
  </si>
  <si>
    <t>COFP 3.311 01/25/23</t>
  </si>
  <si>
    <t>XS2010039118</t>
  </si>
  <si>
    <t>COFP 5 7/8 01/15/24</t>
  </si>
  <si>
    <t>QUATRIM SASU</t>
  </si>
  <si>
    <t>BRCOGNACNOR2</t>
  </si>
  <si>
    <t>COGNA EDUCACAO SA</t>
  </si>
  <si>
    <t>Cogna Educacao SA</t>
  </si>
  <si>
    <t>US1924461023</t>
  </si>
  <si>
    <t>COGNIZANT TECH SOLUTIONS-A</t>
  </si>
  <si>
    <t>Cognizant Technology Solutions Corp</t>
  </si>
  <si>
    <t>CLP3615W1037</t>
  </si>
  <si>
    <t>COLBUN SA</t>
  </si>
  <si>
    <t>Colbun SA</t>
  </si>
  <si>
    <t>AU0000030678</t>
  </si>
  <si>
    <t>COLES GROUP LTD</t>
  </si>
  <si>
    <t>Coles Group Ltd</t>
  </si>
  <si>
    <t>INE259A01022</t>
  </si>
  <si>
    <t>COLGATE PALMOLIVE (INDIA)</t>
  </si>
  <si>
    <t>Colgate-Palmolive (India) Ltd</t>
  </si>
  <si>
    <t>US1941621039</t>
  </si>
  <si>
    <t>COLGATE-PALMOLIVE CO</t>
  </si>
  <si>
    <t>Colgate-Palmolive Co</t>
  </si>
  <si>
    <t>DK0060448595</t>
  </si>
  <si>
    <t>COLOPLAST-B</t>
  </si>
  <si>
    <t>Coloplast A/S</t>
  </si>
  <si>
    <t>BE0974256852</t>
  </si>
  <si>
    <t>COLRUYT SA</t>
  </si>
  <si>
    <t>Etablissementen Franz Colruyt NV</t>
  </si>
  <si>
    <t>US20030N1019</t>
  </si>
  <si>
    <t>COMCAST CORP-CLASS A</t>
  </si>
  <si>
    <t>Comcast Corp</t>
  </si>
  <si>
    <t>US2003401070</t>
  </si>
  <si>
    <t>COMERICA INC</t>
  </si>
  <si>
    <t>Comerica Inc</t>
  </si>
  <si>
    <t>SG1N31909426</t>
  </si>
  <si>
    <t>COMFORTDELGRO CORP LTD</t>
  </si>
  <si>
    <t>Comfortdelgro Corporation Ltd</t>
  </si>
  <si>
    <t>US91739VAA61</t>
  </si>
  <si>
    <t>COMINV 6 7/8 05/01/25</t>
  </si>
  <si>
    <t>USIS MERGER SUB INC</t>
  </si>
  <si>
    <t>US20338HAB96</t>
  </si>
  <si>
    <t>COMM 5 03/15/27</t>
  </si>
  <si>
    <t>COMMSCOPE TECHNOLOGIES LLC</t>
  </si>
  <si>
    <t>US20338QAB95</t>
  </si>
  <si>
    <t>COMM 5 1/2 03/01/24</t>
  </si>
  <si>
    <t>COMMSCOPE FINANCE LLC</t>
  </si>
  <si>
    <t>US20338QAD51</t>
  </si>
  <si>
    <t>COMM 6 03/01/26</t>
  </si>
  <si>
    <t>US20337YAA55</t>
  </si>
  <si>
    <t>COMM 6 06/15/25</t>
  </si>
  <si>
    <t>US20338QAA13</t>
  </si>
  <si>
    <t>COMM 8 1/4 03/01/27</t>
  </si>
  <si>
    <t>QA0007227752</t>
  </si>
  <si>
    <t>COMM BK OF QATAR</t>
  </si>
  <si>
    <t>Commercial Bank PSQC</t>
  </si>
  <si>
    <t>US2005251036</t>
  </si>
  <si>
    <t>COMMERCE BANCSHARES INC</t>
  </si>
  <si>
    <t>Commerce Bancshares Inc</t>
  </si>
  <si>
    <t>EGS60121C018</t>
  </si>
  <si>
    <t>COMMERCIAL INTERNATIONAL BAN</t>
  </si>
  <si>
    <t>Commercial International Bank Egypt SAE</t>
  </si>
  <si>
    <t>US2017122050</t>
  </si>
  <si>
    <t>COMMERCIAL INTL BANK-GDR REG</t>
  </si>
  <si>
    <t>DE000CBK1001</t>
  </si>
  <si>
    <t>COMMERZBANK AG</t>
  </si>
  <si>
    <t>Commerzbank AG</t>
  </si>
  <si>
    <t>AU000000CBA7</t>
  </si>
  <si>
    <t>COMMONWEALTH BANK OF AUSTRAL</t>
  </si>
  <si>
    <t>Commonwealth Bank of Australia</t>
  </si>
  <si>
    <t>FR0000125007</t>
  </si>
  <si>
    <t>COMPAGNIE DE SAINT GOBAIN</t>
  </si>
  <si>
    <t>Compagnie de Saint Gobain SA</t>
  </si>
  <si>
    <t>TW0002324001</t>
  </si>
  <si>
    <t>COMPAL ELECTRONICS</t>
  </si>
  <si>
    <t>Compal Electronics Inc</t>
  </si>
  <si>
    <t>GB00BD6K4575</t>
  </si>
  <si>
    <t>COMPASS GROUP</t>
  </si>
  <si>
    <t>Compass Group PLC</t>
  </si>
  <si>
    <t>AU000000CPU5</t>
  </si>
  <si>
    <t>COMPUTERSHARE LTD</t>
  </si>
  <si>
    <t>Computershare Ltd</t>
  </si>
  <si>
    <t>JP3305530002</t>
  </si>
  <si>
    <t>COMSYS HOLDINGS CORP</t>
  </si>
  <si>
    <t>Comsys Holdings Corp</t>
  </si>
  <si>
    <t>US2058871029</t>
  </si>
  <si>
    <t>CONAGRA BRANDS INC</t>
  </si>
  <si>
    <t>Conagra Brands Inc</t>
  </si>
  <si>
    <t>MXCFDA020005</t>
  </si>
  <si>
    <t>CONCENTRADORA FIBRA DANHOS S</t>
  </si>
  <si>
    <t>Concentradora Fibra Danhos SA de CV</t>
  </si>
  <si>
    <t>US20605P1012</t>
  </si>
  <si>
    <t>CONCHO RESOURCES INC</t>
  </si>
  <si>
    <t>Concho Resources Inc</t>
  </si>
  <si>
    <t>JP3305990008</t>
  </si>
  <si>
    <t>CONCORDIA FINANCIA</t>
  </si>
  <si>
    <t>Concordia Financial Group Ltd</t>
  </si>
  <si>
    <t>USP1926LAA37</t>
  </si>
  <si>
    <t>CONDA 4 1/2 01/30/30</t>
  </si>
  <si>
    <t>CABLE ONDA SA</t>
  </si>
  <si>
    <t>US20825C1045</t>
  </si>
  <si>
    <t>CONOCOPHILLIPS</t>
  </si>
  <si>
    <t>ConocoPhillips</t>
  </si>
  <si>
    <t>US2091151041</t>
  </si>
  <si>
    <t>CONSOLIDATED EDISON INC</t>
  </si>
  <si>
    <t>Consolidated Edison Inc</t>
  </si>
  <si>
    <t>US21036P1084</t>
  </si>
  <si>
    <t>CONSTELLATION BRANDS INC-A</t>
  </si>
  <si>
    <t>Constellation Brands Inc</t>
  </si>
  <si>
    <t>CA21037X1006</t>
  </si>
  <si>
    <t>CONSTELLATION SOFTWARE INC</t>
  </si>
  <si>
    <t>Constellation Software Inc</t>
  </si>
  <si>
    <t>ES0121975009</t>
  </si>
  <si>
    <t>CONSTR Y AUX FERRO</t>
  </si>
  <si>
    <t>Construcciones y Auxiliar de Ferrocarriles SA</t>
  </si>
  <si>
    <t>XS1843437465</t>
  </si>
  <si>
    <t>CONSUS 9 5/8 05/15/24</t>
  </si>
  <si>
    <t>CONSUS REAL ESTATE AG</t>
  </si>
  <si>
    <t>NZCENE0001S6</t>
  </si>
  <si>
    <t>CONTACT ENERGY LTD</t>
  </si>
  <si>
    <t>Contact Energy Ltd</t>
  </si>
  <si>
    <t>INE111A01025</t>
  </si>
  <si>
    <t>CONTAINER CORP OF INDIA LTD</t>
  </si>
  <si>
    <t>Container Corporation of India Ltd</t>
  </si>
  <si>
    <t>CNE100003662</t>
  </si>
  <si>
    <t>CONTEMPORARY AMPER</t>
  </si>
  <si>
    <t>Contemporary Amperex Technology Co Ltd</t>
  </si>
  <si>
    <t>DE0005439004</t>
  </si>
  <si>
    <t>CONTINENTAL AG</t>
  </si>
  <si>
    <t>Continental AG</t>
  </si>
  <si>
    <t>US2120151012</t>
  </si>
  <si>
    <t>CONTINENTAL RESOURCES INC/OK</t>
  </si>
  <si>
    <t>Continental Resources Inc</t>
  </si>
  <si>
    <t>MX01VO000009</t>
  </si>
  <si>
    <t>CONTROLADORA VUELA</t>
  </si>
  <si>
    <t>Controladora Vuela Compania de Aviacion SAB de CV</t>
  </si>
  <si>
    <t>GB00BD3VFW73</t>
  </si>
  <si>
    <t>CONVATEC GROUP PLC</t>
  </si>
  <si>
    <t>ConvaTec Group PLC</t>
  </si>
  <si>
    <t>US2166484020</t>
  </si>
  <si>
    <t>COOPER COS INC/THE</t>
  </si>
  <si>
    <t>Cooper Companies Inc</t>
  </si>
  <si>
    <t>XS1910137949</t>
  </si>
  <si>
    <t>COOPWH 5 1/8 05/17/24</t>
  </si>
  <si>
    <t>CO-OPERATIVE GROUP LTD</t>
  </si>
  <si>
    <t>XS0629974352</t>
  </si>
  <si>
    <t>COOPWH 6 1/4 07/08/26</t>
  </si>
  <si>
    <t>CO-OPERATIVE GROUP HOLDINGS (2011) LTD</t>
  </si>
  <si>
    <t>US2172041061</t>
  </si>
  <si>
    <t>COPART INC</t>
  </si>
  <si>
    <t>Copart Inc</t>
  </si>
  <si>
    <t>NL0010583399</t>
  </si>
  <si>
    <t>CORBION N.V.</t>
  </si>
  <si>
    <t>Corbion NV</t>
  </si>
  <si>
    <t>LU1296758029</t>
  </si>
  <si>
    <t>CORESTATE CAPHLDG</t>
  </si>
  <si>
    <t>Corestate Capital Holding SA</t>
  </si>
  <si>
    <t>US2193501051</t>
  </si>
  <si>
    <t>CORNING INC</t>
  </si>
  <si>
    <t>Corning Inc</t>
  </si>
  <si>
    <t>ZAE000047353</t>
  </si>
  <si>
    <t>CORONATION FUND MANAGERS LTD</t>
  </si>
  <si>
    <t>Coronation Fund Managers Ltd</t>
  </si>
  <si>
    <t>COJ12PA00048</t>
  </si>
  <si>
    <t>CORP FINANCIERA COLOMBIANA</t>
  </si>
  <si>
    <t>Corporacion Financiera Colombiana SA</t>
  </si>
  <si>
    <t>ES0117160111</t>
  </si>
  <si>
    <t>CORPORACION FINANCIERA ALBA</t>
  </si>
  <si>
    <t>Corporacion Financiera Alba SA</t>
  </si>
  <si>
    <t>US22052L1044</t>
  </si>
  <si>
    <t>CORTEVA INC</t>
  </si>
  <si>
    <t>Corteva Inc</t>
  </si>
  <si>
    <t>US92536AAA51</t>
  </si>
  <si>
    <t>CORTNP 12 02/15/22</t>
  </si>
  <si>
    <t>VERTIV INTERMEDIATE HOLDING CORP</t>
  </si>
  <si>
    <t>US220517AA40</t>
  </si>
  <si>
    <t>CORTNP 9 1/4 10/15/24</t>
  </si>
  <si>
    <t>VERTIV GROUP CORP</t>
  </si>
  <si>
    <t>BRCSANACNOR6</t>
  </si>
  <si>
    <t>COSAN SA INDUSTRIA COMERCIO</t>
  </si>
  <si>
    <t>Cosan SA</t>
  </si>
  <si>
    <t>CNE1000008F2</t>
  </si>
  <si>
    <t>COSCO SHIPPING DEV</t>
  </si>
  <si>
    <t>COSCO SHIPPING Development Co Ltd</t>
  </si>
  <si>
    <t>CNE100000536</t>
  </si>
  <si>
    <t>COSCO SHIPPING Development Co</t>
  </si>
  <si>
    <t>CNE000001BD6</t>
  </si>
  <si>
    <t>COSCO SHIPPING EN.</t>
  </si>
  <si>
    <t>CNE100000601</t>
  </si>
  <si>
    <t>COSCO SHIPPING HLD</t>
  </si>
  <si>
    <t>COSCO SHIPPING Holdings Co Ltd</t>
  </si>
  <si>
    <t>CNE1000002J7</t>
  </si>
  <si>
    <t>BMG2442N1048</t>
  </si>
  <si>
    <t>COSCO SHIPPING PORTS LTD</t>
  </si>
  <si>
    <t>COSCO SHIPPING Ports Ltd</t>
  </si>
  <si>
    <t>JP3298000005</t>
  </si>
  <si>
    <t>COSMO ENERGY HLDGS</t>
  </si>
  <si>
    <t>Cosmo Energy Holdings Co Ltd</t>
  </si>
  <si>
    <t>JP3298400007</t>
  </si>
  <si>
    <t>COSMOS PHARMACEUTICAL CORP</t>
  </si>
  <si>
    <t>Cosmos Pharmaceutical Corp</t>
  </si>
  <si>
    <t>US22160N1090</t>
  </si>
  <si>
    <t>COSTAR GROUP INC</t>
  </si>
  <si>
    <t>CoStar Group Inc</t>
  </si>
  <si>
    <t>US22160K1051</t>
  </si>
  <si>
    <t>COSTCO WHOLESALE CORP</t>
  </si>
  <si>
    <t>Costco Wholesale Corp</t>
  </si>
  <si>
    <t>XS1801786275</t>
  </si>
  <si>
    <t>COTY 4 04/15/23</t>
  </si>
  <si>
    <t>COTY INC</t>
  </si>
  <si>
    <t>XS1801788305</t>
  </si>
  <si>
    <t>COTY 4 3/4 04/15/26</t>
  </si>
  <si>
    <t>US2220702037</t>
  </si>
  <si>
    <t>Coty Inc</t>
  </si>
  <si>
    <t>KYG245241032</t>
  </si>
  <si>
    <t>COUNTRY GARDEN HOLDINGS CO</t>
  </si>
  <si>
    <t>Country Garden Holdings Co Ltd</t>
  </si>
  <si>
    <t>KYG2453A1085</t>
  </si>
  <si>
    <t>COUNTRY GARDEN SVC</t>
  </si>
  <si>
    <t>Country Garden Services Holdings Co Ltd</t>
  </si>
  <si>
    <t>US22266L1061</t>
  </si>
  <si>
    <t>COUPA SOFTWARE INC</t>
  </si>
  <si>
    <t>Coupa Software Inc</t>
  </si>
  <si>
    <t>DE0006062144</t>
  </si>
  <si>
    <t>COVESTRO AG</t>
  </si>
  <si>
    <t>Covestro AG</t>
  </si>
  <si>
    <t>FR0000064578</t>
  </si>
  <si>
    <t>Covivio</t>
  </si>
  <si>
    <t>Covivio SA</t>
  </si>
  <si>
    <t>US22304LAA89</t>
  </si>
  <si>
    <t>COVPAR 7 1/2 05/15/25</t>
  </si>
  <si>
    <t>COMSTOCK RESOURCES INC</t>
  </si>
  <si>
    <t>KR7021240007</t>
  </si>
  <si>
    <t>COWAY CO LTD</t>
  </si>
  <si>
    <t>Coway Co Ltd</t>
  </si>
  <si>
    <t>TH0737010R15</t>
  </si>
  <si>
    <t>CP ALL PCL-NVDR</t>
  </si>
  <si>
    <t>CP All PCL</t>
  </si>
  <si>
    <t>US13123XAT90</t>
  </si>
  <si>
    <t>CPE 6 1/8 10/01/24</t>
  </si>
  <si>
    <t>CALLON PETROLEUM CO</t>
  </si>
  <si>
    <t>US13123XAZ50</t>
  </si>
  <si>
    <t>CPE 6 3/8 07/01/26</t>
  </si>
  <si>
    <t>BRCPFEACNOR0</t>
  </si>
  <si>
    <t>CPFL ENERGIA SA</t>
  </si>
  <si>
    <t>CPFL Energia SA</t>
  </si>
  <si>
    <t>XS1819537132</t>
  </si>
  <si>
    <t>CPIPGR 4 3/8 PERP</t>
  </si>
  <si>
    <t>CPI PROPERTY GROUP SA</t>
  </si>
  <si>
    <t>XS1982704824</t>
  </si>
  <si>
    <t>CPIPGR 4 7/8 PERP</t>
  </si>
  <si>
    <t>US131347CM64</t>
  </si>
  <si>
    <t>CPN 4 1/2 02/15/28</t>
  </si>
  <si>
    <t>CALPINE CORP</t>
  </si>
  <si>
    <t>US131347CK09</t>
  </si>
  <si>
    <t>CPN 5 1/4 06/01/26</t>
  </si>
  <si>
    <t>US131347CN48</t>
  </si>
  <si>
    <t>CPN 5 1/8 03/15/28</t>
  </si>
  <si>
    <t>US131347CF14</t>
  </si>
  <si>
    <t>CPN 5 3/4 01/15/25</t>
  </si>
  <si>
    <t>US131347CE49</t>
  </si>
  <si>
    <t>CPN 5 3/8 01/15/23</t>
  </si>
  <si>
    <t>US16411QAE17</t>
  </si>
  <si>
    <t>CQP 4 1/2 10/01/29</t>
  </si>
  <si>
    <t>CHENIERE ENERGY PARTNERS LP</t>
  </si>
  <si>
    <t>US16411QAD34</t>
  </si>
  <si>
    <t>CQP 5 5/8 10/01/26</t>
  </si>
  <si>
    <t>GB00B2425G68</t>
  </si>
  <si>
    <t>CRANEWARE PLC</t>
  </si>
  <si>
    <t>Craneware PLC</t>
  </si>
  <si>
    <t>US13057QAG29</t>
  </si>
  <si>
    <t>CRC 8 12/15/22</t>
  </si>
  <si>
    <t>CALIFORNIA RESOURCES CORP</t>
  </si>
  <si>
    <t>JP3269940007</t>
  </si>
  <si>
    <t>CREATE SD HOLDINGS</t>
  </si>
  <si>
    <t>Create SD Holdings Co Ltd</t>
  </si>
  <si>
    <t>BMG2519Y1084</t>
  </si>
  <si>
    <t>CREDICORP LTD</t>
  </si>
  <si>
    <t>Credicorp Ltd</t>
  </si>
  <si>
    <t>FR0000045072</t>
  </si>
  <si>
    <t>Credit Agricole SA</t>
  </si>
  <si>
    <t>JP3271400008</t>
  </si>
  <si>
    <t>CREDIT SAISON CO LTD</t>
  </si>
  <si>
    <t>Credit Saison Co Ltd</t>
  </si>
  <si>
    <t>CH0012138530</t>
  </si>
  <si>
    <t>CREDIT SUISSE GROUP AG-REG</t>
  </si>
  <si>
    <t>Credit Suisse Group AG</t>
  </si>
  <si>
    <t>US2254471012</t>
  </si>
  <si>
    <t>CREE INC</t>
  </si>
  <si>
    <t>Cree Inc</t>
  </si>
  <si>
    <t>IE0001827041</t>
  </si>
  <si>
    <t>CRH PLC</t>
  </si>
  <si>
    <t>XS1088129660</t>
  </si>
  <si>
    <t>CRHID 1 3/4 07/16/21</t>
  </si>
  <si>
    <t>CRH FINANCE GERMANY GMBH</t>
  </si>
  <si>
    <t>XS0981442931</t>
  </si>
  <si>
    <t>CRHID 2 3/4 10/15/20</t>
  </si>
  <si>
    <t>CRH FINLAND SERVICES OYJ</t>
  </si>
  <si>
    <t>CH0334081137</t>
  </si>
  <si>
    <t>CRISPR THERAPEUTIC</t>
  </si>
  <si>
    <t>CRISPR Therapeutics AG</t>
  </si>
  <si>
    <t>US159864AE78</t>
  </si>
  <si>
    <t>CRL 4 1/4 05/01/28</t>
  </si>
  <si>
    <t>CHARLES RIVER LABORATORIES INTERNATIONAL INC</t>
  </si>
  <si>
    <t>US159864AC13</t>
  </si>
  <si>
    <t>CRL 5 1/2 04/01/26</t>
  </si>
  <si>
    <t>US21925AAE55</t>
  </si>
  <si>
    <t>CRNRCH 6 3/4 08/15/24</t>
  </si>
  <si>
    <t>CSTN MERGER SUB INC</t>
  </si>
  <si>
    <t>GB00BJFFLV09</t>
  </si>
  <si>
    <t>CRODA INTL</t>
  </si>
  <si>
    <t>Croda International PLC</t>
  </si>
  <si>
    <t>US22822V1017</t>
  </si>
  <si>
    <t>CROWN CASTLE INTL CORP</t>
  </si>
  <si>
    <t>Crown Castle International Corp</t>
  </si>
  <si>
    <t>AU000000CWN6</t>
  </si>
  <si>
    <t>CROWN RESORTS LTD</t>
  </si>
  <si>
    <t>Crown Resorts Ltd</t>
  </si>
  <si>
    <t>CNE100000CP9</t>
  </si>
  <si>
    <t>CRRC CORPORATION L</t>
  </si>
  <si>
    <t>CRRC Corp Ltd</t>
  </si>
  <si>
    <t>US228701AF51</t>
  </si>
  <si>
    <t>CRROCK 5 5/8 10/15/25</t>
  </si>
  <si>
    <t>CROWNROCK LP</t>
  </si>
  <si>
    <t>XS2010040801</t>
  </si>
  <si>
    <t>CRYALM 4 1/4 10/15/24</t>
  </si>
  <si>
    <t>CRYSTAL ALMOND SARL</t>
  </si>
  <si>
    <t>US144577AH67</t>
  </si>
  <si>
    <t>CRZO 6 1/4 04/15/23</t>
  </si>
  <si>
    <t>US144577AJ24</t>
  </si>
  <si>
    <t>CRZO 8 1/4 07/15/25</t>
  </si>
  <si>
    <t>CH0483180946</t>
  </si>
  <si>
    <t>CS 1 06/24/27</t>
  </si>
  <si>
    <t>CREDIT SUISSE GROUP AG</t>
  </si>
  <si>
    <t>CH0343366842</t>
  </si>
  <si>
    <t>CS 1 1/4 07/17/25</t>
  </si>
  <si>
    <t>US225436AA21</t>
  </si>
  <si>
    <t>CS 6 1/4 12/29/49</t>
  </si>
  <si>
    <t>USL20041AD89</t>
  </si>
  <si>
    <t>CSANBZ 7 01/20/27</t>
  </si>
  <si>
    <t>COSAN LUXEMBOURG SA</t>
  </si>
  <si>
    <t>CNE100002B89</t>
  </si>
  <si>
    <t>CSC FINANCIAL CO L</t>
  </si>
  <si>
    <t>China Securities Co Ltd</t>
  </si>
  <si>
    <t>CNE1000031T5</t>
  </si>
  <si>
    <t>US126307AU15</t>
  </si>
  <si>
    <t>CSCHLD 5 1/2 05/15/26</t>
  </si>
  <si>
    <t>CSC HOLDINGS LLC</t>
  </si>
  <si>
    <t>US126307BA42</t>
  </si>
  <si>
    <t>CSCHLD 5 3/4 01/15/30</t>
  </si>
  <si>
    <t>US126307AT42</t>
  </si>
  <si>
    <t>CSCHLD 5 3/8 07/15/23</t>
  </si>
  <si>
    <t>US126307AZ02</t>
  </si>
  <si>
    <t>CSCHLD 6 1/2 02/01/29</t>
  </si>
  <si>
    <t>US126307AY37</t>
  </si>
  <si>
    <t>CSCHLD 7 1/2 04/01/28</t>
  </si>
  <si>
    <t>US126307AX53</t>
  </si>
  <si>
    <t>CSCHLD 7 3/4 07/15/25</t>
  </si>
  <si>
    <t>CNE0000002R2</t>
  </si>
  <si>
    <t>CSG HOLDING CO</t>
  </si>
  <si>
    <t>CSG Holding Co Ltd</t>
  </si>
  <si>
    <t>CNE0000002M3</t>
  </si>
  <si>
    <t>CSG HOLDING CO LTD - B</t>
  </si>
  <si>
    <t>US12467AAD00</t>
  </si>
  <si>
    <t>CSGRPE 5 3/8 07/15/22</t>
  </si>
  <si>
    <t>C&amp;S GROUP ENTERPRISES LLC</t>
  </si>
  <si>
    <t>AU000000CSL8</t>
  </si>
  <si>
    <t>CSL LTD</t>
  </si>
  <si>
    <t>CSL Ltd</t>
  </si>
  <si>
    <t>CNE100000BG0</t>
  </si>
  <si>
    <t>CSR CORP LTD - H</t>
  </si>
  <si>
    <t>AU000000CSR5</t>
  </si>
  <si>
    <t>CSR LTD</t>
  </si>
  <si>
    <t>CSR Ltd</t>
  </si>
  <si>
    <t>XS1713568811</t>
  </si>
  <si>
    <t>CSTM 4 1/4 02/15/26</t>
  </si>
  <si>
    <t>CONSTELLIUM SE</t>
  </si>
  <si>
    <t>US210383AA34</t>
  </si>
  <si>
    <t>CSTM 5 3/4 05/15/24</t>
  </si>
  <si>
    <t>US210383AG04</t>
  </si>
  <si>
    <t>CSTM 5 7/8 02/15/26</t>
  </si>
  <si>
    <t>US210383AF21</t>
  </si>
  <si>
    <t>CSTM 6 5/8 03/01/25</t>
  </si>
  <si>
    <t>US143905AN72</t>
  </si>
  <si>
    <t>CSV 6 5/8 06/01/26</t>
  </si>
  <si>
    <t>CARRIAGE SERVICES INC</t>
  </si>
  <si>
    <t>US12595DAA54</t>
  </si>
  <si>
    <t>CSVCAC 7 3/4 06/15/25</t>
  </si>
  <si>
    <t>APTIM CORP</t>
  </si>
  <si>
    <t>US1264081035</t>
  </si>
  <si>
    <t>CSX CORP</t>
  </si>
  <si>
    <t>CSX Corp</t>
  </si>
  <si>
    <t>TW0002891009</t>
  </si>
  <si>
    <t>CTBC FINANCIAL HOLDING CO LT</t>
  </si>
  <si>
    <t>CTBC Financial Holding Co Ltd</t>
  </si>
  <si>
    <t>US156700BB17</t>
  </si>
  <si>
    <t>CTL 5 1/8 12/15/26</t>
  </si>
  <si>
    <t>US156700AZ93</t>
  </si>
  <si>
    <t>CTL 5 5/8 04/01/25</t>
  </si>
  <si>
    <t>US156700AS50</t>
  </si>
  <si>
    <t>CTL 5.8 03/15/22</t>
  </si>
  <si>
    <t>US156700AX46</t>
  </si>
  <si>
    <t>CTL 6 3/4 12/01/23</t>
  </si>
  <si>
    <t>US156700BA34</t>
  </si>
  <si>
    <t>CTL 7 1/2 04/01/24</t>
  </si>
  <si>
    <t>XS1531338678</t>
  </si>
  <si>
    <t>CTLT 4 3/4 12/15/24</t>
  </si>
  <si>
    <t>CATALENT PHARMA SOLUTIONS INC</t>
  </si>
  <si>
    <t>US14879EAD04</t>
  </si>
  <si>
    <t>CTLT 4 7/8 01/15/26</t>
  </si>
  <si>
    <t>US14879EAE86</t>
  </si>
  <si>
    <t>CTLT 5 07/15/27</t>
  </si>
  <si>
    <t>DE0005470306</t>
  </si>
  <si>
    <t>CTS EVENTIM AG &amp; C</t>
  </si>
  <si>
    <t>Cts Eventim AG &amp; Co KgaA</t>
  </si>
  <si>
    <t>US203372AL13</t>
  </si>
  <si>
    <t>CTV 5 06/15/21</t>
  </si>
  <si>
    <t>COMMSCOPE INC</t>
  </si>
  <si>
    <t>US2296631094</t>
  </si>
  <si>
    <t>CUBESMART</t>
  </si>
  <si>
    <t>CubeSmart</t>
  </si>
  <si>
    <t>US2296691064</t>
  </si>
  <si>
    <t>CUBIC CORP</t>
  </si>
  <si>
    <t>Cubic Corp</t>
  </si>
  <si>
    <t>US2310211063</t>
  </si>
  <si>
    <t>CUMMINS INC</t>
  </si>
  <si>
    <t>Cummins Inc</t>
  </si>
  <si>
    <t>INE298A01020</t>
  </si>
  <si>
    <t>CUMMINS INDIA LTD</t>
  </si>
  <si>
    <t>Cummins India Ltd</t>
  </si>
  <si>
    <t>US126307AS68</t>
  </si>
  <si>
    <t>CVC 5 3/8 02/01/28</t>
  </si>
  <si>
    <t>US126307AF48</t>
  </si>
  <si>
    <t>CVC 6 3/4 11/15/21</t>
  </si>
  <si>
    <t>BRCVCBACNOR1</t>
  </si>
  <si>
    <t>CVC BRASIL OP AG V</t>
  </si>
  <si>
    <t>CVC Brasil Operadora e Agencia de Viagens SA</t>
  </si>
  <si>
    <t>US146869AA09</t>
  </si>
  <si>
    <t>CVNA 8 7/8 10/01/23</t>
  </si>
  <si>
    <t>CARVANA CO</t>
  </si>
  <si>
    <t>US1266501006</t>
  </si>
  <si>
    <t>CVS HEALTH CORP</t>
  </si>
  <si>
    <t>CVS Health Corp</t>
  </si>
  <si>
    <t>US18539UAC99</t>
  </si>
  <si>
    <t>CWENA 4 3/4 03/15/28</t>
  </si>
  <si>
    <t>CLEARWAY ENERGY OPERATING LLC</t>
  </si>
  <si>
    <t>US18539UAB17</t>
  </si>
  <si>
    <t>CWENA 5 3/4 10/15/25</t>
  </si>
  <si>
    <t>JP3311400000</t>
  </si>
  <si>
    <t>CYBERAGENT INC</t>
  </si>
  <si>
    <t>CyberAgent Inc</t>
  </si>
  <si>
    <t>PLCFRPT00013</t>
  </si>
  <si>
    <t>CYFROWY POLSAT SA</t>
  </si>
  <si>
    <t>Cyfrowy Polsat SA</t>
  </si>
  <si>
    <t>US12543DAZ33</t>
  </si>
  <si>
    <t>CYH 11 06/30/23</t>
  </si>
  <si>
    <t>CHS/COMMUNITY HEALTH SYSTEMS INC</t>
  </si>
  <si>
    <t>US12543DAY67</t>
  </si>
  <si>
    <t>CYH 6 1/4 03/31/23</t>
  </si>
  <si>
    <t>US12543DAV29</t>
  </si>
  <si>
    <t>CYH 6 7/8 02/01/22</t>
  </si>
  <si>
    <t>US12543DBE94</t>
  </si>
  <si>
    <t>CYH 6 7/8 04/01/28</t>
  </si>
  <si>
    <t>US12543DBC39</t>
  </si>
  <si>
    <t>CYH 8 03/15/26</t>
  </si>
  <si>
    <t>US12543DBA72</t>
  </si>
  <si>
    <t>CYH 8 1/8 06/30/24</t>
  </si>
  <si>
    <t>US12543DBD12</t>
  </si>
  <si>
    <t>CYH 8 12/15/27</t>
  </si>
  <si>
    <t>US12543DBB55</t>
  </si>
  <si>
    <t>CYH 8 5/8 01/15/24</t>
  </si>
  <si>
    <t>US2328061096</t>
  </si>
  <si>
    <t>CYPRESS SEMICON CP</t>
  </si>
  <si>
    <t>Cypress Semiconductor Corp</t>
  </si>
  <si>
    <t>BRCYREACNOR7</t>
  </si>
  <si>
    <t>CYRELA BRAZIL REALTY SA EMP</t>
  </si>
  <si>
    <t>Cyrela Brazil Realty SA Empreendimentos e Participacoes</t>
  </si>
  <si>
    <t>INE016A01026</t>
  </si>
  <si>
    <t>DABUR INDIA LTD</t>
  </si>
  <si>
    <t>Dabur India Ltd</t>
  </si>
  <si>
    <t>US29359FAA03</t>
  </si>
  <si>
    <t>DAEL 9 09/30/23</t>
  </si>
  <si>
    <t>SOPHIA LP</t>
  </si>
  <si>
    <t>KR7000210005</t>
  </si>
  <si>
    <t>DAELIM INDUSTRIAL CO LTD</t>
  </si>
  <si>
    <t>Daelim Industrial Co Ltd</t>
  </si>
  <si>
    <t>KR7047040001</t>
  </si>
  <si>
    <t>DAEWOO ENGINEERING &amp; CONSTR</t>
  </si>
  <si>
    <t>Daewoo Engineering &amp; Construction Co Ltd</t>
  </si>
  <si>
    <t>KR7042660001</t>
  </si>
  <si>
    <t>DAEWOO SHIPBUILDING &amp; MARINE</t>
  </si>
  <si>
    <t>Daewoo Shipbuilding &amp; Marine Engineering Co Ltd</t>
  </si>
  <si>
    <t>HK2356013600</t>
  </si>
  <si>
    <t>DAH SING BANKING GROUP LTD</t>
  </si>
  <si>
    <t>Dah Sing Banking Group Ltd</t>
  </si>
  <si>
    <t>HK0440001847</t>
  </si>
  <si>
    <t>DAH SING FINANCIAL HOLDINGS</t>
  </si>
  <si>
    <t>Dah Sing Financial Holdings Ltd</t>
  </si>
  <si>
    <t>JP3493800001</t>
  </si>
  <si>
    <t>DAI NIPPON PRINTING CO LTD</t>
  </si>
  <si>
    <t>Commercial Printing Services</t>
  </si>
  <si>
    <t>52203020</t>
  </si>
  <si>
    <t>Dai Nippon Printing Co Ltd</t>
  </si>
  <si>
    <t>JP3485800001</t>
  </si>
  <si>
    <t>DAICEL CORP</t>
  </si>
  <si>
    <t>Daicel Corp</t>
  </si>
  <si>
    <t>JP3491000000</t>
  </si>
  <si>
    <t>DAIDO STEEL CO LTD</t>
  </si>
  <si>
    <t>Daido Steel Co Ltd</t>
  </si>
  <si>
    <t>JP3497400006</t>
  </si>
  <si>
    <t>DAIFUKU CO LTD</t>
  </si>
  <si>
    <t>Daifuku Co Ltd</t>
  </si>
  <si>
    <t>DE000A2R6UF7</t>
  </si>
  <si>
    <t>DAIGR 0 08/21/22</t>
  </si>
  <si>
    <t>MERCEDES-BENZ FINANCE CO LTD</t>
  </si>
  <si>
    <t>DE000A190ND6</t>
  </si>
  <si>
    <t>DAIGR 0 1/4 05/11/22</t>
  </si>
  <si>
    <t>DAIMLER INTERNATIONAL FINANCE BV</t>
  </si>
  <si>
    <t>DE000A194DC1</t>
  </si>
  <si>
    <t>DAIGR 0 1/4 08/09/21</t>
  </si>
  <si>
    <t>DE000A2R9ZT1</t>
  </si>
  <si>
    <t>DAIGR 0 1/4 11/06/23</t>
  </si>
  <si>
    <t>DE000A2YNZX6</t>
  </si>
  <si>
    <t>DAIGR 0 3/4 02/08/30</t>
  </si>
  <si>
    <t>DAIMLER AG</t>
  </si>
  <si>
    <t>DE000A2RYD83</t>
  </si>
  <si>
    <t>DAIGR 0 5/8 02/27/23</t>
  </si>
  <si>
    <t>DE000A19NY87</t>
  </si>
  <si>
    <t>DAIGR 0.2 09/13/21</t>
  </si>
  <si>
    <t>DE000A2YPFU9</t>
  </si>
  <si>
    <t>DAIGR 1 1/8 11/06/31</t>
  </si>
  <si>
    <t>DE000A190NE4</t>
  </si>
  <si>
    <t>DAIGR 1 11/11/25</t>
  </si>
  <si>
    <t>JP3476480003</t>
  </si>
  <si>
    <t>Dai-ichi Life Holdings Inc</t>
  </si>
  <si>
    <t>JP3475350009</t>
  </si>
  <si>
    <t>DAIICHI SANKYO CO LTD</t>
  </si>
  <si>
    <t>Daiichi Sankyo Co Ltd</t>
  </si>
  <si>
    <t>JP3475200006</t>
  </si>
  <si>
    <t>DAIICHIKOSHO CO LTD</t>
  </si>
  <si>
    <t>Daiichikosho Co Ltd</t>
  </si>
  <si>
    <t>JP3481800005</t>
  </si>
  <si>
    <t>DAIKIN INDUSTRIES LTD</t>
  </si>
  <si>
    <t>Daikin Industries Ltd</t>
  </si>
  <si>
    <t>DE0007100000</t>
  </si>
  <si>
    <t>DAIMLER AG-REGISTERED SHARES</t>
  </si>
  <si>
    <t>Daimler AG</t>
  </si>
  <si>
    <t>BMG2624N1535</t>
  </si>
  <si>
    <t>DAIRY FARM INTL</t>
  </si>
  <si>
    <t>Dairy Farm International Holdings Ltd</t>
  </si>
  <si>
    <t>JP3483850008</t>
  </si>
  <si>
    <t>DAISHI HOKUETSU FI</t>
  </si>
  <si>
    <t>Daishi Hokuetsu Financial Group Inc</t>
  </si>
  <si>
    <t>JP3486800000</t>
  </si>
  <si>
    <t>DAITO TRUST CONSTRUCT CO LTD</t>
  </si>
  <si>
    <t>Daito Trust Construction Co Ltd</t>
  </si>
  <si>
    <t>JP3505000004</t>
  </si>
  <si>
    <t>DAIWA HOUSE INDUSTRY CO LTD</t>
  </si>
  <si>
    <t>Daiwa House Industry Co Ltd</t>
  </si>
  <si>
    <t>JP3046390005</t>
  </si>
  <si>
    <t>Daiwa House REIT Investment Co</t>
  </si>
  <si>
    <t>Daiwa House Reit Investment Corp</t>
  </si>
  <si>
    <t>JP3046310003</t>
  </si>
  <si>
    <t>DAIWA OFFICE INVES</t>
  </si>
  <si>
    <t>Daiwa Office Investment Corp</t>
  </si>
  <si>
    <t>JP3502200003</t>
  </si>
  <si>
    <t>DAIWA SECURITIES GROUP INC</t>
  </si>
  <si>
    <t>Daiwa Securities Group Inc</t>
  </si>
  <si>
    <t>KYG2743Y1061</t>
  </si>
  <si>
    <t>DALI FOODS GROUP C</t>
  </si>
  <si>
    <t>Dali Foods Group Co Ltd</t>
  </si>
  <si>
    <t>CNE100000X77</t>
  </si>
  <si>
    <t>DALIAN PORT (PDA)</t>
  </si>
  <si>
    <t>Dalian Port PDA Co Ltd</t>
  </si>
  <si>
    <t>INE00R701025</t>
  </si>
  <si>
    <t>Dalmia Bharat Ltd</t>
  </si>
  <si>
    <t>AED001301012</t>
  </si>
  <si>
    <t>DAMAC PROPS DUBAI</t>
  </si>
  <si>
    <t>Damac Properties Dubai PJSC Co</t>
  </si>
  <si>
    <t>AED000701014</t>
  </si>
  <si>
    <t>DANA GAS</t>
  </si>
  <si>
    <t>Dana Gas PJSC</t>
  </si>
  <si>
    <t>US2358511028</t>
  </si>
  <si>
    <t>DANAHER CORP</t>
  </si>
  <si>
    <t>Danaher Corp</t>
  </si>
  <si>
    <t>FR0000120644</t>
  </si>
  <si>
    <t>DANONE</t>
  </si>
  <si>
    <t>Danone SA</t>
  </si>
  <si>
    <t>DK0010274414</t>
  </si>
  <si>
    <t>DANSKE BANK A/S</t>
  </si>
  <si>
    <t>Danske Bank A/S</t>
  </si>
  <si>
    <t>CNE000001NG4</t>
  </si>
  <si>
    <t>DAQIN RAILWAY CO</t>
  </si>
  <si>
    <t>Daqin Railway Co Ltd</t>
  </si>
  <si>
    <t>XS1813579593</t>
  </si>
  <si>
    <t>DAR 3 5/8 05/15/26</t>
  </si>
  <si>
    <t>DARLING GLOBAL FINANCE BV</t>
  </si>
  <si>
    <t>US237266AH40</t>
  </si>
  <si>
    <t>DAR 5 1/4 04/15/27</t>
  </si>
  <si>
    <t>DARLING INGREDIENTS INC</t>
  </si>
  <si>
    <t>SA11U0S23612</t>
  </si>
  <si>
    <t>DAR AL ARKAN REAL</t>
  </si>
  <si>
    <t>Dar Al Arkan Real Estate Development Company SJSC</t>
  </si>
  <si>
    <t>US2371941053</t>
  </si>
  <si>
    <t>DARDEN RESTAURANTS INC</t>
  </si>
  <si>
    <t>Darden Restaurants Inc</t>
  </si>
  <si>
    <t>FR0000121725</t>
  </si>
  <si>
    <t>DASSAULT AVIATION SA</t>
  </si>
  <si>
    <t>Dassault Aviation SA</t>
  </si>
  <si>
    <t>FR0000130650</t>
  </si>
  <si>
    <t>DASSAULT SYSTEMES SA</t>
  </si>
  <si>
    <t>Dassault Systemes SE</t>
  </si>
  <si>
    <t>ZAE000017745</t>
  </si>
  <si>
    <t>DATATEC LTD</t>
  </si>
  <si>
    <t>Datatec Ltd</t>
  </si>
  <si>
    <t>IT0005252207</t>
  </si>
  <si>
    <t>DAVIDE DE CAMPARI</t>
  </si>
  <si>
    <t>Davide Campari Milano SpA</t>
  </si>
  <si>
    <t>US23918K1088</t>
  </si>
  <si>
    <t>DaVita Inc</t>
  </si>
  <si>
    <t>CNE100001TW7</t>
  </si>
  <si>
    <t>DAWNING INFORMATIO</t>
  </si>
  <si>
    <t>Dawning Information Industry Co Ltd</t>
  </si>
  <si>
    <t>CNE000000461</t>
  </si>
  <si>
    <t>DAZHONG TRANSPORTATION GRP-B</t>
  </si>
  <si>
    <t>Dazhong Transportation Group Co Ltd</t>
  </si>
  <si>
    <t>XS1910945812</t>
  </si>
  <si>
    <t>DB 9 11/23/20</t>
  </si>
  <si>
    <t>DEUTSCHE BANK AG (LONDON BRANCH)</t>
  </si>
  <si>
    <t>KR7005830005</t>
  </si>
  <si>
    <t>DB Insurance Co Ltd</t>
  </si>
  <si>
    <t>US253651AC78</t>
  </si>
  <si>
    <t>DBD 8 1/2 04/15/24</t>
  </si>
  <si>
    <t>DIEBOLD NIXDORF INC</t>
  </si>
  <si>
    <t>SG1L01001701</t>
  </si>
  <si>
    <t>DBS GROUP HOLDINGS LTD</t>
  </si>
  <si>
    <t>DBS Group Holdings Ltd</t>
  </si>
  <si>
    <t>XS1802465846</t>
  </si>
  <si>
    <t>DBSSP 1 1/2 04/11/28</t>
  </si>
  <si>
    <t>XS1484844656</t>
  </si>
  <si>
    <t>DBSSP 3.6 PERP</t>
  </si>
  <si>
    <t>US24023NAA00</t>
  </si>
  <si>
    <t>DBSSP 4.52 12/11/28</t>
  </si>
  <si>
    <t>IE0002424939</t>
  </si>
  <si>
    <t>DCC PLC</t>
  </si>
  <si>
    <t>US23311VAD91</t>
  </si>
  <si>
    <t>DCP 3 7/8 03/15/23</t>
  </si>
  <si>
    <t>DCP MIDSTREAM OPERATING LP</t>
  </si>
  <si>
    <t>US23311VAH06</t>
  </si>
  <si>
    <t>DCP 5 1/8 05/15/29</t>
  </si>
  <si>
    <t>US23311VAG23</t>
  </si>
  <si>
    <t>DCP 5 3/8 07/15/25</t>
  </si>
  <si>
    <t>US23311RAE62</t>
  </si>
  <si>
    <t>DCPMID 4 3/4 09/30/21</t>
  </si>
  <si>
    <t>US23311RAD89</t>
  </si>
  <si>
    <t>DCPMID 5.35 03/15/20</t>
  </si>
  <si>
    <t>US24344T1016</t>
  </si>
  <si>
    <t>DECIPHERA PHARMACE</t>
  </si>
  <si>
    <t>Deciphera Pharmaceuticals Inc</t>
  </si>
  <si>
    <t>US2441991054</t>
  </si>
  <si>
    <t>DEERE &amp; CO</t>
  </si>
  <si>
    <t>Deere &amp; Co</t>
  </si>
  <si>
    <t>DE000A2E4K43</t>
  </si>
  <si>
    <t>DELIVERY HERO AG</t>
  </si>
  <si>
    <t>Delivery Hero SE</t>
  </si>
  <si>
    <t>US25272KAU79</t>
  </si>
  <si>
    <t>DELL 5 7/8 06/15/21</t>
  </si>
  <si>
    <t>DELL INTERNATIONAL LLC</t>
  </si>
  <si>
    <t>US25272KAW36</t>
  </si>
  <si>
    <t>DELL 7 1/8 06/15/24</t>
  </si>
  <si>
    <t>US24703L2025</t>
  </si>
  <si>
    <t>DELL TECHNOLOGIES</t>
  </si>
  <si>
    <t>Dell Technologies Inc</t>
  </si>
  <si>
    <t>US2473617023</t>
  </si>
  <si>
    <t>DELTA AIR LINES INC</t>
  </si>
  <si>
    <t>Delta Air Lines Inc</t>
  </si>
  <si>
    <t>TW0002308004</t>
  </si>
  <si>
    <t>DELTA ELECTRONIC</t>
  </si>
  <si>
    <t>Delta Electronics Inc</t>
  </si>
  <si>
    <t>TH0528010R18</t>
  </si>
  <si>
    <t>DELTA ELECTRONICS THAI-NVDR</t>
  </si>
  <si>
    <t>Delta Electronics Thailand PCL</t>
  </si>
  <si>
    <t>DK0060738599</t>
  </si>
  <si>
    <t>DEMANT A/S</t>
  </si>
  <si>
    <t>Demant A/S</t>
  </si>
  <si>
    <t>JP3548610009</t>
  </si>
  <si>
    <t>DENA CO LTD</t>
  </si>
  <si>
    <t>DeNA Co Ltd</t>
  </si>
  <si>
    <t>JP3549600009</t>
  </si>
  <si>
    <t>DENKI KAGAKU KOGYO K K</t>
  </si>
  <si>
    <t>Denka Co Ltd</t>
  </si>
  <si>
    <t>JP3551500006</t>
  </si>
  <si>
    <t>DENSO CORP</t>
  </si>
  <si>
    <t>Denso Corp</t>
  </si>
  <si>
    <t>US24906P1093</t>
  </si>
  <si>
    <t>DENTSPLY SIRONA IN</t>
  </si>
  <si>
    <t>DENTSPLY SIRONA Inc</t>
  </si>
  <si>
    <t>JP3551520004</t>
  </si>
  <si>
    <t>DENTSU INC</t>
  </si>
  <si>
    <t>Dentsu Group Inc</t>
  </si>
  <si>
    <t>GB0002652740</t>
  </si>
  <si>
    <t>Derwent London plc</t>
  </si>
  <si>
    <t>Derwent London PLC</t>
  </si>
  <si>
    <t>DE0005140008</t>
  </si>
  <si>
    <t>DEUTSCHE BANK AG-REGISTERED</t>
  </si>
  <si>
    <t>Deutsche Bank AG</t>
  </si>
  <si>
    <t>MXCFFI0U0002</t>
  </si>
  <si>
    <t>DEUTSCHE BANK MEX</t>
  </si>
  <si>
    <t>Macquarie Mexico Real Estate Management SA de CV</t>
  </si>
  <si>
    <t>DE0005810055</t>
  </si>
  <si>
    <t>DEUTSCHE BOERSE AG</t>
  </si>
  <si>
    <t>Deutsche Boerse AG</t>
  </si>
  <si>
    <t>DE0008232125</t>
  </si>
  <si>
    <t>DEUTSCHE LUFTHANSA-REG</t>
  </si>
  <si>
    <t>Deutsche Lufthansa AG</t>
  </si>
  <si>
    <t>DE0005552004</t>
  </si>
  <si>
    <t>DEUTSCHE POST AG-REG</t>
  </si>
  <si>
    <t>Deutsche Post AG</t>
  </si>
  <si>
    <t>DE0005557508</t>
  </si>
  <si>
    <t>DEUTSCHE TELEKOM AG-REG</t>
  </si>
  <si>
    <t>Deutsche Telekom AG</t>
  </si>
  <si>
    <t>DE000A0HN5C6</t>
  </si>
  <si>
    <t>DEUTSCHE WOHNEN SE</t>
  </si>
  <si>
    <t>Deutsche Wohnen SE</t>
  </si>
  <si>
    <t>US25179M1036</t>
  </si>
  <si>
    <t>DEVON ENERGY CORP</t>
  </si>
  <si>
    <t>Devon Energy Corp</t>
  </si>
  <si>
    <t>US2521311074</t>
  </si>
  <si>
    <t>DEXCOM INC</t>
  </si>
  <si>
    <t>DexCom Inc</t>
  </si>
  <si>
    <t>AU000000DXS1</t>
  </si>
  <si>
    <t>DEXUS</t>
  </si>
  <si>
    <t>Dexus</t>
  </si>
  <si>
    <t>US25787GAC42</t>
  </si>
  <si>
    <t>DFIN 8 1/4 10/15/24</t>
  </si>
  <si>
    <t>DONNELLEY FINANCIAL SOLUTIONS INC</t>
  </si>
  <si>
    <t>CNE1000027F2</t>
  </si>
  <si>
    <t>DFZQ</t>
  </si>
  <si>
    <t>Orient Securities Co Ltd</t>
  </si>
  <si>
    <t>KR7139130009</t>
  </si>
  <si>
    <t>DGB FINANCIAL GROUP INC</t>
  </si>
  <si>
    <t>DGB Financial Group</t>
  </si>
  <si>
    <t>FR0013251170</t>
  </si>
  <si>
    <t>DGFP 1 1/8 04/20/26</t>
  </si>
  <si>
    <t>AUTOROUTES DU SUD DE LA FRANCE SA</t>
  </si>
  <si>
    <t>FR0013367638</t>
  </si>
  <si>
    <t>DGFP 1 3/4 09/26/30</t>
  </si>
  <si>
    <t>VINCI SA</t>
  </si>
  <si>
    <t>FR0011694033</t>
  </si>
  <si>
    <t>DGFP 2.95 01/17/24</t>
  </si>
  <si>
    <t>CNE000001NL4</t>
  </si>
  <si>
    <t>DHC SOFTWARE CO</t>
  </si>
  <si>
    <t>DHC Software Co Ltd</t>
  </si>
  <si>
    <t>XS2050404800</t>
  </si>
  <si>
    <t>DHR 0.45 03/18/28</t>
  </si>
  <si>
    <t>DH EUROPE FINANCE II SARL</t>
  </si>
  <si>
    <t>XS2050406177</t>
  </si>
  <si>
    <t>DHR 1.35 09/18/39</t>
  </si>
  <si>
    <t>GB0002374006</t>
  </si>
  <si>
    <t>DIAGEO</t>
  </si>
  <si>
    <t>Diageo PLC</t>
  </si>
  <si>
    <t>USY2R27RAB56</t>
  </si>
  <si>
    <t>DIALIN 6 1/8 10/31/26</t>
  </si>
  <si>
    <t>DELHI INTERNATIONAL AIRPORT LTD</t>
  </si>
  <si>
    <t>USY2R40TAB40</t>
  </si>
  <si>
    <t>DIALIN 6.45 06/04/29</t>
  </si>
  <si>
    <t>MYL7277OO006</t>
  </si>
  <si>
    <t>DIALOG GROUP</t>
  </si>
  <si>
    <t>Dialog Group Bhd</t>
  </si>
  <si>
    <t>US25278X1090</t>
  </si>
  <si>
    <t>DIAMONDBACK ENER I</t>
  </si>
  <si>
    <t>Diamondback Energy Inc</t>
  </si>
  <si>
    <t>XS1400342587</t>
  </si>
  <si>
    <t>DIASM 1 04/28/21</t>
  </si>
  <si>
    <t>DISTRIBUIDORA INTERNACIONAL DE ALIMENTACION SA</t>
  </si>
  <si>
    <t>IT0003492391</t>
  </si>
  <si>
    <t>DIASORIN SPA</t>
  </si>
  <si>
    <t>DiaSorin SpA</t>
  </si>
  <si>
    <t>JP3493400000</t>
  </si>
  <si>
    <t>DIC CORP</t>
  </si>
  <si>
    <t>DIC Corp</t>
  </si>
  <si>
    <t>MYL6947OO005</t>
  </si>
  <si>
    <t>DIGI.COM BHD</t>
  </si>
  <si>
    <t>DiGi.Com Bhd</t>
  </si>
  <si>
    <t>US2538681030</t>
  </si>
  <si>
    <t>DIGITAL REALTY TRUST INC</t>
  </si>
  <si>
    <t>Digital Realty Trust Inc</t>
  </si>
  <si>
    <t>TH5097010018</t>
  </si>
  <si>
    <t>DIGITAL TELECOMMUN</t>
  </si>
  <si>
    <t>Digital Telecommunications Infrastructure Fund</t>
  </si>
  <si>
    <t>PLDINPL00011</t>
  </si>
  <si>
    <t>DINO POLSKA SA</t>
  </si>
  <si>
    <t>Dino Polska SA</t>
  </si>
  <si>
    <t>SE0001634262</t>
  </si>
  <si>
    <t>DIOS FASTIGHETER</t>
  </si>
  <si>
    <t>Dios Fastigheter AB</t>
  </si>
  <si>
    <t>GB0001826634</t>
  </si>
  <si>
    <t>DIPLOMA</t>
  </si>
  <si>
    <t>Diploma PLC</t>
  </si>
  <si>
    <t>GB00BY9D0Y18</t>
  </si>
  <si>
    <t>DIRECT LINE INSURANCE</t>
  </si>
  <si>
    <t>Direct Line Insurance Group PLC</t>
  </si>
  <si>
    <t>ZAE000227831</t>
  </si>
  <si>
    <t>DIS-CHEM PHARMACIE</t>
  </si>
  <si>
    <t>Dis-Chem Pharmacies Ltd</t>
  </si>
  <si>
    <t>JP3548600000</t>
  </si>
  <si>
    <t>DISCO CORP</t>
  </si>
  <si>
    <t>Disco Corp</t>
  </si>
  <si>
    <t>US2547091080</t>
  </si>
  <si>
    <t>DISCOVER FINANCIAL SERVICES</t>
  </si>
  <si>
    <t>Discover Financial Services</t>
  </si>
  <si>
    <t>US25470F1049</t>
  </si>
  <si>
    <t>DISCOVERY COMMUNICATIONS-A</t>
  </si>
  <si>
    <t>Discovery Inc</t>
  </si>
  <si>
    <t>US25470F3029</t>
  </si>
  <si>
    <t>DISCOVERY COMMUNICATIONS-C</t>
  </si>
  <si>
    <t>ZAE000022331</t>
  </si>
  <si>
    <t>DISCOVERY LTD</t>
  </si>
  <si>
    <t>Discovery Ltd</t>
  </si>
  <si>
    <t>US25470XAQ88</t>
  </si>
  <si>
    <t>DISH 5 1/8 05/01/20</t>
  </si>
  <si>
    <t>DISH DBS CORP</t>
  </si>
  <si>
    <t>US25470XAJ46</t>
  </si>
  <si>
    <t>DISH 5 7/8 07/15/22</t>
  </si>
  <si>
    <t>US25470XAW56</t>
  </si>
  <si>
    <t>DISH 5 7/8 11/15/24</t>
  </si>
  <si>
    <t>US25470XAY13</t>
  </si>
  <si>
    <t>DISH 7 3/4 07/01/26</t>
  </si>
  <si>
    <t>US25470M1099</t>
  </si>
  <si>
    <t>DISH NETWORK CORP-A</t>
  </si>
  <si>
    <t>DISH Network Corp</t>
  </si>
  <si>
    <t>ZAE000248811</t>
  </si>
  <si>
    <t>DISTELL GP HLDGS</t>
  </si>
  <si>
    <t>Distell Group Holdings Ltd</t>
  </si>
  <si>
    <t>INE361B01024</t>
  </si>
  <si>
    <t>DIVI'S LABORATORIES LTD</t>
  </si>
  <si>
    <t>Divi's Laboratories Ltd</t>
  </si>
  <si>
    <t>US24665FAB85</t>
  </si>
  <si>
    <t>DKL 6 3/4 05/15/25</t>
  </si>
  <si>
    <t>DELEK LOGISTICS PARTNERS LP</t>
  </si>
  <si>
    <t>CH0126673539</t>
  </si>
  <si>
    <t>DKSH HOLDING LTD</t>
  </si>
  <si>
    <t>DKSH Holding AG</t>
  </si>
  <si>
    <t>XS1841967356</t>
  </si>
  <si>
    <t>DKTFIN 7 06/17/23</t>
  </si>
  <si>
    <t>DKT FINANCE APS</t>
  </si>
  <si>
    <t>INE271C01023</t>
  </si>
  <si>
    <t>DLF LTD</t>
  </si>
  <si>
    <t>DLF Ltd</t>
  </si>
  <si>
    <t>USG27649AE55</t>
  </si>
  <si>
    <t>DLLTD 6 04/15/21</t>
  </si>
  <si>
    <t>DIGICEL LTD</t>
  </si>
  <si>
    <t>USG2763RAA44</t>
  </si>
  <si>
    <t>DLLTD 8 3/4 05/25/24</t>
  </si>
  <si>
    <t>DIGICEL HOLDINGS (BERMUDA) LTD</t>
  </si>
  <si>
    <t>US24718PAA57</t>
  </si>
  <si>
    <t>DLPH 5 10/01/25</t>
  </si>
  <si>
    <t>DELPHI TECHNOLOGIES PLC</t>
  </si>
  <si>
    <t>PHY2088F1004</t>
  </si>
  <si>
    <t>DMCI HLDGS INC</t>
  </si>
  <si>
    <t>DMCI Holdings Inc</t>
  </si>
  <si>
    <t>JP3924800000</t>
  </si>
  <si>
    <t>DMG MORI CO LTD</t>
  </si>
  <si>
    <t>DMG Mori Co Ltd</t>
  </si>
  <si>
    <t>DE000A2YPAK1</t>
  </si>
  <si>
    <t>DMREGR 1 7/8 10/15/24</t>
  </si>
  <si>
    <t>DEMIRE DEUTSCHE MITTELSTAND REAL ESTATE AG</t>
  </si>
  <si>
    <t>US26483EAK64</t>
  </si>
  <si>
    <t>DNB 10 1/4 02/15/27</t>
  </si>
  <si>
    <t>DUN &amp; BRADSTREET CORP</t>
  </si>
  <si>
    <t>US26483EAJ91</t>
  </si>
  <si>
    <t>DNB 6 7/8 08/15/26</t>
  </si>
  <si>
    <t>NO0010031479</t>
  </si>
  <si>
    <t>DNB ASA</t>
  </si>
  <si>
    <t>Dnb ASA</t>
  </si>
  <si>
    <t>US247916AC30</t>
  </si>
  <si>
    <t>DNR 6 3/8 08/15/21</t>
  </si>
  <si>
    <t>DENBURY RESOURCES INC</t>
  </si>
  <si>
    <t>US247916AF60</t>
  </si>
  <si>
    <t>DNR 9 05/15/21</t>
  </si>
  <si>
    <t>US247916AH27</t>
  </si>
  <si>
    <t>DNR 9 1/4 03/31/22</t>
  </si>
  <si>
    <t>US25271CAM47</t>
  </si>
  <si>
    <t>DO 3.45 11/01/23</t>
  </si>
  <si>
    <t>DIAMOND OFFSHORE DRILLING INC</t>
  </si>
  <si>
    <t>US25271CAL63</t>
  </si>
  <si>
    <t>DO 5.7 10/15/39</t>
  </si>
  <si>
    <t>US25271CAP77</t>
  </si>
  <si>
    <t>DO 7 7/8 08/15/25</t>
  </si>
  <si>
    <t>US2561352038</t>
  </si>
  <si>
    <t>DOCTOR REDDY'S LAB-ADR</t>
  </si>
  <si>
    <t>Dr.Reddy's Laboratories Ltd</t>
  </si>
  <si>
    <t>US2561631068</t>
  </si>
  <si>
    <t>DOCUSIGN INC</t>
  </si>
  <si>
    <t>DocuSign Inc</t>
  </si>
  <si>
    <t>QA0006929770</t>
  </si>
  <si>
    <t>DOHA BANK</t>
  </si>
  <si>
    <t>Doha Bank QPSC</t>
  </si>
  <si>
    <t>US2566771059</t>
  </si>
  <si>
    <t>DOLLAR GENERAL CORP</t>
  </si>
  <si>
    <t>Dollar General Corp</t>
  </si>
  <si>
    <t>US2567461080</t>
  </si>
  <si>
    <t>DOLLAR TREE INC</t>
  </si>
  <si>
    <t>Dollar Tree Inc</t>
  </si>
  <si>
    <t>CA25675T1075</t>
  </si>
  <si>
    <t>DOLLARAMA INC</t>
  </si>
  <si>
    <t>Dollarama Inc</t>
  </si>
  <si>
    <t>AU000000DHG9</t>
  </si>
  <si>
    <t>DOMAIN HOLDINGS AU</t>
  </si>
  <si>
    <t>Domain Holdings Australia Ltd</t>
  </si>
  <si>
    <t>US25746U1097</t>
  </si>
  <si>
    <t>Dominion Energy Inc</t>
  </si>
  <si>
    <t>AU000000DMP0</t>
  </si>
  <si>
    <t>DOMINO'S PIZZA ENTERPRISES L</t>
  </si>
  <si>
    <t>Domino's Pizza Enterprises Ltd</t>
  </si>
  <si>
    <t>US25754A2015</t>
  </si>
  <si>
    <t>DOMINOS PIZZA INC</t>
  </si>
  <si>
    <t>Domino's Pizza Inc</t>
  </si>
  <si>
    <t>JP3639650005</t>
  </si>
  <si>
    <t>DON QUIJOTE HOLDINGS CO LTD</t>
  </si>
  <si>
    <t>Pan Pacific International Holdings Corp.</t>
  </si>
  <si>
    <t>US2576511099</t>
  </si>
  <si>
    <t>DONALDSON CO INC</t>
  </si>
  <si>
    <t>Donaldson Company Inc</t>
  </si>
  <si>
    <t>CNE0000006Y9</t>
  </si>
  <si>
    <t>DONG-E-E-JIAO CO</t>
  </si>
  <si>
    <t>Dong-E-E-Jiao Co Ltd</t>
  </si>
  <si>
    <t>CNE000000J28</t>
  </si>
  <si>
    <t>DONGFANG ELECT COR</t>
  </si>
  <si>
    <t>Dongfang Electric Corp Ltd</t>
  </si>
  <si>
    <t>CNE100000312</t>
  </si>
  <si>
    <t>DONGFENG MOTOR GRP CO LTD-H</t>
  </si>
  <si>
    <t>Dongfeng Motor Group Co Ltd</t>
  </si>
  <si>
    <t>KR7026960005</t>
  </si>
  <si>
    <t>DONGSUH COMPANIES, INC.</t>
  </si>
  <si>
    <t>Dong Suh Companies Inc</t>
  </si>
  <si>
    <t>CNE100002177</t>
  </si>
  <si>
    <t>DONGXING SECURITIE</t>
  </si>
  <si>
    <t>Dongxing Securities Co Ltd</t>
  </si>
  <si>
    <t>CNE000000578</t>
  </si>
  <si>
    <t>DONGXU OPTOELECTRO</t>
  </si>
  <si>
    <t>Tunghsu Optoelectronic Technology Co Ltd</t>
  </si>
  <si>
    <t>US575385AB52</t>
  </si>
  <si>
    <t>DOOR 5 3/4 09/15/26</t>
  </si>
  <si>
    <t>MASONITE INTERNATIONAL CORP</t>
  </si>
  <si>
    <t>US575385AD19</t>
  </si>
  <si>
    <t>DOOR 5 3/8 02/01/28</t>
  </si>
  <si>
    <t>KR7241560002</t>
  </si>
  <si>
    <t>DOOSAN BOBCAT INC</t>
  </si>
  <si>
    <t>Doosan Bobcat Inc</t>
  </si>
  <si>
    <t>KR7000150003</t>
  </si>
  <si>
    <t>DOOSAN CORP</t>
  </si>
  <si>
    <t>Doosan Co Ltd</t>
  </si>
  <si>
    <t>KR7336260005</t>
  </si>
  <si>
    <t>DOOSAN FUEL CELL</t>
  </si>
  <si>
    <t>Doosan Fuel Cell Co Ltd</t>
  </si>
  <si>
    <t>KR7034020008</t>
  </si>
  <si>
    <t>DOOSAN HEAVY INDUSTRIES</t>
  </si>
  <si>
    <t>Doosan Heavy Industries &amp; Construction Co Ltd</t>
  </si>
  <si>
    <t>KR7042670000</t>
  </si>
  <si>
    <t>DOOSAN INFRACORE CO LTD</t>
  </si>
  <si>
    <t>Doosan Infracore Co Ltd</t>
  </si>
  <si>
    <t>KR7336370002</t>
  </si>
  <si>
    <t>DOOSAN SOLUS</t>
  </si>
  <si>
    <t>Doosan Solus Co Ltd</t>
  </si>
  <si>
    <t>USG2901NAA66</t>
  </si>
  <si>
    <t>DORIC 5 1/8 11/30/22</t>
  </si>
  <si>
    <t>DORIC NIMROD AIR FINANCE ALPHA LTD</t>
  </si>
  <si>
    <t>CNE0000004L1</t>
  </si>
  <si>
    <t>DOUBLE COIN HOLDINGS LTD-B</t>
  </si>
  <si>
    <t>Shanghai Huayi Group Corp Ltd</t>
  </si>
  <si>
    <t>XS1251078009</t>
  </si>
  <si>
    <t>DOUGR 6 1/4 07/15/22</t>
  </si>
  <si>
    <t>Miscellaneous Specialty Retailers</t>
  </si>
  <si>
    <t>53403090</t>
  </si>
  <si>
    <t>DOUGLAS GMBH</t>
  </si>
  <si>
    <t>XS1251078694</t>
  </si>
  <si>
    <t>DOUGR 8 3/4 07/15/23</t>
  </si>
  <si>
    <t>KIRK BEAUTY ONE GMBH</t>
  </si>
  <si>
    <t>US2600031080</t>
  </si>
  <si>
    <t>DOVER CORP</t>
  </si>
  <si>
    <t>Dover Corp</t>
  </si>
  <si>
    <t>US2605571031</t>
  </si>
  <si>
    <t>DOW INC</t>
  </si>
  <si>
    <t>Dow Inc</t>
  </si>
  <si>
    <t>JP3638600001</t>
  </si>
  <si>
    <t>DOWA HOLDINGS CO LTD</t>
  </si>
  <si>
    <t>DOWA Holdings Co Ltd</t>
  </si>
  <si>
    <t>AU000000DOW2</t>
  </si>
  <si>
    <t>DOWNER EDI LTD</t>
  </si>
  <si>
    <t>Downer EDI Ltd</t>
  </si>
  <si>
    <t>AEDFXA0M6V00</t>
  </si>
  <si>
    <t>DP WORLD LTD</t>
  </si>
  <si>
    <t>DP World PLC</t>
  </si>
  <si>
    <t>US23311VAF40</t>
  </si>
  <si>
    <t>DPM 5.6 04/01/44</t>
  </si>
  <si>
    <t>XS2056707420</t>
  </si>
  <si>
    <t>DPWDU 3 3/4 01/30/30</t>
  </si>
  <si>
    <t>DP WORLD CRESCENT LTD</t>
  </si>
  <si>
    <t>XS2026710553</t>
  </si>
  <si>
    <t>DPWDU 3 7/8 07/18/29</t>
  </si>
  <si>
    <t>XS1883963990</t>
  </si>
  <si>
    <t>DPWDU 4.848 09/26/28</t>
  </si>
  <si>
    <t>US23331A1097</t>
  </si>
  <si>
    <t>DR HORTON INC</t>
  </si>
  <si>
    <t>D.R. Horton Inc</t>
  </si>
  <si>
    <t>INE089A01023</t>
  </si>
  <si>
    <t>DR. REDDY'S LABORATORIES</t>
  </si>
  <si>
    <t>MYL1619OO005</t>
  </si>
  <si>
    <t>DRB-HICOM BERHAD</t>
  </si>
  <si>
    <t>DRB-Hicom Bhd</t>
  </si>
  <si>
    <t>DE0005545503</t>
  </si>
  <si>
    <t>DRILLISCH AG</t>
  </si>
  <si>
    <t>1&amp;1 Drillisch AG</t>
  </si>
  <si>
    <t>XS1602280676</t>
  </si>
  <si>
    <t>DRXLN 4 1/4 05/01/22</t>
  </si>
  <si>
    <t>DRAX FINCO PLC</t>
  </si>
  <si>
    <t>US26151AAA79</t>
  </si>
  <si>
    <t>DRXLN 6 5/8 11/01/25</t>
  </si>
  <si>
    <t>GB0008220112</t>
  </si>
  <si>
    <t>DS SMITH PLC</t>
  </si>
  <si>
    <t>DS Smith PLC</t>
  </si>
  <si>
    <t>US25277LAA44</t>
  </si>
  <si>
    <t>DSPORT 5 3/8 08/15/26</t>
  </si>
  <si>
    <t>DIAMOND SPORTS GROUP LLC</t>
  </si>
  <si>
    <t>US25277LAC00</t>
  </si>
  <si>
    <t>DSPORT 6 5/8 08/15/27</t>
  </si>
  <si>
    <t>DK0060079531</t>
  </si>
  <si>
    <t>DSV A/S</t>
  </si>
  <si>
    <t>DSV Panalpina A/S</t>
  </si>
  <si>
    <t>XS1828032513</t>
  </si>
  <si>
    <t>DT 0 5/8 12/01/22</t>
  </si>
  <si>
    <t>DEUTSCHE TELEKOM INTERNATIONAL FINANCE BV</t>
  </si>
  <si>
    <t>XS1557095616</t>
  </si>
  <si>
    <t>DT 1 3/8 01/30/27</t>
  </si>
  <si>
    <t>XS0875797515</t>
  </si>
  <si>
    <t>DT 3 1/4 01/17/28</t>
  </si>
  <si>
    <t>XS0494953820</t>
  </si>
  <si>
    <t>DT 4 1/4 03/16/20</t>
  </si>
  <si>
    <t>US2333311072</t>
  </si>
  <si>
    <t>DTE ENERGY COMPANY</t>
  </si>
  <si>
    <t>DTE Energy Co</t>
  </si>
  <si>
    <t>AED000901010</t>
  </si>
  <si>
    <t>DUBAI FINANCIAL MARKET PJSC</t>
  </si>
  <si>
    <t>Dubai Financial Market PJSC</t>
  </si>
  <si>
    <t>AED000601016</t>
  </si>
  <si>
    <t>DUBAI INVESTMENTS PJSC</t>
  </si>
  <si>
    <t>Dubai Investments PJSC</t>
  </si>
  <si>
    <t>AED000201015</t>
  </si>
  <si>
    <t>DUBAI ISLAMIC BANK</t>
  </si>
  <si>
    <t>Dubai Islamic Bank PJSC</t>
  </si>
  <si>
    <t>XS2079388828</t>
  </si>
  <si>
    <t>DUFNSW 2 02/15/27</t>
  </si>
  <si>
    <t>DUFRY ONE BV</t>
  </si>
  <si>
    <t>XS1699848914</t>
  </si>
  <si>
    <t>DUFNSW 2 1/2 10/15/24</t>
  </si>
  <si>
    <t>CH0023405456</t>
  </si>
  <si>
    <t>DUFRY AG-REG</t>
  </si>
  <si>
    <t>Dufry AG</t>
  </si>
  <si>
    <t>US26441C2044</t>
  </si>
  <si>
    <t>DUKE ENERGY CORP</t>
  </si>
  <si>
    <t>Duke Energy Corp</t>
  </si>
  <si>
    <t>US2644115055</t>
  </si>
  <si>
    <t>DUKE REALTY CORP</t>
  </si>
  <si>
    <t>Duke Realty Corp</t>
  </si>
  <si>
    <t>US26614N1028</t>
  </si>
  <si>
    <t>DUPONT DE NEMOURS</t>
  </si>
  <si>
    <t>Dupont De Nemours Inc</t>
  </si>
  <si>
    <t>JP3505900005</t>
  </si>
  <si>
    <t>DUSKIN CO.LTD</t>
  </si>
  <si>
    <t>Duskin Co Ltd</t>
  </si>
  <si>
    <t>US23918KAR95</t>
  </si>
  <si>
    <t>DVA 5 05/01/25</t>
  </si>
  <si>
    <t>DAVITA INC</t>
  </si>
  <si>
    <t>US23918KAQ13</t>
  </si>
  <si>
    <t>DVA 5 1/8 07/15/24</t>
  </si>
  <si>
    <t>DE000DWS1007</t>
  </si>
  <si>
    <t>DWS GROUP SE</t>
  </si>
  <si>
    <t>DWS Group GmbH &amp; Co KgaA</t>
  </si>
  <si>
    <t>US23355L1061</t>
  </si>
  <si>
    <t>DXC TECHNOLOGY CO</t>
  </si>
  <si>
    <t>DXC Technology Co</t>
  </si>
  <si>
    <t>US26817RAB42</t>
  </si>
  <si>
    <t>DYN 5 7/8 06/01/23</t>
  </si>
  <si>
    <t>VISTRA ENERGY CORP</t>
  </si>
  <si>
    <t>US2681501092</t>
  </si>
  <si>
    <t>DYNATRACE INC</t>
  </si>
  <si>
    <t>Dynatrace Inc</t>
  </si>
  <si>
    <t>JP3130480001</t>
  </si>
  <si>
    <t>E J HOLDINGS INC</t>
  </si>
  <si>
    <t>E J Holdings Inc</t>
  </si>
  <si>
    <t>DE000ENAG999</t>
  </si>
  <si>
    <t>E.ON SE</t>
  </si>
  <si>
    <t>TW0002884004</t>
  </si>
  <si>
    <t>E.SUN FINANCIAL HOLDING CO</t>
  </si>
  <si>
    <t>E.SUN Financial Holding Co Ltd</t>
  </si>
  <si>
    <t>US26963PAA21</t>
  </si>
  <si>
    <t>EAGRUY 7 1/2 05/01/25</t>
  </si>
  <si>
    <t>EAGLE INTERMEDIATE GLOBAL HOLDING BV</t>
  </si>
  <si>
    <t>JP3783600004</t>
  </si>
  <si>
    <t>EAST JAPAN RAILWAY CO</t>
  </si>
  <si>
    <t>East Japan Railway Co</t>
  </si>
  <si>
    <t>CNE100000MD4</t>
  </si>
  <si>
    <t>EAST MONEY INFORMA</t>
  </si>
  <si>
    <t>East Money Information Co Ltd</t>
  </si>
  <si>
    <t>US2774321002</t>
  </si>
  <si>
    <t>EASTMAN CHEMICAL CO</t>
  </si>
  <si>
    <t>Eastman Chemical Co</t>
  </si>
  <si>
    <t>GB00B7KR2P84</t>
  </si>
  <si>
    <t>EASYJET PLC</t>
  </si>
  <si>
    <t>Easyjet PLC</t>
  </si>
  <si>
    <t>IE00B8KQN827</t>
  </si>
  <si>
    <t>EATON CORP PLC</t>
  </si>
  <si>
    <t>Eaton Corporation PLC</t>
  </si>
  <si>
    <t>JP3166000004</t>
  </si>
  <si>
    <t>EBARA CORP</t>
  </si>
  <si>
    <t>Ebara Corp</t>
  </si>
  <si>
    <t>US2786421030</t>
  </si>
  <si>
    <t>EBAY INC</t>
  </si>
  <si>
    <t>eBay Inc</t>
  </si>
  <si>
    <t>DE0005659700</t>
  </si>
  <si>
    <t>ECKERT &amp; ZIEGLER</t>
  </si>
  <si>
    <t>Eckert &amp; Ziegler Strahlen und Medizintechnik AG</t>
  </si>
  <si>
    <t>TW0001476000</t>
  </si>
  <si>
    <t>ECLAT TEXTILE CO</t>
  </si>
  <si>
    <t>Textiles &amp; Leather Goods</t>
  </si>
  <si>
    <t>53202010</t>
  </si>
  <si>
    <t>Eclat Textile Co Ltd</t>
  </si>
  <si>
    <t>US2788651006</t>
  </si>
  <si>
    <t>ECOLAB INC</t>
  </si>
  <si>
    <t>Ecolab Inc</t>
  </si>
  <si>
    <t>COC04PA00016</t>
  </si>
  <si>
    <t>ECOPETROL SA</t>
  </si>
  <si>
    <t>Ecopetrol SA</t>
  </si>
  <si>
    <t>US2791581091</t>
  </si>
  <si>
    <t>ECOPETROL SA-SPONSORED ADR</t>
  </si>
  <si>
    <t>XS1910293643</t>
  </si>
  <si>
    <t>ECOREG 0 11/15/23</t>
  </si>
  <si>
    <t>GROUPE ECORE HOLDING SAS</t>
  </si>
  <si>
    <t>XS1540027825</t>
  </si>
  <si>
    <t>EDCONR 25 12/31/22</t>
  </si>
  <si>
    <t>K2016470260 (SOUTH AFRICA) LTD</t>
  </si>
  <si>
    <t>XS1540047856</t>
  </si>
  <si>
    <t>EDCONR 3 12/31/22</t>
  </si>
  <si>
    <t>K2016470219 (SOUTH AFRICA) LTD</t>
  </si>
  <si>
    <t>XS1540045306</t>
  </si>
  <si>
    <t>EDCONR 8 12/31/22</t>
  </si>
  <si>
    <t>FR0010908533</t>
  </si>
  <si>
    <t>EDENRED</t>
  </si>
  <si>
    <t>Edenred SA</t>
  </si>
  <si>
    <t>FR0010242511</t>
  </si>
  <si>
    <t>EDF</t>
  </si>
  <si>
    <t>Electricite de France SA</t>
  </si>
  <si>
    <t>US2810201077</t>
  </si>
  <si>
    <t>EDISON INTERNATIONAL</t>
  </si>
  <si>
    <t>Edison International</t>
  </si>
  <si>
    <t>BRENBRACNOR2</t>
  </si>
  <si>
    <t>EDP - ENERGIAS DO BRASIL SA</t>
  </si>
  <si>
    <t>EDP Energias do Brasil SA</t>
  </si>
  <si>
    <t>ES0127797019</t>
  </si>
  <si>
    <t>EDP RENOVAVEIS SA</t>
  </si>
  <si>
    <t>EDP Renovaveis SA</t>
  </si>
  <si>
    <t>PTEDP0AM0009</t>
  </si>
  <si>
    <t>EDP-ENERGIAS DE PORTUGAL SA</t>
  </si>
  <si>
    <t>EDP Energias de Portugal SA</t>
  </si>
  <si>
    <t>XS1846632104</t>
  </si>
  <si>
    <t>EDPPL 1 5/8 01/26/26</t>
  </si>
  <si>
    <t>EDP FINANCE BV</t>
  </si>
  <si>
    <t>PTEDPUOM0024</t>
  </si>
  <si>
    <t>EDPPL 5 3/8 09/16/75</t>
  </si>
  <si>
    <t>EDP ENERGIAS DE PORTUGAL SA</t>
  </si>
  <si>
    <t>US28176E1082</t>
  </si>
  <si>
    <t>EDWARDS LIFESCIENCES CORP</t>
  </si>
  <si>
    <t>Edwards Lifesciences Corp</t>
  </si>
  <si>
    <t>FR0013463650</t>
  </si>
  <si>
    <t>EFFP 0 1/8 05/27/25</t>
  </si>
  <si>
    <t>ESSILORLUXOTTICA SA</t>
  </si>
  <si>
    <t>XS1992918661</t>
  </si>
  <si>
    <t>EGBLFN 3 5/8 02/07/24</t>
  </si>
  <si>
    <t>EG GLOBAL FINANCE PLC</t>
  </si>
  <si>
    <t>XS1992087996</t>
  </si>
  <si>
    <t>EGBLFN 4 3/8 02/07/25</t>
  </si>
  <si>
    <t>XS2065633203</t>
  </si>
  <si>
    <t>EGBLFN 6 1/4 10/30/25</t>
  </si>
  <si>
    <t>US28228PAA93</t>
  </si>
  <si>
    <t>EGBLFN 6 3/4 02/07/25</t>
  </si>
  <si>
    <t>US28228PAB76</t>
  </si>
  <si>
    <t>EGBLFN 8 1/2 10/30/25</t>
  </si>
  <si>
    <t>USG3040LAA01</t>
  </si>
  <si>
    <t>EGUATE 5 7/8 05/03/27</t>
  </si>
  <si>
    <t>ENERGUATE TRUST</t>
  </si>
  <si>
    <t>EGS69082C013</t>
  </si>
  <si>
    <t>EGYPT-KUWAIT HLDG</t>
  </si>
  <si>
    <t>Egypt Kuwait Holding Co SAE</t>
  </si>
  <si>
    <t>US29261AAA88</t>
  </si>
  <si>
    <t>EHC 4 1/2 02/01/28</t>
  </si>
  <si>
    <t>ENCOMPASS HEALTH CORP</t>
  </si>
  <si>
    <t>US29261AAB61</t>
  </si>
  <si>
    <t>EHC 4 3/4 02/01/30</t>
  </si>
  <si>
    <t>US421924BK63</t>
  </si>
  <si>
    <t>EHC 5 3/4 11/01/24</t>
  </si>
  <si>
    <t>INE066A01013</t>
  </si>
  <si>
    <t>EICHER MOTORS LTD</t>
  </si>
  <si>
    <t>Eicher Motors Ltd</t>
  </si>
  <si>
    <t>FR0000130452</t>
  </si>
  <si>
    <t>EIFFAGE</t>
  </si>
  <si>
    <t>Eiffage SA</t>
  </si>
  <si>
    <t>US26854XAB55</t>
  </si>
  <si>
    <t>EIGI 10 7/8 02/01/24</t>
  </si>
  <si>
    <t>EIG INVESTORS CORP</t>
  </si>
  <si>
    <t>XS1879515424</t>
  </si>
  <si>
    <t>EIGLN 7 1/2 03/15/24</t>
  </si>
  <si>
    <t>EI GROUP LTD</t>
  </si>
  <si>
    <t>XS1991034825</t>
  </si>
  <si>
    <t>EIRCMF 3 1/2 05/15/26</t>
  </si>
  <si>
    <t>EIRCOM FINANCE DAC</t>
  </si>
  <si>
    <t>XS2074522975</t>
  </si>
  <si>
    <t>EIRCOM 2 5/8 02/15/27</t>
  </si>
  <si>
    <t>JP3160400002</t>
  </si>
  <si>
    <t>EISAI CO LTD</t>
  </si>
  <si>
    <t>Eisai Co Ltd</t>
  </si>
  <si>
    <t>MXP369181377</t>
  </si>
  <si>
    <t>EL PUERTO DE LIVER</t>
  </si>
  <si>
    <t>El Puerto De Liverpool SAB De CV</t>
  </si>
  <si>
    <t>US28414H1032</t>
  </si>
  <si>
    <t>ELANCO ANIMAL HEAL</t>
  </si>
  <si>
    <t>Elanco Animal Health Inc</t>
  </si>
  <si>
    <t>JP3551200003</t>
  </si>
  <si>
    <t>ELECTRIC POWER DEVELOPMENT C</t>
  </si>
  <si>
    <t>Electric Power Development Co Ltd</t>
  </si>
  <si>
    <t>TH0465010R13</t>
  </si>
  <si>
    <t>ELECTRICITY GENERA PCL-NVDR</t>
  </si>
  <si>
    <t>Electricity Generating PCL</t>
  </si>
  <si>
    <t>SE0000103814</t>
  </si>
  <si>
    <t>ELECTROLUX AB-SER B</t>
  </si>
  <si>
    <t>Electrolux AB</t>
  </si>
  <si>
    <t>US2855121099</t>
  </si>
  <si>
    <t>ELECTRONIC ARTS INC</t>
  </si>
  <si>
    <t>Electronic Arts Inc</t>
  </si>
  <si>
    <t>SE0000163628</t>
  </si>
  <si>
    <t>ELEKTA AB-B SHS</t>
  </si>
  <si>
    <t>Elekta AB (publ)</t>
  </si>
  <si>
    <t>XS1222590488</t>
  </si>
  <si>
    <t>ELEPOR 2 04/22/25</t>
  </si>
  <si>
    <t>XS1111324700</t>
  </si>
  <si>
    <t>ELEPOR 2 5/8 01/18/22</t>
  </si>
  <si>
    <t>US5324571083</t>
  </si>
  <si>
    <t>ELI LILLY &amp; CO</t>
  </si>
  <si>
    <t>Eli Lilly and Co</t>
  </si>
  <si>
    <t>BE0003822393</t>
  </si>
  <si>
    <t>ELIA SYS OPERATOR</t>
  </si>
  <si>
    <t>Elia Group SA</t>
  </si>
  <si>
    <t>FR0012435121</t>
  </si>
  <si>
    <t>ELIS SA</t>
  </si>
  <si>
    <t>Elis SA</t>
  </si>
  <si>
    <t>FI0009007884</t>
  </si>
  <si>
    <t>ELISA OYJ</t>
  </si>
  <si>
    <t>Elisa Oyj</t>
  </si>
  <si>
    <t>FR0013449972</t>
  </si>
  <si>
    <t>ELISGP 1 04/03/25</t>
  </si>
  <si>
    <t>FR0013413556</t>
  </si>
  <si>
    <t>ELISGP 1 3/4 04/11/24</t>
  </si>
  <si>
    <t>FR0013449998</t>
  </si>
  <si>
    <t>ELISGP 1 5/8 04/03/28</t>
  </si>
  <si>
    <t>FR0013318094</t>
  </si>
  <si>
    <t>ELISGP 1 7/8 02/15/23</t>
  </si>
  <si>
    <t>FR0013318102</t>
  </si>
  <si>
    <t>ELISGP 2 7/8 02/15/26</t>
  </si>
  <si>
    <t>TW0002383007</t>
  </si>
  <si>
    <t>ELITE MATERIAL</t>
  </si>
  <si>
    <t>Elite Material Co Ltd</t>
  </si>
  <si>
    <t>EGS3G0Z1C014</t>
  </si>
  <si>
    <t>ELSWEDY CABLES HOL</t>
  </si>
  <si>
    <t>El Sewedy Electric Co SAE</t>
  </si>
  <si>
    <t>AEE001901017</t>
  </si>
  <si>
    <t>EMAAR DEVELOPMENT</t>
  </si>
  <si>
    <t>Emaar Development PJSC</t>
  </si>
  <si>
    <t>AEE001501015</t>
  </si>
  <si>
    <t>EMAAR MALLS GROUP PJSC</t>
  </si>
  <si>
    <t>Emaar Malls PJSC</t>
  </si>
  <si>
    <t>AEE000301011</t>
  </si>
  <si>
    <t>EMAAR PROPERTIES PJSC</t>
  </si>
  <si>
    <t>Emaar Properties PJSC</t>
  </si>
  <si>
    <t>SA000A0KDVM8</t>
  </si>
  <si>
    <t>EMAAR THE ECONOMIC</t>
  </si>
  <si>
    <t>Emaar The Economic City SJSC</t>
  </si>
  <si>
    <t>INE548C01032</t>
  </si>
  <si>
    <t>EMAMI LTD</t>
  </si>
  <si>
    <t>Emami Ltd</t>
  </si>
  <si>
    <t>KR7139480008</t>
  </si>
  <si>
    <t>E-MART CO LTD</t>
  </si>
  <si>
    <t>E-Mart Inc</t>
  </si>
  <si>
    <t>INE041025011</t>
  </si>
  <si>
    <t>EMBASSY OFFICE PAR</t>
  </si>
  <si>
    <t>Embassy Office Parks REIT</t>
  </si>
  <si>
    <t>CLP3697S1034</t>
  </si>
  <si>
    <t>EMBOTELLADORA ANDINA-PREF B</t>
  </si>
  <si>
    <t>Embotelladora Andina SA</t>
  </si>
  <si>
    <t>BREMBRACNOR4</t>
  </si>
  <si>
    <t>EMBRAER SA</t>
  </si>
  <si>
    <t>Embraer SA</t>
  </si>
  <si>
    <t>US29082A1079</t>
  </si>
  <si>
    <t>EMBRAER SA-SPON ADR</t>
  </si>
  <si>
    <t>US268648AQ50</t>
  </si>
  <si>
    <t>EMC 2.65 06/01/20</t>
  </si>
  <si>
    <t>EMC CORP</t>
  </si>
  <si>
    <t>US2910111044</t>
  </si>
  <si>
    <t>EMERSON ELECTRIC CO</t>
  </si>
  <si>
    <t>Emerson Electric Co</t>
  </si>
  <si>
    <t>XS1577948174</t>
  </si>
  <si>
    <t>EMPARQ 2 7/8 11/01/24</t>
  </si>
  <si>
    <t>ARENA LUXEMBOURG FINANCE SARL</t>
  </si>
  <si>
    <t>XS1577950154</t>
  </si>
  <si>
    <t>EMPARQ Float 11/01/23</t>
  </si>
  <si>
    <t>CLP371151059</t>
  </si>
  <si>
    <t>EMPRESA NACIONAL DE TELECOM</t>
  </si>
  <si>
    <t>Empresa Nacional de Telecomunicaciones SA</t>
  </si>
  <si>
    <t>CLP7847L1080</t>
  </si>
  <si>
    <t>EMPRESAS COPEC SA</t>
  </si>
  <si>
    <t>Empresas Copec SA</t>
  </si>
  <si>
    <t>CH0016440353</t>
  </si>
  <si>
    <t>EMS-CHEMIE HOLDING AG-REG</t>
  </si>
  <si>
    <t>Ems Chemie Holding AG</t>
  </si>
  <si>
    <t>ES0130960018</t>
  </si>
  <si>
    <t>ENAGAS SA</t>
  </si>
  <si>
    <t>Enagas SA</t>
  </si>
  <si>
    <t>XS2034622048</t>
  </si>
  <si>
    <t>ENAPHO 1.698 07/30/26</t>
  </si>
  <si>
    <t>EP INFRASTRUCTURE AS</t>
  </si>
  <si>
    <t>XS2062490649</t>
  </si>
  <si>
    <t>ENAPHO 2.045 10/09/28</t>
  </si>
  <si>
    <t>CA29250N1050</t>
  </si>
  <si>
    <t>ENBRIDGE INC</t>
  </si>
  <si>
    <t>Enbridge Inc</t>
  </si>
  <si>
    <t>US69047Q1022</t>
  </si>
  <si>
    <t>ENCANA CORP</t>
  </si>
  <si>
    <t>Ovintiv Inc</t>
  </si>
  <si>
    <t>US29260FAD24</t>
  </si>
  <si>
    <t>ENDENR 5 1/2 01/30/26</t>
  </si>
  <si>
    <t>ENDEAVOR ENERGY RESOURCES LP</t>
  </si>
  <si>
    <t>US29260FAE07</t>
  </si>
  <si>
    <t>ENDENR 5 3/4 01/30/28</t>
  </si>
  <si>
    <t>ES0130670112</t>
  </si>
  <si>
    <t>ENDESA SA</t>
  </si>
  <si>
    <t>Endesa SA</t>
  </si>
  <si>
    <t>US29273DAA81</t>
  </si>
  <si>
    <t>ENDP 5 7/8 10/15/24</t>
  </si>
  <si>
    <t>ENDO DAC</t>
  </si>
  <si>
    <t>US29273EAA64</t>
  </si>
  <si>
    <t>ENDP 6 02/01/25</t>
  </si>
  <si>
    <t>US29273EAC21</t>
  </si>
  <si>
    <t>ENDP 6 07/15/23</t>
  </si>
  <si>
    <t>US69888XAA72</t>
  </si>
  <si>
    <t>ENDP 7 1/2 04/01/27</t>
  </si>
  <si>
    <t>PAR PHARMACEUTICAL INC</t>
  </si>
  <si>
    <t>CLP371861061</t>
  </si>
  <si>
    <t>Enel Americas SA</t>
  </si>
  <si>
    <t>US29274F1049</t>
  </si>
  <si>
    <t>Enel Americas SA ADR</t>
  </si>
  <si>
    <t>CL0002266774</t>
  </si>
  <si>
    <t>Enel Chile SA</t>
  </si>
  <si>
    <t>IT0003128367</t>
  </si>
  <si>
    <t>ENEL SPA</t>
  </si>
  <si>
    <t>Enel SpA</t>
  </si>
  <si>
    <t>US29246RAA14</t>
  </si>
  <si>
    <t>ENELGX 4 1/4 04/15/24</t>
  </si>
  <si>
    <t>ENEL GENERACION CHILE SA</t>
  </si>
  <si>
    <t>XS2066706818</t>
  </si>
  <si>
    <t>ENELIM 0 06/17/24</t>
  </si>
  <si>
    <t>ENEL FINANCE INTERNATIONAL NV</t>
  </si>
  <si>
    <t>XS1937665955</t>
  </si>
  <si>
    <t>ENELIM 1 1/2 07/21/25</t>
  </si>
  <si>
    <t>XS2066706735</t>
  </si>
  <si>
    <t>ENELIM 1 1/8 10/17/34</t>
  </si>
  <si>
    <t>XS1176079843</t>
  </si>
  <si>
    <t>ENELIM 1.966 01/27/25</t>
  </si>
  <si>
    <t>XS2000719992</t>
  </si>
  <si>
    <t>ENELIM 3 1/2 05/24/80</t>
  </si>
  <si>
    <t>XS0954675129</t>
  </si>
  <si>
    <t>ENELIM 6 1/2 01/10/74</t>
  </si>
  <si>
    <t>GB00BG12Y042</t>
  </si>
  <si>
    <t>ENERGEAN OIL &amp; GAS</t>
  </si>
  <si>
    <t>Energean Oil &amp; Gas PLC</t>
  </si>
  <si>
    <t>BRENGICDAM16</t>
  </si>
  <si>
    <t>ENERGISA SA</t>
  </si>
  <si>
    <t>Energisa SA</t>
  </si>
  <si>
    <t>IL0011233553</t>
  </si>
  <si>
    <t>ENERGIXS-RENEWABLE</t>
  </si>
  <si>
    <t>Energix Renewable Energies Ltd</t>
  </si>
  <si>
    <t>TH3545010R19</t>
  </si>
  <si>
    <t>ENERGY ABSOLUTE</t>
  </si>
  <si>
    <t>Energy Absolute PCL</t>
  </si>
  <si>
    <t>US29278D1054</t>
  </si>
  <si>
    <t>ENERSIS CHILE SA</t>
  </si>
  <si>
    <t>FR0010208488</t>
  </si>
  <si>
    <t>ENGIE</t>
  </si>
  <si>
    <t>Engie SA</t>
  </si>
  <si>
    <t>BREGIEACNOR9</t>
  </si>
  <si>
    <t>ENGIE BRASIL SA</t>
  </si>
  <si>
    <t>Engie Brasil Energia SA</t>
  </si>
  <si>
    <t>FR0013455813</t>
  </si>
  <si>
    <t>ENGIFP 0 1/2 10/24/30</t>
  </si>
  <si>
    <t>ENGIE SA</t>
  </si>
  <si>
    <t>FR0013428489</t>
  </si>
  <si>
    <t>ENGIFP 0 3/8 06/21/27</t>
  </si>
  <si>
    <t>FR0013245859</t>
  </si>
  <si>
    <t>ENGIFP 0 7/8 03/27/24</t>
  </si>
  <si>
    <t>FR0012602761</t>
  </si>
  <si>
    <t>ENGIFP 1 03/13/26</t>
  </si>
  <si>
    <t>FR0013284254</t>
  </si>
  <si>
    <t>ENGIFP 1 3/8 02/28/29</t>
  </si>
  <si>
    <t>FR0013344686</t>
  </si>
  <si>
    <t>ENGIFP 1 3/8 06/22/28</t>
  </si>
  <si>
    <t>FR0011942283</t>
  </si>
  <si>
    <t>ENGIFP 3 7/8 06/02/49</t>
  </si>
  <si>
    <t>XS1816296062</t>
  </si>
  <si>
    <t>ENGPRO 4 1/2 05/04/24</t>
  </si>
  <si>
    <t>ENERGO PRO AS</t>
  </si>
  <si>
    <t>XS1731657141</t>
  </si>
  <si>
    <t>ENGPRO 4 12/07/22</t>
  </si>
  <si>
    <t>IT0003132476</t>
  </si>
  <si>
    <t>ENI SPA</t>
  </si>
  <si>
    <t>Eni SpA</t>
  </si>
  <si>
    <t>XS0741137029</t>
  </si>
  <si>
    <t>ENIIM 4 1/4 02/03/20</t>
  </si>
  <si>
    <t>TREENKA00011</t>
  </si>
  <si>
    <t>ENKA INSAAT VE SANAYI AS</t>
  </si>
  <si>
    <t>ENKA Insaat ve Sanayi AS</t>
  </si>
  <si>
    <t>US29336TAA88</t>
  </si>
  <si>
    <t>ENLC 5 3/8 06/01/29</t>
  </si>
  <si>
    <t>ENLINK MIDSTREAM LLC</t>
  </si>
  <si>
    <t>IL0007200111</t>
  </si>
  <si>
    <t>ENLIGHT RENEWABLE</t>
  </si>
  <si>
    <t>Enlight Renewable Energy Ltd</t>
  </si>
  <si>
    <t>US29336UAB35</t>
  </si>
  <si>
    <t>ENLK 4.4 04/01/24</t>
  </si>
  <si>
    <t>ENLINK MIDSTREAM PARTNERS LP</t>
  </si>
  <si>
    <t>US29336UAF49</t>
  </si>
  <si>
    <t>ENLK 4.85 07/15/26</t>
  </si>
  <si>
    <t>US29336UAD90</t>
  </si>
  <si>
    <t>ENLK 5.05 04/01/45</t>
  </si>
  <si>
    <t>US29336UAG22</t>
  </si>
  <si>
    <t>ENLK 5.45 06/01/47</t>
  </si>
  <si>
    <t>US29336UAC18</t>
  </si>
  <si>
    <t>ENLK 5.6 04/01/44</t>
  </si>
  <si>
    <t>KYG3066L1014</t>
  </si>
  <si>
    <t>ENN ENERGY HOLDINGS LTD</t>
  </si>
  <si>
    <t>ENN Energy Holdings Ltd</t>
  </si>
  <si>
    <t>XS0880578728</t>
  </si>
  <si>
    <t>ENQLN 7 04/15/22</t>
  </si>
  <si>
    <t>ENQUEST PLC</t>
  </si>
  <si>
    <t>US29273AAA43</t>
  </si>
  <si>
    <t>ENR 5 1/2 06/15/25</t>
  </si>
  <si>
    <t>ENERGIZER HOLDINGS INC</t>
  </si>
  <si>
    <t>US29272WAA71</t>
  </si>
  <si>
    <t>ENR 6 3/8 07/15/26</t>
  </si>
  <si>
    <t>US29272WAB54</t>
  </si>
  <si>
    <t>ENR 7 3/4 01/15/27</t>
  </si>
  <si>
    <t>US29274FAF18</t>
  </si>
  <si>
    <t>ENRSIS 4 10/25/26</t>
  </si>
  <si>
    <t>ENEL AMERICAS SA</t>
  </si>
  <si>
    <t>US29275YAC66</t>
  </si>
  <si>
    <t>ENS 4 3/8 12/15/27</t>
  </si>
  <si>
    <t>ENERSYS</t>
  </si>
  <si>
    <t>US29364G1031</t>
  </si>
  <si>
    <t>ENTERGY CORP</t>
  </si>
  <si>
    <t>Entergy Corp</t>
  </si>
  <si>
    <t>US29362UAB08</t>
  </si>
  <si>
    <t>ENTG 4 5/8 02/10/26</t>
  </si>
  <si>
    <t>ENTEGRIS INC</t>
  </si>
  <si>
    <t>US29415F1049</t>
  </si>
  <si>
    <t>ENVISTA HLDGS CORP</t>
  </si>
  <si>
    <t>Envista Holdings Corp</t>
  </si>
  <si>
    <t>XS2091216205</t>
  </si>
  <si>
    <t>EOANGR 0 09/29/22</t>
  </si>
  <si>
    <t>XS2069380488</t>
  </si>
  <si>
    <t>EOANGR 0 10/24/22</t>
  </si>
  <si>
    <t>XS2081474046</t>
  </si>
  <si>
    <t>EOFP 2 3/8 06/15/27</t>
  </si>
  <si>
    <t>FAURECIA SE</t>
  </si>
  <si>
    <t>XS1963830002</t>
  </si>
  <si>
    <t>EOFP 3 1/8 06/15/26</t>
  </si>
  <si>
    <t>US26875P1012</t>
  </si>
  <si>
    <t>EOG RESOURCES INC</t>
  </si>
  <si>
    <t>EOG Resources Inc</t>
  </si>
  <si>
    <t>US29977HAB69</t>
  </si>
  <si>
    <t>EPENEG 9 3/8 05/01/20</t>
  </si>
  <si>
    <t>EP ENERGY LLC</t>
  </si>
  <si>
    <t>US268787AH11</t>
  </si>
  <si>
    <t>EPENEG 9 3/8 05/01/24</t>
  </si>
  <si>
    <t>SE0011166933</t>
  </si>
  <si>
    <t>EPIROC AB</t>
  </si>
  <si>
    <t>Epiroc AB</t>
  </si>
  <si>
    <t>SE0011166941</t>
  </si>
  <si>
    <t>TW0002448008</t>
  </si>
  <si>
    <t>EPISTAR CORP</t>
  </si>
  <si>
    <t>Epistar Corp</t>
  </si>
  <si>
    <t>US29078EAA38</t>
  </si>
  <si>
    <t>EQ 7.995 06/01/36</t>
  </si>
  <si>
    <t>EMBARQ CORP</t>
  </si>
  <si>
    <t>XS1734328799</t>
  </si>
  <si>
    <t>EQIX 2 7/8 02/01/26</t>
  </si>
  <si>
    <t>EQUINIX INC</t>
  </si>
  <si>
    <t>XS1788558754</t>
  </si>
  <si>
    <t>EQIX 2 7/8 03/15/24</t>
  </si>
  <si>
    <t>XS1679781424</t>
  </si>
  <si>
    <t>EQIX 2 7/8 10/01/25</t>
  </si>
  <si>
    <t>US29444UAN63</t>
  </si>
  <si>
    <t>EQIX 5 3/8 01/01/22</t>
  </si>
  <si>
    <t>US29444UAQ94</t>
  </si>
  <si>
    <t>EQIX 5 7/8 01/15/26</t>
  </si>
  <si>
    <t>SE0012853455</t>
  </si>
  <si>
    <t>EQT AB</t>
  </si>
  <si>
    <t>BREQTLACNOR0</t>
  </si>
  <si>
    <t>EQUATORIAL ENERGIA</t>
  </si>
  <si>
    <t>Equatorial Energia SA</t>
  </si>
  <si>
    <t>US2944291051</t>
  </si>
  <si>
    <t>EQUIFAX INC</t>
  </si>
  <si>
    <t>Equifax Inc</t>
  </si>
  <si>
    <t>US29444U7000</t>
  </si>
  <si>
    <t>Equinix Inc</t>
  </si>
  <si>
    <t>NO0010096985</t>
  </si>
  <si>
    <t>EQUINOR ASA</t>
  </si>
  <si>
    <t>Equinor ASA</t>
  </si>
  <si>
    <t>IL0007550176</t>
  </si>
  <si>
    <t>EQUITAL</t>
  </si>
  <si>
    <t>Equital Ltd</t>
  </si>
  <si>
    <t>US2946001011</t>
  </si>
  <si>
    <t>EQUITRANS MIDSTREA</t>
  </si>
  <si>
    <t>Equitrans Midstream Corp</t>
  </si>
  <si>
    <t>US29476L1070</t>
  </si>
  <si>
    <t>EQUITY RESIDENTIAL</t>
  </si>
  <si>
    <t>Equity Residential</t>
  </si>
  <si>
    <t>TRAEREGL91G3</t>
  </si>
  <si>
    <t>EREGLI DEMIR VE CELIK FABRIK</t>
  </si>
  <si>
    <t>Eregli Demir ve Celik Fabrikalari TAS</t>
  </si>
  <si>
    <t>US28470RAF91</t>
  </si>
  <si>
    <t>ERI 6 04/01/25</t>
  </si>
  <si>
    <t>ELDORADO RESORTS INC</t>
  </si>
  <si>
    <t>US28470RAG74</t>
  </si>
  <si>
    <t>ERI 6 09/15/26</t>
  </si>
  <si>
    <t>US28470RAC60</t>
  </si>
  <si>
    <t>ERI 7 08/01/23</t>
  </si>
  <si>
    <t>SE0000108656</t>
  </si>
  <si>
    <t>ERICSSON LM-B SHS</t>
  </si>
  <si>
    <t>Telefonaktiebolaget LM Ericsson</t>
  </si>
  <si>
    <t>AT0000652011</t>
  </si>
  <si>
    <t>ERSTE GROUP BANK AG</t>
  </si>
  <si>
    <t>Erste Group Bank AG</t>
  </si>
  <si>
    <t>XS1720052254</t>
  </si>
  <si>
    <t>ESCWPC 4.45 08/01/35</t>
  </si>
  <si>
    <t>EMIRATES SEMB CORP WATER AND POWER COMPANY PJSC</t>
  </si>
  <si>
    <t>US29359NAA37</t>
  </si>
  <si>
    <t>ESICN 9 1/4 04/15/24</t>
  </si>
  <si>
    <t>ENSIGN DRILLING INC</t>
  </si>
  <si>
    <t>XS1187065443</t>
  </si>
  <si>
    <t>ESKOM 7 1/8 02/11/25</t>
  </si>
  <si>
    <t>ESKOM HOLDINGS SOC LTD</t>
  </si>
  <si>
    <t>XS1864522757</t>
  </si>
  <si>
    <t>ESKOM 8.45 08/10/28</t>
  </si>
  <si>
    <t>KYG319891092</t>
  </si>
  <si>
    <t>ESR CAYMAN LTD</t>
  </si>
  <si>
    <t>ESR Cayman Ltd</t>
  </si>
  <si>
    <t>US29670E1073</t>
  </si>
  <si>
    <t>ESSENTIAL PROPERTI</t>
  </si>
  <si>
    <t>Essential Properties Realty Trust Inc</t>
  </si>
  <si>
    <t>US2971781057</t>
  </si>
  <si>
    <t>ESSEX PROPERTY TRUST INC</t>
  </si>
  <si>
    <t>Essex Property Trust Inc</t>
  </si>
  <si>
    <t>FR0000121667</t>
  </si>
  <si>
    <t>EssilorLuxottica</t>
  </si>
  <si>
    <t>EssilorLuxottica SA</t>
  </si>
  <si>
    <t>SE0009922164</t>
  </si>
  <si>
    <t>ESSITY AB</t>
  </si>
  <si>
    <t>Essity AB (publ)</t>
  </si>
  <si>
    <t>US5184391044</t>
  </si>
  <si>
    <t>ESTEE LAUDER COMPANIES-CL A</t>
  </si>
  <si>
    <t>Estee Lauder Companies Inc</t>
  </si>
  <si>
    <t>TW0001717007</t>
  </si>
  <si>
    <t>ETERNAL MATERIALS CO LTD</t>
  </si>
  <si>
    <t>Eternal Materials Co Ltd</t>
  </si>
  <si>
    <t>SA000A0DM9P2</t>
  </si>
  <si>
    <t>ETIHAD ETISALAT CO</t>
  </si>
  <si>
    <t>Etihad Etisalat Company SJSC</t>
  </si>
  <si>
    <t>XS1112725814</t>
  </si>
  <si>
    <t>ETILN 6 10/06/23</t>
  </si>
  <si>
    <t>AEE000401019</t>
  </si>
  <si>
    <t>ETISALAT</t>
  </si>
  <si>
    <t>Emirates Telecommunications Group Co PJSC</t>
  </si>
  <si>
    <t>FR0013422623</t>
  </si>
  <si>
    <t>ETLFP 2 1/4 07/13/27</t>
  </si>
  <si>
    <t>EUTELSAT SA</t>
  </si>
  <si>
    <t>FR0013369493</t>
  </si>
  <si>
    <t>ETLFP 2 10/02/25</t>
  </si>
  <si>
    <t>US29278NAL73</t>
  </si>
  <si>
    <t>ETP 4 1/4 03/15/23</t>
  </si>
  <si>
    <t>ENERGY TRANSFER OPERATING LP</t>
  </si>
  <si>
    <t>US29278NAA19</t>
  </si>
  <si>
    <t>ETP 6 1/4 PERP</t>
  </si>
  <si>
    <t>US29278NAB91</t>
  </si>
  <si>
    <t>ETP 6 5/8 PERP</t>
  </si>
  <si>
    <t>US29278NAK90</t>
  </si>
  <si>
    <t>ETP 7 1/2 10/15/20</t>
  </si>
  <si>
    <t>US2692464017</t>
  </si>
  <si>
    <t>E-TRADE FINL CORP</t>
  </si>
  <si>
    <t>E*TRADE Financial Corp</t>
  </si>
  <si>
    <t>XS1961080501</t>
  </si>
  <si>
    <t>EUCHEM 5 1/2 03/13/24</t>
  </si>
  <si>
    <t>EUROCHEM FINANCE DAC</t>
  </si>
  <si>
    <t>FR0000121121</t>
  </si>
  <si>
    <t>EURAZEO SE</t>
  </si>
  <si>
    <t>Eurazeo SE</t>
  </si>
  <si>
    <t>GRS323003012</t>
  </si>
  <si>
    <t>EUROBANK ERGASIAS</t>
  </si>
  <si>
    <t>Eurobank Ergasias Services and Holdings SA</t>
  </si>
  <si>
    <t>XS1703900164</t>
  </si>
  <si>
    <t>EUROCA 2 3/8 11/15/22</t>
  </si>
  <si>
    <t>EC FINANCE PLC</t>
  </si>
  <si>
    <t>FR0000038259</t>
  </si>
  <si>
    <t>EUROFINS SCIENTIFI</t>
  </si>
  <si>
    <t>Eurofins Scientific SE</t>
  </si>
  <si>
    <t>NL0006294274</t>
  </si>
  <si>
    <t>EURONEXT NV</t>
  </si>
  <si>
    <t>Euronext NV</t>
  </si>
  <si>
    <t>FR0010221234</t>
  </si>
  <si>
    <t>EUTELSAT COMMUNICATIONS</t>
  </si>
  <si>
    <t>Eutelsat Communications SA</t>
  </si>
  <si>
    <t>TW0002618006</t>
  </si>
  <si>
    <t>EVA AIRWAYS CORP</t>
  </si>
  <si>
    <t>Eva Airways Corp</t>
  </si>
  <si>
    <t>CNE100000GS4</t>
  </si>
  <si>
    <t>EVE ENERGY CO LTD</t>
  </si>
  <si>
    <t>EVE Energy Co Ltd</t>
  </si>
  <si>
    <t>CNE100000FD8</t>
  </si>
  <si>
    <t>EVERBRIGHT SECURIT</t>
  </si>
  <si>
    <t>Everbright Securities Co Ltd</t>
  </si>
  <si>
    <t>BMG3223R1088</t>
  </si>
  <si>
    <t>EVEREST RE GROUP LTD</t>
  </si>
  <si>
    <t>Everest Re Group Ltd</t>
  </si>
  <si>
    <t>TW0002603008</t>
  </si>
  <si>
    <t>EVERGREEN MARINE</t>
  </si>
  <si>
    <t>Evergreen Marine Corp Taiwan Ltd</t>
  </si>
  <si>
    <t>US30034W1062</t>
  </si>
  <si>
    <t>EVERGY INC</t>
  </si>
  <si>
    <t>Evergy Inc</t>
  </si>
  <si>
    <t>US30040W1080</t>
  </si>
  <si>
    <t>EVERSOURCE ENERGY</t>
  </si>
  <si>
    <t>Eversource Energy</t>
  </si>
  <si>
    <t>US29373TAA25</t>
  </si>
  <si>
    <t>EVHC 8 3/4 10/15/26</t>
  </si>
  <si>
    <t>ENVISION HEALTHCARE CORP</t>
  </si>
  <si>
    <t>SE0012673267</t>
  </si>
  <si>
    <t>EVOLUTION GAMING</t>
  </si>
  <si>
    <t>Evolution Gaming Group AB (publ)</t>
  </si>
  <si>
    <t>AU000000EVN4</t>
  </si>
  <si>
    <t>EVOLUTION MINING</t>
  </si>
  <si>
    <t>Evolution Mining Ltd</t>
  </si>
  <si>
    <t>DE000EVNK013</t>
  </si>
  <si>
    <t>EVONIK INDUSTRIES AG</t>
  </si>
  <si>
    <t>Evonik Industries AG</t>
  </si>
  <si>
    <t>GB00B71N6K86</t>
  </si>
  <si>
    <t>EVRAZ PLC</t>
  </si>
  <si>
    <t>EVRAZ plc</t>
  </si>
  <si>
    <t>US30034VAB45</t>
  </si>
  <si>
    <t>EVRI 7 1/2 12/15/25</t>
  </si>
  <si>
    <t>EVERI PAYMENTS INC</t>
  </si>
  <si>
    <t>US30063P1057</t>
  </si>
  <si>
    <t>EXACT SCIENCES COR</t>
  </si>
  <si>
    <t>Exact Sciences Corp</t>
  </si>
  <si>
    <t>JP3161160001</t>
  </si>
  <si>
    <t>EXEDY CORP</t>
  </si>
  <si>
    <t>Exedy Corp</t>
  </si>
  <si>
    <t>US30161N1019</t>
  </si>
  <si>
    <t>EXELON CORP</t>
  </si>
  <si>
    <t>Exelon Corp</t>
  </si>
  <si>
    <t>INE302A01020</t>
  </si>
  <si>
    <t>EXIDE INDUSTRIES LTD</t>
  </si>
  <si>
    <t>Exide Industries Ltd</t>
  </si>
  <si>
    <t>US30162RAA95</t>
  </si>
  <si>
    <t>EXLINT 10 07/15/23</t>
  </si>
  <si>
    <t>EXELA INTERMEDIATE LLC</t>
  </si>
  <si>
    <t>NL0012059018</t>
  </si>
  <si>
    <t>EXOR NV</t>
  </si>
  <si>
    <t>Exor NV</t>
  </si>
  <si>
    <t>US30212P3038</t>
  </si>
  <si>
    <t>EXPEDIA INC</t>
  </si>
  <si>
    <t>Expedia Group Inc</t>
  </si>
  <si>
    <t>US3021301094</t>
  </si>
  <si>
    <t>EXPEDITORS INTL WASH INC</t>
  </si>
  <si>
    <t>Expeditors International of Washington Inc</t>
  </si>
  <si>
    <t>GB00B19NLV48</t>
  </si>
  <si>
    <t>Experian PLC</t>
  </si>
  <si>
    <t>US30227KAE91</t>
  </si>
  <si>
    <t>EXTNRG 8 1/8 05/01/25</t>
  </si>
  <si>
    <t>EXTERRAN ENERGY SOLUTIONS LP</t>
  </si>
  <si>
    <t>US30227MAB19</t>
  </si>
  <si>
    <t>EXTOIL 5 5/8 02/01/26</t>
  </si>
  <si>
    <t>EXTRACTION OIL &amp; GAS INC</t>
  </si>
  <si>
    <t>US30227MAA36</t>
  </si>
  <si>
    <t>EXTOIL 7 3/8 05/15/24</t>
  </si>
  <si>
    <t>US30225T1025</t>
  </si>
  <si>
    <t>EXTRA SPACE STORAGE INC</t>
  </si>
  <si>
    <t>Extra Space Storage Inc</t>
  </si>
  <si>
    <t>ZAE000084992</t>
  </si>
  <si>
    <t>EXXARO RESOURCES LTD</t>
  </si>
  <si>
    <t>Exxaro Resources Ltd</t>
  </si>
  <si>
    <t>US30231G1022</t>
  </si>
  <si>
    <t>EXXON MOBIL CORP</t>
  </si>
  <si>
    <t>Exxon Mobil Corp</t>
  </si>
  <si>
    <t>JP3161200005</t>
  </si>
  <si>
    <t>EZAKI GLICO CO LTD</t>
  </si>
  <si>
    <t>Ezaki Glico Co Ltd</t>
  </si>
  <si>
    <t>QA000A0NE8B4</t>
  </si>
  <si>
    <t>EZDAN HOLDING GP</t>
  </si>
  <si>
    <t>Ezdan Holding Group QPSC</t>
  </si>
  <si>
    <t>XS2009152591</t>
  </si>
  <si>
    <t>EZJLN 0 7/8 06/11/25</t>
  </si>
  <si>
    <t>XS1361115402</t>
  </si>
  <si>
    <t>EZJLN 1 3/4 02/09/23</t>
  </si>
  <si>
    <t>XS1186131717</t>
  </si>
  <si>
    <t>F 1.134 02/10/22</t>
  </si>
  <si>
    <t>FCE BANK PLC</t>
  </si>
  <si>
    <t>XS2013574202</t>
  </si>
  <si>
    <t>F 1.514 02/17/23</t>
  </si>
  <si>
    <t>FORD MOTOR CREDIT COMPANY LLC</t>
  </si>
  <si>
    <t>XS1409362784</t>
  </si>
  <si>
    <t>F 1.615 05/11/23</t>
  </si>
  <si>
    <t>XS1959498160</t>
  </si>
  <si>
    <t>F 3.021 03/06/24</t>
  </si>
  <si>
    <t>US3156161024</t>
  </si>
  <si>
    <t>F5 NETWORKS INC</t>
  </si>
  <si>
    <t>F5 Networks Inc</t>
  </si>
  <si>
    <t>US30303M1027</t>
  </si>
  <si>
    <t>FACEBOOK INC-A</t>
  </si>
  <si>
    <t>Facebook Inc</t>
  </si>
  <si>
    <t>US30257WAA45</t>
  </si>
  <si>
    <t>FAGEGA 5 5/8 08/15/26</t>
  </si>
  <si>
    <t>FAGE INTERNATIONAL SA</t>
  </si>
  <si>
    <t>CA3039011026</t>
  </si>
  <si>
    <t>FAIRFAX FINANCIAL HLDGS LTD</t>
  </si>
  <si>
    <t>Fairfax Financial Holdings Ltd</t>
  </si>
  <si>
    <t>US303250AF16</t>
  </si>
  <si>
    <t>FAIRIC 4 06/15/28</t>
  </si>
  <si>
    <t>FAIR ISAAC CORP</t>
  </si>
  <si>
    <t>JP3802600001</t>
  </si>
  <si>
    <t>FAMILYMART CO LTD</t>
  </si>
  <si>
    <t>FamilyMart Co Ltd</t>
  </si>
  <si>
    <t>JP3802670004</t>
  </si>
  <si>
    <t>FANCL CORP</t>
  </si>
  <si>
    <t>Fancl Corp</t>
  </si>
  <si>
    <t>CNE000001CC6</t>
  </si>
  <si>
    <t>FANGDA CARBON NEW</t>
  </si>
  <si>
    <t>FangDa Carbon New Material Co Ltd</t>
  </si>
  <si>
    <t>JP3802400006</t>
  </si>
  <si>
    <t>FANUC CORP</t>
  </si>
  <si>
    <t>Fanuc Corp</t>
  </si>
  <si>
    <t>HK0000077468</t>
  </si>
  <si>
    <t>FAR EAST HORIZON LTD</t>
  </si>
  <si>
    <t>Far East Horizon Ltd</t>
  </si>
  <si>
    <t>TW0002845005</t>
  </si>
  <si>
    <t>FAR EASTERN INTL BANK</t>
  </si>
  <si>
    <t>Far Eastern International Bank</t>
  </si>
  <si>
    <t>TW0001402006</t>
  </si>
  <si>
    <t>FAR EASTERN NEW CENTURY CORP</t>
  </si>
  <si>
    <t>Far Eastern New Century Corp</t>
  </si>
  <si>
    <t>TW0004904008</t>
  </si>
  <si>
    <t>FAR EASTONE TELECOMM CO LTD</t>
  </si>
  <si>
    <t>Far EasTone Telecommunications Co Ltd</t>
  </si>
  <si>
    <t>JP3802300008</t>
  </si>
  <si>
    <t>FAST RETAILING CO LTD</t>
  </si>
  <si>
    <t>Fast Retailing Co Ltd</t>
  </si>
  <si>
    <t>US3119001044</t>
  </si>
  <si>
    <t>FASTENAL CO</t>
  </si>
  <si>
    <t>Fastenal Co</t>
  </si>
  <si>
    <t>SE0000455057</t>
  </si>
  <si>
    <t>FASTIGHETS AB BALD</t>
  </si>
  <si>
    <t>Fastighets AB Balder</t>
  </si>
  <si>
    <t>PK0053401011</t>
  </si>
  <si>
    <t>FAUJI FERTILIZER COMPANY LTD</t>
  </si>
  <si>
    <t>Fauji Fertilizer Company Ltd</t>
  </si>
  <si>
    <t>FR0000121147</t>
  </si>
  <si>
    <t>FAURECIA</t>
  </si>
  <si>
    <t>Faurecia SE</t>
  </si>
  <si>
    <t>SA000A0LB2R6</t>
  </si>
  <si>
    <t>FAWAZ ABDULAZIZ AL</t>
  </si>
  <si>
    <t>Fawaz Abdulaziz Alhokair Company SJSC</t>
  </si>
  <si>
    <t>XS1388625425</t>
  </si>
  <si>
    <t>FCAIM 3 3/4 03/29/24</t>
  </si>
  <si>
    <t>FIAT CHRYSLER AUTOMOBILES NV</t>
  </si>
  <si>
    <t>XS1088515207</t>
  </si>
  <si>
    <t>FCAIM 4 3/4 07/15/22</t>
  </si>
  <si>
    <t>FIAT CHRYSLER FINANCE EUROPE SA</t>
  </si>
  <si>
    <t>US33767DAA37</t>
  </si>
  <si>
    <t>FCFS 5 3/8 06/01/24</t>
  </si>
  <si>
    <t>FIRSTCASH INC</t>
  </si>
  <si>
    <t>US31430QBG10</t>
  </si>
  <si>
    <t>FCH 6 06/01/25</t>
  </si>
  <si>
    <t>FELCOR LODGING LP</t>
  </si>
  <si>
    <t>US35671DAZ87</t>
  </si>
  <si>
    <t>FCX 3 7/8 03/15/23</t>
  </si>
  <si>
    <t>FREEPORT-MCMORAN INC</t>
  </si>
  <si>
    <t>US35671DAU90</t>
  </si>
  <si>
    <t>FCX 3.55 03/01/22</t>
  </si>
  <si>
    <t>US35671DBL82</t>
  </si>
  <si>
    <t>FCX 4.55 11/14/24</t>
  </si>
  <si>
    <t>US35671DCC74</t>
  </si>
  <si>
    <t>FCX 5 09/01/27</t>
  </si>
  <si>
    <t>US35671DCD57</t>
  </si>
  <si>
    <t>FCX 5 1/4 09/01/29</t>
  </si>
  <si>
    <t>US35671DBJ37</t>
  </si>
  <si>
    <t>FCX 5.4 11/14/34</t>
  </si>
  <si>
    <t>US35671DBC83</t>
  </si>
  <si>
    <t>FCX 5.45 03/15/43</t>
  </si>
  <si>
    <t>INE171A01029</t>
  </si>
  <si>
    <t>FED BANK</t>
  </si>
  <si>
    <t>Federal Bank Ltd</t>
  </si>
  <si>
    <t>RU000A0JPNN9</t>
  </si>
  <si>
    <t>FEDERAL GRID CO UN</t>
  </si>
  <si>
    <t>FSK YeES PAO</t>
  </si>
  <si>
    <t>US3137472060</t>
  </si>
  <si>
    <t>FEDERAL REALTY INVS TRUST</t>
  </si>
  <si>
    <t>Federal Realty Investment Trust</t>
  </si>
  <si>
    <t>US31428X1063</t>
  </si>
  <si>
    <t>FEDEX CORP</t>
  </si>
  <si>
    <t>FedEx Corp</t>
  </si>
  <si>
    <t>MYL5222OO004</t>
  </si>
  <si>
    <t>FELDA GLOBAL VENTURES</t>
  </si>
  <si>
    <t>FGV Holdings Bhd</t>
  </si>
  <si>
    <t>TW0009910000</t>
  </si>
  <si>
    <t>FENG TAY ENTRPRISE</t>
  </si>
  <si>
    <t>Feng Tay Enterprises Co Ltd</t>
  </si>
  <si>
    <t>JE00BJVNSS43</t>
  </si>
  <si>
    <t>FERGUSON NEWCO PLC</t>
  </si>
  <si>
    <t>Ferguson PLC</t>
  </si>
  <si>
    <t>USP39198AA76</t>
  </si>
  <si>
    <t>FERMCA 6 3/8 03/30/38</t>
  </si>
  <si>
    <t>FERMACA ENTERPRISES S DE RL DE CV</t>
  </si>
  <si>
    <t>NL0011585146</t>
  </si>
  <si>
    <t>FERRARI NV</t>
  </si>
  <si>
    <t>Ferrari NV</t>
  </si>
  <si>
    <t>ES0118900010</t>
  </si>
  <si>
    <t>FERROVIAL SA</t>
  </si>
  <si>
    <t>Ferrovial SA</t>
  </si>
  <si>
    <t>XS1716927766</t>
  </si>
  <si>
    <t>FERSM 2.124 PERP</t>
  </si>
  <si>
    <t>FERROVIAL NETHERLANDS BV</t>
  </si>
  <si>
    <t>US315786AC73</t>
  </si>
  <si>
    <t>FGL 5 1/2 05/01/25</t>
  </si>
  <si>
    <t>FIDELITY &amp; GUARANTY LIFE HOLDINGS INC</t>
  </si>
  <si>
    <t>US315292AM45</t>
  </si>
  <si>
    <t>FGP 6 1/2 05/01/21</t>
  </si>
  <si>
    <t>FERRELLGAS LP</t>
  </si>
  <si>
    <t>NL0010877643</t>
  </si>
  <si>
    <t>Fiat Chrysler Automobiles NV</t>
  </si>
  <si>
    <t>MXCFFU000001</t>
  </si>
  <si>
    <t>FIBRA UNO ADMINISTRACION SA</t>
  </si>
  <si>
    <t>Fibra Uno Administracion SA de CV</t>
  </si>
  <si>
    <t>US31620M1062</t>
  </si>
  <si>
    <t>FIDELITY NATIONAL INFORMATIO</t>
  </si>
  <si>
    <t>Fidelity National Information Services Inc</t>
  </si>
  <si>
    <t>FIDELITY NATL INF</t>
  </si>
  <si>
    <t>DE0005772206</t>
  </si>
  <si>
    <t>FIELMANN AG</t>
  </si>
  <si>
    <t>Fielmann AG</t>
  </si>
  <si>
    <t>US3167731005</t>
  </si>
  <si>
    <t>FIFTH THIRD BANCORP</t>
  </si>
  <si>
    <t>Fifth Third Bancorp</t>
  </si>
  <si>
    <t>KYG3472Y1017</t>
  </si>
  <si>
    <t>FIH MOBILE LTD</t>
  </si>
  <si>
    <t>FIH Mobile Ltd</t>
  </si>
  <si>
    <t>KR7081660003</t>
  </si>
  <si>
    <t>FILA KOREA LTD</t>
  </si>
  <si>
    <t>Fila Holdings</t>
  </si>
  <si>
    <t>CNE000000KT5</t>
  </si>
  <si>
    <t>FINANCIAL STREET H</t>
  </si>
  <si>
    <t>Financial Street Holdings Co Ltd</t>
  </si>
  <si>
    <t>IT0000072170</t>
  </si>
  <si>
    <t>FINECOBANK SPA</t>
  </si>
  <si>
    <t>FinecoBank Banca Fineco SpA</t>
  </si>
  <si>
    <t>XS1843460525</t>
  </si>
  <si>
    <t>FINRSK 4 1/2 05/15/26</t>
  </si>
  <si>
    <t>REFINITIV US HOLDINGS INC</t>
  </si>
  <si>
    <t>US31740LAA17</t>
  </si>
  <si>
    <t>FINRSK 6 1/4 05/15/26</t>
  </si>
  <si>
    <t>XS1843460103</t>
  </si>
  <si>
    <t>FINRSK 6 7/8 11/15/26</t>
  </si>
  <si>
    <t>US31740LAC72</t>
  </si>
  <si>
    <t>FINRSK 8 1/4 11/15/26</t>
  </si>
  <si>
    <t>AEN000101016</t>
  </si>
  <si>
    <t>First Abu Dhabi Bank PJSC</t>
  </si>
  <si>
    <t>TW0002892007</t>
  </si>
  <si>
    <t>FIRST FINANCIAL HO</t>
  </si>
  <si>
    <t>First Financial Holding Co Ltd</t>
  </si>
  <si>
    <t>PHY2518H1143</t>
  </si>
  <si>
    <t>FIRST GEN CORPORAT</t>
  </si>
  <si>
    <t>First Gen Corp</t>
  </si>
  <si>
    <t>IL0005930388</t>
  </si>
  <si>
    <t>FIRST INTL BANK ISRAEL</t>
  </si>
  <si>
    <t>First International Bank of Israel Ltd</t>
  </si>
  <si>
    <t>US33616C1009</t>
  </si>
  <si>
    <t>FIRST REPUBLIC BANK/CA</t>
  </si>
  <si>
    <t>First Republic Bank</t>
  </si>
  <si>
    <t>US3379321074</t>
  </si>
  <si>
    <t>FIRSTENERGY CORP</t>
  </si>
  <si>
    <t>FirstEnergy Corp</t>
  </si>
  <si>
    <t>US336130AB57</t>
  </si>
  <si>
    <t>FIRSTQ 5 07/01/25</t>
  </si>
  <si>
    <t>FIRST QUALITY FINANCE COMPANY INC</t>
  </si>
  <si>
    <t>ZAE000066304</t>
  </si>
  <si>
    <t>FIRSTRAND LTD</t>
  </si>
  <si>
    <t>FirstRand Ltd</t>
  </si>
  <si>
    <t>XS2085547433</t>
  </si>
  <si>
    <t>FIS 0 1/8 12/03/22</t>
  </si>
  <si>
    <t>FIDELITY NATIONAL INFORMATION SERVICES INC</t>
  </si>
  <si>
    <t>XS1843436574</t>
  </si>
  <si>
    <t>FIS 0 3/4 05/21/23</t>
  </si>
  <si>
    <t>XS2085655590</t>
  </si>
  <si>
    <t>FIS 1 12/03/28</t>
  </si>
  <si>
    <t>US3377381088</t>
  </si>
  <si>
    <t>FISERV INC</t>
  </si>
  <si>
    <t>Fiserv Inc</t>
  </si>
  <si>
    <t>NZFAPE0001S2</t>
  </si>
  <si>
    <t>FISHER &amp; PAYKEL HEALTHCARE C</t>
  </si>
  <si>
    <t>Fisher &amp; Paykel Healthcare Corporation Ltd</t>
  </si>
  <si>
    <t>KYG3R83K1037</t>
  </si>
  <si>
    <t>FIT HON TENG LTD</t>
  </si>
  <si>
    <t>Foxconn Interconnect Technology Ltd</t>
  </si>
  <si>
    <t>US3390411052</t>
  </si>
  <si>
    <t>FLEETCOR TECHNOLOGIES INC</t>
  </si>
  <si>
    <t>Fleetcor Technologies Inc</t>
  </si>
  <si>
    <t>NZFBUE0001S0</t>
  </si>
  <si>
    <t>FLETCHER BUILDING LTD</t>
  </si>
  <si>
    <t>Fletcher Building Ltd</t>
  </si>
  <si>
    <t>BRFLRYACNOR5</t>
  </si>
  <si>
    <t>FLEURY SA</t>
  </si>
  <si>
    <t>Fleury SA</t>
  </si>
  <si>
    <t>SG9999000020</t>
  </si>
  <si>
    <t>FLEXTRONICS INTL LTD</t>
  </si>
  <si>
    <t>Flex Ltd</t>
  </si>
  <si>
    <t>AU000000FLT9</t>
  </si>
  <si>
    <t>FLIGHT CENTRE TRAVEL GROUP L</t>
  </si>
  <si>
    <t>Flight Centre Travel Group Ltd</t>
  </si>
  <si>
    <t>US78469XAE76</t>
  </si>
  <si>
    <t>FLOW 5 7/8 08/15/26</t>
  </si>
  <si>
    <t>SPX FLOW INC</t>
  </si>
  <si>
    <t>US34354P1057</t>
  </si>
  <si>
    <t>FLOWSERVE CORP</t>
  </si>
  <si>
    <t>Flowserve Corp</t>
  </si>
  <si>
    <t>CH0319416936</t>
  </si>
  <si>
    <t>FLUGHAFEN ZURICH A</t>
  </si>
  <si>
    <t>Flughafen Zuerich AG</t>
  </si>
  <si>
    <t>IE00BWT6H894</t>
  </si>
  <si>
    <t>FLUTTER ENTERTAINMENT</t>
  </si>
  <si>
    <t>Flutter Entertainment PLC</t>
  </si>
  <si>
    <t>US338906AE03</t>
  </si>
  <si>
    <t>FLVC 10 02/15/23</t>
  </si>
  <si>
    <t>FLEXI VAN LEASING INC</t>
  </si>
  <si>
    <t>US33936YAA38</t>
  </si>
  <si>
    <t>FLXACQ 6 7/8 01/15/25</t>
  </si>
  <si>
    <t>FLEX ACQUISITION COMPANY INC</t>
  </si>
  <si>
    <t>US33936YAC93</t>
  </si>
  <si>
    <t>FLXACQ 7 7/8 07/15/26</t>
  </si>
  <si>
    <t>US34407DAC39</t>
  </si>
  <si>
    <t>FLY 5 1/4 10/15/24</t>
  </si>
  <si>
    <t>FLY LEASING LTD</t>
  </si>
  <si>
    <t>US34407DAB55</t>
  </si>
  <si>
    <t>FLY 6 3/8 10/15/21</t>
  </si>
  <si>
    <t>US3024913036</t>
  </si>
  <si>
    <t>FMC CORP</t>
  </si>
  <si>
    <t>FMC Corp</t>
  </si>
  <si>
    <t>USC3535CAF52</t>
  </si>
  <si>
    <t>FMCN 7 1/4 04/01/23</t>
  </si>
  <si>
    <t>FIRST QUANTUM MINERALS LTD</t>
  </si>
  <si>
    <t>USC3535CAE87</t>
  </si>
  <si>
    <t>FMCN 7 1/4 05/15/22</t>
  </si>
  <si>
    <t>US30251GAU13</t>
  </si>
  <si>
    <t>FMGAU 4 3/4 05/15/22</t>
  </si>
  <si>
    <t>FMG RESOURCES (AUGUST 2006) PTY LTD</t>
  </si>
  <si>
    <t>US31620R3030</t>
  </si>
  <si>
    <t>FNF GROUP</t>
  </si>
  <si>
    <t>Fidelity National Financial Inc</t>
  </si>
  <si>
    <t>CNE000001KK2</t>
  </si>
  <si>
    <t>FOCUS MEDIA INFORM</t>
  </si>
  <si>
    <t>Focus Media Information Technology Co Ltd</t>
  </si>
  <si>
    <t>ES0122060314</t>
  </si>
  <si>
    <t>FOM DE CONSTR</t>
  </si>
  <si>
    <t>Fomento de Construcciones y Contratas SA</t>
  </si>
  <si>
    <t>MXP320321310</t>
  </si>
  <si>
    <t>FOMENTO ECONOMICO MEXICA-UBD</t>
  </si>
  <si>
    <t>Fomento Economico Mexicano SAB de CV</t>
  </si>
  <si>
    <t>US3444191064</t>
  </si>
  <si>
    <t>FOMENTO ECONOMICO MEX-SP ADR</t>
  </si>
  <si>
    <t>US3448491049</t>
  </si>
  <si>
    <t>FOOT LOCKER INC</t>
  </si>
  <si>
    <t>Foot Locker Inc</t>
  </si>
  <si>
    <t>US346232AD36</t>
  </si>
  <si>
    <t>FOR 8 04/15/24</t>
  </si>
  <si>
    <t>FORESTAR GROUP INC</t>
  </si>
  <si>
    <t>US3453708600</t>
  </si>
  <si>
    <t>FORD MOTOR CO</t>
  </si>
  <si>
    <t>Ford Motor Co</t>
  </si>
  <si>
    <t>TRAOTOSN91H6</t>
  </si>
  <si>
    <t>FORD OTOMOTIV SANAYI AS</t>
  </si>
  <si>
    <t>Ford Otomotiv Sanayi AS</t>
  </si>
  <si>
    <t>US30191BAB71</t>
  </si>
  <si>
    <t>FORGTL 7 3/8 08/15/26</t>
  </si>
  <si>
    <t>F-BRASILE SPA</t>
  </si>
  <si>
    <t>TW0001301000</t>
  </si>
  <si>
    <t>FORMOSA PLASTICS CORP</t>
  </si>
  <si>
    <t>Formosa Plastics Corp</t>
  </si>
  <si>
    <t>TW0001434009</t>
  </si>
  <si>
    <t>FORMOSA TAFFETA CO.</t>
  </si>
  <si>
    <t>Formosa Taffeta Co Ltd</t>
  </si>
  <si>
    <t>AU000000FMG4</t>
  </si>
  <si>
    <t>FORTESCUE METALS GROUP LTD</t>
  </si>
  <si>
    <t>Fortescue Metals Group Ltd</t>
  </si>
  <si>
    <t>US34959E1091</t>
  </si>
  <si>
    <t>FORTINET INC</t>
  </si>
  <si>
    <t>Fortinet Inc</t>
  </si>
  <si>
    <t>CA3495531079</t>
  </si>
  <si>
    <t>FORTIS INC</t>
  </si>
  <si>
    <t>Fortis Inc</t>
  </si>
  <si>
    <t>US34959J1088</t>
  </si>
  <si>
    <t>FORTIVE CORP</t>
  </si>
  <si>
    <t>Fortive Corp</t>
  </si>
  <si>
    <t>ZAE000248498</t>
  </si>
  <si>
    <t>FORTRESS REIT LIMI</t>
  </si>
  <si>
    <t>Fortress Reit Ltd</t>
  </si>
  <si>
    <t>ZAE000248506</t>
  </si>
  <si>
    <t>US34964C1062</t>
  </si>
  <si>
    <t>FORTUNE BRANDS HOME &amp; SECURI</t>
  </si>
  <si>
    <t>Fortune Brands Home &amp; Security Inc</t>
  </si>
  <si>
    <t>CNE100001SL2</t>
  </si>
  <si>
    <t>FOSHAN HAITIAN FLA</t>
  </si>
  <si>
    <t>Foshan Haitian Flavouring and Food Co Ltd</t>
  </si>
  <si>
    <t>HK0656038673</t>
  </si>
  <si>
    <t>FOSUN INTERNATIONAL</t>
  </si>
  <si>
    <t>Fosun International Ltd</t>
  </si>
  <si>
    <t>CNE1000015Y8</t>
  </si>
  <si>
    <t>FOUNDER SECURITIES</t>
  </si>
  <si>
    <t>Founder Securities Co Ltd</t>
  </si>
  <si>
    <t>US35137L1052</t>
  </si>
  <si>
    <t>FOX CORP-CLASS A</t>
  </si>
  <si>
    <t>Fox Corp</t>
  </si>
  <si>
    <t>US35137L2043</t>
  </si>
  <si>
    <t>FOX CORP-CLASS B</t>
  </si>
  <si>
    <t>CNE1000031P3</t>
  </si>
  <si>
    <t>FOXCONN INDUSTRIAL</t>
  </si>
  <si>
    <t>Foxconn Industrial Internet Co Ltd</t>
  </si>
  <si>
    <t>TW0002354008</t>
  </si>
  <si>
    <t>FOXCONN TECHNOLOGY CO LTD</t>
  </si>
  <si>
    <t>Foxconn Technology Co Ltd</t>
  </si>
  <si>
    <t>JP3167000003</t>
  </si>
  <si>
    <t>FP CORP</t>
  </si>
  <si>
    <t>FP Corp</t>
  </si>
  <si>
    <t>US33834YAA64</t>
  </si>
  <si>
    <t>FPH 7 7/8 11/15/25</t>
  </si>
  <si>
    <t>FIVE POINT OPERATING COMPANY LP</t>
  </si>
  <si>
    <t>CA3518581051</t>
  </si>
  <si>
    <t>FRANCO-NEVADA CORP</t>
  </si>
  <si>
    <t>Franco-Nevada Corp</t>
  </si>
  <si>
    <t>US3546131018</t>
  </si>
  <si>
    <t>FRANKLIN RESOURCES INC</t>
  </si>
  <si>
    <t>Franklin Resources Inc</t>
  </si>
  <si>
    <t>DE0005773303</t>
  </si>
  <si>
    <t>FRAPORT AG FRANKFURT AIRPORT</t>
  </si>
  <si>
    <t>Fraport AG Frankfurt Airport Services Worldwide</t>
  </si>
  <si>
    <t>MYL3689OO006</t>
  </si>
  <si>
    <t>FRASER &amp; NEAVE</t>
  </si>
  <si>
    <t>Fraser &amp; Neave Holdings Bhd</t>
  </si>
  <si>
    <t>SG2G52000004</t>
  </si>
  <si>
    <t>FRASERS Property Ltd</t>
  </si>
  <si>
    <t>Frasers Property Ltd</t>
  </si>
  <si>
    <t>JP3826520003</t>
  </si>
  <si>
    <t>FREEE K K</t>
  </si>
  <si>
    <t>freee KK</t>
  </si>
  <si>
    <t>US35671D8570</t>
  </si>
  <si>
    <t>Freeport-McMoRan Inc</t>
  </si>
  <si>
    <t>DE0005785802</t>
  </si>
  <si>
    <t>FRESENIUS MEDICAL CARE AG &amp;</t>
  </si>
  <si>
    <t>Fresenius Medical Care AG &amp; Co KGaA</t>
  </si>
  <si>
    <t>DE0005785604</t>
  </si>
  <si>
    <t>FRESENIUS SE &amp; CO KGAA</t>
  </si>
  <si>
    <t>Fresenius SE &amp; Co KGaA</t>
  </si>
  <si>
    <t>US3580391056</t>
  </si>
  <si>
    <t>FRESHPET  INC</t>
  </si>
  <si>
    <t>Freshpet Inc</t>
  </si>
  <si>
    <t>GB00B2QPKJ12</t>
  </si>
  <si>
    <t>FRESNILLO PLC</t>
  </si>
  <si>
    <t>Fresnillo PLC</t>
  </si>
  <si>
    <t>US35905AAA79</t>
  </si>
  <si>
    <t>FRONTD 6 3/4 08/15/26</t>
  </si>
  <si>
    <t>FRONTDOOR INC</t>
  </si>
  <si>
    <t>US30575FAA66</t>
  </si>
  <si>
    <t>FSTFIN 7 7/8 07/15/24</t>
  </si>
  <si>
    <t>FAIRSTONE FINANCIAL INC</t>
  </si>
  <si>
    <t>US34960PAB76</t>
  </si>
  <si>
    <t>FTAI 6 1/2 10/01/25</t>
  </si>
  <si>
    <t>FORTRESS TRANSPORTATION AND INFRASTRUCTURE INVESTORS LLC</t>
  </si>
  <si>
    <t>US34960PAA93</t>
  </si>
  <si>
    <t>FTAI 6 3/4 03/15/22</t>
  </si>
  <si>
    <t>US35906AAW80</t>
  </si>
  <si>
    <t>FTR 10 1/2 09/15/22</t>
  </si>
  <si>
    <t>FRONTIER COMMUNICATIONS CORP</t>
  </si>
  <si>
    <t>US35906ABC18</t>
  </si>
  <si>
    <t>FTR 8 04/01/27</t>
  </si>
  <si>
    <t>US35906ABA51</t>
  </si>
  <si>
    <t>FTR 8 1/2 04/01/26</t>
  </si>
  <si>
    <t>US30283WAB00</t>
  </si>
  <si>
    <t>FTSINT 6 1/4 05/01/22</t>
  </si>
  <si>
    <t>FTS INTERNATIONAL INC</t>
  </si>
  <si>
    <t>TW0002881000</t>
  </si>
  <si>
    <t>FUBON FINANCIAL HOLDING CO</t>
  </si>
  <si>
    <t>Fubon Financial Holding Co Ltd</t>
  </si>
  <si>
    <t>DE0005790406</t>
  </si>
  <si>
    <t>FUCHS PETROLUB SE</t>
  </si>
  <si>
    <t>Fuchs Petrolub SE</t>
  </si>
  <si>
    <t>DE0005790430</t>
  </si>
  <si>
    <t>FUCHS PETROLUB SE -PREF</t>
  </si>
  <si>
    <t>JP3820000002</t>
  </si>
  <si>
    <t>FUJI ELECTRIC CO LTD</t>
  </si>
  <si>
    <t>Fuji Electric Co Ltd</t>
  </si>
  <si>
    <t>JP3819400007</t>
  </si>
  <si>
    <t>FUJI MEDIA HOLDINGS INC</t>
  </si>
  <si>
    <t>Fuji Media Holdings Inc</t>
  </si>
  <si>
    <t>JP3816400000</t>
  </si>
  <si>
    <t>FUJI OIL CO LTD</t>
  </si>
  <si>
    <t>Fuji Oil Holdings Inc</t>
  </si>
  <si>
    <t>JP3813800004</t>
  </si>
  <si>
    <t>FUJI SEAL INTL INC</t>
  </si>
  <si>
    <t>Fuji Seal International Inc</t>
  </si>
  <si>
    <t>CNE100000G78</t>
  </si>
  <si>
    <t>FUJIAN SUNNER DEVE</t>
  </si>
  <si>
    <t>Fujian Sunner Development Co Ltd</t>
  </si>
  <si>
    <t>JP3814000000</t>
  </si>
  <si>
    <t>FUJIFILM HOLDINGS CORP</t>
  </si>
  <si>
    <t>Fujifilm Holdings Corp</t>
  </si>
  <si>
    <t>JP3811000003</t>
  </si>
  <si>
    <t>FUJIKURA LTD</t>
  </si>
  <si>
    <t>Fujikura Ltd</t>
  </si>
  <si>
    <t>JP3818400008</t>
  </si>
  <si>
    <t>FUJITSU GENERAL</t>
  </si>
  <si>
    <t>Fujitsu General Ltd</t>
  </si>
  <si>
    <t>JP3818000006</t>
  </si>
  <si>
    <t>FUJITSU LTD</t>
  </si>
  <si>
    <t>Fujitsu Ltd</t>
  </si>
  <si>
    <t>JP3806800003</t>
  </si>
  <si>
    <t>FUKU TRANS CO</t>
  </si>
  <si>
    <t>Fukuyama Transporting Co Ltd</t>
  </si>
  <si>
    <t>JP3805010000</t>
  </si>
  <si>
    <t>FUKUOKA FINANCIAL GROUP INC</t>
  </si>
  <si>
    <t>Fukuoka Financial Group Inc</t>
  </si>
  <si>
    <t>US150190AC09</t>
  </si>
  <si>
    <t>FUN 5 1/4 07/15/29</t>
  </si>
  <si>
    <t>CEDAR FAIR LP</t>
  </si>
  <si>
    <t>US150191AJ35</t>
  </si>
  <si>
    <t>FUN 5 3/8 06/01/24</t>
  </si>
  <si>
    <t>USP9401CAA01</t>
  </si>
  <si>
    <t>FUNOTR 4.869 01/15/30</t>
  </si>
  <si>
    <t>FIDEICOMISO FIBRA UNO BANCO ACTINVER SA INSTITUCION DE BANCA MULTIPLE</t>
  </si>
  <si>
    <t>USP9406GAA69</t>
  </si>
  <si>
    <t>FUNOTR 5 1/4 12/15/24</t>
  </si>
  <si>
    <t>JP3827200001</t>
  </si>
  <si>
    <t>FURUKAWA ELECTRIC CO LTD</t>
  </si>
  <si>
    <t>Furukawa Electric Co Ltd</t>
  </si>
  <si>
    <t>KYG3701A1067</t>
  </si>
  <si>
    <t>FUTURE LAND DEVELO</t>
  </si>
  <si>
    <t>Seazen Group Ltd</t>
  </si>
  <si>
    <t>CNE100002BF8</t>
  </si>
  <si>
    <t>FUTURE LAND HOLDIN</t>
  </si>
  <si>
    <t>Seazen Holdings Co Ltd</t>
  </si>
  <si>
    <t>INE752P01024</t>
  </si>
  <si>
    <t>FUTURE RETAIL LTD</t>
  </si>
  <si>
    <t>Future Retail Ltd</t>
  </si>
  <si>
    <t>CNE100001TR7</t>
  </si>
  <si>
    <t>FUYAO GLASS INDUSTRY GROUP CO., LTD. CLASS H</t>
  </si>
  <si>
    <t>Fuyao Glass Industry Group Co Ltd</t>
  </si>
  <si>
    <t>JP3826270005</t>
  </si>
  <si>
    <t>FUYO GENERAL LEASE</t>
  </si>
  <si>
    <t>Fuyo General Lease Co Ltd</t>
  </si>
  <si>
    <t>US35166FAA03</t>
  </si>
  <si>
    <t>FXIHLD 12 1/4 11/15/26</t>
  </si>
  <si>
    <t>FOXTROT ESCROW ISSUER LLC</t>
  </si>
  <si>
    <t>GB00B01FLG62</t>
  </si>
  <si>
    <t>G4S PLC</t>
  </si>
  <si>
    <t>JP3172450003</t>
  </si>
  <si>
    <t>G-7 HOLDINGS INC</t>
  </si>
  <si>
    <t>G-7 Holdings Inc</t>
  </si>
  <si>
    <t>INE129A01019</t>
  </si>
  <si>
    <t>GAIL INDIA LTD</t>
  </si>
  <si>
    <t>GAIL (India) Ltd</t>
  </si>
  <si>
    <t>BE0003818359</t>
  </si>
  <si>
    <t>GALAPAGOS NV</t>
  </si>
  <si>
    <t>Galapagos NV</t>
  </si>
  <si>
    <t>XS1071420027</t>
  </si>
  <si>
    <t>GALAPG 7 06/15/22</t>
  </si>
  <si>
    <t>GALAPAGOS HOLDING SA</t>
  </si>
  <si>
    <t>HK0027032686</t>
  </si>
  <si>
    <t>GALAXY ENTERTAINMENT GROUP L</t>
  </si>
  <si>
    <t>Galaxy Entertainment Group Ltd</t>
  </si>
  <si>
    <t>PTGAL0AM0009</t>
  </si>
  <si>
    <t>GALP ENERGIA SGPS SA</t>
  </si>
  <si>
    <t>Galp Energia SGPS SA</t>
  </si>
  <si>
    <t>US36467J1088</t>
  </si>
  <si>
    <t>GAMING AND LEISURE PROPERTIE</t>
  </si>
  <si>
    <t>Gaming and Leisure Properties Inc</t>
  </si>
  <si>
    <t>MYL5398OO002</t>
  </si>
  <si>
    <t>GAMUDA BHD</t>
  </si>
  <si>
    <t>Gamuda Bhd</t>
  </si>
  <si>
    <t>CNE100000SF6</t>
  </si>
  <si>
    <t>GANFENG LITHIUM CO</t>
  </si>
  <si>
    <t>Ganfeng Lithium Co Ltd</t>
  </si>
  <si>
    <t>US3647601083</t>
  </si>
  <si>
    <t>GAP INC/THE</t>
  </si>
  <si>
    <t>Gap Inc</t>
  </si>
  <si>
    <t>CH0114405324</t>
  </si>
  <si>
    <t>GARMIN LTD</t>
  </si>
  <si>
    <t>Garmin Ltd</t>
  </si>
  <si>
    <t>US3665051054</t>
  </si>
  <si>
    <t>GARRETT MOTION INC</t>
  </si>
  <si>
    <t>Garrett Motion Inc</t>
  </si>
  <si>
    <t>XS1884811594</t>
  </si>
  <si>
    <t>GARSRL 5 1/8 10/15/26</t>
  </si>
  <si>
    <t>GARRETT LX I SARL</t>
  </si>
  <si>
    <t>US3666511072</t>
  </si>
  <si>
    <t>GARTNER INC</t>
  </si>
  <si>
    <t>Gartner Inc</t>
  </si>
  <si>
    <t>ES0116870314</t>
  </si>
  <si>
    <t>GAS NATURAL SDG SA</t>
  </si>
  <si>
    <t>Naturgy Energy Group SA</t>
  </si>
  <si>
    <t>US36740LAA08</t>
  </si>
  <si>
    <t>GATGLO 6 1/4 01/15/26</t>
  </si>
  <si>
    <t>GATES GLOBAL LLC</t>
  </si>
  <si>
    <t>IL0001260111</t>
  </si>
  <si>
    <t>GAZIT GLOBE LTD</t>
  </si>
  <si>
    <t>Gazit Globe Ltd</t>
  </si>
  <si>
    <t>US3682872078</t>
  </si>
  <si>
    <t>GAZPROM OAO-SPON ADR</t>
  </si>
  <si>
    <t>Gazprom PAO</t>
  </si>
  <si>
    <t>XS1911645049</t>
  </si>
  <si>
    <t>GAZPRU 2.949 01/24/24</t>
  </si>
  <si>
    <t>GAZ CAPITAL SA</t>
  </si>
  <si>
    <t>XS1951084471</t>
  </si>
  <si>
    <t>GAZPRU 5.15 02/11/26</t>
  </si>
  <si>
    <t>XS0191754729</t>
  </si>
  <si>
    <t>GAZPRU 8 5/8 04/28/34</t>
  </si>
  <si>
    <t>US36166TAA88</t>
  </si>
  <si>
    <t>GCILLC 6 5/8 06/15/24</t>
  </si>
  <si>
    <t>GCI LLC</t>
  </si>
  <si>
    <t>KYG3774X1088</t>
  </si>
  <si>
    <t>GCL POLY ENERGY</t>
  </si>
  <si>
    <t>Renewable Energy Equipment &amp; Services</t>
  </si>
  <si>
    <t>Renewable Energy</t>
  </si>
  <si>
    <t>50201010</t>
  </si>
  <si>
    <t>502010</t>
  </si>
  <si>
    <t>GCL-Poly Energy Holdings Ltd</t>
  </si>
  <si>
    <t>CNE100000WW3</t>
  </si>
  <si>
    <t>GCL SYSTEM INTEGRA</t>
  </si>
  <si>
    <t>GCL System Integration Technology Co Ltd</t>
  </si>
  <si>
    <t>CNE000000PC0</t>
  </si>
  <si>
    <t>GD POWER DEVELOPME</t>
  </si>
  <si>
    <t>Gd Power Development Co Ltd</t>
  </si>
  <si>
    <t>US38016LAA35</t>
  </si>
  <si>
    <t>GDDY 5 1/4 12/01/27</t>
  </si>
  <si>
    <t>GO DADDY OPERATING COMPANY LLC</t>
  </si>
  <si>
    <t>US381013AA98</t>
  </si>
  <si>
    <t>GDEN 7 5/8 04/15/26</t>
  </si>
  <si>
    <t>GOLDEN ENTERTAINMENT INC</t>
  </si>
  <si>
    <t>US36165L1089</t>
  </si>
  <si>
    <t>GDS HOLDINGS LTD</t>
  </si>
  <si>
    <t>GDS Holdings Ltd</t>
  </si>
  <si>
    <t>XS1238901166</t>
  </si>
  <si>
    <t>GE 1 1/4 05/26/23</t>
  </si>
  <si>
    <t>GENERAL ELECTRIC CO</t>
  </si>
  <si>
    <t>DE0006602006</t>
  </si>
  <si>
    <t>GEA GROUP AG</t>
  </si>
  <si>
    <t>GEA Group AG</t>
  </si>
  <si>
    <t>CH0030170408</t>
  </si>
  <si>
    <t>GEBERIT AG-REG</t>
  </si>
  <si>
    <t>Geberit AG</t>
  </si>
  <si>
    <t>FR0010040865</t>
  </si>
  <si>
    <t>GECINA SA</t>
  </si>
  <si>
    <t>Gecina SA</t>
  </si>
  <si>
    <t>XS1755436190</t>
  </si>
  <si>
    <t>GEELY 3 5/8 01/25/23</t>
  </si>
  <si>
    <t>GEELY AUTOMOBILE HOLDINGS LTD</t>
  </si>
  <si>
    <t>XS2078897928</t>
  </si>
  <si>
    <t>GEELY 4 PERP</t>
  </si>
  <si>
    <t>KYG3777B1032</t>
  </si>
  <si>
    <t>GEELY AUTOMOBILE HOLDINGS LT</t>
  </si>
  <si>
    <t>Geely Automobile Holdings Ltd</t>
  </si>
  <si>
    <t>US397624AH07</t>
  </si>
  <si>
    <t>GEF 6 1/2 03/01/27</t>
  </si>
  <si>
    <t>GREIF INC</t>
  </si>
  <si>
    <t>CNE100000KT4</t>
  </si>
  <si>
    <t>GEM CO LTD</t>
  </si>
  <si>
    <t>GEM Co Ltd</t>
  </si>
  <si>
    <t>CNE000001790</t>
  </si>
  <si>
    <t>GEMDALE CORP</t>
  </si>
  <si>
    <t>Gemdale Corp</t>
  </si>
  <si>
    <t>US3696041033</t>
  </si>
  <si>
    <t>General Electric Co</t>
  </si>
  <si>
    <t>US3703341046</t>
  </si>
  <si>
    <t>GENERAL MILLS INC</t>
  </si>
  <si>
    <t>General Mills Inc</t>
  </si>
  <si>
    <t>US37045V1008</t>
  </si>
  <si>
    <t>GENERAL MOTORS CO</t>
  </si>
  <si>
    <t>General Motors Co</t>
  </si>
  <si>
    <t>CNE000000NN2</t>
  </si>
  <si>
    <t>GENIMOUS TECHNOLOG</t>
  </si>
  <si>
    <t>Genimous Technology Co Ltd</t>
  </si>
  <si>
    <t>US39479TAA43</t>
  </si>
  <si>
    <t>GENLAB 10 11/30/24</t>
  </si>
  <si>
    <t>GENESYS TELECOMMUNICATIONS LABORATORIES INC</t>
  </si>
  <si>
    <t>DK0010272202</t>
  </si>
  <si>
    <t>GENMAB AS</t>
  </si>
  <si>
    <t>Genmab A/S</t>
  </si>
  <si>
    <t>KYG3825B1059</t>
  </si>
  <si>
    <t>GENSCRIPT BIOTECH</t>
  </si>
  <si>
    <t>Genscript Biotech Corp</t>
  </si>
  <si>
    <t>MX01GE0E0004</t>
  </si>
  <si>
    <t>GENTERA SAB DE CV</t>
  </si>
  <si>
    <t>Gentera SAB de CV</t>
  </si>
  <si>
    <t>US3719011096</t>
  </si>
  <si>
    <t>GENTEX CORP</t>
  </si>
  <si>
    <t>Gentex Corp</t>
  </si>
  <si>
    <t>MYL3182OO002</t>
  </si>
  <si>
    <t>GENTING BHD</t>
  </si>
  <si>
    <t>Genting Bhd</t>
  </si>
  <si>
    <t>MYL4715OO008</t>
  </si>
  <si>
    <t>GENTING MALAYSIA BHD</t>
  </si>
  <si>
    <t>Genting Malaysia Bhd</t>
  </si>
  <si>
    <t>SGXE21576413</t>
  </si>
  <si>
    <t>GENTING SING LTD</t>
  </si>
  <si>
    <t>Genting Singapore Ltd</t>
  </si>
  <si>
    <t>US3724601055</t>
  </si>
  <si>
    <t>GENUINE PARTS CO</t>
  </si>
  <si>
    <t>Genuine Parts Co</t>
  </si>
  <si>
    <t>US36162JAA43</t>
  </si>
  <si>
    <t>GEO 5 7/8 10/15/24</t>
  </si>
  <si>
    <t>GEO GROUP INC</t>
  </si>
  <si>
    <t>US36162JAB26</t>
  </si>
  <si>
    <t>GEO 6 04/15/26</t>
  </si>
  <si>
    <t>CH0001752309</t>
  </si>
  <si>
    <t>GEORG FISCHER AG</t>
  </si>
  <si>
    <t>Georg Fischer AG</t>
  </si>
  <si>
    <t>US3737371050</t>
  </si>
  <si>
    <t>GERDAU SA -SPON ADR</t>
  </si>
  <si>
    <t>Gerdau SA</t>
  </si>
  <si>
    <t>BRGGBRACNPR8</t>
  </si>
  <si>
    <t>GERDAU SA-PREF</t>
  </si>
  <si>
    <t>XS1409497283</t>
  </si>
  <si>
    <t>GESTAM 3 1/2 05/15/23</t>
  </si>
  <si>
    <t>GESTAMP FUNDING LUXEMBOURG SA</t>
  </si>
  <si>
    <t>XS1886399093</t>
  </si>
  <si>
    <t>GETFP 3 5/8 10/01/23</t>
  </si>
  <si>
    <t>GETLINK SE</t>
  </si>
  <si>
    <t>CNE0000008L2</t>
  </si>
  <si>
    <t>GF SECURITIES CO</t>
  </si>
  <si>
    <t>GF Securities Co Ltd</t>
  </si>
  <si>
    <t>CNE100001TQ9</t>
  </si>
  <si>
    <t>US398433AH55</t>
  </si>
  <si>
    <t>GFF 5 1/4 03/01/22</t>
  </si>
  <si>
    <t>GRIFFON CORP</t>
  </si>
  <si>
    <t>XS1263891910</t>
  </si>
  <si>
    <t>GFKLDE 7 1/2 08/01/22</t>
  </si>
  <si>
    <t>GARFUNKELUX HOLDCO 3 SA</t>
  </si>
  <si>
    <t>XS1308300059</t>
  </si>
  <si>
    <t>GFKLDE 8 1/2 11/01/22</t>
  </si>
  <si>
    <t>US36168QAF19</t>
  </si>
  <si>
    <t>GFLENV 5 1/8 12/15/26</t>
  </si>
  <si>
    <t>GFL ENVIRONMENTAL INC</t>
  </si>
  <si>
    <t>US36168QAD60</t>
  </si>
  <si>
    <t>GFLENV 5 3/8 03/01/23</t>
  </si>
  <si>
    <t>US44485HAA23</t>
  </si>
  <si>
    <t>GFLENV 7 06/01/26</t>
  </si>
  <si>
    <t>US36168QAE44</t>
  </si>
  <si>
    <t>GFLENV 8 1/2 05/01/27</t>
  </si>
  <si>
    <t>US384637AA23</t>
  </si>
  <si>
    <t>GHC 5 3/4 06/01/26</t>
  </si>
  <si>
    <t>GRAHAM HOLDINGS CO</t>
  </si>
  <si>
    <t>TW0009921007</t>
  </si>
  <si>
    <t>GIANT MANUFACTURING</t>
  </si>
  <si>
    <t>Giant Manufacturing Co Ltd</t>
  </si>
  <si>
    <t>CNE1000030S9</t>
  </si>
  <si>
    <t>GIGA DEVICE SEMICO</t>
  </si>
  <si>
    <t>GigaDevice Semiconductor Beijing Inc</t>
  </si>
  <si>
    <t>US3755581036</t>
  </si>
  <si>
    <t>GILEAD SCIENCES INC</t>
  </si>
  <si>
    <t>Gilead Sciences Inc</t>
  </si>
  <si>
    <t>INE322A01010</t>
  </si>
  <si>
    <t>GILLETTE INDIA LTD</t>
  </si>
  <si>
    <t>Gillette India Ltd</t>
  </si>
  <si>
    <t>CH0010645932</t>
  </si>
  <si>
    <t>GIVAUDAN-REG</t>
  </si>
  <si>
    <t>Givaudan SA</t>
  </si>
  <si>
    <t>NO0010582521</t>
  </si>
  <si>
    <t>GJENSIDIGE FORSIKRING ASA</t>
  </si>
  <si>
    <t>Gjensidige Forsikring ASA</t>
  </si>
  <si>
    <t>XS1611857795</t>
  </si>
  <si>
    <t>GKNLN 3 3/8 05/12/32</t>
  </si>
  <si>
    <t>GKN HOLDINGS LTD</t>
  </si>
  <si>
    <t>IE0000669501</t>
  </si>
  <si>
    <t>GLANBIA</t>
  </si>
  <si>
    <t>Glanbia PLC</t>
  </si>
  <si>
    <t>GLANBIA PLC</t>
  </si>
  <si>
    <t>GB0009252882</t>
  </si>
  <si>
    <t>GLAXOSMITHKLINE</t>
  </si>
  <si>
    <t>GlaxoSmithKline PLC</t>
  </si>
  <si>
    <t>INE264A01014</t>
  </si>
  <si>
    <t>GLAXOSMITHKLINE CONSUMER HEA</t>
  </si>
  <si>
    <t>GlaxoSmithKline Consumer Healthcare Ltd</t>
  </si>
  <si>
    <t>US88104UAC71</t>
  </si>
  <si>
    <t>GLBL 6 1/8 03/01/26</t>
  </si>
  <si>
    <t>TERRAFORM GLOBAL OPERATING LP</t>
  </si>
  <si>
    <t>USU8812UAC54</t>
  </si>
  <si>
    <t>US390607AE97</t>
  </si>
  <si>
    <t>GLDD 8 05/15/22</t>
  </si>
  <si>
    <t>GREAT LAKES DREDGE &amp; DOCK CORP</t>
  </si>
  <si>
    <t>JE00B4T3BW64</t>
  </si>
  <si>
    <t>GLENCORE PLC</t>
  </si>
  <si>
    <t>Glencore PLC</t>
  </si>
  <si>
    <t>XS1202846819</t>
  </si>
  <si>
    <t>GLENLN 1 1/4 03/17/21</t>
  </si>
  <si>
    <t>GLENCORE FINANCE (EUROPE) LTD</t>
  </si>
  <si>
    <t>XS1489184900</t>
  </si>
  <si>
    <t>GLENLN 1 7/8 09/13/23</t>
  </si>
  <si>
    <t>XS1051003538</t>
  </si>
  <si>
    <t>GLENLN 2 3/4 04/01/21</t>
  </si>
  <si>
    <t>INE935A01035</t>
  </si>
  <si>
    <t>GLENMARK PHARMACEUTICALS LTD</t>
  </si>
  <si>
    <t>Glenmark Pharmaceuticals Ltd</t>
  </si>
  <si>
    <t>ES0105130001</t>
  </si>
  <si>
    <t>GLOBAL DOMINION AC</t>
  </si>
  <si>
    <t>Global Dominion Access SA</t>
  </si>
  <si>
    <t>US37940X1028</t>
  </si>
  <si>
    <t>GLOBAL PAYMENTS</t>
  </si>
  <si>
    <t>Global Payments Inc</t>
  </si>
  <si>
    <t>TH6488010R19</t>
  </si>
  <si>
    <t>GLOBAL POWER SYNER</t>
  </si>
  <si>
    <t>Global Power Synergy PCL</t>
  </si>
  <si>
    <t>TW0006488000</t>
  </si>
  <si>
    <t>GLOBALWAFERS CO LT</t>
  </si>
  <si>
    <t>Globalwafers Co Ltd</t>
  </si>
  <si>
    <t>US37959E1029</t>
  </si>
  <si>
    <t>GLOBE LIFE INC</t>
  </si>
  <si>
    <t>Globe Life Inc</t>
  </si>
  <si>
    <t>PHY272571498</t>
  </si>
  <si>
    <t>GLOBE TELECOM INC</t>
  </si>
  <si>
    <t>Globe Telecom Inc</t>
  </si>
  <si>
    <t>CNE100000PH8</t>
  </si>
  <si>
    <t>GLODON CO LTD</t>
  </si>
  <si>
    <t>Glodon Co Ltd</t>
  </si>
  <si>
    <t>USP47773AN93</t>
  </si>
  <si>
    <t>GLOPAR 4.843 06/08/25</t>
  </si>
  <si>
    <t>GLOBO COMUNICACOES E PARTICIPACOES SA</t>
  </si>
  <si>
    <t>USP47777AA86</t>
  </si>
  <si>
    <t>GLOPAR 5 1/8 03/31/27</t>
  </si>
  <si>
    <t>JP3274400005</t>
  </si>
  <si>
    <t>GLORY LTD</t>
  </si>
  <si>
    <t>Glory Ltd</t>
  </si>
  <si>
    <t>US37954FAF18</t>
  </si>
  <si>
    <t>GLP 7 08/01/27</t>
  </si>
  <si>
    <t>GLOBAL PARTNERS LP</t>
  </si>
  <si>
    <t>JP3047510007</t>
  </si>
  <si>
    <t>GLP J-REIT</t>
  </si>
  <si>
    <t>US361841AP42</t>
  </si>
  <si>
    <t>GLPI 4 01/15/30</t>
  </si>
  <si>
    <t>GLP CAPITAL LP</t>
  </si>
  <si>
    <t>US361841AH26</t>
  </si>
  <si>
    <t>GLPI 5 3/8 04/15/26</t>
  </si>
  <si>
    <t>US361841AF69</t>
  </si>
  <si>
    <t>GLPI 5 3/8 11/01/23</t>
  </si>
  <si>
    <t>US36186CBY84</t>
  </si>
  <si>
    <t>GMAC 8 11/01/31</t>
  </si>
  <si>
    <t>US370425RZ53</t>
  </si>
  <si>
    <t>MX01GM1Z0019</t>
  </si>
  <si>
    <t>GMEXICO TRANSPORTE</t>
  </si>
  <si>
    <t>GMexico Transportes SAB de CV</t>
  </si>
  <si>
    <t>JP3152750000</t>
  </si>
  <si>
    <t>GMO INTERNET INC</t>
  </si>
  <si>
    <t>GMO Internet Inc</t>
  </si>
  <si>
    <t>JP3385890003</t>
  </si>
  <si>
    <t>GMO PAYMENT GATEWA</t>
  </si>
  <si>
    <t>GMO Payment Gateway Inc</t>
  </si>
  <si>
    <t>INE776C01039</t>
  </si>
  <si>
    <t>GMR INFRASTRUCTURE LTD</t>
  </si>
  <si>
    <t>GMR Infrastructure Ltd</t>
  </si>
  <si>
    <t>USG3800LAA01</t>
  </si>
  <si>
    <t>GMSEDA 7 1/8 07/31/26</t>
  </si>
  <si>
    <t>GEMS MENASA (CAYMAN) LTD</t>
  </si>
  <si>
    <t>DK0010272632</t>
  </si>
  <si>
    <t>GN STORE NORD A/S</t>
  </si>
  <si>
    <t>GN Store Nord A/S</t>
  </si>
  <si>
    <t>USP4909LAA81</t>
  </si>
  <si>
    <t>GNLQCI 4.634 07/31/29</t>
  </si>
  <si>
    <t>GNL QUINTERO SA</t>
  </si>
  <si>
    <t>US372319AA15</t>
  </si>
  <si>
    <t>GNNEIA 8 3/4 01/20/22</t>
  </si>
  <si>
    <t>GENNEIA SA</t>
  </si>
  <si>
    <t>USP46756AH86</t>
  </si>
  <si>
    <t>US372491AG50</t>
  </si>
  <si>
    <t>GNW 4.8 02/15/24</t>
  </si>
  <si>
    <t>GENWORTH HOLDINGS INC</t>
  </si>
  <si>
    <t>US37247DAP15</t>
  </si>
  <si>
    <t>GNW 7 5/8 09/24/21</t>
  </si>
  <si>
    <t>GENWORTH FINANCIAL INC</t>
  </si>
  <si>
    <t>US37247DAM83</t>
  </si>
  <si>
    <t>GNW 7.7 06/15/20</t>
  </si>
  <si>
    <t>US3802371076</t>
  </si>
  <si>
    <t>GODADDY INC</t>
  </si>
  <si>
    <t>GoDaddy Inc</t>
  </si>
  <si>
    <t>INE102D01028</t>
  </si>
  <si>
    <t>GODREJ CONSUMER PR</t>
  </si>
  <si>
    <t>Godrej Consumer Products Ltd</t>
  </si>
  <si>
    <t>INE233A01035</t>
  </si>
  <si>
    <t>GODREJ INDUSTRIES LTD</t>
  </si>
  <si>
    <t>Godrej Industries Ltd</t>
  </si>
  <si>
    <t>INE484J01027</t>
  </si>
  <si>
    <t>GODREJ PROPERTIES</t>
  </si>
  <si>
    <t>Godrej Properties Ltd</t>
  </si>
  <si>
    <t>CNE100000BP1</t>
  </si>
  <si>
    <t>GOERTEK INC.</t>
  </si>
  <si>
    <t>Goertek Inc</t>
  </si>
  <si>
    <t>ZAE000018123</t>
  </si>
  <si>
    <t>GOLD FIELDS LTD</t>
  </si>
  <si>
    <t>Gold Fields Ltd</t>
  </si>
  <si>
    <t>MU0117U00026</t>
  </si>
  <si>
    <t>GOLDEN AGRI-RESOURCES LTD</t>
  </si>
  <si>
    <t>Golden Agri-Resources Ltd</t>
  </si>
  <si>
    <t>US38141G1040</t>
  </si>
  <si>
    <t>GOLDMAN SACHS GROUP INC</t>
  </si>
  <si>
    <t>Goldman Sachs Group Inc</t>
  </si>
  <si>
    <t>JP3306600002</t>
  </si>
  <si>
    <t>GOLDWIN INC</t>
  </si>
  <si>
    <t>Goldwin Inc</t>
  </si>
  <si>
    <t>BMG3978C1249</t>
  </si>
  <si>
    <t>GOME RETAIL HOLDINGS Ltd</t>
  </si>
  <si>
    <t>GOME Retail Holdings Ltd</t>
  </si>
  <si>
    <t>AU000000GMG2</t>
  </si>
  <si>
    <t>GOODMAN GROUP</t>
  </si>
  <si>
    <t>Goodman Group</t>
  </si>
  <si>
    <t>US38869AAA51</t>
  </si>
  <si>
    <t>GPK 4 3/4 07/15/27</t>
  </si>
  <si>
    <t>GRAPHIC PACKAGING INTERNATIONAL LLC</t>
  </si>
  <si>
    <t>MX01OM000018</t>
  </si>
  <si>
    <t>GPO AERO CENT NORT</t>
  </si>
  <si>
    <t>Grupo Aeroportuario del Centro Norte SAB de CV</t>
  </si>
  <si>
    <t>MXP4987V1378</t>
  </si>
  <si>
    <t>GPO TELEVISA SA</t>
  </si>
  <si>
    <t>Grupo Televisa SAB</t>
  </si>
  <si>
    <t>US402635AP10</t>
  </si>
  <si>
    <t>GPOR 6 3/8 01/15/26</t>
  </si>
  <si>
    <t>GULFPORT ENERGY CORP</t>
  </si>
  <si>
    <t>US402635AL06</t>
  </si>
  <si>
    <t>GPOR 6 3/8 05/15/25</t>
  </si>
  <si>
    <t>AU000000GPT8</t>
  </si>
  <si>
    <t>GPT GROUP</t>
  </si>
  <si>
    <t>GPT Group</t>
  </si>
  <si>
    <t>NL0010937066</t>
  </si>
  <si>
    <t>GRANDVISION NV</t>
  </si>
  <si>
    <t>Grandvision NV</t>
  </si>
  <si>
    <t>INE047A01021</t>
  </si>
  <si>
    <t>GRASIM INDUSTRIES</t>
  </si>
  <si>
    <t>Grasim Industries Ltd</t>
  </si>
  <si>
    <t>US3893751061</t>
  </si>
  <si>
    <t>GRAY TELEVISION</t>
  </si>
  <si>
    <t>Gray Television Inc</t>
  </si>
  <si>
    <t>BMG4069C1486</t>
  </si>
  <si>
    <t>GREAT EAGLE HOLDINGS LTD</t>
  </si>
  <si>
    <t>Great Eagle Holdings Ltd</t>
  </si>
  <si>
    <t>CNE1000018V8</t>
  </si>
  <si>
    <t>GREAT WALL MOTOR</t>
  </si>
  <si>
    <t>Great Wall Motor Co Ltd</t>
  </si>
  <si>
    <t>CNE100000338</t>
  </si>
  <si>
    <t>GREAT WALL MOTOR COMPANY-H</t>
  </si>
  <si>
    <t>CA39138C1068</t>
  </si>
  <si>
    <t>GREAT-WEST LIFECO INC</t>
  </si>
  <si>
    <t>Great-West Lifeco Inc</t>
  </si>
  <si>
    <t>CNE0000001D4</t>
  </si>
  <si>
    <t>GREE ELEC APPLICAN</t>
  </si>
  <si>
    <t>Gree Electric Appliances Inc of Zhuhai</t>
  </si>
  <si>
    <t>CNE000000388</t>
  </si>
  <si>
    <t>GREENLAND HOLDINGS</t>
  </si>
  <si>
    <t>Greenland Holdings Corp Ltd</t>
  </si>
  <si>
    <t>KYG4100M1050</t>
  </si>
  <si>
    <t>GREENTOWN CHINA HOLDINGS</t>
  </si>
  <si>
    <t>Greentown China Holdings Ltd</t>
  </si>
  <si>
    <t>BRGRNDACNOR3</t>
  </si>
  <si>
    <t>GRENDENE SA</t>
  </si>
  <si>
    <t>Grendene SA</t>
  </si>
  <si>
    <t>DE000A161N30</t>
  </si>
  <si>
    <t>GRENKELEASING AG</t>
  </si>
  <si>
    <t>Grenke AG</t>
  </si>
  <si>
    <t>XS2076836555</t>
  </si>
  <si>
    <t>GRFSM 1 5/8 02/15/25</t>
  </si>
  <si>
    <t>GRIFOLS SA</t>
  </si>
  <si>
    <t>XS2077646391</t>
  </si>
  <si>
    <t>GRFSM 2 1/4 11/15/27</t>
  </si>
  <si>
    <t>XS1598757760</t>
  </si>
  <si>
    <t>GRFSM 3.2 05/01/25</t>
  </si>
  <si>
    <t>CNE100000650</t>
  </si>
  <si>
    <t>GRG BANKING EQUIPM</t>
  </si>
  <si>
    <t>GRG Banking Equipment Co Ltd</t>
  </si>
  <si>
    <t>ES0171996087</t>
  </si>
  <si>
    <t>Grifols SA</t>
  </si>
  <si>
    <t>ES0171996095</t>
  </si>
  <si>
    <t>BE0003797140</t>
  </si>
  <si>
    <t>GROUPE BRUXELLES LAMBERT SA</t>
  </si>
  <si>
    <t>Groep Brussel Lambert NV</t>
  </si>
  <si>
    <t>FR0010533075</t>
  </si>
  <si>
    <t>GROUPE EUROTUNNEL SE - REGR</t>
  </si>
  <si>
    <t>Getlink SE</t>
  </si>
  <si>
    <t>ZAE000179420</t>
  </si>
  <si>
    <t>GROWTHPOINT PROPERTIES LTD</t>
  </si>
  <si>
    <t>Growthpoint Properties Ltd</t>
  </si>
  <si>
    <t>US39807UAB26</t>
  </si>
  <si>
    <t>GRSTAR 5 3/4 12/01/25</t>
  </si>
  <si>
    <t>GREYSTAR REAL ESTATE PARTNERS LLC</t>
  </si>
  <si>
    <t>US40010PAA66</t>
  </si>
  <si>
    <t>GRUB 5 1/2 07/01/27</t>
  </si>
  <si>
    <t>GRUBHUB HOLDINGS INC</t>
  </si>
  <si>
    <t>MXP4948K1056</t>
  </si>
  <si>
    <t>GRUMA S.A.B.-B</t>
  </si>
  <si>
    <t>Gruma SAB de CV</t>
  </si>
  <si>
    <t>PLLOTOS00025</t>
  </si>
  <si>
    <t>GRUPA LOTOS S.A.</t>
  </si>
  <si>
    <t>Grupa Lotos SA</t>
  </si>
  <si>
    <t>MX01GA000004</t>
  </si>
  <si>
    <t>GRUPO AEROPORT DEL PACIFIC-B</t>
  </si>
  <si>
    <t>Grupo Aeroportuario del Pacifico SAB de CV</t>
  </si>
  <si>
    <t>MXP001661018</t>
  </si>
  <si>
    <t>GRUPO AEROPORT DEL SURESTE-B</t>
  </si>
  <si>
    <t>Grupo Aeroportuario del Sureste SAB de CV</t>
  </si>
  <si>
    <t>US4005061019</t>
  </si>
  <si>
    <t>GRUPO AEROPORTUARIO PAC-ADR</t>
  </si>
  <si>
    <t>US40051E2028</t>
  </si>
  <si>
    <t>GRUPO AEROPORTUARIO SUR-ADR</t>
  </si>
  <si>
    <t>COT29PA00058</t>
  </si>
  <si>
    <t>GRUPO AVAL ACCIONE</t>
  </si>
  <si>
    <t>Grupo Aval Acciones y Valores SA</t>
  </si>
  <si>
    <t>MXP495211262</t>
  </si>
  <si>
    <t>GRUPO BIMBO SAB- SERIES A</t>
  </si>
  <si>
    <t>Grupo Bimbo SAB de CV</t>
  </si>
  <si>
    <t>MXP461181085</t>
  </si>
  <si>
    <t>GRUPO CARSO SAB DE CV-SER A1</t>
  </si>
  <si>
    <t>Grupo Carso SAB de CV</t>
  </si>
  <si>
    <t>MX01CH170002</t>
  </si>
  <si>
    <t>GRUPO COMERCIAL CHEDRAUI SA</t>
  </si>
  <si>
    <t>Grupo Comercial Chedraui SAB de CV</t>
  </si>
  <si>
    <t>COT13PA00086</t>
  </si>
  <si>
    <t>GRUPO DE INV SURAMERICANA</t>
  </si>
  <si>
    <t>Grupo de Inversiones Suramericana SA</t>
  </si>
  <si>
    <t>COT13PA00060</t>
  </si>
  <si>
    <t>GRUPO DE INV SURAMERICANA-PF</t>
  </si>
  <si>
    <t>MX01EL000003</t>
  </si>
  <si>
    <t>GRUPO ELEKTRA SAB DE CV</t>
  </si>
  <si>
    <t>Grupo Elektra SAB de CV</t>
  </si>
  <si>
    <t>MXP370711014</t>
  </si>
  <si>
    <t>GRUPO FINANCIERO BANORTE-O</t>
  </si>
  <si>
    <t>Grupo Financiero Banorte SAB de CV</t>
  </si>
  <si>
    <t>MXP370641013</t>
  </si>
  <si>
    <t>GRUPO FINANCIERO INBURSA-O</t>
  </si>
  <si>
    <t>Grupo Financiero Inbursa SAB de CV</t>
  </si>
  <si>
    <t>MX01LA040003</t>
  </si>
  <si>
    <t>GRUPO LALA SAB DE CV</t>
  </si>
  <si>
    <t>Grupo Lala SAB de CV</t>
  </si>
  <si>
    <t>MXP370841019</t>
  </si>
  <si>
    <t>GRUPO MEXICO SAB DE CV-SER B</t>
  </si>
  <si>
    <t>Grupo Mexico SAB de CV</t>
  </si>
  <si>
    <t>US40049J2069</t>
  </si>
  <si>
    <t>GRUPO TELEVISA SA-SPON ADR</t>
  </si>
  <si>
    <t>XS1509006380</t>
  </si>
  <si>
    <t>GS 1 1/4 05/01/25</t>
  </si>
  <si>
    <t>XS1614198262</t>
  </si>
  <si>
    <t>GS 1 3/8 05/15/24</t>
  </si>
  <si>
    <t>US38144GAB77</t>
  </si>
  <si>
    <t>GS 4.95 PERP</t>
  </si>
  <si>
    <t>KR7006360002</t>
  </si>
  <si>
    <t>GS ENGINEERING &amp; CONSTRUCT</t>
  </si>
  <si>
    <t>GS Engineering &amp; Construction Corp</t>
  </si>
  <si>
    <t>KR7078930005</t>
  </si>
  <si>
    <t>GS HOLDINGS</t>
  </si>
  <si>
    <t>GS Holdings Corp</t>
  </si>
  <si>
    <t>KR7007070006</t>
  </si>
  <si>
    <t>GS RETAIL CO LTD</t>
  </si>
  <si>
    <t>GS Retail Co Ltd</t>
  </si>
  <si>
    <t>JP3385820000</t>
  </si>
  <si>
    <t>GS YUASA CORP</t>
  </si>
  <si>
    <t>GS Yuasa Corp</t>
  </si>
  <si>
    <t>US36257Y1091</t>
  </si>
  <si>
    <t>GSX TECHEDU INC</t>
  </si>
  <si>
    <t>GSX Techedu Inc</t>
  </si>
  <si>
    <t>PHY290451046</t>
  </si>
  <si>
    <t>GT CAPITAL HOLDINGS INC</t>
  </si>
  <si>
    <t>GT Capital Holdings Inc</t>
  </si>
  <si>
    <t>US389375AK26</t>
  </si>
  <si>
    <t>GTN 5 1/8 10/15/24</t>
  </si>
  <si>
    <t>GRAY TELEVISION INC</t>
  </si>
  <si>
    <t>US389375AJ52</t>
  </si>
  <si>
    <t>GTN 5 7/8 07/15/26</t>
  </si>
  <si>
    <t>US389284AA85</t>
  </si>
  <si>
    <t>GTN 7 05/15/27</t>
  </si>
  <si>
    <t>CNE000000HW5</t>
  </si>
  <si>
    <t>GUANGDONG ELECTRIC POWER-B</t>
  </si>
  <si>
    <t>Guangdong Electric Power Development Co Ltd</t>
  </si>
  <si>
    <t>CNE100000HP8</t>
  </si>
  <si>
    <t>GUANGDONG HAID GRP</t>
  </si>
  <si>
    <t>Guangdong Haid Group Co Ltd</t>
  </si>
  <si>
    <t>CNE100000379</t>
  </si>
  <si>
    <t>GUANGSHEN RAILWAY CO LTD-H</t>
  </si>
  <si>
    <t>Guangshen Railway Co Ltd</t>
  </si>
  <si>
    <t>CNE0000015F9</t>
  </si>
  <si>
    <t>GUANGXI WUZHOU ZHO</t>
  </si>
  <si>
    <t>Guangxi Wuzhou Zhongheng Group Co Ltd</t>
  </si>
  <si>
    <t>CNE100000Q35</t>
  </si>
  <si>
    <t>GUANGZHOU AUTOMOBILE GROUP-H</t>
  </si>
  <si>
    <t>Guangzhou Automobile Group Co Ltd</t>
  </si>
  <si>
    <t>CNE000001DX0</t>
  </si>
  <si>
    <t>GUANGZHOU BAIYUN I</t>
  </si>
  <si>
    <t>Guangzhou Baiyun International Airport Co Ltd</t>
  </si>
  <si>
    <t>CNE000001733</t>
  </si>
  <si>
    <t>GUANGZHOU BAIYUNSH</t>
  </si>
  <si>
    <t>Guangzhou Baiyunshan Pharmaceutical Holdings Co Ltd</t>
  </si>
  <si>
    <t>CNE100000387</t>
  </si>
  <si>
    <t>GUANGZHOU BAIYUNSHAN PHARM-H</t>
  </si>
  <si>
    <t>CNE100000569</t>
  </si>
  <si>
    <t>GUANGZHOU R&amp;F PROPERTIES - H</t>
  </si>
  <si>
    <t>Guangzhou R&amp;F Properties Co Ltd</t>
  </si>
  <si>
    <t>CNE100000395</t>
  </si>
  <si>
    <t>GUANGZHOU SHIPYARD</t>
  </si>
  <si>
    <t>CSSC Offshore &amp; Marine Engineering Group Co Ltd</t>
  </si>
  <si>
    <t>KW0EQ0100028</t>
  </si>
  <si>
    <t>GULF BNK OF KUWAIT</t>
  </si>
  <si>
    <t>Gulf Bank KSCP</t>
  </si>
  <si>
    <t>QA000A0Q6LH4</t>
  </si>
  <si>
    <t>GULF INTERNATIONAL SERVICES</t>
  </si>
  <si>
    <t>Gulf International Services QPSC</t>
  </si>
  <si>
    <t>JP3235900002</t>
  </si>
  <si>
    <t>GUNGHO ONLINE ENTERTAINMENT</t>
  </si>
  <si>
    <t>GungHo Online Entertainment Inc</t>
  </si>
  <si>
    <t>JP3276400003</t>
  </si>
  <si>
    <t>GUNMA BANK LTD/THE</t>
  </si>
  <si>
    <t>Gunma Bank Ltd</t>
  </si>
  <si>
    <t>CNE100001WS9</t>
  </si>
  <si>
    <t>GUOSEN SECURITIES</t>
  </si>
  <si>
    <t>Guosen Securities Co Ltd</t>
  </si>
  <si>
    <t>HK0000065869</t>
  </si>
  <si>
    <t>GUOTAI JUNAN INTL</t>
  </si>
  <si>
    <t>Guotai Junan International Holdings Ltd</t>
  </si>
  <si>
    <t>CNE1000022F3</t>
  </si>
  <si>
    <t>GUOTAI JUNAN SECUR</t>
  </si>
  <si>
    <t>Guotai Junan Securities Co Ltd</t>
  </si>
  <si>
    <t>CNE100002FK9</t>
  </si>
  <si>
    <t>IM00B5VQMV65</t>
  </si>
  <si>
    <t>GVC HLDGS PLC</t>
  </si>
  <si>
    <t>GVC Holdings PLC</t>
  </si>
  <si>
    <t>XS1799975922</t>
  </si>
  <si>
    <t>GWILN 3 03/29/25</t>
  </si>
  <si>
    <t>GLOBALWORTH REAL ESTATE INVESTMENTS LTD</t>
  </si>
  <si>
    <t>XS1811181566</t>
  </si>
  <si>
    <t>GYCGR 2 1/2 PERP</t>
  </si>
  <si>
    <t>GRAND CITY PROPERTIES SA</t>
  </si>
  <si>
    <t>XS1191320297</t>
  </si>
  <si>
    <t>GYCGR 3 3/4 PERP</t>
  </si>
  <si>
    <t>BMG9880L1028</t>
  </si>
  <si>
    <t>GZI TRANSPORT</t>
  </si>
  <si>
    <t>Yuexiu Transport infrastructure Ltd</t>
  </si>
  <si>
    <t>JP3160740001</t>
  </si>
  <si>
    <t>H I S CO LTD</t>
  </si>
  <si>
    <t>H.I.S. Co Ltd</t>
  </si>
  <si>
    <t>DK0010287234</t>
  </si>
  <si>
    <t>H LUNDBECK A/S</t>
  </si>
  <si>
    <t>H Lundbeck A/S</t>
  </si>
  <si>
    <t>US0936711052</t>
  </si>
  <si>
    <t>H&amp;R BLOCK INC</t>
  </si>
  <si>
    <t>H &amp; R Block Inc</t>
  </si>
  <si>
    <t>JP3774600005</t>
  </si>
  <si>
    <t>H20 Retailing</t>
  </si>
  <si>
    <t>H2O Retailing Corp</t>
  </si>
  <si>
    <t>PK0085101019</t>
  </si>
  <si>
    <t>HABIB BANK</t>
  </si>
  <si>
    <t>Habib Bank Ltd</t>
  </si>
  <si>
    <t>JP3769000005</t>
  </si>
  <si>
    <t>HACHIJUNI BANK LTD/THE</t>
  </si>
  <si>
    <t>Hachijuni Bank Ltd</t>
  </si>
  <si>
    <t>TRASAHOL91Q5</t>
  </si>
  <si>
    <t>HACI OMER SABANCI HOLDING</t>
  </si>
  <si>
    <t>Haci Omer Sabanci Holding AS</t>
  </si>
  <si>
    <t>KYG4290A1013</t>
  </si>
  <si>
    <t>HAIDILAO INTL HLDG</t>
  </si>
  <si>
    <t>Haidilao International Holding Ltd</t>
  </si>
  <si>
    <t>BMG423131256</t>
  </si>
  <si>
    <t>HAIER ELECTRONICS</t>
  </si>
  <si>
    <t>Haier Electronics Group Co Ltd</t>
  </si>
  <si>
    <t>US4052171000</t>
  </si>
  <si>
    <t>HAIN CELESTIAL GRP</t>
  </si>
  <si>
    <t>Hain Celestial Group Inc</t>
  </si>
  <si>
    <t>KYG4232C1087</t>
  </si>
  <si>
    <t>HAITIAN INTERNATIONAL HLDGS</t>
  </si>
  <si>
    <t>Haitian International Holdings Ltd</t>
  </si>
  <si>
    <t>BMG4232X1020</t>
  </si>
  <si>
    <t>HAITONG INTL SECS</t>
  </si>
  <si>
    <t>Haitong International Securities Group Ltd</t>
  </si>
  <si>
    <t>CNE000000CK1</t>
  </si>
  <si>
    <t>HAITONG SECURITIES</t>
  </si>
  <si>
    <t>Haitong Securities Co Ltd</t>
  </si>
  <si>
    <t>CNE1000019K9</t>
  </si>
  <si>
    <t>HAITONG SECURITIES CO LTD-H</t>
  </si>
  <si>
    <t>JP3766550002</t>
  </si>
  <si>
    <t>HAKUHODO DY HOLDINGS INC</t>
  </si>
  <si>
    <t>Hakuhodo DY Holdings Inc</t>
  </si>
  <si>
    <t>US40650VAB62</t>
  </si>
  <si>
    <t>HALHEA 6 1/4 10/15/22</t>
  </si>
  <si>
    <t>AVANOS MEDICAL INC</t>
  </si>
  <si>
    <t>US4062161017</t>
  </si>
  <si>
    <t>HALLIBURTON CO</t>
  </si>
  <si>
    <t>Halliburton Co</t>
  </si>
  <si>
    <t>GB0004052071</t>
  </si>
  <si>
    <t>HALMA</t>
  </si>
  <si>
    <t>Halma PLC</t>
  </si>
  <si>
    <t>JP3771800004</t>
  </si>
  <si>
    <t>HAMAMATSU PHOTONICS KK</t>
  </si>
  <si>
    <t>Hamamatsu Photonics KK</t>
  </si>
  <si>
    <t>KR7086790003</t>
  </si>
  <si>
    <t>HANA FINANCIAL GROUP</t>
  </si>
  <si>
    <t>Hana Financial Group Inc</t>
  </si>
  <si>
    <t>US4103451021</t>
  </si>
  <si>
    <t>HANESBRANDS INC</t>
  </si>
  <si>
    <t>HanesBrands Inc</t>
  </si>
  <si>
    <t>HK0010000088</t>
  </si>
  <si>
    <t>HANG LUNG GROUP LTD</t>
  </si>
  <si>
    <t>Hang Lung Group Ltd</t>
  </si>
  <si>
    <t>HK0101000591</t>
  </si>
  <si>
    <t>HANG LUNG PROPERTIES LTD</t>
  </si>
  <si>
    <t>Hang Lung Properties Ltd</t>
  </si>
  <si>
    <t>HK0011000095</t>
  </si>
  <si>
    <t>HANG SENG BANK LTD</t>
  </si>
  <si>
    <t>Hang Seng Bank Ltd</t>
  </si>
  <si>
    <t>CNE100000BS5</t>
  </si>
  <si>
    <t>HANGZHOU BINJIANG</t>
  </si>
  <si>
    <t>Hangzhou Binjiang Real Estate Group Co Ltd</t>
  </si>
  <si>
    <t>CNE100000PM8</t>
  </si>
  <si>
    <t>HANGZHOU HIKVISION</t>
  </si>
  <si>
    <t>Hangzhou Hikvision Digital Technology Co Ltd</t>
  </si>
  <si>
    <t>CNE100000WY9</t>
  </si>
  <si>
    <t>HANGZHOU ROBAM APP</t>
  </si>
  <si>
    <t>Hangzhou Robam Appliances Co Ltd</t>
  </si>
  <si>
    <t>CNE100001KV8</t>
  </si>
  <si>
    <t>HANGZHOU TIGERMED</t>
  </si>
  <si>
    <t>Hangzhou Tigermed Consulting Co Ltd</t>
  </si>
  <si>
    <t>KR7161390000</t>
  </si>
  <si>
    <t>HANKOOK TIRE CO LTD</t>
  </si>
  <si>
    <t>Hankook Tire &amp; Technology Co Ltd</t>
  </si>
  <si>
    <t>JP3774200004</t>
  </si>
  <si>
    <t>HANKYU HANSHIN HOLDINGS INC</t>
  </si>
  <si>
    <t>Hankyu Hanshin Holdings Inc</t>
  </si>
  <si>
    <t>KR7128940004</t>
  </si>
  <si>
    <t>HANMI PHARM CO LTD</t>
  </si>
  <si>
    <t>Hanmi Pharm Co Ltd</t>
  </si>
  <si>
    <t>KR7008930000</t>
  </si>
  <si>
    <t>HANMI SCIENCE CO LTD</t>
  </si>
  <si>
    <t>Hanmi Science Co Ltd</t>
  </si>
  <si>
    <t>DE0008402215</t>
  </si>
  <si>
    <t>HANNOVER RUECK SE</t>
  </si>
  <si>
    <t>Hannover Rueck SE</t>
  </si>
  <si>
    <t>KR7018880005</t>
  </si>
  <si>
    <t>Hanon Systems</t>
  </si>
  <si>
    <t>CNE000001JQ1</t>
  </si>
  <si>
    <t>HAN'S LASER TECHNO</t>
  </si>
  <si>
    <t>Han's Laser Technology Industry Group Co Ltd</t>
  </si>
  <si>
    <t>AU000000HSN3</t>
  </si>
  <si>
    <t>HANSEN TECHNOLOGIE</t>
  </si>
  <si>
    <t>Hansen Technologies Ltd</t>
  </si>
  <si>
    <t>KYG549581067</t>
  </si>
  <si>
    <t>HANSOH PHARMACEUTI</t>
  </si>
  <si>
    <t>Hansoh Pharmaceutical Group Co Ltd</t>
  </si>
  <si>
    <t>KR7009240003</t>
  </si>
  <si>
    <t>HANSSEM CO</t>
  </si>
  <si>
    <t>Home Furnishings</t>
  </si>
  <si>
    <t>53204040</t>
  </si>
  <si>
    <t>Hanssem Co Ltd</t>
  </si>
  <si>
    <t>KR7009830001</t>
  </si>
  <si>
    <t>HANWHA CHEMICAL CORP</t>
  </si>
  <si>
    <t>Hanwha Solutions Corp</t>
  </si>
  <si>
    <t>MYL3034OO005</t>
  </si>
  <si>
    <t>HAP SENG CONSOLID</t>
  </si>
  <si>
    <t>Hap Seng Consolidated Bhd</t>
  </si>
  <si>
    <t>DE000HLAG475</t>
  </si>
  <si>
    <t>HAPAG-LLOYD AG</t>
  </si>
  <si>
    <t>Hapag Lloyd AG</t>
  </si>
  <si>
    <t>BRHAPVACNOR4</t>
  </si>
  <si>
    <t>HAPVIDA PARTICIPAC</t>
  </si>
  <si>
    <t>Hapvida Participacoes e Investimentos SA</t>
  </si>
  <si>
    <t>US412690AF62</t>
  </si>
  <si>
    <t>HARCLA 8 3/8 08/15/22</t>
  </si>
  <si>
    <t>VERICAST CORP</t>
  </si>
  <si>
    <t>US412418AA35</t>
  </si>
  <si>
    <t>HARDWD 7 1/2 08/01/21</t>
  </si>
  <si>
    <t>Forest &amp; Wood Products</t>
  </si>
  <si>
    <t>Paper &amp; Forest Products</t>
  </si>
  <si>
    <t>51301010</t>
  </si>
  <si>
    <t>513010</t>
  </si>
  <si>
    <t>HARDWOODS ACQUISITION INC</t>
  </si>
  <si>
    <t>IL0005850180</t>
  </si>
  <si>
    <t>HAREL INSURANCE INVESTMENTS</t>
  </si>
  <si>
    <t>Harel Insurance Investments and Financial Services Ltd</t>
  </si>
  <si>
    <t>GB00B1VZ0M25</t>
  </si>
  <si>
    <t>HARGREAVES LANSDOWN PLC</t>
  </si>
  <si>
    <t>Hargreaves Lansdown PLC</t>
  </si>
  <si>
    <t>US4128221086</t>
  </si>
  <si>
    <t>HARLEY-DAVIDSON INC</t>
  </si>
  <si>
    <t>Harley-Davidson Inc</t>
  </si>
  <si>
    <t>MYL5168OO009</t>
  </si>
  <si>
    <t>HARTALEGA HOLDINGS</t>
  </si>
  <si>
    <t>Hartalega Holdings Bhd</t>
  </si>
  <si>
    <t>US4165151048</t>
  </si>
  <si>
    <t>HARTFORD FINANCIAL SVCS GRP</t>
  </si>
  <si>
    <t>Hartford Financial Services Group Inc</t>
  </si>
  <si>
    <t>AU000000HVN7</t>
  </si>
  <si>
    <t>HARVEY NORMAN HOLDINGS LTD</t>
  </si>
  <si>
    <t>Harvey Norman Holdings Ltd</t>
  </si>
  <si>
    <t>US4180561072</t>
  </si>
  <si>
    <t>HASBRO INC</t>
  </si>
  <si>
    <t>Hasbro Inc</t>
  </si>
  <si>
    <t>JP3768600003</t>
  </si>
  <si>
    <t>HASEKO CORP</t>
  </si>
  <si>
    <t>Haseko Corp</t>
  </si>
  <si>
    <t>US418751AA11</t>
  </si>
  <si>
    <t>HASI 5 1/4 07/15/24</t>
  </si>
  <si>
    <t>HAT HOLDINGS I LLC</t>
  </si>
  <si>
    <t>INE176B01034</t>
  </si>
  <si>
    <t>HAVELLS INDIA</t>
  </si>
  <si>
    <t>Havells India Ltd</t>
  </si>
  <si>
    <t>US44332PAD33</t>
  </si>
  <si>
    <t>HBGCN 7 05/01/26</t>
  </si>
  <si>
    <t>HUB INTERNATIONAL LTD</t>
  </si>
  <si>
    <t>XS1419661118</t>
  </si>
  <si>
    <t>HBI 3 1/2 06/15/24</t>
  </si>
  <si>
    <t>HANESBRANDS FINANCE LUXEMBOURG SCA</t>
  </si>
  <si>
    <t>US443628AF98</t>
  </si>
  <si>
    <t>HBMCN 7 1/4 01/15/23</t>
  </si>
  <si>
    <t>HUDBAY MINERALS INC</t>
  </si>
  <si>
    <t>US443628AG71</t>
  </si>
  <si>
    <t>HBMCN 7 5/8 01/15/25</t>
  </si>
  <si>
    <t>US404119BX69</t>
  </si>
  <si>
    <t>HCA 4 1/8 06/15/29</t>
  </si>
  <si>
    <t>HCA INC</t>
  </si>
  <si>
    <t>US404119BR91</t>
  </si>
  <si>
    <t>HCA 5 3/8 02/01/25</t>
  </si>
  <si>
    <t>US404121AH82</t>
  </si>
  <si>
    <t>HCA 5 3/8 09/01/26</t>
  </si>
  <si>
    <t>US404121AJ49</t>
  </si>
  <si>
    <t>HCA 5 5/8 09/01/28</t>
  </si>
  <si>
    <t>US404119BW86</t>
  </si>
  <si>
    <t>HCA 5 7/8 02/01/29</t>
  </si>
  <si>
    <t>US404119BS74</t>
  </si>
  <si>
    <t>HCA 5 7/8 02/15/26</t>
  </si>
  <si>
    <t>US404121AG00</t>
  </si>
  <si>
    <t>HCA 5 7/8 05/01/23</t>
  </si>
  <si>
    <t>US40412CAC55</t>
  </si>
  <si>
    <t>HCA 6 1/4 02/15/21</t>
  </si>
  <si>
    <t>HCA HEALTHCARE INC</t>
  </si>
  <si>
    <t>US404121AD78</t>
  </si>
  <si>
    <t>HCA 7 1/2 02/15/22</t>
  </si>
  <si>
    <t>US197677AG24</t>
  </si>
  <si>
    <t>HCA 7.69 06/15/25</t>
  </si>
  <si>
    <t>US40412C1018</t>
  </si>
  <si>
    <t>HCA Healthcare Inc</t>
  </si>
  <si>
    <t>US93627CAA99</t>
  </si>
  <si>
    <t>HCC 8 11/01/24</t>
  </si>
  <si>
    <t>WARRIOR MET COAL INC</t>
  </si>
  <si>
    <t>INE860A01027</t>
  </si>
  <si>
    <t>HCL TECHNOLOGIES</t>
  </si>
  <si>
    <t>HCL Technologies Ltd</t>
  </si>
  <si>
    <t>INE127D01025</t>
  </si>
  <si>
    <t>HDFC ASSET MANAGEM</t>
  </si>
  <si>
    <t>HDFC Asset Management Company Ltd</t>
  </si>
  <si>
    <t>INE795G01014</t>
  </si>
  <si>
    <t>HDFC STANDARD LIFE</t>
  </si>
  <si>
    <t>HDFC Life Insurance Company Ltd</t>
  </si>
  <si>
    <t>US14987KAA16</t>
  </si>
  <si>
    <t>HDSUWA 6 1/8 08/15/25</t>
  </si>
  <si>
    <t>CORE &amp; MAIN LP</t>
  </si>
  <si>
    <t>KYG4387E1070</t>
  </si>
  <si>
    <t>HEALTH &amp; HAPPINESS</t>
  </si>
  <si>
    <t>Health and Happiness (H&amp;H) International Holdings Ltd</t>
  </si>
  <si>
    <t>US42250P1030</t>
  </si>
  <si>
    <t>HEALTHPEAK PPTYS I</t>
  </si>
  <si>
    <t>Healthpeak Properties Inc</t>
  </si>
  <si>
    <t>US404030AH17</t>
  </si>
  <si>
    <t>HEES 5 5/8 09/01/25</t>
  </si>
  <si>
    <t>H&amp;E EQUIPMENT SERVICES INC</t>
  </si>
  <si>
    <t>XS1288852939</t>
  </si>
  <si>
    <t>HEIANA 1 1/4 09/10/21</t>
  </si>
  <si>
    <t>HEINEKEN NV</t>
  </si>
  <si>
    <t>XS0811554962</t>
  </si>
  <si>
    <t>HEIANA 2 1/8 08/04/20</t>
  </si>
  <si>
    <t>XS0811555183</t>
  </si>
  <si>
    <t>HEIANA 2 7/8 08/04/25</t>
  </si>
  <si>
    <t>XS0758420748</t>
  </si>
  <si>
    <t>HEIANA 3 1/2 03/19/24</t>
  </si>
  <si>
    <t>US4228061093</t>
  </si>
  <si>
    <t>HEICO CORP</t>
  </si>
  <si>
    <t>HEICO Corp</t>
  </si>
  <si>
    <t>US4228062083</t>
  </si>
  <si>
    <t>DE0006047004</t>
  </si>
  <si>
    <t>HEIDELBERGCEMENT AG</t>
  </si>
  <si>
    <t>HeidelbergCement AG</t>
  </si>
  <si>
    <t>XS1529515584</t>
  </si>
  <si>
    <t>HEIGR 1 1/2 02/07/25</t>
  </si>
  <si>
    <t>XS2018637327</t>
  </si>
  <si>
    <t>HEIGR 1 1/8 12/01/27</t>
  </si>
  <si>
    <t>HEIDELBERGCEMENT FINANCE LUXEMBOURG SA</t>
  </si>
  <si>
    <t>XS1387174375</t>
  </si>
  <si>
    <t>HEIGR 2 1/4 03/30/23</t>
  </si>
  <si>
    <t>XS1425274484</t>
  </si>
  <si>
    <t>HEIGR 2 1/4 06/03/24</t>
  </si>
  <si>
    <t>CNE0000016H3</t>
  </si>
  <si>
    <t>HEILAN HOME</t>
  </si>
  <si>
    <t>Hla Corp Ltd</t>
  </si>
  <si>
    <t>NL0000008977</t>
  </si>
  <si>
    <t>HEINEKEN HOLDING NV</t>
  </si>
  <si>
    <t>Heineken Holding NV</t>
  </si>
  <si>
    <t>NL0000009165</t>
  </si>
  <si>
    <t>Heineken NV</t>
  </si>
  <si>
    <t>JP3834200002</t>
  </si>
  <si>
    <t>HEIWA CORP</t>
  </si>
  <si>
    <t>Heiwa Corp</t>
  </si>
  <si>
    <t>KR7084990001</t>
  </si>
  <si>
    <t>HELIXMITH CO LTD</t>
  </si>
  <si>
    <t>Helixmith Co Ltd</t>
  </si>
  <si>
    <t>DE000A13SX22</t>
  </si>
  <si>
    <t>Hella GmbH &amp; Co KGaA</t>
  </si>
  <si>
    <t>HELLA GmbH &amp; Co KGaA</t>
  </si>
  <si>
    <t>GRS260333000</t>
  </si>
  <si>
    <t>HELLENIC TELECOMMUN ORGANIZA</t>
  </si>
  <si>
    <t>Hellenic Telecommunications Organization SA</t>
  </si>
  <si>
    <t>US4234521015</t>
  </si>
  <si>
    <t>HELMERICH &amp; PAYNE</t>
  </si>
  <si>
    <t>Helmerich and Payne Inc</t>
  </si>
  <si>
    <t>CH0466642201</t>
  </si>
  <si>
    <t>HELVETIA HOLDING</t>
  </si>
  <si>
    <t>Helvetia Holding AG</t>
  </si>
  <si>
    <t>XS1647643110</t>
  </si>
  <si>
    <t>HEMABV Float 07/15/22</t>
  </si>
  <si>
    <t>HEMA BONDCO I BV</t>
  </si>
  <si>
    <t>INE0AJG01018</t>
  </si>
  <si>
    <t>HEMISPHERE PROPERT</t>
  </si>
  <si>
    <t>CNE000000XM3</t>
  </si>
  <si>
    <t>HENAN SHUANG INVE</t>
  </si>
  <si>
    <t>Henan Shuanghui Investment &amp; Development Co Ltd</t>
  </si>
  <si>
    <t>HK0012000102</t>
  </si>
  <si>
    <t>HENDERSON LAND DEVELOPMENT</t>
  </si>
  <si>
    <t>Henderson Land Development Co Ltd</t>
  </si>
  <si>
    <t>KYG4402L1510</t>
  </si>
  <si>
    <t>HENGAN INTL GROUP CO LTD</t>
  </si>
  <si>
    <t>Hengan International Group Company Ltd</t>
  </si>
  <si>
    <t>CNE0000018V0</t>
  </si>
  <si>
    <t>HENGLI PETROCHEMIC</t>
  </si>
  <si>
    <t>Hengli Petrochemical Co Ltd</t>
  </si>
  <si>
    <t>BMG4404N1065</t>
  </si>
  <si>
    <t>HENGTEN NETWORKS G</t>
  </si>
  <si>
    <t>HengTen Networks Group Ltd</t>
  </si>
  <si>
    <t>CNE000001FQ9</t>
  </si>
  <si>
    <t>HENGTONG OPTIC-ELE</t>
  </si>
  <si>
    <t>Hengtong Optic-Electric Co Ltd</t>
  </si>
  <si>
    <t>DE0006048408</t>
  </si>
  <si>
    <t>HENKEL AG &amp; CO KGAA</t>
  </si>
  <si>
    <t>Henkel AG &amp; Co KgaA</t>
  </si>
  <si>
    <t>DE0006048432</t>
  </si>
  <si>
    <t>HENKEL AG &amp; CO KGAA VORZUG</t>
  </si>
  <si>
    <t>SE0000106270</t>
  </si>
  <si>
    <t>HENNES &amp; MAURITZ AB-B SHS</t>
  </si>
  <si>
    <t>H &amp; M Hennes &amp; Mauritz AB</t>
  </si>
  <si>
    <t>US8064071025</t>
  </si>
  <si>
    <t>HENRY SCHEIN INC</t>
  </si>
  <si>
    <t>Henry Schein Inc</t>
  </si>
  <si>
    <t>US435765AG70</t>
  </si>
  <si>
    <t>HEP 6 08/01/24</t>
  </si>
  <si>
    <t>HOLLY ENERGY PARTNERS LP</t>
  </si>
  <si>
    <t>IT0001250932</t>
  </si>
  <si>
    <t>HERA</t>
  </si>
  <si>
    <t>Hera SpA</t>
  </si>
  <si>
    <t>KYG4412G1010</t>
  </si>
  <si>
    <t>HERBALIFE LTD</t>
  </si>
  <si>
    <t>Herbalife Nutrition Ltd</t>
  </si>
  <si>
    <t>FR0000052292</t>
  </si>
  <si>
    <t>HERMES INTERNATIONAL</t>
  </si>
  <si>
    <t>Hermes International SCA</t>
  </si>
  <si>
    <t>INE158A01026</t>
  </si>
  <si>
    <t>HERO MOTOCORP LTD</t>
  </si>
  <si>
    <t>Hero MotoCorp Ltd</t>
  </si>
  <si>
    <t>JP3783070000</t>
  </si>
  <si>
    <t>HEROZ INC</t>
  </si>
  <si>
    <t>HEROZ Inc</t>
  </si>
  <si>
    <t>US4278661081</t>
  </si>
  <si>
    <t>HERSHEY CO/THE</t>
  </si>
  <si>
    <t>Hershey Co</t>
  </si>
  <si>
    <t>US428104AA14</t>
  </si>
  <si>
    <t>HESM 5 1/8 06/15/28</t>
  </si>
  <si>
    <t>HESS MIDSTREAM OPERATIONS LP</t>
  </si>
  <si>
    <t>US428102AC14</t>
  </si>
  <si>
    <t>HESM 5 5/8 02/15/26</t>
  </si>
  <si>
    <t>US42824C1099</t>
  </si>
  <si>
    <t>HEWLETT PACKARD EN</t>
  </si>
  <si>
    <t>Hewlett Packard Enterprise Co</t>
  </si>
  <si>
    <t>SE0000103699</t>
  </si>
  <si>
    <t>HEXAGON AB-B SHS</t>
  </si>
  <si>
    <t>Hexagon AB</t>
  </si>
  <si>
    <t>INE093A01033</t>
  </si>
  <si>
    <t>HEXAWARE TECH</t>
  </si>
  <si>
    <t>Hexaware Technologies Ltd</t>
  </si>
  <si>
    <t>US42830K1034</t>
  </si>
  <si>
    <t>HEXION HLDGS CORP</t>
  </si>
  <si>
    <t>Hexion Holdings Corp</t>
  </si>
  <si>
    <t>US44267DAB38</t>
  </si>
  <si>
    <t>HHC 5 3/8 03/15/25</t>
  </si>
  <si>
    <t>HOWARD HUGHES CORP</t>
  </si>
  <si>
    <t>USL48008AA19</t>
  </si>
  <si>
    <t>HIDRVS 5.95 01/24/25</t>
  </si>
  <si>
    <t>HIDROVIAS INTERNATIONAL FINANCE SARL</t>
  </si>
  <si>
    <t>JP3783420007</t>
  </si>
  <si>
    <t>HIKARI TSUSHIN INC</t>
  </si>
  <si>
    <t>Hikari Tsushin Inc</t>
  </si>
  <si>
    <t>GB00B0LCW083</t>
  </si>
  <si>
    <t>HIKMA PHARMACEUTICALS PLC</t>
  </si>
  <si>
    <t>Hikma Pharmaceuticals PLC</t>
  </si>
  <si>
    <t>US431318AQ79</t>
  </si>
  <si>
    <t>HILCRP 5 3/4 10/01/25</t>
  </si>
  <si>
    <t>HILCORP ENERGY I LP</t>
  </si>
  <si>
    <t>US431318AS36</t>
  </si>
  <si>
    <t>HILCRP 6 1/4 11/01/28</t>
  </si>
  <si>
    <t>US432833AD37</t>
  </si>
  <si>
    <t>HILDOC 5 1/8 05/01/26</t>
  </si>
  <si>
    <t>HILTON DOMESTIC OPERATING COMPANY INC</t>
  </si>
  <si>
    <t>US43300A2033</t>
  </si>
  <si>
    <t>HILTON WORLDWIDE H</t>
  </si>
  <si>
    <t>Hilton Worldwide Holdings Inc</t>
  </si>
  <si>
    <t>INE038A01020</t>
  </si>
  <si>
    <t>HINDALCO INDUSTRIES LTD</t>
  </si>
  <si>
    <t>Hindalco Industries Ltd</t>
  </si>
  <si>
    <t>INE094A01015</t>
  </si>
  <si>
    <t>HINDUSTAN PETROLEUM CORP</t>
  </si>
  <si>
    <t>Hindustan Petroleum Corp Ltd</t>
  </si>
  <si>
    <t>INE030A01027</t>
  </si>
  <si>
    <t>HINDUSTAN UNILEVER LTD</t>
  </si>
  <si>
    <t>Hindustan Unilever Ltd</t>
  </si>
  <si>
    <t>JP3792600003</t>
  </si>
  <si>
    <t>HINO MOTORS LTD</t>
  </si>
  <si>
    <t>Hino Motors Ltd</t>
  </si>
  <si>
    <t>JP3799000009</t>
  </si>
  <si>
    <t>HIROSE ELECTRIC CO LTD</t>
  </si>
  <si>
    <t>Hirose Electric Co Ltd</t>
  </si>
  <si>
    <t>JP3797000001</t>
  </si>
  <si>
    <t>HIROSHIMA BANK LTD/THE</t>
  </si>
  <si>
    <t>Hiroshima Bank Ltd</t>
  </si>
  <si>
    <t>JP3784600003</t>
  </si>
  <si>
    <t>HISAMITSU PHARMACEUTICAL CO</t>
  </si>
  <si>
    <t>Hisamitsu Pharmaceutical Co Inc</t>
  </si>
  <si>
    <t>BMG4593F1389</t>
  </si>
  <si>
    <t>HISCOX</t>
  </si>
  <si>
    <t>Hiscox Ltd</t>
  </si>
  <si>
    <t>JP3786600001</t>
  </si>
  <si>
    <t>HITACHI CAPITAL CORP</t>
  </si>
  <si>
    <t>Hitachi Capital Corp</t>
  </si>
  <si>
    <t>JP3785000005</t>
  </si>
  <si>
    <t>HITACHI CHEMICAL CO LTD</t>
  </si>
  <si>
    <t>Hitachi Chemical Co Ltd</t>
  </si>
  <si>
    <t>JP3787000003</t>
  </si>
  <si>
    <t>HITACHI CONSTRUCTION MACHINE</t>
  </si>
  <si>
    <t>Hitachi Construction Machinery Co Ltd</t>
  </si>
  <si>
    <t>JP3678800008</t>
  </si>
  <si>
    <t>HITACHI HIGH-TECHNOLOGIES CO</t>
  </si>
  <si>
    <t>Hitachi High-Tech Corp</t>
  </si>
  <si>
    <t>JP3788600009</t>
  </si>
  <si>
    <t>HITACHI LTD</t>
  </si>
  <si>
    <t>Hitachi Ltd</t>
  </si>
  <si>
    <t>JP3786200000</t>
  </si>
  <si>
    <t>HITACHI METALS LTD</t>
  </si>
  <si>
    <t>Hitachi Metals Ltd</t>
  </si>
  <si>
    <t>JP3791200003</t>
  </si>
  <si>
    <t>HITACHI TRANSPORT SYSTEM LTD</t>
  </si>
  <si>
    <t>Hitachi Transport System Ltd</t>
  </si>
  <si>
    <t>KR7000080002</t>
  </si>
  <si>
    <t>HITE JINRO</t>
  </si>
  <si>
    <t>HiteJinro Co Ltd</t>
  </si>
  <si>
    <t>CNE100000JG3</t>
  </si>
  <si>
    <t>HITHINK ROYALFLUSH</t>
  </si>
  <si>
    <t>Hithink RoyalFlush Information Network Co Ltd</t>
  </si>
  <si>
    <t>US422704AD83</t>
  </si>
  <si>
    <t>HL 6 7/8 05/01/21</t>
  </si>
  <si>
    <t>HECLA MINING CO</t>
  </si>
  <si>
    <t>KR7028300002</t>
  </si>
  <si>
    <t>HLB CO LTD</t>
  </si>
  <si>
    <t>HLB Inc</t>
  </si>
  <si>
    <t>US40390DAA37</t>
  </si>
  <si>
    <t>HLF 7 1/4 08/15/26</t>
  </si>
  <si>
    <t>HLF FINANCING SARL LLC</t>
  </si>
  <si>
    <t>US44157TAA34</t>
  </si>
  <si>
    <t>HMHC 9 02/15/25</t>
  </si>
  <si>
    <t>HOUGHTON MIFFLIN HARCOURT PUBLISHERS INC</t>
  </si>
  <si>
    <t>US670001AC05</t>
  </si>
  <si>
    <t>HNDLIN 5 7/8 09/30/26</t>
  </si>
  <si>
    <t>NOVELIS CORP</t>
  </si>
  <si>
    <t>US670001AA49</t>
  </si>
  <si>
    <t>HNDLIN 6 1/4 08/15/24</t>
  </si>
  <si>
    <t>DE0006070006</t>
  </si>
  <si>
    <t>HOCHTIEF AG</t>
  </si>
  <si>
    <t>Hochtief AG</t>
  </si>
  <si>
    <t>JP3850200001</t>
  </si>
  <si>
    <t>HOKKAIDO ELECTRIC POWER CO</t>
  </si>
  <si>
    <t>Hokkaido Electric Power Co Inc</t>
  </si>
  <si>
    <t>JP3842400008</t>
  </si>
  <si>
    <t>HOKUHOKU FINANCIAL GROUP INC</t>
  </si>
  <si>
    <t>Hokuhoku Financial Group Inc</t>
  </si>
  <si>
    <t>US4361061082</t>
  </si>
  <si>
    <t>HOLLYFRONTIER CORP</t>
  </si>
  <si>
    <t>HollyFrontier Corp</t>
  </si>
  <si>
    <t>US4364401012</t>
  </si>
  <si>
    <t>HOLOGIC INC</t>
  </si>
  <si>
    <t>Hologic Inc</t>
  </si>
  <si>
    <t>US436440AK75</t>
  </si>
  <si>
    <t>HOLX 4 3/8 10/15/25</t>
  </si>
  <si>
    <t>US4370761029</t>
  </si>
  <si>
    <t>HOME DEPOT INC</t>
  </si>
  <si>
    <t>Home Improvement Products &amp; Services Retailers</t>
  </si>
  <si>
    <t>53403020</t>
  </si>
  <si>
    <t>Home Depot Inc</t>
  </si>
  <si>
    <t>TH0661010R17</t>
  </si>
  <si>
    <t>HOME PRODUCT CENTER PCL-NVDR</t>
  </si>
  <si>
    <t>Home Product Center PCL</t>
  </si>
  <si>
    <t>TW0002317005</t>
  </si>
  <si>
    <t>HON HAI PRECISION INDUSTRY</t>
  </si>
  <si>
    <t>Hon Hai Precision Industry Co Ltd</t>
  </si>
  <si>
    <t>JP3854600008</t>
  </si>
  <si>
    <t>HONDA MOTOR CO LTD</t>
  </si>
  <si>
    <t>Honda Motor Co Ltd</t>
  </si>
  <si>
    <t>HK0003000038</t>
  </si>
  <si>
    <t>HONG KONG &amp; CHINA GAS</t>
  </si>
  <si>
    <t>Hong Kong and China Gas Co Ltd</t>
  </si>
  <si>
    <t>HK0388045442</t>
  </si>
  <si>
    <t>HONG KONG EXCHANGES &amp; CLEAR</t>
  </si>
  <si>
    <t>Hong Kong Exchanges and Clearing Ltd</t>
  </si>
  <si>
    <t>MYL5819OO007</t>
  </si>
  <si>
    <t>HONG LEONG BANK BERHAD</t>
  </si>
  <si>
    <t>Hong Leong Bank Bhd</t>
  </si>
  <si>
    <t>MYL1082OO006</t>
  </si>
  <si>
    <t>HONG LEONG FINANCIAL GROUP</t>
  </si>
  <si>
    <t>Hong Leong Financial Group Bhd</t>
  </si>
  <si>
    <t>BMG4587L1090</t>
  </si>
  <si>
    <t>HONGKONG LAND HOLDINGS LTD</t>
  </si>
  <si>
    <t>Hongkong Land Holdings Ltd</t>
  </si>
  <si>
    <t>KYG459951003</t>
  </si>
  <si>
    <t>HOPEWELL HIGHWAY INFRASTRUCT</t>
  </si>
  <si>
    <t>Shenzhen Investment Holdings Bay Area Development Co Ltd</t>
  </si>
  <si>
    <t>BMG4600H1016</t>
  </si>
  <si>
    <t>HOPSON DEVELOPMENT HOLDINGS</t>
  </si>
  <si>
    <t>Hopson Development Holdings Ltd</t>
  </si>
  <si>
    <t>JP3853000002</t>
  </si>
  <si>
    <t>HORIBA LTD</t>
  </si>
  <si>
    <t>Horiba Ltd</t>
  </si>
  <si>
    <t>US4404521001</t>
  </si>
  <si>
    <t>HORMEL FOODS CORP</t>
  </si>
  <si>
    <t>Hormel Foods Corp</t>
  </si>
  <si>
    <t>JP3845770001</t>
  </si>
  <si>
    <t>Hoshizaki Corp</t>
  </si>
  <si>
    <t>US44107P1049</t>
  </si>
  <si>
    <t>HOST HOTELS &amp; RESORTS INC</t>
  </si>
  <si>
    <t>Host Hotels &amp; Resorts Inc</t>
  </si>
  <si>
    <t>TW0002207008</t>
  </si>
  <si>
    <t>HOTAI MOTOR COMPANY LTD</t>
  </si>
  <si>
    <t>Hotai Motor Co Ltd</t>
  </si>
  <si>
    <t>KR7008770000</t>
  </si>
  <si>
    <t>HOTEL SHILLA CO LTD</t>
  </si>
  <si>
    <t>Hotel Shilla Co Ltd</t>
  </si>
  <si>
    <t>US4415931009</t>
  </si>
  <si>
    <t>HOULIHAN LOKEY INC</t>
  </si>
  <si>
    <t>Houlihan Lokey Inc</t>
  </si>
  <si>
    <t>JP3765400001</t>
  </si>
  <si>
    <t>HOUSE FOODS GROUP INC</t>
  </si>
  <si>
    <t>House Foods Group Inc</t>
  </si>
  <si>
    <t>BE6315129419</t>
  </si>
  <si>
    <t>HOUSEH 4 3/8 07/15/26</t>
  </si>
  <si>
    <t>HOUSE OF FINANCE NV</t>
  </si>
  <si>
    <t>IL0010819428</t>
  </si>
  <si>
    <t>HOUSING &amp; CONS HLD</t>
  </si>
  <si>
    <t>Shikun &amp; Binui Ltd</t>
  </si>
  <si>
    <t>INE001A01036</t>
  </si>
  <si>
    <t>HOUSING DEVELOPMENT FINANCE</t>
  </si>
  <si>
    <t>Housing Development Finance Corporation Ltd</t>
  </si>
  <si>
    <t>US38748YAA01</t>
  </si>
  <si>
    <t>HOWDEN 11 10/01/27</t>
  </si>
  <si>
    <t>GRANITE US HOLDINGS CORP</t>
  </si>
  <si>
    <t>GB0005576813</t>
  </si>
  <si>
    <t>HOWDEN JOINERY GROUP PLC</t>
  </si>
  <si>
    <t>Howden Joinery Group PLC</t>
  </si>
  <si>
    <t>JP3837800006</t>
  </si>
  <si>
    <t>HOYA CORP</t>
  </si>
  <si>
    <t>Hoya Corp</t>
  </si>
  <si>
    <t>US40434L1052</t>
  </si>
  <si>
    <t>HP INC</t>
  </si>
  <si>
    <t>HP Inc</t>
  </si>
  <si>
    <t>US431475AD40</t>
  </si>
  <si>
    <t>HRC 4 3/8 09/15/27</t>
  </si>
  <si>
    <t>HILL-ROM HOLDINGS INC</t>
  </si>
  <si>
    <t>US431475AB83</t>
  </si>
  <si>
    <t>HRC 5 02/15/25</t>
  </si>
  <si>
    <t>US29390WAA45</t>
  </si>
  <si>
    <t>HRDRCK 12 07/15/24</t>
  </si>
  <si>
    <t>ENTERPRISE DEVELOPMENT AUTHORITY</t>
  </si>
  <si>
    <t>US42704LAA26</t>
  </si>
  <si>
    <t>HRI 5 1/2 07/15/27</t>
  </si>
  <si>
    <t>HERC HOLDINGS INC</t>
  </si>
  <si>
    <t>FR0013358116</t>
  </si>
  <si>
    <t>HSBC 0.2 09/04/21</t>
  </si>
  <si>
    <t>HSBC FRANCE SA</t>
  </si>
  <si>
    <t>XS1917601582</t>
  </si>
  <si>
    <t>HSBC 1 1/2 12/04/24</t>
  </si>
  <si>
    <t>HSBC HOLDINGS PLC</t>
  </si>
  <si>
    <t>GB0005405286</t>
  </si>
  <si>
    <t>HSBC Holdings PLC</t>
  </si>
  <si>
    <t>US415864AM90</t>
  </si>
  <si>
    <t>HSC 5 3/4 07/31/27</t>
  </si>
  <si>
    <t>Mining Support Services &amp; Equipment</t>
  </si>
  <si>
    <t>51201070</t>
  </si>
  <si>
    <t>HARSCO CORP</t>
  </si>
  <si>
    <t>TW0002498003</t>
  </si>
  <si>
    <t>HTC CORP</t>
  </si>
  <si>
    <t>HTC Corp</t>
  </si>
  <si>
    <t>XS1186176571</t>
  </si>
  <si>
    <t>HTHROW 1 1/2 02/11/30</t>
  </si>
  <si>
    <t>HEATHROW FUNDING LTD</t>
  </si>
  <si>
    <t>XS1960589155</t>
  </si>
  <si>
    <t>HTHROW 1 7/8 03/14/34</t>
  </si>
  <si>
    <t>XS1069552393</t>
  </si>
  <si>
    <t>HTHROW 1 7/8 05/23/22</t>
  </si>
  <si>
    <t>XS1622694617</t>
  </si>
  <si>
    <t>HTHROW 3 7/8 03/01/27</t>
  </si>
  <si>
    <t>HEATHROW FINANCE PLC</t>
  </si>
  <si>
    <t>XS2081020872</t>
  </si>
  <si>
    <t>HTHROW 4 1/8 09/01/29</t>
  </si>
  <si>
    <t>US428040CS68</t>
  </si>
  <si>
    <t>HTZ 5 1/2 10/15/24</t>
  </si>
  <si>
    <t>HERTZ CORP</t>
  </si>
  <si>
    <t>US428040CZ02</t>
  </si>
  <si>
    <t>HTZ 6 01/15/28</t>
  </si>
  <si>
    <t>US428040CY37</t>
  </si>
  <si>
    <t>HTZ 7 1/8 08/01/26</t>
  </si>
  <si>
    <t>US428040CT42</t>
  </si>
  <si>
    <t>HTZ 7 5/8 06/01/22</t>
  </si>
  <si>
    <t>TW0002880002</t>
  </si>
  <si>
    <t>HUA NAN FINANCIAL HOLDINGS C</t>
  </si>
  <si>
    <t>Hua Nan Financial Holdings Co Ltd</t>
  </si>
  <si>
    <t>CNE100002GR2</t>
  </si>
  <si>
    <t>HUAAN SECURITIES C</t>
  </si>
  <si>
    <t>Huaan Securities Co Ltd</t>
  </si>
  <si>
    <t>CNE0000011S1</t>
  </si>
  <si>
    <t>HUADONG MEDICINE</t>
  </si>
  <si>
    <t>Huadong Medicine Co Ltd</t>
  </si>
  <si>
    <t>CNE000001JN8</t>
  </si>
  <si>
    <t>HUALAN BIOLOGICAL</t>
  </si>
  <si>
    <t>Hualan Biological Engineering Inc</t>
  </si>
  <si>
    <t>CNE000001998</t>
  </si>
  <si>
    <t>HUANENG POWER INTL</t>
  </si>
  <si>
    <t>Huaneng Power International Inc</t>
  </si>
  <si>
    <t>CNE100000WS1</t>
  </si>
  <si>
    <t>HUANENG RENEWABLES CORP-H</t>
  </si>
  <si>
    <t>Huaneng Renewables Corp Ltd</t>
  </si>
  <si>
    <t>CNE100000LQ8</t>
  </si>
  <si>
    <t>HUATAI SECURITIES</t>
  </si>
  <si>
    <t>Huatai Securities Co Ltd</t>
  </si>
  <si>
    <t>CNE100001YQ9</t>
  </si>
  <si>
    <t>US44331T1043</t>
  </si>
  <si>
    <t>CNE1000033J2</t>
  </si>
  <si>
    <t>HUAXI SECURITIES C</t>
  </si>
  <si>
    <t>Huaxi Securities Co Ltd</t>
  </si>
  <si>
    <t>CNE000001FW7</t>
  </si>
  <si>
    <t>HUAXIA BANK CO</t>
  </si>
  <si>
    <t>Hua Xia Bank Co Ltd</t>
  </si>
  <si>
    <t>CNE000000HL8</t>
  </si>
  <si>
    <t>HUAXIN CEMENT CO</t>
  </si>
  <si>
    <t>Huaxin Cement Co Ltd</t>
  </si>
  <si>
    <t>CNE000000DC6</t>
  </si>
  <si>
    <t>HUAXIN CEMENT CO L</t>
  </si>
  <si>
    <t>CNE000000M15</t>
  </si>
  <si>
    <t>HUAYU AUTOMOTIVE S</t>
  </si>
  <si>
    <t>HUAYU Automotive Systems Co Ltd</t>
  </si>
  <si>
    <t>US44332N1063</t>
  </si>
  <si>
    <t>HUAZHU GROUP LIMIT</t>
  </si>
  <si>
    <t>Huazhu Group Ltd</t>
  </si>
  <si>
    <t>US4440971095</t>
  </si>
  <si>
    <t>HUDSON PACIFIC PROPERTIES IN</t>
  </si>
  <si>
    <t>Hudson Pacific Properties Inc</t>
  </si>
  <si>
    <t>SE0000170375</t>
  </si>
  <si>
    <t>HUFVUDSTADEN AB</t>
  </si>
  <si>
    <t>Hufvudstaden AB</t>
  </si>
  <si>
    <t>DE000A1PHFF7</t>
  </si>
  <si>
    <t>HUGO BOSS AG  -ORD</t>
  </si>
  <si>
    <t>Hugo Boss AG</t>
  </si>
  <si>
    <t>FI0009000459</t>
  </si>
  <si>
    <t>HUHTAMAKI OYJ</t>
  </si>
  <si>
    <t>Huhtamaki Oyj</t>
  </si>
  <si>
    <t>JP3360800001</t>
  </si>
  <si>
    <t>HULIC CO LTD</t>
  </si>
  <si>
    <t>Hulic Co Ltd</t>
  </si>
  <si>
    <t>KW0EQ0601694</t>
  </si>
  <si>
    <t>HUMAN SOFT HOLDING</t>
  </si>
  <si>
    <t>Human Soft Holding Company KSCP</t>
  </si>
  <si>
    <t>US4448591028</t>
  </si>
  <si>
    <t>HUMANA INC</t>
  </si>
  <si>
    <t>Humana Inc</t>
  </si>
  <si>
    <t>XS1395182683</t>
  </si>
  <si>
    <t>HUN 4 1/4 04/01/25</t>
  </si>
  <si>
    <t>HUNTSMAN INTERNATIONAL LLC</t>
  </si>
  <si>
    <t>XS1056202762</t>
  </si>
  <si>
    <t>HUN 5 1/8 04/15/21</t>
  </si>
  <si>
    <t>CNE000001GD5</t>
  </si>
  <si>
    <t>HUNDSUN TECHNOLOGI</t>
  </si>
  <si>
    <t>Hundsun Technologies Inc</t>
  </si>
  <si>
    <t>US4456581077</t>
  </si>
  <si>
    <t>HUNT (JB) TRANSPRT SVCS INC</t>
  </si>
  <si>
    <t>J B Hunt Transport Services Inc</t>
  </si>
  <si>
    <t>US445587AC20</t>
  </si>
  <si>
    <t>HUNTCO 6 1/4 02/15/26</t>
  </si>
  <si>
    <t>HUNT COMPANIES INC</t>
  </si>
  <si>
    <t>US4461501045</t>
  </si>
  <si>
    <t>HUNTINGTON BANCSHARES INC</t>
  </si>
  <si>
    <t>Huntington Bancshares Inc</t>
  </si>
  <si>
    <t>CA4480551031</t>
  </si>
  <si>
    <t>HUSKY ENERGY INC</t>
  </si>
  <si>
    <t>Husky Energy Inc</t>
  </si>
  <si>
    <t>SE0001662230</t>
  </si>
  <si>
    <t>HUSQVARNA AB-B SHS</t>
  </si>
  <si>
    <t>Husqvarna AB</t>
  </si>
  <si>
    <t>KYG4672G1064</t>
  </si>
  <si>
    <t>HUTCH TELE HNK</t>
  </si>
  <si>
    <t>Hutchison Telecommunications Hong Kong Holdings Ltd</t>
  </si>
  <si>
    <t>SG2D00968206</t>
  </si>
  <si>
    <t>HUTCHISON PORT HOLDINGS TR-U</t>
  </si>
  <si>
    <t>Hutchison Port Holdings Trust</t>
  </si>
  <si>
    <t>XS1391085740</t>
  </si>
  <si>
    <t>HUWHY 1 1/4 04/06/23</t>
  </si>
  <si>
    <t>CK HUTCHISON FINANCE (16) LTD</t>
  </si>
  <si>
    <t>XS1132402709</t>
  </si>
  <si>
    <t>HUWHY 1 3/8 10/31/21</t>
  </si>
  <si>
    <t>HUTCHISON WHAMPOA FINANCE (14) LTD</t>
  </si>
  <si>
    <t>US42829LAF13</t>
  </si>
  <si>
    <t>HXN 7 7/8 07/15/27</t>
  </si>
  <si>
    <t>HEXION INC</t>
  </si>
  <si>
    <t>CA4488112083</t>
  </si>
  <si>
    <t>HYDRO ONE INC</t>
  </si>
  <si>
    <t>Hydro One Ltd</t>
  </si>
  <si>
    <t>KR7298050006</t>
  </si>
  <si>
    <t>HYOSUNG ADVANCED M</t>
  </si>
  <si>
    <t>Hyosung Advanced Materials Corp</t>
  </si>
  <si>
    <t>KR7298000001</t>
  </si>
  <si>
    <t>HYOSUNG CHEMICAL C</t>
  </si>
  <si>
    <t>Hyosung Chemical Corp</t>
  </si>
  <si>
    <t>KR7004800009</t>
  </si>
  <si>
    <t>HYOSUNG CORPORATION</t>
  </si>
  <si>
    <t>Hyosung Corp</t>
  </si>
  <si>
    <t>KR7298040007</t>
  </si>
  <si>
    <t>HYOSUNG HEAVY INDU</t>
  </si>
  <si>
    <t>Hyosung Heavy Industries Corp</t>
  </si>
  <si>
    <t>BRHYPEACNOR0</t>
  </si>
  <si>
    <t>HYPERMARCAS SA</t>
  </si>
  <si>
    <t>Hypera SA</t>
  </si>
  <si>
    <t>ZAE000190724</t>
  </si>
  <si>
    <t>HYPROP INVESTMENTS LTD-UTS</t>
  </si>
  <si>
    <t>Hyprop Investments Ltd</t>
  </si>
  <si>
    <t>HK0014000126</t>
  </si>
  <si>
    <t>HYSAN DEVELOPMENT CO</t>
  </si>
  <si>
    <t>Hysan Development Co Ltd</t>
  </si>
  <si>
    <t>KR7267270007</t>
  </si>
  <si>
    <t>HYUNDAI CONSTRUCTI</t>
  </si>
  <si>
    <t>Hyundai Construction Equipment Co Ltd</t>
  </si>
  <si>
    <t>KR7069960003</t>
  </si>
  <si>
    <t>HYUNDAI DEPT STORE CO</t>
  </si>
  <si>
    <t>Hyundai Department Store Co Ltd</t>
  </si>
  <si>
    <t>KR7294870001</t>
  </si>
  <si>
    <t>HYUNDAI DEVELOPMEN</t>
  </si>
  <si>
    <t>Hyundai Development Co</t>
  </si>
  <si>
    <t>KR7012630000</t>
  </si>
  <si>
    <t>HYUNDAI DEVELOPMENT CO-ENGIN</t>
  </si>
  <si>
    <t>HDC Holdings Co Ltd</t>
  </si>
  <si>
    <t>KR7000720003</t>
  </si>
  <si>
    <t>HYUNDAI ENGINEERING &amp; CONST</t>
  </si>
  <si>
    <t>Hyundai Engineering &amp; Construction Co Ltd</t>
  </si>
  <si>
    <t>KR7086280005</t>
  </si>
  <si>
    <t>HYUNDAI GLOVIS</t>
  </si>
  <si>
    <t>Hyundai Glovis Co Ltd</t>
  </si>
  <si>
    <t>KR7009540006</t>
  </si>
  <si>
    <t>HYUNDAI HEAVY INDUSTRIES</t>
  </si>
  <si>
    <t>Korea Shipbuilding &amp; Offshore Engineering Co Ltd</t>
  </si>
  <si>
    <t>KR7001450006</t>
  </si>
  <si>
    <t>HYUNDAI MARINE &amp; FIRE INS CO</t>
  </si>
  <si>
    <t>Hyundai Marine &amp; Fire Insurance Co Ltd</t>
  </si>
  <si>
    <t>KR7010620003</t>
  </si>
  <si>
    <t>HYUNDAI MIPO DOCKYARD</t>
  </si>
  <si>
    <t>Hyundai Mipo Dockyard Co Ltd</t>
  </si>
  <si>
    <t>KR7012330007</t>
  </si>
  <si>
    <t>HYUNDAI MOBIS CO LTD</t>
  </si>
  <si>
    <t>Hyundai Mobis Co Ltd</t>
  </si>
  <si>
    <t>KR7005380001</t>
  </si>
  <si>
    <t>HYUNDAI MOTOR CO</t>
  </si>
  <si>
    <t>Hyundai Motor Co</t>
  </si>
  <si>
    <t>KR7005382007</t>
  </si>
  <si>
    <t>KR7005381009</t>
  </si>
  <si>
    <t>HYUNDAI MOTOR CO LTD-PRF</t>
  </si>
  <si>
    <t>KR7267250009</t>
  </si>
  <si>
    <t>HYUNDAI ROBOTICS C</t>
  </si>
  <si>
    <t>Hyundai Heavy Industries Holdings Co Ltd</t>
  </si>
  <si>
    <t>KR7004020004</t>
  </si>
  <si>
    <t>HYUNDAI STEEL CO</t>
  </si>
  <si>
    <t>Hyundai Steel Co</t>
  </si>
  <si>
    <t>KR7011210002</t>
  </si>
  <si>
    <t>HYUNDAI WIA CORP</t>
  </si>
  <si>
    <t>Hyundai Wia Corp</t>
  </si>
  <si>
    <t>US44055PAA49</t>
  </si>
  <si>
    <t>HZNP 5 1/2 08/01/27</t>
  </si>
  <si>
    <t>HORIZON THERAPEUTICS USA INC</t>
  </si>
  <si>
    <t>CNE000000JP5</t>
  </si>
  <si>
    <t>I/MONGOLIA YILI IN</t>
  </si>
  <si>
    <t>Inner Mongolia Yili Industrial Group Co Ltd</t>
  </si>
  <si>
    <t>US449253AB91</t>
  </si>
  <si>
    <t>IAASPI 5 1/2 06/15/27</t>
  </si>
  <si>
    <t>IAA INC</t>
  </si>
  <si>
    <t>US44919P5089</t>
  </si>
  <si>
    <t>IAC/INTERACTIVECORP</t>
  </si>
  <si>
    <t>IAC/InterActiveCorp</t>
  </si>
  <si>
    <t>BE0003766806</t>
  </si>
  <si>
    <t>IBA</t>
  </si>
  <si>
    <t>Ion Beam Applications SA</t>
  </si>
  <si>
    <t>ES0144580Y14</t>
  </si>
  <si>
    <t>IBERDROLA SA</t>
  </si>
  <si>
    <t>Iberdrola SA</t>
  </si>
  <si>
    <t>XS1490726590</t>
  </si>
  <si>
    <t>IBESM 0 3/8 09/15/25</t>
  </si>
  <si>
    <t>IBERDROLA INTERNATIONAL BV</t>
  </si>
  <si>
    <t>XS1847692636</t>
  </si>
  <si>
    <t>IBESM 1 1/4 10/28/26</t>
  </si>
  <si>
    <t>IBERDROLA FINANZAS SA</t>
  </si>
  <si>
    <t>XS1398476793</t>
  </si>
  <si>
    <t>IBESM 1 1/8 04/21/26</t>
  </si>
  <si>
    <t>XS1116408235</t>
  </si>
  <si>
    <t>IBESM 1 7/8 10/08/24</t>
  </si>
  <si>
    <t>XS0990109240</t>
  </si>
  <si>
    <t>IBESM 3 01/31/22</t>
  </si>
  <si>
    <t>XS0879869187</t>
  </si>
  <si>
    <t>IBESM 3 1/2 02/01/21</t>
  </si>
  <si>
    <t>JP3148800000</t>
  </si>
  <si>
    <t>IBIDEN CO LTD</t>
  </si>
  <si>
    <t>Ibiden Co Ltd</t>
  </si>
  <si>
    <t>XS1944456018</t>
  </si>
  <si>
    <t>IBM 0 3/8 01/31/23</t>
  </si>
  <si>
    <t>INTERNATIONAL BUSINESS MACHINES CORP</t>
  </si>
  <si>
    <t>XS1944456109</t>
  </si>
  <si>
    <t>IBM 0 7/8 01/31/25</t>
  </si>
  <si>
    <t>XS1617845083</t>
  </si>
  <si>
    <t>IBM 0.95 05/23/25</t>
  </si>
  <si>
    <t>XS1945110606</t>
  </si>
  <si>
    <t>IBM 1 1/4 01/29/27</t>
  </si>
  <si>
    <t>US45780RAA95</t>
  </si>
  <si>
    <t>IBP 5 3/4 02/01/28</t>
  </si>
  <si>
    <t>INSTALLED BUILDING PRODUCTS INC</t>
  </si>
  <si>
    <t>US459056LD78</t>
  </si>
  <si>
    <t>IBRD7 5/8 01/19/23</t>
  </si>
  <si>
    <t>INTERNATIONAL BANK FOR RECONSTRUCTION AND DEVELOPMENT</t>
  </si>
  <si>
    <t>SE0000652216</t>
  </si>
  <si>
    <t>ICA GRUPPEN AB</t>
  </si>
  <si>
    <t>ICA Gruppen AB</t>
  </si>
  <si>
    <t>FR0000035081</t>
  </si>
  <si>
    <t>ICADE</t>
  </si>
  <si>
    <t>Icade SA</t>
  </si>
  <si>
    <t>FR0013457967</t>
  </si>
  <si>
    <t>ICADFP 0 7/8 11/04/29</t>
  </si>
  <si>
    <t>ICADE SANTE SAS</t>
  </si>
  <si>
    <t>US45580KAJ79</t>
  </si>
  <si>
    <t>ICBCAS 2.957 11/08/22</t>
  </si>
  <si>
    <t>INDUSTRIAL AND COMMERCIAL BANK OF CHINA LTD (NEW YORK BRANCH)</t>
  </si>
  <si>
    <t>XS1449306064</t>
  </si>
  <si>
    <t>ICBCAS 4 1/4 PERP</t>
  </si>
  <si>
    <t>INDUSTRIAL AND COMMERCIAL BANK OF CHINA ASIA LTD</t>
  </si>
  <si>
    <t>JP3120010008</t>
  </si>
  <si>
    <t>ICHIGO GROUP HLDGS</t>
  </si>
  <si>
    <t>Ichigo Inc</t>
  </si>
  <si>
    <t>INE090A01021</t>
  </si>
  <si>
    <t>ICICI BANK LTD</t>
  </si>
  <si>
    <t>ICICI Bank Ltd</t>
  </si>
  <si>
    <t>INE765G01017</t>
  </si>
  <si>
    <t>ICICI LOMBARD GEN</t>
  </si>
  <si>
    <t>ICICI Lombard General Insurance Company Ltd</t>
  </si>
  <si>
    <t>INE726G01019</t>
  </si>
  <si>
    <t>ICICI PRUDENTIAL L</t>
  </si>
  <si>
    <t>ICICI Prudential Life Insurance Company Ltd</t>
  </si>
  <si>
    <t>JP3142500002</t>
  </si>
  <si>
    <t>IDEMITSU KOSAN CO LTD</t>
  </si>
  <si>
    <t>Idemitsu Kosan Co Ltd</t>
  </si>
  <si>
    <t>US45167R1041</t>
  </si>
  <si>
    <t>IDEX CORP</t>
  </si>
  <si>
    <t>IDEX Corp</t>
  </si>
  <si>
    <t>US45168D1046</t>
  </si>
  <si>
    <t>IDEXX LABORATORIES</t>
  </si>
  <si>
    <t>IDEXX Laboratories Inc</t>
  </si>
  <si>
    <t>INE092T01019</t>
  </si>
  <si>
    <t>IDFC First Bank Ltd</t>
  </si>
  <si>
    <t>INE043D01016</t>
  </si>
  <si>
    <t>IDFC LTD</t>
  </si>
  <si>
    <t>IDFC Ltd</t>
  </si>
  <si>
    <t>AU000000IEL5</t>
  </si>
  <si>
    <t>IDP EDUCATION LTD</t>
  </si>
  <si>
    <t>IDP Education Ltd</t>
  </si>
  <si>
    <t>US451102BU05</t>
  </si>
  <si>
    <t>IEP 4 3/4 09/15/24</t>
  </si>
  <si>
    <t>ICAHN ENTERPRISES LP</t>
  </si>
  <si>
    <t>US451102BX44</t>
  </si>
  <si>
    <t>IEP 5 1/4 05/15/27</t>
  </si>
  <si>
    <t>US451102BF38</t>
  </si>
  <si>
    <t>IEP 5 7/8 02/01/22</t>
  </si>
  <si>
    <t>US451102BJ59</t>
  </si>
  <si>
    <t>IEP 6 1/4 02/01/22</t>
  </si>
  <si>
    <t>US451102BT32</t>
  </si>
  <si>
    <t>IEP 6 1/4 05/15/26</t>
  </si>
  <si>
    <t>US451102BQ92</t>
  </si>
  <si>
    <t>IEP 6 3/8 12/15/25</t>
  </si>
  <si>
    <t>CNE100000B81</t>
  </si>
  <si>
    <t>IFLYTEK CO LTD</t>
  </si>
  <si>
    <t>Iflytek Co Ltd</t>
  </si>
  <si>
    <t>XS2090807293</t>
  </si>
  <si>
    <t>IGIM 1 12/11/31</t>
  </si>
  <si>
    <t>ITALGAS SPA</t>
  </si>
  <si>
    <t>CA4495861060</t>
  </si>
  <si>
    <t>IGM FINANCIAL INC</t>
  </si>
  <si>
    <t>IGM Financial Inc</t>
  </si>
  <si>
    <t>XS2051904733</t>
  </si>
  <si>
    <t>IGT 2 3/8 04/15/28</t>
  </si>
  <si>
    <t>INTERNATIONAL GAME TECHNOLOGY PLC</t>
  </si>
  <si>
    <t>XS2009038113</t>
  </si>
  <si>
    <t>IGT 3 1/2 06/15/26</t>
  </si>
  <si>
    <t>XS1844997970</t>
  </si>
  <si>
    <t>IGT 3 1/2 07/15/24</t>
  </si>
  <si>
    <t>XS1204434028</t>
  </si>
  <si>
    <t>IGT 4 3/4 02/15/23</t>
  </si>
  <si>
    <t>US460599AC74</t>
  </si>
  <si>
    <t>IGT 6 1/2 02/15/25</t>
  </si>
  <si>
    <t>US460599AB91</t>
  </si>
  <si>
    <t>IGT 6 1/4 02/15/22</t>
  </si>
  <si>
    <t>XS1702729275</t>
  </si>
  <si>
    <t>IGYGY 1 1/4 10/19/27</t>
  </si>
  <si>
    <t>INNOGY FINANCE BV</t>
  </si>
  <si>
    <t>XS1829217345</t>
  </si>
  <si>
    <t>IGYGY 1 5/8 05/30/26</t>
  </si>
  <si>
    <t>MYL5225OO007</t>
  </si>
  <si>
    <t>IHH HEALTHCARE BHD</t>
  </si>
  <si>
    <t>IHH Healthcare Bhd</t>
  </si>
  <si>
    <t>JP3134800006</t>
  </si>
  <si>
    <t>IHI CORP</t>
  </si>
  <si>
    <t>IHI Corp</t>
  </si>
  <si>
    <t>US45174HBG11</t>
  </si>
  <si>
    <t>IHRT 4 3/4 01/15/28</t>
  </si>
  <si>
    <t>IHEARTCOMMUNICATIONS INC</t>
  </si>
  <si>
    <t>US45174HBE62</t>
  </si>
  <si>
    <t>IHRT 5 1/4 08/15/27</t>
  </si>
  <si>
    <t>US45174HBC07</t>
  </si>
  <si>
    <t>IHRT 6 3/8 05/01/26</t>
  </si>
  <si>
    <t>US45174HBD89</t>
  </si>
  <si>
    <t>IHRT 8 3/8 05/01/27</t>
  </si>
  <si>
    <t>BMG475671050</t>
  </si>
  <si>
    <t>IHS MARKIT LTD</t>
  </si>
  <si>
    <t>IHS Markit Ltd</t>
  </si>
  <si>
    <t>XS2051106073</t>
  </si>
  <si>
    <t>IHSHLD 8 09/18/27</t>
  </si>
  <si>
    <t>IHS NETHERLANDS HOLDCO BV</t>
  </si>
  <si>
    <t>JP3131090007</t>
  </si>
  <si>
    <t>IIDA GROUP HOLDINGS CO LTD</t>
  </si>
  <si>
    <t>Iida Group Holdings Co Ltd</t>
  </si>
  <si>
    <t>MYL3336OO004</t>
  </si>
  <si>
    <t>IJM CORP BERHAD</t>
  </si>
  <si>
    <t>IJM Corporation Bhd</t>
  </si>
  <si>
    <t>FR0004035913</t>
  </si>
  <si>
    <t>ILIAD SA</t>
  </si>
  <si>
    <t>Iliad SA</t>
  </si>
  <si>
    <t>US4523081093</t>
  </si>
  <si>
    <t>ILLINOIS TOOL WORKS</t>
  </si>
  <si>
    <t>Illinois Tool Works Inc</t>
  </si>
  <si>
    <t>US4523271090</t>
  </si>
  <si>
    <t>ILLUMINA INC</t>
  </si>
  <si>
    <t>Illumina Inc</t>
  </si>
  <si>
    <t>AU000000ILU1</t>
  </si>
  <si>
    <t>ILUKA RESOURCES LTD</t>
  </si>
  <si>
    <t>Iluka Resources Ltd</t>
  </si>
  <si>
    <t>FR0000120859</t>
  </si>
  <si>
    <t>IMERYS SA</t>
  </si>
  <si>
    <t>Imerys SA</t>
  </si>
  <si>
    <t>US450913AE80</t>
  </si>
  <si>
    <t>IMGCN 7 04/15/25</t>
  </si>
  <si>
    <t>IAMGOLD CORP</t>
  </si>
  <si>
    <t>GB00BGLP8L22</t>
  </si>
  <si>
    <t>IMI PLC</t>
  </si>
  <si>
    <t>US457030AJ39</t>
  </si>
  <si>
    <t>IMKTA 5 3/4 06/15/23</t>
  </si>
  <si>
    <t>INGLES MARKETS INC</t>
  </si>
  <si>
    <t>ZAE000083648</t>
  </si>
  <si>
    <t>IMPALA PLATINUM HOLDINGS LTD</t>
  </si>
  <si>
    <t>Impala Platinum Holdings Ltd</t>
  </si>
  <si>
    <t>CA4530384086</t>
  </si>
  <si>
    <t>IMPERIAL OIL LTD</t>
  </si>
  <si>
    <t>Imperial Oil Ltd</t>
  </si>
  <si>
    <t>GB00B61TVQ02</t>
  </si>
  <si>
    <t>INCHCAPE PLC</t>
  </si>
  <si>
    <t>Inchcape PLC</t>
  </si>
  <si>
    <t>AU000000IPL1</t>
  </si>
  <si>
    <t>INCITEC PIVOT LTD</t>
  </si>
  <si>
    <t>Incitec Pivot Ltd</t>
  </si>
  <si>
    <t>JP3152620005</t>
  </si>
  <si>
    <t>INCLUSIVE INC</t>
  </si>
  <si>
    <t>INCLUSIVE Inc</t>
  </si>
  <si>
    <t>US45337C1027</t>
  </si>
  <si>
    <t>INCYTE CORP</t>
  </si>
  <si>
    <t>Incyte Corp</t>
  </si>
  <si>
    <t>CNE000001P37</t>
  </si>
  <si>
    <t>IND &amp; COM BK CHINA</t>
  </si>
  <si>
    <t>Industrial and Commercial Bank of China Ltd</t>
  </si>
  <si>
    <t>CNE1000003G1</t>
  </si>
  <si>
    <t>IND &amp; COMM BK OF CHINA-H</t>
  </si>
  <si>
    <t>CNE000001QZ7</t>
  </si>
  <si>
    <t>IND BANK CO LTD</t>
  </si>
  <si>
    <t>Industrial Bank Co Ltd</t>
  </si>
  <si>
    <t>ID1000062201</t>
  </si>
  <si>
    <t>INDAH KIAT PULP&amp;PA</t>
  </si>
  <si>
    <t>Paper Products</t>
  </si>
  <si>
    <t>51301020</t>
  </si>
  <si>
    <t>Indah Kiat Pulp &amp; Paper Tbk PT</t>
  </si>
  <si>
    <t>INE148I01020</t>
  </si>
  <si>
    <t>INDIABULLS HOUSING</t>
  </si>
  <si>
    <t>Indiabulls Housing Finance Ltd</t>
  </si>
  <si>
    <t>INE242A01010</t>
  </si>
  <si>
    <t>INDIAN OIL CORP LTD</t>
  </si>
  <si>
    <t>Indian Oil Corporation Ltd</t>
  </si>
  <si>
    <t>ES0148396007</t>
  </si>
  <si>
    <t>INDITEX</t>
  </si>
  <si>
    <t>Industria de Diseno Textil SA</t>
  </si>
  <si>
    <t>US45569LAA98</t>
  </si>
  <si>
    <t>INDNAT 6 7/8 02/15/26</t>
  </si>
  <si>
    <t>INDIGO NATURAL RESOURCES LLC</t>
  </si>
  <si>
    <t>ID1000116700</t>
  </si>
  <si>
    <t>INDOFOOD CBP SUKSES MAKMUR T</t>
  </si>
  <si>
    <t>Indofood CBP Sukses Makmur Tbk PT</t>
  </si>
  <si>
    <t>ID1000057003</t>
  </si>
  <si>
    <t>INDOFOOD SUKSES MAKMUR TBK P</t>
  </si>
  <si>
    <t>Indofood Sukses Makmur Tbk PT</t>
  </si>
  <si>
    <t>TH1027010R10</t>
  </si>
  <si>
    <t>INDORAMA VENTURES PCL-NVDR</t>
  </si>
  <si>
    <t>Indorama Ventures PCL</t>
  </si>
  <si>
    <t>INE203G01027</t>
  </si>
  <si>
    <t>INDRAPRASTHA GAS</t>
  </si>
  <si>
    <t>Indraprastha Gas Ltd</t>
  </si>
  <si>
    <t>JP3046500009</t>
  </si>
  <si>
    <t>INDUSTRIAL &amp; INFRA</t>
  </si>
  <si>
    <t>Industrial &amp; Infrastructure Fund Investment Corp</t>
  </si>
  <si>
    <t>KR7024110009</t>
  </si>
  <si>
    <t>INDUSTRIAL BANK OF KOREA</t>
  </si>
  <si>
    <t>Industrial Bank of Korea</t>
  </si>
  <si>
    <t>CNE100000V95</t>
  </si>
  <si>
    <t>INDUSTRIAL SECURIT</t>
  </si>
  <si>
    <t>Industrial Securities Co Ltd</t>
  </si>
  <si>
    <t>MX01BA1D0003</t>
  </si>
  <si>
    <t>INDUSTRIAS BACHOCO-SER B</t>
  </si>
  <si>
    <t>Industrias Bachoco SAB de CV</t>
  </si>
  <si>
    <t>MXP554091415</t>
  </si>
  <si>
    <t>INDUSTRIAS PENOLES SAB DE CV</t>
  </si>
  <si>
    <t>Industrias Penoles SAB de CV</t>
  </si>
  <si>
    <t>QA000A0KD6K3</t>
  </si>
  <si>
    <t>INDUSTRIES OF QATA</t>
  </si>
  <si>
    <t>Industries Qatar QPSC</t>
  </si>
  <si>
    <t>SE0000190126</t>
  </si>
  <si>
    <t>INDUSTRIVARDEN AB-A SHS</t>
  </si>
  <si>
    <t>Industrivarden AB</t>
  </si>
  <si>
    <t>SE0000107203</t>
  </si>
  <si>
    <t>INDUSTRIVARDEN AB-C SHS</t>
  </si>
  <si>
    <t>USY39694AA51</t>
  </si>
  <si>
    <t>INDYIJ 5 7/8 11/09/24</t>
  </si>
  <si>
    <t>INDIKA ENERGY CAPITAL III PTE LTD</t>
  </si>
  <si>
    <t>USN44525AA67</t>
  </si>
  <si>
    <t>INDYIJ 6 3/8 01/24/23</t>
  </si>
  <si>
    <t>INDO ENERGY FINANCE II BV</t>
  </si>
  <si>
    <t>XS1843437549</t>
  </si>
  <si>
    <t>INEGRP 2 7/8 05/01/26</t>
  </si>
  <si>
    <t>INEOS FINANCE PLC</t>
  </si>
  <si>
    <t>XS1405769990</t>
  </si>
  <si>
    <t>INEGRP 5 3/8 08/01/24</t>
  </si>
  <si>
    <t>INEOS GROUP HOLDINGS SA</t>
  </si>
  <si>
    <t>US44986UAD19</t>
  </si>
  <si>
    <t>INEGRP 5 5/8 08/01/24</t>
  </si>
  <si>
    <t>US465349AA60</t>
  </si>
  <si>
    <t>INFA 7 1/8 07/15/23</t>
  </si>
  <si>
    <t>INFORMATICA LLC</t>
  </si>
  <si>
    <t>DE0006231004</t>
  </si>
  <si>
    <t>INFINEON TECHNOLOGIES AG</t>
  </si>
  <si>
    <t>Infineon Technologies AG</t>
  </si>
  <si>
    <t>INE663F01024</t>
  </si>
  <si>
    <t>INFO EDGE</t>
  </si>
  <si>
    <t>Info Edge (India) Ltd</t>
  </si>
  <si>
    <t>AU000000IFM0</t>
  </si>
  <si>
    <t>INFOMEDIA</t>
  </si>
  <si>
    <t>Infomedia Ltd</t>
  </si>
  <si>
    <t>GB00BMJ6DW54</t>
  </si>
  <si>
    <t>INFORMA PLC</t>
  </si>
  <si>
    <t>Informa PLC</t>
  </si>
  <si>
    <t>INE009A01021</t>
  </si>
  <si>
    <t>INFOSYS LTD</t>
  </si>
  <si>
    <t>Infosys Ltd</t>
  </si>
  <si>
    <t>US4567881085</t>
  </si>
  <si>
    <t>INFOSYS LTD-SP ADR</t>
  </si>
  <si>
    <t>MX01IE060002</t>
  </si>
  <si>
    <t>INFRAESTRUCTURA ENERGETICA N</t>
  </si>
  <si>
    <t>Infraestructura Energetica Nova SAB de CV</t>
  </si>
  <si>
    <t>IT0005090300</t>
  </si>
  <si>
    <t>INFRASTRUTTURE WIR</t>
  </si>
  <si>
    <t>Infrastrutture Wireless Italiane SpA</t>
  </si>
  <si>
    <t>NL0011821202</t>
  </si>
  <si>
    <t>ING GROEP N.V.</t>
  </si>
  <si>
    <t>ING Groep NV</t>
  </si>
  <si>
    <t>AU000000INA9</t>
  </si>
  <si>
    <t>INGENIA COMMUNITIES GROUP</t>
  </si>
  <si>
    <t>Ingenia Communities Group</t>
  </si>
  <si>
    <t>FR0000125346</t>
  </si>
  <si>
    <t>INGENICO GROUP</t>
  </si>
  <si>
    <t>Ingenico Group SA</t>
  </si>
  <si>
    <t>IE00BK9ZQ967</t>
  </si>
  <si>
    <t>INGERSOLL-RAND PLC</t>
  </si>
  <si>
    <t>Trane Technologies PLC</t>
  </si>
  <si>
    <t>US4571871023</t>
  </si>
  <si>
    <t>INGREDION INC</t>
  </si>
  <si>
    <t>Ingredion Inc</t>
  </si>
  <si>
    <t>USG4808VAC49</t>
  </si>
  <si>
    <t>INKENE 5 7/8 11/09/27</t>
  </si>
  <si>
    <t>INKIA ENERGY LTD</t>
  </si>
  <si>
    <t>FR0013430535</t>
  </si>
  <si>
    <t>INLIFP 1 1/8 07/02/29</t>
  </si>
  <si>
    <t>IN'LI</t>
  </si>
  <si>
    <t>XS1685702794</t>
  </si>
  <si>
    <t>INLOTG 5 1/4 09/15/24</t>
  </si>
  <si>
    <t>INTRALOT CAPITAL LUXEMBOURG SA</t>
  </si>
  <si>
    <t>ES0139140174</t>
  </si>
  <si>
    <t>INMOBILIA COLONIAL</t>
  </si>
  <si>
    <t>Inmobiliaria Colonial SOCIMI SA</t>
  </si>
  <si>
    <t>CNE0000017H1</t>
  </si>
  <si>
    <t>INNER MONGOLIA BAO</t>
  </si>
  <si>
    <t>Inner Mongolia BaoTou Steel Union Co Ltd</t>
  </si>
  <si>
    <t>CNE000001HP7</t>
  </si>
  <si>
    <t>INNER MONGOLIA FIR</t>
  </si>
  <si>
    <t>Inner Mongolia First Machinery Group Co Ltd</t>
  </si>
  <si>
    <t>US45771VAG86</t>
  </si>
  <si>
    <t>INNMTN 9 1/4 11/30/20</t>
  </si>
  <si>
    <t>INN OF MOUNTAIN GODS RESORT AND CASINO</t>
  </si>
  <si>
    <t>DE000A2AADD2</t>
  </si>
  <si>
    <t>INNOGY SE</t>
  </si>
  <si>
    <t>Innogy SE</t>
  </si>
  <si>
    <t>DE000A2LQ2L3</t>
  </si>
  <si>
    <t>TW0003481008</t>
  </si>
  <si>
    <t>INNOLUX CORP</t>
  </si>
  <si>
    <t>Innolux Corp</t>
  </si>
  <si>
    <t>KYG4818G1010</t>
  </si>
  <si>
    <t>INNOVENT BIOLOGICS</t>
  </si>
  <si>
    <t>Innovent Biologics Inc</t>
  </si>
  <si>
    <t>JP3294460005</t>
  </si>
  <si>
    <t>INPEX CORP</t>
  </si>
  <si>
    <t>Inpex Corp</t>
  </si>
  <si>
    <t>XS1733877762</t>
  </si>
  <si>
    <t>INRCIN 3.835 12/13/27</t>
  </si>
  <si>
    <t>INDIAN RAILWAY FINANCE CORP LTD</t>
  </si>
  <si>
    <t>CNE0000012M2</t>
  </si>
  <si>
    <t>INSPUR ELECTRONIC</t>
  </si>
  <si>
    <t>Inspur Electronic Information Industry Co Ltd</t>
  </si>
  <si>
    <t>US45781U1034</t>
  </si>
  <si>
    <t>INSTRUCTURE INC</t>
  </si>
  <si>
    <t>Instructure Inc</t>
  </si>
  <si>
    <t>AU000000IAG3</t>
  </si>
  <si>
    <t>INSURANCE AUSTRALIA GROUP</t>
  </si>
  <si>
    <t>Insurance Australia Group Ltd</t>
  </si>
  <si>
    <t>CA45823T1066</t>
  </si>
  <si>
    <t>INTACT FINANCIAL CORP</t>
  </si>
  <si>
    <t>Intact Financial Corp</t>
  </si>
  <si>
    <t>XS1908248963</t>
  </si>
  <si>
    <t>INTDGP 6 1/2 11/15/25</t>
  </si>
  <si>
    <t>INTERNATIONAL DESIGN GROUP SPA</t>
  </si>
  <si>
    <t>AU000000IDX2</t>
  </si>
  <si>
    <t>INTEGRAL DIAGNOSTI</t>
  </si>
  <si>
    <t>Integral Diagnostics Ltd</t>
  </si>
  <si>
    <t>US45824TAP03</t>
  </si>
  <si>
    <t>INTEL 5 1/2 08/01/23</t>
  </si>
  <si>
    <t>INTELSAT JACKSON HOLDINGS SA</t>
  </si>
  <si>
    <t>US45824TAR68</t>
  </si>
  <si>
    <t>INTEL 8 02/15/24</t>
  </si>
  <si>
    <t>US45824TBA25</t>
  </si>
  <si>
    <t>INTEL 8 1/2 10/15/24</t>
  </si>
  <si>
    <t>US458204AQ79</t>
  </si>
  <si>
    <t>INTEL 8 1/8 06/01/23</t>
  </si>
  <si>
    <t>INTELSAT LUXEMBOURG SA</t>
  </si>
  <si>
    <t>US45827AAD54</t>
  </si>
  <si>
    <t>INTEL 9 1/2 02/15/23</t>
  </si>
  <si>
    <t>INTELSAT CONNECT FINANCE SA</t>
  </si>
  <si>
    <t>US45824TAY10</t>
  </si>
  <si>
    <t>INTEL 9 3/4 07/15/25</t>
  </si>
  <si>
    <t>US4581401001</t>
  </si>
  <si>
    <t>INTEL CORP</t>
  </si>
  <si>
    <t>Intel Corp</t>
  </si>
  <si>
    <t>CA45833V1094</t>
  </si>
  <si>
    <t>INTER PIPELINE LTD</t>
  </si>
  <si>
    <t>Inter Pipeline Ltd</t>
  </si>
  <si>
    <t>COE15PA00026</t>
  </si>
  <si>
    <t>INTERCONEXION ELECTRICA SA</t>
  </si>
  <si>
    <t>Interconnection Electric SA ESP</t>
  </si>
  <si>
    <t>US45866F1049</t>
  </si>
  <si>
    <t>INTERCONTINENTAL EXCHANGE IN</t>
  </si>
  <si>
    <t>Intercontinental Exchange Inc</t>
  </si>
  <si>
    <t>GB00BHJYC057</t>
  </si>
  <si>
    <t>INTERCONTL HOTELS</t>
  </si>
  <si>
    <t>InterContinental Hotels Group PLC</t>
  </si>
  <si>
    <t>USP52715AB80</t>
  </si>
  <si>
    <t>INTERF 0 11/30/25</t>
  </si>
  <si>
    <t>INTEROCEANICA IV FINANCE LTD</t>
  </si>
  <si>
    <t>INE646L01027</t>
  </si>
  <si>
    <t>INTERGLOBE AVIATIO</t>
  </si>
  <si>
    <t>Interglobe Aviation Ltd</t>
  </si>
  <si>
    <t>GB00BYT1DJ19</t>
  </si>
  <si>
    <t>INTERMED CAP GRP</t>
  </si>
  <si>
    <t>Intermediate Capital Group PLC</t>
  </si>
  <si>
    <t>XS1904250708</t>
  </si>
  <si>
    <t>INTERN 3 3/8 11/15/25</t>
  </si>
  <si>
    <t>INTERTRUST GROUP BV</t>
  </si>
  <si>
    <t>US4601461035</t>
  </si>
  <si>
    <t>INTERNATIONAL PAPER CO</t>
  </si>
  <si>
    <t>International Paper Co</t>
  </si>
  <si>
    <t>US4606901001</t>
  </si>
  <si>
    <t>INTERPUBLIC GROUP OF COS INC</t>
  </si>
  <si>
    <t>Interpublic Group of Companies Inc</t>
  </si>
  <si>
    <t>GB0031638363</t>
  </si>
  <si>
    <t>INTERTEK GROUP PLC</t>
  </si>
  <si>
    <t>Intertek Group PLC</t>
  </si>
  <si>
    <t>IT0000072618</t>
  </si>
  <si>
    <t>INTESA SANPAOLO</t>
  </si>
  <si>
    <t>Intesa Sanpaolo SpA</t>
  </si>
  <si>
    <t>XS0940701807</t>
  </si>
  <si>
    <t>INTGEN 7 1/2 06/30/21</t>
  </si>
  <si>
    <t>INTERGEN NV</t>
  </si>
  <si>
    <t>US4592001014</t>
  </si>
  <si>
    <t>INTL BUSINESS MACHINES CORP</t>
  </si>
  <si>
    <t>International Business Machines Corp</t>
  </si>
  <si>
    <t>ES0177542018</t>
  </si>
  <si>
    <t>INTL CONSOLIDATED AIRLINE-DI</t>
  </si>
  <si>
    <t>International Consolidated Airlines Group SA</t>
  </si>
  <si>
    <t>PHY411571011</t>
  </si>
  <si>
    <t>INTL CONTAINER TER</t>
  </si>
  <si>
    <t>International Container Terminal Services Inc</t>
  </si>
  <si>
    <t>US4595061015</t>
  </si>
  <si>
    <t>INTL FLAVORS &amp; FRAGRANCES</t>
  </si>
  <si>
    <t>International Flavors &amp; Fragrances Inc</t>
  </si>
  <si>
    <t>INTL FLAVORS&amp;FRAG</t>
  </si>
  <si>
    <t>XS1976945722</t>
  </si>
  <si>
    <t>INTNED 0 04/08/22</t>
  </si>
  <si>
    <t>ING BANK NV</t>
  </si>
  <si>
    <t>XS2049154078</t>
  </si>
  <si>
    <t>INTNED 0.1 09/03/25</t>
  </si>
  <si>
    <t>ING GROEP NV</t>
  </si>
  <si>
    <t>XS1689540935</t>
  </si>
  <si>
    <t>INTNED 1 5/8 09/26/29</t>
  </si>
  <si>
    <t>XS1564394796</t>
  </si>
  <si>
    <t>INTNED 2 1/2 02/15/29</t>
  </si>
  <si>
    <t>TH0201010R12</t>
  </si>
  <si>
    <t>INTOUCH HOLDINGS PCL-NVDR</t>
  </si>
  <si>
    <t>Intouch Holdings PCL</t>
  </si>
  <si>
    <t>XS2034925375</t>
  </si>
  <si>
    <t>INTRUM 3 1/2 07/15/26</t>
  </si>
  <si>
    <t>INTRUM AB</t>
  </si>
  <si>
    <t>US4612021034</t>
  </si>
  <si>
    <t>INTUIT INC</t>
  </si>
  <si>
    <t>Intuit Inc</t>
  </si>
  <si>
    <t>US46120E6023</t>
  </si>
  <si>
    <t>INTUITIVE SURGICAL INC</t>
  </si>
  <si>
    <t>Intuitive Surgical Inc</t>
  </si>
  <si>
    <t>TW0002356003</t>
  </si>
  <si>
    <t>INVENTEC CORP</t>
  </si>
  <si>
    <t>Inventec Corp</t>
  </si>
  <si>
    <t>BMG491BT1088</t>
  </si>
  <si>
    <t>INVESCO LTD</t>
  </si>
  <si>
    <t>Invesco Ltd</t>
  </si>
  <si>
    <t>ZAE000081949</t>
  </si>
  <si>
    <t>INVESTEC LTD</t>
  </si>
  <si>
    <t>Investec Ltd</t>
  </si>
  <si>
    <t>GB00B17BBQ50</t>
  </si>
  <si>
    <t>INVESTEC PLC</t>
  </si>
  <si>
    <t>Investec PLC</t>
  </si>
  <si>
    <t>SE0000107401</t>
  </si>
  <si>
    <t>INVESTOR AB</t>
  </si>
  <si>
    <t>Investor AB</t>
  </si>
  <si>
    <t>SE0000107419</t>
  </si>
  <si>
    <t>INVESTOR AB-B SHS</t>
  </si>
  <si>
    <t>JP3046190009</t>
  </si>
  <si>
    <t>INVINCIBLE INVESTMENT CORP</t>
  </si>
  <si>
    <t>Invincible Investment Corp</t>
  </si>
  <si>
    <t>US46187W1071</t>
  </si>
  <si>
    <t>INVITATION HOMES INC</t>
  </si>
  <si>
    <t>Invitation Homes Inc</t>
  </si>
  <si>
    <t>XS1838072426</t>
  </si>
  <si>
    <t>INXN 4 3/4 06/15/25</t>
  </si>
  <si>
    <t>INTERXION HOLDING NV</t>
  </si>
  <si>
    <t>MYL1961OO001</t>
  </si>
  <si>
    <t>IOI CORP BHD</t>
  </si>
  <si>
    <t>IOI Corporation Bhd</t>
  </si>
  <si>
    <t>MYL5249OO007</t>
  </si>
  <si>
    <t>IOI PROPERTIES GROUP BHD</t>
  </si>
  <si>
    <t>IOI Properties Group Bhd</t>
  </si>
  <si>
    <t>AU000000IFL2</t>
  </si>
  <si>
    <t>IOOF HOLDINGS LTD</t>
  </si>
  <si>
    <t>IOOF Holdings Ltd</t>
  </si>
  <si>
    <t>INE571A01020</t>
  </si>
  <si>
    <t>IPCA LABORATORIES</t>
  </si>
  <si>
    <t>IPCA Laboratories Ltd</t>
  </si>
  <si>
    <t>US44980X1090</t>
  </si>
  <si>
    <t>IPG PHOTONICS CORP</t>
  </si>
  <si>
    <t>IPG Photonics Corp</t>
  </si>
  <si>
    <t>XS1707063589</t>
  </si>
  <si>
    <t>IPGIM 1 3/4 10/26/24</t>
  </si>
  <si>
    <t>SALINI IMPREGILO SPA</t>
  </si>
  <si>
    <t>FR0010259150</t>
  </si>
  <si>
    <t>IPSEN</t>
  </si>
  <si>
    <t>Ipsen SA</t>
  </si>
  <si>
    <t>US46267X1081</t>
  </si>
  <si>
    <t>IQIYI INC</t>
  </si>
  <si>
    <t>IQIYI Inc</t>
  </si>
  <si>
    <t>XS2036798150</t>
  </si>
  <si>
    <t>IQV 2 1/4 01/15/28</t>
  </si>
  <si>
    <t>IQVIA INC</t>
  </si>
  <si>
    <t>US46266TAA60</t>
  </si>
  <si>
    <t>IQV 5 05/15/27</t>
  </si>
  <si>
    <t>US46266C1053</t>
  </si>
  <si>
    <t>IQVIA HOLDINGS INC</t>
  </si>
  <si>
    <t>IQVIA Holdings Inc</t>
  </si>
  <si>
    <t>BRIRBRACNOR4</t>
  </si>
  <si>
    <t>IRB BRASIL RESSEGU</t>
  </si>
  <si>
    <t>IRB Brasil Resseguros SA</t>
  </si>
  <si>
    <t>XS1619006486</t>
  </si>
  <si>
    <t>IRM 3 01/15/25</t>
  </si>
  <si>
    <t>IRON MOUNTAIN INC</t>
  </si>
  <si>
    <t>XS1713495759</t>
  </si>
  <si>
    <t>IRM 3 7/8 11/15/25</t>
  </si>
  <si>
    <t>IRON MOUNTAIN (UK) PLC</t>
  </si>
  <si>
    <t>US46284VAF85</t>
  </si>
  <si>
    <t>IRM 4 7/8 09/15/29</t>
  </si>
  <si>
    <t>US46284PAP99</t>
  </si>
  <si>
    <t>IRM 5 3/4 08/15/24</t>
  </si>
  <si>
    <t>US46284V1017</t>
  </si>
  <si>
    <t>Iron Mountain Inc</t>
  </si>
  <si>
    <t>US20752TAA25</t>
  </si>
  <si>
    <t>ISATLN 6 3/4 10/01/26</t>
  </si>
  <si>
    <t>CONNECT FINCO SARL</t>
  </si>
  <si>
    <t>JP3894900004</t>
  </si>
  <si>
    <t>ISETAN MITSUKOSHI HOLDINGS L</t>
  </si>
  <si>
    <t>Isetan Mitsukoshi Holdings Ltd</t>
  </si>
  <si>
    <t>XS1527710963</t>
  </si>
  <si>
    <t>ISOLUX 3 12/30/21</t>
  </si>
  <si>
    <t>GRUPO ISOLUX CORSAN SA</t>
  </si>
  <si>
    <t>XS2022425297</t>
  </si>
  <si>
    <t>ISPIM 1 07/04/24</t>
  </si>
  <si>
    <t>INTESA SANPAOLO SPA</t>
  </si>
  <si>
    <t>XS1197351577</t>
  </si>
  <si>
    <t>ISPIM 1 1/8 03/04/22</t>
  </si>
  <si>
    <t>XS2081018629</t>
  </si>
  <si>
    <t>ISPIM 1 11/19/26</t>
  </si>
  <si>
    <t>XS1551306951</t>
  </si>
  <si>
    <t>ISPIM 1 3/8 01/18/24</t>
  </si>
  <si>
    <t>XS1873219304</t>
  </si>
  <si>
    <t>ISPIM 2 1/8 08/30/23</t>
  </si>
  <si>
    <t>XS1346815787</t>
  </si>
  <si>
    <t>ISPIM 7 12/29/49</t>
  </si>
  <si>
    <t>IL0002810146</t>
  </si>
  <si>
    <t>ISRAEL CHEMICALS LTD</t>
  </si>
  <si>
    <t>Israel Chemicals Ltd</t>
  </si>
  <si>
    <t>IL0005760173</t>
  </si>
  <si>
    <t>ISRAEL CORP LIMITED/THE</t>
  </si>
  <si>
    <t>Israel Corporation Ltd</t>
  </si>
  <si>
    <t>IL0006912120</t>
  </si>
  <si>
    <t>ISRAEL DISCOUNT BANK-A</t>
  </si>
  <si>
    <t>Israel Discount Bank Ltd</t>
  </si>
  <si>
    <t>IL0060002446</t>
  </si>
  <si>
    <t>ISRELE 4 1/4 08/14/28</t>
  </si>
  <si>
    <t>ISRAEL ELECTRIC CORP LTD</t>
  </si>
  <si>
    <t>IL0060001943</t>
  </si>
  <si>
    <t>ISRELE 5 11/12/24</t>
  </si>
  <si>
    <t>US46507NAE04</t>
  </si>
  <si>
    <t>ISRELE 6 7/8 06/21/23</t>
  </si>
  <si>
    <t>DK0060542181</t>
  </si>
  <si>
    <t>ISS A/S</t>
  </si>
  <si>
    <t>Iss A/S</t>
  </si>
  <si>
    <t>JP3137200006</t>
  </si>
  <si>
    <t>ISUZU MOTORS LTD</t>
  </si>
  <si>
    <t>Isuzu Motors Ltd</t>
  </si>
  <si>
    <t>US366651AB38</t>
  </si>
  <si>
    <t>IT 5 1/8 04/01/25</t>
  </si>
  <si>
    <t>IT0005211237</t>
  </si>
  <si>
    <t>Italgas SpA</t>
  </si>
  <si>
    <t>CL0002262351</t>
  </si>
  <si>
    <t>ITAU CORPBANCA</t>
  </si>
  <si>
    <t>Itau Corpbanca</t>
  </si>
  <si>
    <t>BRITUBACNPR1</t>
  </si>
  <si>
    <t>ITAU UNIBANCO HOLDING S-PREF</t>
  </si>
  <si>
    <t>Itau Unibanco Holding SA</t>
  </si>
  <si>
    <t>US4655621062</t>
  </si>
  <si>
    <t>ITAU UNIBANCO H-SPON PRF ADR</t>
  </si>
  <si>
    <t>BRITSAACNPR7</t>
  </si>
  <si>
    <t>ITAUSA-INVESTIMENTOS ITAU-PR</t>
  </si>
  <si>
    <t>Itausa Investimentos Itau SA</t>
  </si>
  <si>
    <t>GB0002520509</t>
  </si>
  <si>
    <t>ITE GROUP</t>
  </si>
  <si>
    <t>Hyve Group PLC</t>
  </si>
  <si>
    <t>JP3143000002</t>
  </si>
  <si>
    <t>ITO EN LTD</t>
  </si>
  <si>
    <t>Ito En Ltd</t>
  </si>
  <si>
    <t>JP3143600009</t>
  </si>
  <si>
    <t>ITOCHU CORP</t>
  </si>
  <si>
    <t>Itochu Corp</t>
  </si>
  <si>
    <t>JP3143900003</t>
  </si>
  <si>
    <t>ITOCHU TECHNO-SOLUTIONS CORP</t>
  </si>
  <si>
    <t>Itochu Techno-Solutions Corp</t>
  </si>
  <si>
    <t>JP3144500000</t>
  </si>
  <si>
    <t>ITOHAM YONEKYU HLD</t>
  </si>
  <si>
    <t>Itoham Yonekyu Holdings Inc</t>
  </si>
  <si>
    <t>US460919AA12</t>
  </si>
  <si>
    <t>ITPCN 7 10/15/26</t>
  </si>
  <si>
    <t>INTERTAPE POLYMER GROUP INC</t>
  </si>
  <si>
    <t>US4657411066</t>
  </si>
  <si>
    <t>ITRON INC</t>
  </si>
  <si>
    <t>Itron Inc</t>
  </si>
  <si>
    <t>GB0033986497</t>
  </si>
  <si>
    <t>ITV PLC</t>
  </si>
  <si>
    <t>JP3149600003</t>
  </si>
  <si>
    <t>IYO BANK LTD/THE</t>
  </si>
  <si>
    <t>Iyo Bank Ltd</t>
  </si>
  <si>
    <t>JP3138400001</t>
  </si>
  <si>
    <t>IZUMI CO LTD</t>
  </si>
  <si>
    <t>Izumi Co Ltd</t>
  </si>
  <si>
    <t>JP3386380004</t>
  </si>
  <si>
    <t>J FRONT RETAILING CO LTD</t>
  </si>
  <si>
    <t>J.Front Retailing Co Ltd</t>
  </si>
  <si>
    <t>US4663131039</t>
  </si>
  <si>
    <t>JABIL CIRCUIT INC</t>
  </si>
  <si>
    <t>Jabil Inc</t>
  </si>
  <si>
    <t>US469815AH78</t>
  </si>
  <si>
    <t>JACENT 7 7/8 02/01/24</t>
  </si>
  <si>
    <t>JACOBS ENTERTAINMENT INC</t>
  </si>
  <si>
    <t>US46647DAB91</t>
  </si>
  <si>
    <t>JACFIN 10 1/4 11/15/22</t>
  </si>
  <si>
    <t>JACK OHIO FINANCE LLC</t>
  </si>
  <si>
    <t>CNE100002995</t>
  </si>
  <si>
    <t>JAFRON BIOMEDICAL</t>
  </si>
  <si>
    <t>Jafron Biomedical Co Ltd</t>
  </si>
  <si>
    <t>US47009LAC90</t>
  </si>
  <si>
    <t>JAG 5 7/8 05/01/26</t>
  </si>
  <si>
    <t>JAGGED PEAK ENERGY LLC</t>
  </si>
  <si>
    <t>AU000000JHX1</t>
  </si>
  <si>
    <t>JAMES HARDIE INDUSTRIES-CDI</t>
  </si>
  <si>
    <t>James Hardie Industries PLC</t>
  </si>
  <si>
    <t>JP3705200008</t>
  </si>
  <si>
    <t>JAPAN AIRLINES CO LTD</t>
  </si>
  <si>
    <t>Japan Airlines Co Ltd</t>
  </si>
  <si>
    <t>JP3699400002</t>
  </si>
  <si>
    <t>JAPAN AIRPORT TERMINAL CO</t>
  </si>
  <si>
    <t>Japan Airport Terminal Co Ltd</t>
  </si>
  <si>
    <t>JP3705600009</t>
  </si>
  <si>
    <t>JAPAN AVIATION ELECTRONICS</t>
  </si>
  <si>
    <t>Japan Aviation Electronics Industry Ltd</t>
  </si>
  <si>
    <t>JP3183200009</t>
  </si>
  <si>
    <t>JAPAN EXCHANGE GROUP INC</t>
  </si>
  <si>
    <t>Japan Exchange Group Inc</t>
  </si>
  <si>
    <t>JP3046400002</t>
  </si>
  <si>
    <t>JAPAN HOTEL REIT INVESTMENT</t>
  </si>
  <si>
    <t>Japan Hotel Reit Investment Corp</t>
  </si>
  <si>
    <t>JP3389690003</t>
  </si>
  <si>
    <t>JAPAN MEAT CO LTD</t>
  </si>
  <si>
    <t>JM Holdings Co Ltd</t>
  </si>
  <si>
    <t>JP3689100000</t>
  </si>
  <si>
    <t>JAPAN MEDICAL DYNA</t>
  </si>
  <si>
    <t>Japan Medical Dynamic Marketing Inc</t>
  </si>
  <si>
    <t>JP3421100003</t>
  </si>
  <si>
    <t>JAPAN PETROLEUM EXPLORATION</t>
  </si>
  <si>
    <t>Japan Petroleum Exploration Co Ltd</t>
  </si>
  <si>
    <t>JP3946750001</t>
  </si>
  <si>
    <t>JAPAN POST BANK CO</t>
  </si>
  <si>
    <t>Japan Post Bank Co Ltd</t>
  </si>
  <si>
    <t>JP3752900005</t>
  </si>
  <si>
    <t>JAPAN POST HOLD CO</t>
  </si>
  <si>
    <t>Japan Post Holdings Co Ltd</t>
  </si>
  <si>
    <t>JP3233250004</t>
  </si>
  <si>
    <t>JAPAN POST INSURAN</t>
  </si>
  <si>
    <t>Japan Post Insurance Co Ltd</t>
  </si>
  <si>
    <t>JP3721400004</t>
  </si>
  <si>
    <t>JAPAN STEEL WORKS LTD</t>
  </si>
  <si>
    <t>Japan Steel Works Ltd</t>
  </si>
  <si>
    <t>SG1B51001017</t>
  </si>
  <si>
    <t>JARDINE CYCLE &amp; CARRIAGE LTD</t>
  </si>
  <si>
    <t>Jardine Cycle &amp; Carriage Ltd</t>
  </si>
  <si>
    <t>BMG507361001</t>
  </si>
  <si>
    <t>JARDINE MATHESON HLDGS LTD</t>
  </si>
  <si>
    <t>Jardine Matheson Holdings Ltd</t>
  </si>
  <si>
    <t>BMG507641022</t>
  </si>
  <si>
    <t>JARDINE STRATEGIC HLDGS LTD</t>
  </si>
  <si>
    <t>Jardine Strategic Holdings Ltd</t>
  </si>
  <si>
    <t>SA000A0BLA62</t>
  </si>
  <si>
    <t>JARIR MARKETING CO</t>
  </si>
  <si>
    <t>Jarir Marketing Company SJSC</t>
  </si>
  <si>
    <t>ID1000108103</t>
  </si>
  <si>
    <t>JASA MARGA (PERSERO) TBK PT</t>
  </si>
  <si>
    <t>Jasa Marga (Persero) Tbk PT</t>
  </si>
  <si>
    <t>IE00B4Q5ZN47</t>
  </si>
  <si>
    <t>JAZZ PHARMACEUTICALS PLC</t>
  </si>
  <si>
    <t>Jazz Pharmaceuticals PLC</t>
  </si>
  <si>
    <t>AU000000JBH7</t>
  </si>
  <si>
    <t>JB HI-FI</t>
  </si>
  <si>
    <t>JB Hi-Fi Ltd</t>
  </si>
  <si>
    <t>US730481AJ74</t>
  </si>
  <si>
    <t>JBPOIN 7 1/8 04/15/26</t>
  </si>
  <si>
    <t>J B POINDEXTER &amp; CO INC</t>
  </si>
  <si>
    <t>BRJBSSACNOR8</t>
  </si>
  <si>
    <t>JBS SA</t>
  </si>
  <si>
    <t>USA9617TAA90</t>
  </si>
  <si>
    <t>JBSSBZ 6 1/4 02/05/23</t>
  </si>
  <si>
    <t>JBS INVESTMENTS GMBH</t>
  </si>
  <si>
    <t>USA29875AA87</t>
  </si>
  <si>
    <t>JBSSBZ 7 01/15/26</t>
  </si>
  <si>
    <t>JBS INVESTMENTS II GMBH</t>
  </si>
  <si>
    <t>FR0000077919</t>
  </si>
  <si>
    <t>JC DECAUX SA</t>
  </si>
  <si>
    <t>JCDecaux SA</t>
  </si>
  <si>
    <t>US466253AA96</t>
  </si>
  <si>
    <t>JCOM 6 07/15/25</t>
  </si>
  <si>
    <t>J2 CLOUD SERVICES LLC</t>
  </si>
  <si>
    <t>US708130AC31</t>
  </si>
  <si>
    <t>JCP 6 3/8 10/15/36</t>
  </si>
  <si>
    <t>J. C. PENNEY CORPORATION INC</t>
  </si>
  <si>
    <t>US708160CD64</t>
  </si>
  <si>
    <t>JCP 8 5/8 03/15/25</t>
  </si>
  <si>
    <t>JP3701000006</t>
  </si>
  <si>
    <t>JCR PHARMACEUTICAL</t>
  </si>
  <si>
    <t>JCR Pharmaceuticals Co Ltd</t>
  </si>
  <si>
    <t>GB00BYX91H57</t>
  </si>
  <si>
    <t>JD SPORTS FASHION</t>
  </si>
  <si>
    <t>JD Sports Fashion PLC</t>
  </si>
  <si>
    <t>US47215P1066</t>
  </si>
  <si>
    <t>JD.COM INC</t>
  </si>
  <si>
    <t>JD.com Inc</t>
  </si>
  <si>
    <t>US47233W1099</t>
  </si>
  <si>
    <t>JEFFERIES FINL GRP</t>
  </si>
  <si>
    <t>Jefferies Financial Group Inc</t>
  </si>
  <si>
    <t>US47232MAE21</t>
  </si>
  <si>
    <t>JEFFIN 6 1/4 06/03/26</t>
  </si>
  <si>
    <t>JEFFERIES FINANCE LLC</t>
  </si>
  <si>
    <t>US47232MAD48</t>
  </si>
  <si>
    <t>JEFFIN 7 1/4 08/15/24</t>
  </si>
  <si>
    <t>US47233GAA22</t>
  </si>
  <si>
    <t>JEFLCR 6 7/8 06/01/20</t>
  </si>
  <si>
    <t>LOANCORE CAPITAL MARKETS LLC</t>
  </si>
  <si>
    <t>US475795AC41</t>
  </si>
  <si>
    <t>JELD 4 5/8 12/15/25</t>
  </si>
  <si>
    <t>JELD-WEN INC</t>
  </si>
  <si>
    <t>US475795AD24</t>
  </si>
  <si>
    <t>JELD 4 7/8 12/15/27</t>
  </si>
  <si>
    <t>PTJMT0AE0001</t>
  </si>
  <si>
    <t>JERONIMO MARTINS</t>
  </si>
  <si>
    <t>Jeronimo Martins SGPS SA</t>
  </si>
  <si>
    <t>JP3386030005</t>
  </si>
  <si>
    <t>JFE HOLDINGS INC</t>
  </si>
  <si>
    <t>JFE Holdings Inc</t>
  </si>
  <si>
    <t>PHY444251177</t>
  </si>
  <si>
    <t>JG SUMMIT HLDGS</t>
  </si>
  <si>
    <t>JG Summit Holdings Inc</t>
  </si>
  <si>
    <t>CNE1000006H2</t>
  </si>
  <si>
    <t>JG/ZHENGBANG TECH</t>
  </si>
  <si>
    <t>Jiangxi Zhengbang Technology Co Ltd</t>
  </si>
  <si>
    <t>JP3667600005</t>
  </si>
  <si>
    <t>JGC CORP</t>
  </si>
  <si>
    <t>JGC Holdings Corp</t>
  </si>
  <si>
    <t>XS1888221261</t>
  </si>
  <si>
    <t>JHXAU 3 5/8 10/01/26</t>
  </si>
  <si>
    <t>JAMES HARDIE INTERNATIONAL FINANCE DAC</t>
  </si>
  <si>
    <t>US47032FAA75</t>
  </si>
  <si>
    <t>JHXAU 4 3/4 01/15/25</t>
  </si>
  <si>
    <t>US47032FAB58</t>
  </si>
  <si>
    <t>JHXAU 5 01/15/28</t>
  </si>
  <si>
    <t>CNE1000003J5</t>
  </si>
  <si>
    <t>JIANGSU EXPRESS CO LTD-H</t>
  </si>
  <si>
    <t>Jiangsu Expressway Co Ltd</t>
  </si>
  <si>
    <t>CNE1000019R4</t>
  </si>
  <si>
    <t>JIANGSU HENGLI HYD</t>
  </si>
  <si>
    <t>Jiangsu Hengli Hydraulic Co Ltd</t>
  </si>
  <si>
    <t>CNE0000014W7</t>
  </si>
  <si>
    <t>JIANGSU HENGRUI ME</t>
  </si>
  <si>
    <t>Jiangsu Hengrui Medicine Co Ltd</t>
  </si>
  <si>
    <t>CNE000001CL7</t>
  </si>
  <si>
    <t>JIANGSU KANION PHA</t>
  </si>
  <si>
    <t>Jiangsu Kanion Pharmaceutical Co Ltd</t>
  </si>
  <si>
    <t>CNE100001TH8</t>
  </si>
  <si>
    <t>JIANGSU KING'S LUC</t>
  </si>
  <si>
    <t>Jiangsu King's Luck Brewery Joint-Stock Co Ltd</t>
  </si>
  <si>
    <t>CNE100000HB8</t>
  </si>
  <si>
    <t>JIANGSU YANGHE BRE</t>
  </si>
  <si>
    <t>Jiangsu Yanghe Brewery Joint-Stock Co Ltd</t>
  </si>
  <si>
    <t>CNE000001CW4</t>
  </si>
  <si>
    <t>JIANGSU ZHONG TIAN</t>
  </si>
  <si>
    <t>Jiangsu Zhongtian Technology Co Ltd</t>
  </si>
  <si>
    <t>CNE0000011P7</t>
  </si>
  <si>
    <t>JIANGSU ZHONGNAN</t>
  </si>
  <si>
    <t>Jiangsu Zhongnan Construction Group Co Ltd</t>
  </si>
  <si>
    <t>CNE1000031B3</t>
  </si>
  <si>
    <t>JIANGXI BANK CO</t>
  </si>
  <si>
    <t>Jiangxi Bank Co Ltd</t>
  </si>
  <si>
    <t>CNE0000019P0</t>
  </si>
  <si>
    <t>JIANGXI COPPER CO</t>
  </si>
  <si>
    <t>Jiangxi Copper Co Ltd</t>
  </si>
  <si>
    <t>CNE1000003K3</t>
  </si>
  <si>
    <t>JIANGXI COPPER CO LTD-H</t>
  </si>
  <si>
    <t>CNE000000719</t>
  </si>
  <si>
    <t>JILIN AODONG PHARM</t>
  </si>
  <si>
    <t>Jilin Aodong Pharmaceutical Group Co Ltd</t>
  </si>
  <si>
    <t>CNE000000073</t>
  </si>
  <si>
    <t>JINKE PROPERTY GRO</t>
  </si>
  <si>
    <t>Jinke Property Group Co Ltd</t>
  </si>
  <si>
    <t>KYG5140J1013</t>
  </si>
  <si>
    <t>JINXIN FERTILITY</t>
  </si>
  <si>
    <t>Jinxin Fertility Group Ltd</t>
  </si>
  <si>
    <t>US8326964058</t>
  </si>
  <si>
    <t>JM SMUCKER CO/THE</t>
  </si>
  <si>
    <t>J M Smucker Co</t>
  </si>
  <si>
    <t>US98932KAA07</t>
  </si>
  <si>
    <t>JMCSTL 9 7/8 06/15/23</t>
  </si>
  <si>
    <t>ZEKELMAN INDUSTRIES INC</t>
  </si>
  <si>
    <t>JP3386690006</t>
  </si>
  <si>
    <t>JMDC INC</t>
  </si>
  <si>
    <t>JMDC Inc</t>
  </si>
  <si>
    <t>US4781601046</t>
  </si>
  <si>
    <t>JOHNSON &amp; JOHNSON</t>
  </si>
  <si>
    <t>Johnson &amp; Johnson</t>
  </si>
  <si>
    <t>IE00BY7QL619</t>
  </si>
  <si>
    <t>JOHNSON CTLS INTL</t>
  </si>
  <si>
    <t>Johnson Controls International PLC</t>
  </si>
  <si>
    <t>BMG5150J1577</t>
  </si>
  <si>
    <t>JOHNSON ELECTRIC HOLDINGS</t>
  </si>
  <si>
    <t>Johnson Electric Holdings Ltd</t>
  </si>
  <si>
    <t>GB00BZ4BQC70</t>
  </si>
  <si>
    <t>JOHNSON MATTHEY</t>
  </si>
  <si>
    <t>Johnson Matthey PLC</t>
  </si>
  <si>
    <t>CNE000001816</t>
  </si>
  <si>
    <t>JOINCARE PHARMACEU</t>
  </si>
  <si>
    <t>Joincare Pharmaceutical Group Industry Co Ltd</t>
  </si>
  <si>
    <t>PHY4466S1007</t>
  </si>
  <si>
    <t>JOLLIBEE FOODS</t>
  </si>
  <si>
    <t>Jollibee Foods Corp</t>
  </si>
  <si>
    <t>JEII.PK</t>
  </si>
  <si>
    <t>JONES ENERGY II IN</t>
  </si>
  <si>
    <t>CNE000000HK0</t>
  </si>
  <si>
    <t>JONJEE HI-TECH IND</t>
  </si>
  <si>
    <t>Jonjee Hi-tech Industrial and Commercial Holding Co Ltd</t>
  </si>
  <si>
    <t>US46591M1099</t>
  </si>
  <si>
    <t>JOYY INC</t>
  </si>
  <si>
    <t>JOYY Inc</t>
  </si>
  <si>
    <t>XS2075811948</t>
  </si>
  <si>
    <t>JPM 1.047 11/04/32</t>
  </si>
  <si>
    <t>JPMORGAN CHASE &amp; CO</t>
  </si>
  <si>
    <t>XS1960248919</t>
  </si>
  <si>
    <t>JPM 1.09 03/11/27</t>
  </si>
  <si>
    <t>XS1615079974</t>
  </si>
  <si>
    <t>JPM 1.638 05/18/28</t>
  </si>
  <si>
    <t>US48126HAA86</t>
  </si>
  <si>
    <t>JPM 6 12/29/49</t>
  </si>
  <si>
    <t>US46625HJQ48</t>
  </si>
  <si>
    <t>JPM 6 3/4 08/29/49</t>
  </si>
  <si>
    <t>US48126HAC43</t>
  </si>
  <si>
    <t>JPM 6.1 10/29/49</t>
  </si>
  <si>
    <t>US46625H1005</t>
  </si>
  <si>
    <t>JPMorgan Chase &amp; Co</t>
  </si>
  <si>
    <t>GB00BCRX1J15</t>
  </si>
  <si>
    <t>JRP Group PLC</t>
  </si>
  <si>
    <t>Just Group PLC</t>
  </si>
  <si>
    <t>KYG2S85A1045</t>
  </si>
  <si>
    <t>JS GLOBAL LIFESTYL</t>
  </si>
  <si>
    <t>JS Global Lifestyle Co Ltd</t>
  </si>
  <si>
    <t>RU0007288411</t>
  </si>
  <si>
    <t>JSC MMC NORILSK NI</t>
  </si>
  <si>
    <t>GMK Noril'skiy Nikel' PAO</t>
  </si>
  <si>
    <t>ZAE000079711</t>
  </si>
  <si>
    <t>JSE LTD</t>
  </si>
  <si>
    <t>JSE Ltd</t>
  </si>
  <si>
    <t>JP3385980002</t>
  </si>
  <si>
    <t>JSR CORP</t>
  </si>
  <si>
    <t>JSR Corp</t>
  </si>
  <si>
    <t>JP3292200007</t>
  </si>
  <si>
    <t>JTEKT CORP</t>
  </si>
  <si>
    <t>Jtekt Corp</t>
  </si>
  <si>
    <t>JP3386700003</t>
  </si>
  <si>
    <t>JTOWER INC</t>
  </si>
  <si>
    <t>JTOWER Inc</t>
  </si>
  <si>
    <t>CH0102484968</t>
  </si>
  <si>
    <t>JULIUS BAER GROUP LTD</t>
  </si>
  <si>
    <t>Julius Baer Gruppe AG</t>
  </si>
  <si>
    <t>GRS282183003</t>
  </si>
  <si>
    <t>JUMBO SA</t>
  </si>
  <si>
    <t>Jumbo SA</t>
  </si>
  <si>
    <t>US48203R1041</t>
  </si>
  <si>
    <t>JUNIPER NETWORKS INC</t>
  </si>
  <si>
    <t>Juniper Networks Inc</t>
  </si>
  <si>
    <t>GB00B53P2009</t>
  </si>
  <si>
    <t>JUPITER FUND MGT</t>
  </si>
  <si>
    <t>Jupiter Fund Management PLC</t>
  </si>
  <si>
    <t>GB00BKX5CN86</t>
  </si>
  <si>
    <t>JUST-EAT GROUP HLD</t>
  </si>
  <si>
    <t>Just Eat Ltd</t>
  </si>
  <si>
    <t>JP3388450003</t>
  </si>
  <si>
    <t>JUSTSYSTEMS CORP</t>
  </si>
  <si>
    <t>Justsystems Corp</t>
  </si>
  <si>
    <t>JP3386450005</t>
  </si>
  <si>
    <t>JXTG Holdings Inc</t>
  </si>
  <si>
    <t>DK0010307958</t>
  </si>
  <si>
    <t>JYSKE BANK-REG</t>
  </si>
  <si>
    <t>Jyske Bank A/S</t>
  </si>
  <si>
    <t>DE000KSAG888</t>
  </si>
  <si>
    <t>K+S AG-REG</t>
  </si>
  <si>
    <t>K&amp;S AG</t>
  </si>
  <si>
    <t>JP3208200000</t>
  </si>
  <si>
    <t>KAGOME CO LTD</t>
  </si>
  <si>
    <t>Kagome Co Ltd</t>
  </si>
  <si>
    <t>JP3210200006</t>
  </si>
  <si>
    <t>KAJIMA CORP</t>
  </si>
  <si>
    <t>Kajima Corp</t>
  </si>
  <si>
    <t>JP3206000006</t>
  </si>
  <si>
    <t>KAKAKU.COM INC</t>
  </si>
  <si>
    <t>Kakaku.com Inc</t>
  </si>
  <si>
    <t>KR7035720002</t>
  </si>
  <si>
    <t>KAKAO CORP</t>
  </si>
  <si>
    <t>Kakao Corp</t>
  </si>
  <si>
    <t>JP3207000005</t>
  </si>
  <si>
    <t>KAKEN PHARMACEUTICAL CO LTD</t>
  </si>
  <si>
    <t>Kaken Pharmaceutical Co Ltd</t>
  </si>
  <si>
    <t>ID1000125107</t>
  </si>
  <si>
    <t>KALBE FARMA TBK PT</t>
  </si>
  <si>
    <t>Kalbe Farma Tbk PT</t>
  </si>
  <si>
    <t>US483007AJ91</t>
  </si>
  <si>
    <t>KALU 4 5/8 03/01/28</t>
  </si>
  <si>
    <t>KAISER ALUMINUM CORP</t>
  </si>
  <si>
    <t>JP3219000001</t>
  </si>
  <si>
    <t>KAMIGUMI CO LTD</t>
  </si>
  <si>
    <t>Kamigumi Co Ltd</t>
  </si>
  <si>
    <t>JP3230600003</t>
  </si>
  <si>
    <t>KANDENKO CO LTD</t>
  </si>
  <si>
    <t>Kandenko Co Ltd</t>
  </si>
  <si>
    <t>JP3215800008</t>
  </si>
  <si>
    <t>KANEKA CORP</t>
  </si>
  <si>
    <t>Kaneka Corp</t>
  </si>
  <si>
    <t>XS2067263850</t>
  </si>
  <si>
    <t>KANGRP 5 3/4 10/31/26</t>
  </si>
  <si>
    <t>SUMMER BC HOLDCO B SARL</t>
  </si>
  <si>
    <t>XS2067265392</t>
  </si>
  <si>
    <t>KANGRP 9 1/4 10/31/27</t>
  </si>
  <si>
    <t>SUMMER BC HOLDCO A SARL</t>
  </si>
  <si>
    <t>KR7035250000</t>
  </si>
  <si>
    <t>KANGWON LAND INC</t>
  </si>
  <si>
    <t>Kangwon Land Inc</t>
  </si>
  <si>
    <t>JP3228600007</t>
  </si>
  <si>
    <t>KANSAI ELECTRIC POWER CO INC</t>
  </si>
  <si>
    <t>Kansai Electric Power Co Inc</t>
  </si>
  <si>
    <t>JP3229500008</t>
  </si>
  <si>
    <t>KANSAI MIRAI FINL</t>
  </si>
  <si>
    <t>Kansai Mirai Financial Group Inc</t>
  </si>
  <si>
    <t>INE531A01024</t>
  </si>
  <si>
    <t>KANSAI NEROLAC PAI</t>
  </si>
  <si>
    <t>Kansai Nerolac Paints Ltd</t>
  </si>
  <si>
    <t>JP3229400001</t>
  </si>
  <si>
    <t>KANSAI PAINT CO LTD</t>
  </si>
  <si>
    <t>Kansai Paint Co Ltd</t>
  </si>
  <si>
    <t>US4851703029</t>
  </si>
  <si>
    <t>KANSAS CITY SOUTHERN</t>
  </si>
  <si>
    <t>Kansas City Southern</t>
  </si>
  <si>
    <t>JP3205800000</t>
  </si>
  <si>
    <t>KAO CORP</t>
  </si>
  <si>
    <t>Kao Corp</t>
  </si>
  <si>
    <t>ZAE000171963</t>
  </si>
  <si>
    <t>KAP IND HLDG LTD</t>
  </si>
  <si>
    <t>Kap Industrial Holdings Ltd</t>
  </si>
  <si>
    <t>US48238TAA79</t>
  </si>
  <si>
    <t>KAR 5 1/8 06/01/25</t>
  </si>
  <si>
    <t>KAR AUCTION SERVICES INC</t>
  </si>
  <si>
    <t>SE0012323715</t>
  </si>
  <si>
    <t>KARNOV GROUP AB (P</t>
  </si>
  <si>
    <t>Karnov Group AB (publ)</t>
  </si>
  <si>
    <t>TH0016010017</t>
  </si>
  <si>
    <t>KASIKORNBANK PCL-FOREIGN</t>
  </si>
  <si>
    <t>Kasikornbank PCL</t>
  </si>
  <si>
    <t>TH0016010R14</t>
  </si>
  <si>
    <t>KASIKORNBANK PCL-NVDR</t>
  </si>
  <si>
    <t>JP3224200000</t>
  </si>
  <si>
    <t>KAWASAKI HEAVY INDUSTRIES</t>
  </si>
  <si>
    <t>Kawasaki Heavy Industries Ltd</t>
  </si>
  <si>
    <t>JP3223800008</t>
  </si>
  <si>
    <t>KAWASAKI KISEN KAISHA LTD</t>
  </si>
  <si>
    <t>Kawasaki Kisen Kaisha Ltd</t>
  </si>
  <si>
    <t>GB00B0HZPV38</t>
  </si>
  <si>
    <t>KAZAKHMYS PLC</t>
  </si>
  <si>
    <t>Kaz Minerals PLC</t>
  </si>
  <si>
    <t>KR7105560007</t>
  </si>
  <si>
    <t>KB FINANCIAL GROUP INC</t>
  </si>
  <si>
    <t>KB Financial Group Inc</t>
  </si>
  <si>
    <t>BE0003565737</t>
  </si>
  <si>
    <t>KBC GROEP NV</t>
  </si>
  <si>
    <t>KBC Groep NV</t>
  </si>
  <si>
    <t>BE0002485606</t>
  </si>
  <si>
    <t>KBCBB 1 7/8 03/11/27</t>
  </si>
  <si>
    <t>US48666KAX72</t>
  </si>
  <si>
    <t>KBH 6 7/8 06/15/27</t>
  </si>
  <si>
    <t>KB HOME</t>
  </si>
  <si>
    <t>US48666KAT60</t>
  </si>
  <si>
    <t>KBH 7 12/15/21</t>
  </si>
  <si>
    <t>US48666KAV17</t>
  </si>
  <si>
    <t>KBH 7 5/8 05/15/23</t>
  </si>
  <si>
    <t>US48244LAE83</t>
  </si>
  <si>
    <t>KCADEU 9 5/8 04/01/23</t>
  </si>
  <si>
    <t>KCA DEUTAG UK FINANCE PLC</t>
  </si>
  <si>
    <t>KR7002380004</t>
  </si>
  <si>
    <t>KCC CORP</t>
  </si>
  <si>
    <t>KCC Corp</t>
  </si>
  <si>
    <t>XS1379145656</t>
  </si>
  <si>
    <t>KCHOL 5 1/4 03/15/23</t>
  </si>
  <si>
    <t>KOC HOLDING AS</t>
  </si>
  <si>
    <t>US496902AQ09</t>
  </si>
  <si>
    <t>KCN 4 1/2 07/15/27</t>
  </si>
  <si>
    <t>KINROSS GOLD CORP</t>
  </si>
  <si>
    <t>JP3496400007</t>
  </si>
  <si>
    <t>KDDI CORP</t>
  </si>
  <si>
    <t>KDDI Corp</t>
  </si>
  <si>
    <t>US487526AB19</t>
  </si>
  <si>
    <t>KEHEFO 8 5/8 10/15/26</t>
  </si>
  <si>
    <t>KEHE DISTRIBUTORS LLC</t>
  </si>
  <si>
    <t>JP3279400000</t>
  </si>
  <si>
    <t>Keihan Holdings Co Ltd</t>
  </si>
  <si>
    <t>JP3280200001</t>
  </si>
  <si>
    <t>KEIKYU CORP</t>
  </si>
  <si>
    <t>Keikyu Corp</t>
  </si>
  <si>
    <t>JP3277800003</t>
  </si>
  <si>
    <t>KEIO CORP</t>
  </si>
  <si>
    <t>Keio Corp</t>
  </si>
  <si>
    <t>JP3278600006</t>
  </si>
  <si>
    <t>KEISEI ELECTRIC RAILWAY CO</t>
  </si>
  <si>
    <t>Keisei Electric Railway Co Ltd</t>
  </si>
  <si>
    <t>JP3281600001</t>
  </si>
  <si>
    <t>KEIYO BANK LTD/THE</t>
  </si>
  <si>
    <t>Keiyo Bank Ltd</t>
  </si>
  <si>
    <t>US4878361082</t>
  </si>
  <si>
    <t>KELLOGG CO</t>
  </si>
  <si>
    <t>Kellogg Co</t>
  </si>
  <si>
    <t>JP3046270009</t>
  </si>
  <si>
    <t>KENEDIX OFFICE INVESTMENT CO</t>
  </si>
  <si>
    <t>Kenedix Office Investment Corp</t>
  </si>
  <si>
    <t>JP3047900000</t>
  </si>
  <si>
    <t>KENEDIX RETAIL REIT CORP</t>
  </si>
  <si>
    <t>Kenedix Retail Reit Corp</t>
  </si>
  <si>
    <t>KR7051600005</t>
  </si>
  <si>
    <t>KEPCO PLANT SERVICE &amp; ENGINE</t>
  </si>
  <si>
    <t>KEPCO Plant Service &amp; Engineering Co Ltd</t>
  </si>
  <si>
    <t>SG1U68934629</t>
  </si>
  <si>
    <t>KEPPEL CORP LTD</t>
  </si>
  <si>
    <t>Keppel Corporation Ltd</t>
  </si>
  <si>
    <t>SG1T22929874</t>
  </si>
  <si>
    <t>KEPPEL REIT</t>
  </si>
  <si>
    <t>Keppel REIT</t>
  </si>
  <si>
    <t>FR0000121485</t>
  </si>
  <si>
    <t>KERING</t>
  </si>
  <si>
    <t>Kering SA</t>
  </si>
  <si>
    <t>XS2010040983</t>
  </si>
  <si>
    <t>KERPW 6 1/2 10/17/24</t>
  </si>
  <si>
    <t>KERNEL HOLDING SA</t>
  </si>
  <si>
    <t>IE0004906560</t>
  </si>
  <si>
    <t>KERRY GROUP PLC-A</t>
  </si>
  <si>
    <t>Kerry Group PLC</t>
  </si>
  <si>
    <t>BMG524181036</t>
  </si>
  <si>
    <t>KERRY LOGISTICS NETWORK LTD</t>
  </si>
  <si>
    <t>Kerry Logistics Network Ltd</t>
  </si>
  <si>
    <t>BMG524401079</t>
  </si>
  <si>
    <t>KERRY PROPERTIES LTD</t>
  </si>
  <si>
    <t>Kerry Properties Ltd</t>
  </si>
  <si>
    <t>FI0009000202</t>
  </si>
  <si>
    <t>KESKO OYJ-B SHS</t>
  </si>
  <si>
    <t>Kesko Oyj</t>
  </si>
  <si>
    <t>US49271V1008</t>
  </si>
  <si>
    <t>KEURIG DR PEPPER</t>
  </si>
  <si>
    <t>Keurig Dr Pepper Inc</t>
  </si>
  <si>
    <t>JP3244800003</t>
  </si>
  <si>
    <t>KEWPIE CORP</t>
  </si>
  <si>
    <t>Kewpie Corp</t>
  </si>
  <si>
    <t>US4932671088</t>
  </si>
  <si>
    <t>KEYCORP</t>
  </si>
  <si>
    <t>KeyCorp</t>
  </si>
  <si>
    <t>JP3236200006</t>
  </si>
  <si>
    <t>KEYENCE CORP</t>
  </si>
  <si>
    <t>Keyence Corp</t>
  </si>
  <si>
    <t>US49338L1035</t>
  </si>
  <si>
    <t>KEYSIGHT TECHNOLOGIES IN</t>
  </si>
  <si>
    <t>Keysight Technologies Inc</t>
  </si>
  <si>
    <t>XS1897340854</t>
  </si>
  <si>
    <t>KFW 0 1/2 09/28/26</t>
  </si>
  <si>
    <t>KFW</t>
  </si>
  <si>
    <t>XS1612940558</t>
  </si>
  <si>
    <t>KFW 0 1/4 06/30/25</t>
  </si>
  <si>
    <t>XS1999841445</t>
  </si>
  <si>
    <t>KFW 0.01 05/05/27</t>
  </si>
  <si>
    <t>XS1414146669</t>
  </si>
  <si>
    <t>KFW 0.05 05/30/24</t>
  </si>
  <si>
    <t>US50067PAA75</t>
  </si>
  <si>
    <t>KFY 4 5/8 12/15/27</t>
  </si>
  <si>
    <t>KORN FERRY</t>
  </si>
  <si>
    <t>PLKGHM000017</t>
  </si>
  <si>
    <t>KGHM POLSKA MIEDZ SA</t>
  </si>
  <si>
    <t>KGHM Polska Miedz SA</t>
  </si>
  <si>
    <t>KR7000270009</t>
  </si>
  <si>
    <t>KIA MOTORS CORP</t>
  </si>
  <si>
    <t>Kia Motors Corp</t>
  </si>
  <si>
    <t>JP3240400006</t>
  </si>
  <si>
    <t>KIKKOMAN CORP</t>
  </si>
  <si>
    <t>Kikkoman Corp</t>
  </si>
  <si>
    <t>XS2010034077</t>
  </si>
  <si>
    <t>KILOTO 3 3/8 12/15/26</t>
  </si>
  <si>
    <t>KAPLA HOLDING SAS</t>
  </si>
  <si>
    <t>US49427F1084</t>
  </si>
  <si>
    <t>KILROY REALTY CORP</t>
  </si>
  <si>
    <t>Kilroy Realty Corp</t>
  </si>
  <si>
    <t>US4943681035</t>
  </si>
  <si>
    <t>KIMBERLY-CLARK CORP</t>
  </si>
  <si>
    <t>Kimberly-Clark Corp</t>
  </si>
  <si>
    <t>MXP606941179</t>
  </si>
  <si>
    <t>KIMBERLY-CLARK DE MEXICO-A</t>
  </si>
  <si>
    <t>Kimberly-Clark de Mexico SAB de CV</t>
  </si>
  <si>
    <t>US49446R1095</t>
  </si>
  <si>
    <t>KIMCO REALTY CORP</t>
  </si>
  <si>
    <t>Kimco Realty Corp</t>
  </si>
  <si>
    <t>JP3263000006</t>
  </si>
  <si>
    <t>KINDEN CORP</t>
  </si>
  <si>
    <t>Kinden Corp</t>
  </si>
  <si>
    <t>US49456B1017</t>
  </si>
  <si>
    <t>KINDER MORGAN INC</t>
  </si>
  <si>
    <t>Kinder Morgan Inc</t>
  </si>
  <si>
    <t>KYG5257K1076</t>
  </si>
  <si>
    <t>KINGBRD LAM HDG</t>
  </si>
  <si>
    <t>Kingboard Laminates Holdings Ltd</t>
  </si>
  <si>
    <t>KYG525681477</t>
  </si>
  <si>
    <t>KINGDEE INTL SOFTW</t>
  </si>
  <si>
    <t>Kingdee International Software Group Co Ltd</t>
  </si>
  <si>
    <t>GB0033195214</t>
  </si>
  <si>
    <t>KINGFISHER PLC</t>
  </si>
  <si>
    <t>Kingfisher PLC</t>
  </si>
  <si>
    <t>KYG5264Y1089</t>
  </si>
  <si>
    <t>KINGSOFT CORP LTD</t>
  </si>
  <si>
    <t>Kingsoft Corp Ltd</t>
  </si>
  <si>
    <t>IE0004927939</t>
  </si>
  <si>
    <t>KINGSPAN GROUP</t>
  </si>
  <si>
    <t>Kingspan Group PLC</t>
  </si>
  <si>
    <t>SE0013256682</t>
  </si>
  <si>
    <t>KINNEVIK AB-B SHARES Post Split</t>
  </si>
  <si>
    <t>Kinnevik AB</t>
  </si>
  <si>
    <t>JP3260800002</t>
  </si>
  <si>
    <t>Kintetsu Group Holdings Co Ltd</t>
  </si>
  <si>
    <t>DE000KGX8881</t>
  </si>
  <si>
    <t>KION GROUP AG</t>
  </si>
  <si>
    <t>Kion Group AG</t>
  </si>
  <si>
    <t>JP3258000003</t>
  </si>
  <si>
    <t>KIRIN HOLDINGS CO LTD</t>
  </si>
  <si>
    <t>Kirin Holdings Co Ltd</t>
  </si>
  <si>
    <t>XS1623760128</t>
  </si>
  <si>
    <t>KIRSMD 8 3/8 07/15/23</t>
  </si>
  <si>
    <t>ARDONAGH MIDCO 3 PLC</t>
  </si>
  <si>
    <t>US48250PAA84</t>
  </si>
  <si>
    <t>KIRSMD 8 5/8 07/15/23</t>
  </si>
  <si>
    <t>JP3240600001</t>
  </si>
  <si>
    <t>KISSEI PHARMACEUTICAL CO LTD</t>
  </si>
  <si>
    <t>Kissei Pharmaceutical Co Ltd</t>
  </si>
  <si>
    <t>NZKPGE0001S9</t>
  </si>
  <si>
    <t>KIWI PROPERTY GROUP LTD</t>
  </si>
  <si>
    <t>Kiwi Property Group Ltd</t>
  </si>
  <si>
    <t>USL5828LAB55</t>
  </si>
  <si>
    <t>KLAB 4 7/8 09/19/27</t>
  </si>
  <si>
    <t>KLABIN FINANCE SA</t>
  </si>
  <si>
    <t>US4824801009</t>
  </si>
  <si>
    <t>KLA-TENCOR CORP</t>
  </si>
  <si>
    <t>KLA Corp</t>
  </si>
  <si>
    <t>MYL5235SS008</t>
  </si>
  <si>
    <t>KLCCP STAPLED GROUP</t>
  </si>
  <si>
    <t>KLCCP Stapled Group</t>
  </si>
  <si>
    <t>FR0000121964</t>
  </si>
  <si>
    <t>KLEPIERRE</t>
  </si>
  <si>
    <t>Klepierre SA</t>
  </si>
  <si>
    <t>KYG525621408</t>
  </si>
  <si>
    <t>KNGBRD CHEM HGS</t>
  </si>
  <si>
    <t>Kingboard Holdings Ltd</t>
  </si>
  <si>
    <t>DE000KBX1006</t>
  </si>
  <si>
    <t>KNORR BREMSE AG</t>
  </si>
  <si>
    <t>Knorr Bremse AG</t>
  </si>
  <si>
    <t>XS1197832915</t>
  </si>
  <si>
    <t>KO 0 3/4 03/09/23</t>
  </si>
  <si>
    <t>COCA-COLA CO</t>
  </si>
  <si>
    <t>XS1197833053</t>
  </si>
  <si>
    <t>KO 1 1/8 03/09/27</t>
  </si>
  <si>
    <t>XS1112678989</t>
  </si>
  <si>
    <t>KO 1 7/8 09/22/26</t>
  </si>
  <si>
    <t>JP3301100008</t>
  </si>
  <si>
    <t>KOBAYASHI PHARMACEUTICAL CO</t>
  </si>
  <si>
    <t>Kobayashi Pharmaceutical Co Ltd</t>
  </si>
  <si>
    <t>JP3291200008</t>
  </si>
  <si>
    <t>KOBE BUSSAN CO LTD</t>
  </si>
  <si>
    <t>Kobe Bussan Co Ltd</t>
  </si>
  <si>
    <t>JP3289800009</t>
  </si>
  <si>
    <t>KOBE STEEL LTD</t>
  </si>
  <si>
    <t>Kobe Steel Ltd</t>
  </si>
  <si>
    <t>TRAKCHOL91Q8</t>
  </si>
  <si>
    <t>Koc Holding AS</t>
  </si>
  <si>
    <t>US5002551043</t>
  </si>
  <si>
    <t>KOHLS CORP</t>
  </si>
  <si>
    <t>Kohls Corp</t>
  </si>
  <si>
    <t>JP3284600008</t>
  </si>
  <si>
    <t>KOITO MANUFACTURING CO LTD</t>
  </si>
  <si>
    <t>Koito Manufacturing Co Ltd</t>
  </si>
  <si>
    <t>FI4000312251</t>
  </si>
  <si>
    <t>KOJAMO OYJ</t>
  </si>
  <si>
    <t>Kojamo Oyj</t>
  </si>
  <si>
    <t>JP3297000006</t>
  </si>
  <si>
    <t>KOKUYO CO LTD</t>
  </si>
  <si>
    <t>Kokuyo Co Ltd</t>
  </si>
  <si>
    <t>JP3304200003</t>
  </si>
  <si>
    <t>KOMATSU LTD</t>
  </si>
  <si>
    <t>Komatsu Ltd</t>
  </si>
  <si>
    <t>BKOM.PR</t>
  </si>
  <si>
    <t>KOMERCNI BANKA AS</t>
  </si>
  <si>
    <t>Komercni Banka as</t>
  </si>
  <si>
    <t>JP3305600003</t>
  </si>
  <si>
    <t>KOMERI CO LTD</t>
  </si>
  <si>
    <t>Komeri Co Ltd</t>
  </si>
  <si>
    <t>NL0011794037</t>
  </si>
  <si>
    <t>KON AHOLD DELHAIZE</t>
  </si>
  <si>
    <t>Koninklijke Ahold Delhaize NV</t>
  </si>
  <si>
    <t>JP3300200007</t>
  </si>
  <si>
    <t>KONAMI CORP</t>
  </si>
  <si>
    <t>Konami Holdings Corp</t>
  </si>
  <si>
    <t>FI0009013403</t>
  </si>
  <si>
    <t>KONE OYJ-B</t>
  </si>
  <si>
    <t>Kone Oyj</t>
  </si>
  <si>
    <t>JP3300600008</t>
  </si>
  <si>
    <t>KONICA MINOLTA INC</t>
  </si>
  <si>
    <t>Konica Minolta Inc</t>
  </si>
  <si>
    <t>NL0000009827</t>
  </si>
  <si>
    <t>KONINKLIJKE DSM NV</t>
  </si>
  <si>
    <t>Koninklijke DSM NV</t>
  </si>
  <si>
    <t>NL0000009082</t>
  </si>
  <si>
    <t>KONINKLIJKE KPN NV</t>
  </si>
  <si>
    <t>Koninklijke KPN NV</t>
  </si>
  <si>
    <t>NL0000009538</t>
  </si>
  <si>
    <t>KONINKLIJKE PHILIPS NV</t>
  </si>
  <si>
    <t>Koninklijke Philips NV</t>
  </si>
  <si>
    <t>US50050N1037</t>
  </si>
  <si>
    <t>KONTOOR BRANDS INC</t>
  </si>
  <si>
    <t>Kontoor Brands Inc</t>
  </si>
  <si>
    <t>KR7047810007</t>
  </si>
  <si>
    <t>KOREA AEROSPACE INDUSTRIES</t>
  </si>
  <si>
    <t>Korea Aerospace Industries Ltd</t>
  </si>
  <si>
    <t>KR7015760002</t>
  </si>
  <si>
    <t>KOREA ELECTRIC POWER CORP</t>
  </si>
  <si>
    <t>Korea Electric Power Corp</t>
  </si>
  <si>
    <t>KR7036460004</t>
  </si>
  <si>
    <t>KOREA GAS CORPORATION</t>
  </si>
  <si>
    <t>Korea Gas Corp</t>
  </si>
  <si>
    <t>KR7071050009</t>
  </si>
  <si>
    <t>KOREA INVESTMENT HOLDINGS CO</t>
  </si>
  <si>
    <t>Korea Investment Holdings Co Ltd</t>
  </si>
  <si>
    <t>KR7010130003</t>
  </si>
  <si>
    <t>KOREA ZINC CO LTD</t>
  </si>
  <si>
    <t>Korea Zinc Inc</t>
  </si>
  <si>
    <t>KR7003490000</t>
  </si>
  <si>
    <t>KOREAN AIR LINES CO LTD</t>
  </si>
  <si>
    <t>Korean Air Lines Co Ltd</t>
  </si>
  <si>
    <t>USU5007TAA35</t>
  </si>
  <si>
    <t>KOS 7 1/8 04/04/26</t>
  </si>
  <si>
    <t>KOSMOS ENERGY LTD</t>
  </si>
  <si>
    <t>JP3283650004</t>
  </si>
  <si>
    <t>KOSE CORP</t>
  </si>
  <si>
    <t>Kose Corp</t>
  </si>
  <si>
    <t>TREKOAL00014</t>
  </si>
  <si>
    <t>KOZA ALTIN ISLETMELERI AS</t>
  </si>
  <si>
    <t>Koza Altin Isletmeleri AS</t>
  </si>
  <si>
    <t>XS2069101868</t>
  </si>
  <si>
    <t>KPN 2 PERP</t>
  </si>
  <si>
    <t>XS0903872603</t>
  </si>
  <si>
    <t>KPN 6 7/8 03/14/73</t>
  </si>
  <si>
    <t>XS1713463633</t>
  </si>
  <si>
    <t>KRA 5 1/4 05/15/26</t>
  </si>
  <si>
    <t>KRATON POLYMERS LLC</t>
  </si>
  <si>
    <t>US50077DAE40</t>
  </si>
  <si>
    <t>KRA 7 04/15/25</t>
  </si>
  <si>
    <t>US5007541064</t>
  </si>
  <si>
    <t>KRAFT HEINZ CO</t>
  </si>
  <si>
    <t>Kraft Heinz Co</t>
  </si>
  <si>
    <t>XS1680281133</t>
  </si>
  <si>
    <t>KRO 3 3/4 09/15/25</t>
  </si>
  <si>
    <t>KRONOS INTERNATIONAL INC</t>
  </si>
  <si>
    <t>US5010441013</t>
  </si>
  <si>
    <t>KROGER CO</t>
  </si>
  <si>
    <t>Kroger Co</t>
  </si>
  <si>
    <t>TH0150010R11</t>
  </si>
  <si>
    <t>KRUNG THAI BANK - NVDR</t>
  </si>
  <si>
    <t>Krung Thai Bank PCL</t>
  </si>
  <si>
    <t>TH0689010R18</t>
  </si>
  <si>
    <t>KRUNGTHAI CARD</t>
  </si>
  <si>
    <t>Krungthai Card PCL</t>
  </si>
  <si>
    <t>TH0689010Z18</t>
  </si>
  <si>
    <t>JP3277150003</t>
  </si>
  <si>
    <t>K'S HOLDINGS CORP</t>
  </si>
  <si>
    <t>K'S Holdings Corp</t>
  </si>
  <si>
    <t>MYL2445OO004</t>
  </si>
  <si>
    <t>KUALA LUMPUR KEPONG BHD</t>
  </si>
  <si>
    <t>Kuala Lumpur Kepong Bhd</t>
  </si>
  <si>
    <t>JP3266400005</t>
  </si>
  <si>
    <t>KUBOTA CORP</t>
  </si>
  <si>
    <t>Kubota Corp</t>
  </si>
  <si>
    <t>CH0025238863</t>
  </si>
  <si>
    <t>KUEHNE &amp; NAGEL INTL AG-REG</t>
  </si>
  <si>
    <t>Kuehne und Nagel International AG</t>
  </si>
  <si>
    <t>ZAE000085346</t>
  </si>
  <si>
    <t>KUMBA IRON ORE LTD</t>
  </si>
  <si>
    <t>Kumba Iron Ore Ltd</t>
  </si>
  <si>
    <t>KR7011780004</t>
  </si>
  <si>
    <t>KUMHO PETRO CHEMICAL CO LTD</t>
  </si>
  <si>
    <t>Kumho Petro Chemical Co Ltd</t>
  </si>
  <si>
    <t>BMG5320C1082</t>
  </si>
  <si>
    <t>KUNLUN ENERGY CO LTD</t>
  </si>
  <si>
    <t>Kunlun Energy Company Ltd</t>
  </si>
  <si>
    <t>JP3269600007</t>
  </si>
  <si>
    <t>KURARAY CO LTD</t>
  </si>
  <si>
    <t>Kuraray Co Ltd</t>
  </si>
  <si>
    <t>JP3270000007</t>
  </si>
  <si>
    <t>KURITA WATER INDUSTRIES LTD</t>
  </si>
  <si>
    <t>Kurita Water Industries Ltd</t>
  </si>
  <si>
    <t>JP3266190002</t>
  </si>
  <si>
    <t>KUSURI NO AOKI HLD</t>
  </si>
  <si>
    <t>Kusuri No Aoki Holdings Co Ltd</t>
  </si>
  <si>
    <t>KW0EQ0100085</t>
  </si>
  <si>
    <t>KUWAIT FINANCE HOU</t>
  </si>
  <si>
    <t>Kuwait Finance House KSC</t>
  </si>
  <si>
    <t>US489399AG06</t>
  </si>
  <si>
    <t>KW 5 7/8 04/01/24</t>
  </si>
  <si>
    <t>KENNEDY WILSON INC</t>
  </si>
  <si>
    <t>CNE0000018R8</t>
  </si>
  <si>
    <t>KWEICHOW MOUTAI</t>
  </si>
  <si>
    <t>Kweichow Moutai Co Ltd</t>
  </si>
  <si>
    <t>KYG532241042</t>
  </si>
  <si>
    <t>KWG PROPERTY HOLDING LTD</t>
  </si>
  <si>
    <t>KWG Group Holdings Ltd</t>
  </si>
  <si>
    <t>JP3249600002</t>
  </si>
  <si>
    <t>KYOCERA CORP</t>
  </si>
  <si>
    <t>Kyocera Corp</t>
  </si>
  <si>
    <t>JP3247090008</t>
  </si>
  <si>
    <t>KYORIN HOLDINGS INC</t>
  </si>
  <si>
    <t>Kyorin Holdings Inc</t>
  </si>
  <si>
    <t>JP3253900009</t>
  </si>
  <si>
    <t>KYORITSU MAINTENAN</t>
  </si>
  <si>
    <t>Kyoritsu Maintenance Co Ltd</t>
  </si>
  <si>
    <t>JP3254200003</t>
  </si>
  <si>
    <t>KYOWA EXEO CORP</t>
  </si>
  <si>
    <t>Kyowa Exeo Corp</t>
  </si>
  <si>
    <t>JP3256000005</t>
  </si>
  <si>
    <t>KYOWA HAKKO KIRIN CO LTD</t>
  </si>
  <si>
    <t>Kyowa Kirin Co Ltd</t>
  </si>
  <si>
    <t>JP3247050002</t>
  </si>
  <si>
    <t>KYUDENKO CORP</t>
  </si>
  <si>
    <t>Kyudenko Corp</t>
  </si>
  <si>
    <t>JP3246400000</t>
  </si>
  <si>
    <t>KYUSHU ELECTRIC POWER CO INC</t>
  </si>
  <si>
    <t>Kyushu Electric Power Co Inc</t>
  </si>
  <si>
    <t>JP3246500007</t>
  </si>
  <si>
    <t>KYUSHU FINANCIAL G</t>
  </si>
  <si>
    <t>Kyushu Financial Group Inc</t>
  </si>
  <si>
    <t>JP3247010006</t>
  </si>
  <si>
    <t>KYUSHU RAILWAY COR</t>
  </si>
  <si>
    <t>Kyushu Railway Co</t>
  </si>
  <si>
    <t>US5017971046</t>
  </si>
  <si>
    <t>L BRANDS INC</t>
  </si>
  <si>
    <t>L Brands Inc</t>
  </si>
  <si>
    <t>INE498L01015</t>
  </si>
  <si>
    <t>L&amp;T FINANCE HOLDIN</t>
  </si>
  <si>
    <t>L&amp;T Finance Holdings Ltd</t>
  </si>
  <si>
    <t>FR0013451333</t>
  </si>
  <si>
    <t>LA FRANCAISE DES</t>
  </si>
  <si>
    <t>La Francaise des Jeux SA</t>
  </si>
  <si>
    <t>XS1268471494</t>
  </si>
  <si>
    <t>LABFP 8 1/4 07/01/23</t>
  </si>
  <si>
    <t>SYNLAB UNSECURED BONDCO PLC</t>
  </si>
  <si>
    <t>US50540R4092</t>
  </si>
  <si>
    <t>LABORATORY CRP OF AMER HLDGS</t>
  </si>
  <si>
    <t>Laboratory Corporation of America Holdings</t>
  </si>
  <si>
    <t>US536797AE38</t>
  </si>
  <si>
    <t>LAD 4 5/8 12/15/27</t>
  </si>
  <si>
    <t>LITHIA MOTORS INC</t>
  </si>
  <si>
    <t>US536797AC71</t>
  </si>
  <si>
    <t>LAD 5 1/4 08/01/25</t>
  </si>
  <si>
    <t>US505742AF38</t>
  </si>
  <si>
    <t>LADR 5 1/4 03/15/22</t>
  </si>
  <si>
    <t>LADDER CAPITAL FINANCE HOLDINGS LLLP</t>
  </si>
  <si>
    <t>US505742AD89</t>
  </si>
  <si>
    <t>LADR 5 7/8 08/01/21</t>
  </si>
  <si>
    <t>CH0012214059</t>
  </si>
  <si>
    <t>LAFARGEHOLCIM LTD</t>
  </si>
  <si>
    <t>LafargeHolcim Ltd</t>
  </si>
  <si>
    <t>FR0000130213</t>
  </si>
  <si>
    <t>LAGARDERE SCA</t>
  </si>
  <si>
    <t>Lagardere SCA</t>
  </si>
  <si>
    <t>US5128071082</t>
  </si>
  <si>
    <t>LAM RESEARCH CORP</t>
  </si>
  <si>
    <t>Lam Research Corp</t>
  </si>
  <si>
    <t>US5132721045</t>
  </si>
  <si>
    <t>LAMB WESTON HLDGS</t>
  </si>
  <si>
    <t>Lamb Weston Holdings Inc</t>
  </si>
  <si>
    <t>US513075BE05</t>
  </si>
  <si>
    <t>LAMR 5 05/01/23</t>
  </si>
  <si>
    <t>LAMAR MEDIA CORP</t>
  </si>
  <si>
    <t>US513075BL48</t>
  </si>
  <si>
    <t>LAMR 5 3/4 02/01/26</t>
  </si>
  <si>
    <t>US513075BH36</t>
  </si>
  <si>
    <t>LAMR 5 3/8 01/15/24</t>
  </si>
  <si>
    <t>JP3968650006</t>
  </si>
  <si>
    <t>LANCERS INC</t>
  </si>
  <si>
    <t>Lancers Inc</t>
  </si>
  <si>
    <t>TH0143010R16</t>
  </si>
  <si>
    <t>LAND &amp; HOUSES PUB - NVDR</t>
  </si>
  <si>
    <t>Land and Houses PCL</t>
  </si>
  <si>
    <t>GB00BYW0PQ60</t>
  </si>
  <si>
    <t>LAND SECURITIES GP</t>
  </si>
  <si>
    <t>Land Securities Group PLC</t>
  </si>
  <si>
    <t>CH0371153492</t>
  </si>
  <si>
    <t>LANDIS &amp; GYR GROUP</t>
  </si>
  <si>
    <t>Landis+Gyr Group AG</t>
  </si>
  <si>
    <t>DE0005470405</t>
  </si>
  <si>
    <t>LANXESS AG</t>
  </si>
  <si>
    <t>CNE0000004K3</t>
  </si>
  <si>
    <t>LAO FENG XIANG CO</t>
  </si>
  <si>
    <t>Lao Feng Xiang Co Ltd</t>
  </si>
  <si>
    <t>TW0003008009</t>
  </si>
  <si>
    <t>LARGAN PRECISION CO LTD</t>
  </si>
  <si>
    <t>LARGAN Precision Co Ltd</t>
  </si>
  <si>
    <t>INE214T01019</t>
  </si>
  <si>
    <t>LARSEN AND TOUBRO</t>
  </si>
  <si>
    <t>Larsen &amp; Toubro Infotech Ltd</t>
  </si>
  <si>
    <t>US5178341070</t>
  </si>
  <si>
    <t>LAS VEGAS SANDS CORP</t>
  </si>
  <si>
    <t>Las Vegas Sands Corp</t>
  </si>
  <si>
    <t>JP3979200007</t>
  </si>
  <si>
    <t>LASERTEC CORP</t>
  </si>
  <si>
    <t>Lasertec Corp</t>
  </si>
  <si>
    <t>CL0000000423</t>
  </si>
  <si>
    <t>LATAM AIRLINES GROUP SA</t>
  </si>
  <si>
    <t>LATAM Airlines Group SA</t>
  </si>
  <si>
    <t>US51817R1068</t>
  </si>
  <si>
    <t>LATAM AIRLINES GROUP-SP ADR</t>
  </si>
  <si>
    <t>SE0010100958</t>
  </si>
  <si>
    <t>LATOUR INVESTMENT</t>
  </si>
  <si>
    <t>Investment AB Latour</t>
  </si>
  <si>
    <t>JP3982100004</t>
  </si>
  <si>
    <t>LAWSON INC</t>
  </si>
  <si>
    <t>Lawson Inc</t>
  </si>
  <si>
    <t>US501797AN49</t>
  </si>
  <si>
    <t>LB 5 1/4 02/01/28</t>
  </si>
  <si>
    <t>US501797AM65</t>
  </si>
  <si>
    <t>LB 6 3/4 07/01/36</t>
  </si>
  <si>
    <t>US501797AL82</t>
  </si>
  <si>
    <t>LB 6 7/8 11/01/35</t>
  </si>
  <si>
    <t>US501797AR52</t>
  </si>
  <si>
    <t>LB 7 1/2 06/15/29</t>
  </si>
  <si>
    <t>US50177WAA99</t>
  </si>
  <si>
    <t>LBCTNK 6 7/8 05/15/23</t>
  </si>
  <si>
    <t>LBC TANK TERMINALS HOLDING NETHERLANDS BV</t>
  </si>
  <si>
    <t>XS1654542510</t>
  </si>
  <si>
    <t>LCHCTH 4 1/8 08/15/24</t>
  </si>
  <si>
    <t>LHC3 PLC</t>
  </si>
  <si>
    <t>US5218652049</t>
  </si>
  <si>
    <t>LEAR CORPORATION</t>
  </si>
  <si>
    <t>Lear Corp</t>
  </si>
  <si>
    <t>KYG5427W1309</t>
  </si>
  <si>
    <t>LEE &amp; MAN PAPER MANUFACTURIN</t>
  </si>
  <si>
    <t>Lee &amp; Man Paper Manufacturing Ltd</t>
  </si>
  <si>
    <t>DE000LEG1110</t>
  </si>
  <si>
    <t>LEG IMMOBILIEN AG</t>
  </si>
  <si>
    <t>LEG Immobilien AG</t>
  </si>
  <si>
    <t>GB0005603997</t>
  </si>
  <si>
    <t>LEGAL &amp; GENERAL GROUP PLC</t>
  </si>
  <si>
    <t>Legal &amp; General Group PLC</t>
  </si>
  <si>
    <t>CNE100001ZT0</t>
  </si>
  <si>
    <t>LEGEND HOLDINGS CP</t>
  </si>
  <si>
    <t>Legend Holdings Corp</t>
  </si>
  <si>
    <t>US5246601075</t>
  </si>
  <si>
    <t>LEGGETT &amp; PLATT INC</t>
  </si>
  <si>
    <t>Leggett &amp; Platt Inc</t>
  </si>
  <si>
    <t>FR0010307819</t>
  </si>
  <si>
    <t>LEGRAND SA</t>
  </si>
  <si>
    <t>Legrand SA</t>
  </si>
  <si>
    <t>US5253271028</t>
  </si>
  <si>
    <t>LEIDOS HLDGS INC</t>
  </si>
  <si>
    <t>Leidos Holdings Inc</t>
  </si>
  <si>
    <t>US526057BZ61</t>
  </si>
  <si>
    <t>LEN 4 1/2 04/30/24</t>
  </si>
  <si>
    <t>LENNAR CORP</t>
  </si>
  <si>
    <t>US526057BX14</t>
  </si>
  <si>
    <t>LEN 4 3/4 04/01/21</t>
  </si>
  <si>
    <t>US526057BN32</t>
  </si>
  <si>
    <t>LEN 4 3/4 11/15/22</t>
  </si>
  <si>
    <t>US526057CD41</t>
  </si>
  <si>
    <t>LEN 4 3/4 11/29/27</t>
  </si>
  <si>
    <t>US526057CV49</t>
  </si>
  <si>
    <t>LEN 5 06/15/27</t>
  </si>
  <si>
    <t>US526057CT92</t>
  </si>
  <si>
    <t>LEN 5 1/4 06/01/26</t>
  </si>
  <si>
    <t>US526057CR37</t>
  </si>
  <si>
    <t>LEN 5 7/8 11/15/24</t>
  </si>
  <si>
    <t>US526057CM40</t>
  </si>
  <si>
    <t>LEN 6 1/4 12/15/21</t>
  </si>
  <si>
    <t>US526057CK83</t>
  </si>
  <si>
    <t>LEN 8 3/8 01/15/21</t>
  </si>
  <si>
    <t>AU000000LLC3</t>
  </si>
  <si>
    <t>LENDLEASE GROUP</t>
  </si>
  <si>
    <t>LendLease Group</t>
  </si>
  <si>
    <t>US5260571048</t>
  </si>
  <si>
    <t>LENNAR CORP-A</t>
  </si>
  <si>
    <t>Lennar Corp</t>
  </si>
  <si>
    <t>HK0992009065</t>
  </si>
  <si>
    <t>LENOVO GROUP LTD</t>
  </si>
  <si>
    <t>Lenovo Group Ltd</t>
  </si>
  <si>
    <t>CNE100000H44</t>
  </si>
  <si>
    <t>LEPU MEDICAL TECHN</t>
  </si>
  <si>
    <t>Lepu Medical Technology Beijing Co Ltd</t>
  </si>
  <si>
    <t>NO0003096208</t>
  </si>
  <si>
    <t>LEROY SEAFOOD GROU</t>
  </si>
  <si>
    <t>Leroy Seafood Group ASA</t>
  </si>
  <si>
    <t>KR7051910008</t>
  </si>
  <si>
    <t>LG CHEM LTD</t>
  </si>
  <si>
    <t>LG Chem Ltd</t>
  </si>
  <si>
    <t>KR7051911006</t>
  </si>
  <si>
    <t>LG CHEMICAL-PREF</t>
  </si>
  <si>
    <t>KR7003550001</t>
  </si>
  <si>
    <t>LG CORP</t>
  </si>
  <si>
    <t>LG Corp</t>
  </si>
  <si>
    <t>KR7034220004</t>
  </si>
  <si>
    <t>LG Display Co Ltd</t>
  </si>
  <si>
    <t>KR7066570003</t>
  </si>
  <si>
    <t>LG ELECTRONICS INC</t>
  </si>
  <si>
    <t>LG Electronics Inc</t>
  </si>
  <si>
    <t>KR7066571001</t>
  </si>
  <si>
    <t>KR7051900009</t>
  </si>
  <si>
    <t>LG HOUSEHOLD &amp; HEALTH CARE</t>
  </si>
  <si>
    <t>LG Household &amp; Healthcare Ltd</t>
  </si>
  <si>
    <t>KR7051901007</t>
  </si>
  <si>
    <t>LG HOUSEHOLD&amp;HEALT</t>
  </si>
  <si>
    <t>KR7032640005</t>
  </si>
  <si>
    <t>LG Uplus Corp</t>
  </si>
  <si>
    <t>US52471TAF49</t>
  </si>
  <si>
    <t>LGCY 8 09/20/23</t>
  </si>
  <si>
    <t>LEGACY RESERVES LP</t>
  </si>
  <si>
    <t>US53627NAA90</t>
  </si>
  <si>
    <t>LGF 5 7/8 11/01/24</t>
  </si>
  <si>
    <t>LIONS GATE CAPITAL HOLDINGS LLC</t>
  </si>
  <si>
    <t>US53627NAC56</t>
  </si>
  <si>
    <t>LGF 6 3/8 02/01/24</t>
  </si>
  <si>
    <t>XS1990952779</t>
  </si>
  <si>
    <t>LHMCFI 4 3/4 05/22/25</t>
  </si>
  <si>
    <t>CIRSA FINANCE INTERNATIONAL SARL</t>
  </si>
  <si>
    <t>XS1849558900</t>
  </si>
  <si>
    <t>LHMCFI 6 1/4 12/20/23</t>
  </si>
  <si>
    <t>US50200RAA14</t>
  </si>
  <si>
    <t>LHMCFI 7 7/8 12/20/23</t>
  </si>
  <si>
    <t>XS1672151492</t>
  </si>
  <si>
    <t>LHNVX 1 3/4 08/29/29</t>
  </si>
  <si>
    <t>HOLCIM FINANCE LUXEMBOURG SA</t>
  </si>
  <si>
    <t>XS1420338102</t>
  </si>
  <si>
    <t>LHNVX 2 1/4 05/26/28</t>
  </si>
  <si>
    <t>XS1713466495</t>
  </si>
  <si>
    <t>LHNVX 3 PERP</t>
  </si>
  <si>
    <t>BMG5485F1692</t>
  </si>
  <si>
    <t>LI &amp; FUNG LTD</t>
  </si>
  <si>
    <t>LI &amp; Fung Ltd</t>
  </si>
  <si>
    <t>KYG5496K1242</t>
  </si>
  <si>
    <t>LI NING CO LTD</t>
  </si>
  <si>
    <t>Li Ning Co Ltd</t>
  </si>
  <si>
    <t>US5303071071</t>
  </si>
  <si>
    <t>LIBERTY BROADBAND-A</t>
  </si>
  <si>
    <t>Liberty Broadband Corp</t>
  </si>
  <si>
    <t>US5303073051</t>
  </si>
  <si>
    <t>LIBERTY BROADBAND-C</t>
  </si>
  <si>
    <t>GB00B8W67662</t>
  </si>
  <si>
    <t>LIBERTY GLOBAL PLC-A</t>
  </si>
  <si>
    <t>Liberty Global PLC</t>
  </si>
  <si>
    <t>GB00B8W67B19</t>
  </si>
  <si>
    <t>LIBERTY GLOBAL PLC-SERIES C</t>
  </si>
  <si>
    <t>ZAE000127148</t>
  </si>
  <si>
    <t>LIBERTY HOLDINGS LTD</t>
  </si>
  <si>
    <t>Liberty Holdings Ltd</t>
  </si>
  <si>
    <t>US5312294094</t>
  </si>
  <si>
    <t>LIBERTY MEDIA CORP</t>
  </si>
  <si>
    <t>Liberty Media Corp</t>
  </si>
  <si>
    <t>US5312296073</t>
  </si>
  <si>
    <t>US5311721048</t>
  </si>
  <si>
    <t>LIBERTY PROPERTY TRUST</t>
  </si>
  <si>
    <t>Liberty Property Trust</t>
  </si>
  <si>
    <t>INE115A01026</t>
  </si>
  <si>
    <t>LIC HOUSING FINANCE LTD</t>
  </si>
  <si>
    <t>LIC Housing Finance Ltd</t>
  </si>
  <si>
    <t>ZAE000145892</t>
  </si>
  <si>
    <t>LIFE HEALTHCARE GROUP HOLDIN</t>
  </si>
  <si>
    <t>Life Healthcare Group Holdings Ltd</t>
  </si>
  <si>
    <t>US53223X1072</t>
  </si>
  <si>
    <t>LIFE STORAGE INC</t>
  </si>
  <si>
    <t>Life Storage Inc</t>
  </si>
  <si>
    <t>AU000000LIC9</t>
  </si>
  <si>
    <t>LIFESTYLE COMMUNIT</t>
  </si>
  <si>
    <t>Lifestyle Communities Ltd</t>
  </si>
  <si>
    <t>KYG548561284</t>
  </si>
  <si>
    <t>LIFESTYLE INTL HLDGS LTD</t>
  </si>
  <si>
    <t>Lifestyle International Holdings Ltd</t>
  </si>
  <si>
    <t>US50201DAA19</t>
  </si>
  <si>
    <t>LILAK 6 3/4 10/15/27</t>
  </si>
  <si>
    <t>LCPR SENIOR SECURED FINANCING DAC</t>
  </si>
  <si>
    <t>US5341871094</t>
  </si>
  <si>
    <t>LINCOLN NATIONAL CORP</t>
  </si>
  <si>
    <t>Lincoln National Corp</t>
  </si>
  <si>
    <t>JP3966750006</t>
  </si>
  <si>
    <t>LINE CORP</t>
  </si>
  <si>
    <t>Line Corp</t>
  </si>
  <si>
    <t>CNE1000015L5</t>
  </si>
  <si>
    <t>LINGYI ITECH (GUAN</t>
  </si>
  <si>
    <t>Lingyi iTech Guangdong Co</t>
  </si>
  <si>
    <t>HK0823032773</t>
  </si>
  <si>
    <t>LINK REIT</t>
  </si>
  <si>
    <t>Link Real Estate Investment Trust</t>
  </si>
  <si>
    <t>JP3977200009</t>
  </si>
  <si>
    <t>LINTEC CORP</t>
  </si>
  <si>
    <t>Lintec Corp</t>
  </si>
  <si>
    <t>JP3965400009</t>
  </si>
  <si>
    <t>LION CORP</t>
  </si>
  <si>
    <t>Lion Corp</t>
  </si>
  <si>
    <t>TW0002301009</t>
  </si>
  <si>
    <t>LITE-ON TECHNOLOGY CORP</t>
  </si>
  <si>
    <t>Lite-On Technology Corp</t>
  </si>
  <si>
    <t>US5380341090</t>
  </si>
  <si>
    <t>LIVE NATION INC</t>
  </si>
  <si>
    <t>Live Nation Entertainment Inc</t>
  </si>
  <si>
    <t>CNE100001QV5</t>
  </si>
  <si>
    <t>LIVZON PHARMACEUTI</t>
  </si>
  <si>
    <t>Livzon Pharmaceutical Group Inc</t>
  </si>
  <si>
    <t>JP3626800001</t>
  </si>
  <si>
    <t>LIXIL GROUP CORP</t>
  </si>
  <si>
    <t>LIXIL Group Corp</t>
  </si>
  <si>
    <t>XS1799640666</t>
  </si>
  <si>
    <t>LKQ 3 5/8 04/01/26</t>
  </si>
  <si>
    <t>LKQ EUROPEAN HOLDINGS BV</t>
  </si>
  <si>
    <t>XS1395004408</t>
  </si>
  <si>
    <t>LKQ 3 7/8 04/01/24</t>
  </si>
  <si>
    <t>LKQ ITALIA BONDCO SPA</t>
  </si>
  <si>
    <t>US5018892084</t>
  </si>
  <si>
    <t>LKQ CORP</t>
  </si>
  <si>
    <t>LKQ Corp</t>
  </si>
  <si>
    <t>XS2078918781</t>
  </si>
  <si>
    <t>LLOYDS 0 1/2 11/12/25</t>
  </si>
  <si>
    <t>LLOYDS BANKING GROUP PLC</t>
  </si>
  <si>
    <t>XS2059885058</t>
  </si>
  <si>
    <t>LLOYDS 0 1/4 10/04/22</t>
  </si>
  <si>
    <t>LLOYDS BANK CORPORATE MARKETS PLC</t>
  </si>
  <si>
    <t>XS1749378342</t>
  </si>
  <si>
    <t>LLOYDS 0 5/8 01/15/24</t>
  </si>
  <si>
    <t>XS1517174626</t>
  </si>
  <si>
    <t>LLOYDS 1 11/09/23</t>
  </si>
  <si>
    <t>XS1043552261</t>
  </si>
  <si>
    <t>LLOYDS 7 7/8 12/29/49</t>
  </si>
  <si>
    <t>GB0008706128</t>
  </si>
  <si>
    <t>Lloyds Banking Group PLC</t>
  </si>
  <si>
    <t>XS2010198260</t>
  </si>
  <si>
    <t>LMRTSP 7 1/4 06/19/24</t>
  </si>
  <si>
    <t>LMIRT CAPITAL PTE LTD</t>
  </si>
  <si>
    <t>XS1974797364</t>
  </si>
  <si>
    <t>LNCFIN 3 5/8 04/01/24</t>
  </si>
  <si>
    <t>LINCOLN FINANCING SARL</t>
  </si>
  <si>
    <t>CA5394811015</t>
  </si>
  <si>
    <t>LOBLAW COMPANIES LTD</t>
  </si>
  <si>
    <t>Loblaw Companies Ltd</t>
  </si>
  <si>
    <t>BRRENTACNOR4</t>
  </si>
  <si>
    <t>LOCALIZA RENT A CAR</t>
  </si>
  <si>
    <t>Localiza Rent a Car SA</t>
  </si>
  <si>
    <t>LU0501835309</t>
  </si>
  <si>
    <t>L'OCCITANE INTERNATIONAL SA</t>
  </si>
  <si>
    <t>L'Occitane International SA</t>
  </si>
  <si>
    <t>US5404241086</t>
  </si>
  <si>
    <t>LOEWS CORP</t>
  </si>
  <si>
    <t>Loews Corp</t>
  </si>
  <si>
    <t>KYG555551095</t>
  </si>
  <si>
    <t>LOGAN PROPERTY HLD</t>
  </si>
  <si>
    <t>Logan Property Holdings Co Ltd</t>
  </si>
  <si>
    <t>CH0025751329</t>
  </si>
  <si>
    <t>LOGITECH INTL</t>
  </si>
  <si>
    <t>Logitech International SA</t>
  </si>
  <si>
    <t>BRLAMEACNOR9</t>
  </si>
  <si>
    <t>LOJAS AMERICANAS SA</t>
  </si>
  <si>
    <t>Lojas Americanas SA</t>
  </si>
  <si>
    <t>BRLAMEACNPR6</t>
  </si>
  <si>
    <t>LOJAS AMERICANAS SA-PREF</t>
  </si>
  <si>
    <t>BRLRENACNOR1</t>
  </si>
  <si>
    <t>LOJAS RENNER S.A.</t>
  </si>
  <si>
    <t>Lojas Renner SA</t>
  </si>
  <si>
    <t>CNE1000015M3</t>
  </si>
  <si>
    <t>LOMON BILLIONS CO</t>
  </si>
  <si>
    <t>Lomon Billions Group Co Ltd</t>
  </si>
  <si>
    <t>GB00B4WFW713</t>
  </si>
  <si>
    <t>LONDON &amp; STAMF PRO</t>
  </si>
  <si>
    <t>Londonmetric Property PLC</t>
  </si>
  <si>
    <t>GB00B0SWJX34</t>
  </si>
  <si>
    <t>LONDON STOCK EXCHANGE GROUP</t>
  </si>
  <si>
    <t>London Stock Exchange Group PLC</t>
  </si>
  <si>
    <t>US54238XAC20</t>
  </si>
  <si>
    <t>LONE 11 1/4 01/01/23</t>
  </si>
  <si>
    <t>LONESTAR RESOURCES AMERICA INC</t>
  </si>
  <si>
    <t>KYG5635P1090</t>
  </si>
  <si>
    <t>LONGFOR PROPERTIES</t>
  </si>
  <si>
    <t>Longfor Group Holdings Ltd</t>
  </si>
  <si>
    <t>CNE100001FR6</t>
  </si>
  <si>
    <t>LONGI GREEN ENERGY</t>
  </si>
  <si>
    <t>LONGi Green Energy Technology Co Ltd</t>
  </si>
  <si>
    <t>CH0013841017</t>
  </si>
  <si>
    <t>LONZA GROUP AG-REG</t>
  </si>
  <si>
    <t>Lonza Group AG</t>
  </si>
  <si>
    <t>FR0000120321</t>
  </si>
  <si>
    <t>L'OREAL</t>
  </si>
  <si>
    <t>L'Oreal SA</t>
  </si>
  <si>
    <t>KR7011170008</t>
  </si>
  <si>
    <t>LOTTE CHEMICAL CORP</t>
  </si>
  <si>
    <t>Lotte Chemical Corp</t>
  </si>
  <si>
    <t>KR7005300009</t>
  </si>
  <si>
    <t>LOTTE CHILSUNG BEVERAGE CO</t>
  </si>
  <si>
    <t>Lotte Chilsung Beverage Co Ltd</t>
  </si>
  <si>
    <t>KR7004990008</t>
  </si>
  <si>
    <t>LOTTE Corp</t>
  </si>
  <si>
    <t>Lotte Corp</t>
  </si>
  <si>
    <t>KR7023530009</t>
  </si>
  <si>
    <t>LOTTE SHOPPING CO</t>
  </si>
  <si>
    <t>Lotte Shopping Co Ltd</t>
  </si>
  <si>
    <t>XS1685582105</t>
  </si>
  <si>
    <t>LOUBID 4 1/4 09/30/24</t>
  </si>
  <si>
    <t>LOUVRE BIDCO SASU</t>
  </si>
  <si>
    <t>US5486611073</t>
  </si>
  <si>
    <t>LOWE'S COS INC</t>
  </si>
  <si>
    <t>Lowe's Companies Inc</t>
  </si>
  <si>
    <t>XS2031870921</t>
  </si>
  <si>
    <t>LOXAM 3 1/4 01/14/25</t>
  </si>
  <si>
    <t>LOXAM SAS</t>
  </si>
  <si>
    <t>XS2031871069</t>
  </si>
  <si>
    <t>LOXAM 3 3/4 07/15/26</t>
  </si>
  <si>
    <t>XS2031871143</t>
  </si>
  <si>
    <t>LOXAM 5 3/4 07/15/27</t>
  </si>
  <si>
    <t>US516806AE62</t>
  </si>
  <si>
    <t>LPI 6 1/4 03/15/23</t>
  </si>
  <si>
    <t>LAREDO PETROLEUM INC</t>
  </si>
  <si>
    <t>US50212YAC84</t>
  </si>
  <si>
    <t>LPLA 4 5/8 11/15/27</t>
  </si>
  <si>
    <t>LPL HOLDINGS INC</t>
  </si>
  <si>
    <t>US50212YAB02</t>
  </si>
  <si>
    <t>LPLA 5 3/4 09/15/25</t>
  </si>
  <si>
    <t>XS1713475058</t>
  </si>
  <si>
    <t>LPLAYG 5 3/8 11/30/22</t>
  </si>
  <si>
    <t>SAFARI VERWALTUNGS GMBH</t>
  </si>
  <si>
    <t>PLLPP0000011</t>
  </si>
  <si>
    <t>LPP SA</t>
  </si>
  <si>
    <t>KR7006260004</t>
  </si>
  <si>
    <t>LS CORP</t>
  </si>
  <si>
    <t>LS Corp</t>
  </si>
  <si>
    <t>US54910HAA68</t>
  </si>
  <si>
    <t>LTM 8 1/2 06/15/23</t>
  </si>
  <si>
    <t>LIFE TIME FITNESS INC</t>
  </si>
  <si>
    <t>XS1900101046</t>
  </si>
  <si>
    <t>LUCSHI 1 1/2 11/05/30</t>
  </si>
  <si>
    <t>ROYAL SCHIPHOL GROUP NV</t>
  </si>
  <si>
    <t>XS1514045886</t>
  </si>
  <si>
    <t>LUKOIL 4 3/4 11/02/26</t>
  </si>
  <si>
    <t>LUKOIL INTERNATIONAL FINANCE BV</t>
  </si>
  <si>
    <t>RU0009024277</t>
  </si>
  <si>
    <t>LUKOIL OIL COMPANY</t>
  </si>
  <si>
    <t>NK Lukoil PAO</t>
  </si>
  <si>
    <t>US5500211090</t>
  </si>
  <si>
    <t>LULULEMON ATHLETICA INC</t>
  </si>
  <si>
    <t>Lululemon Athletica Inc</t>
  </si>
  <si>
    <t>SE0000108847</t>
  </si>
  <si>
    <t>LUNDBERGS AB-B SHS</t>
  </si>
  <si>
    <t>L E Lundbergforetagen AB (publ)</t>
  </si>
  <si>
    <t>SE0000825820</t>
  </si>
  <si>
    <t>LUNDIN PETROLEUM AB</t>
  </si>
  <si>
    <t>Lundin Energy AB</t>
  </si>
  <si>
    <t>INE326A01037</t>
  </si>
  <si>
    <t>LUPIN LTD</t>
  </si>
  <si>
    <t>Lupin Ltd</t>
  </si>
  <si>
    <t>CNE100000TP3</t>
  </si>
  <si>
    <t>LUXSHARE PRECISION</t>
  </si>
  <si>
    <t>Luxshare Precision Industry Co Ltd</t>
  </si>
  <si>
    <t>BMG570071099</t>
  </si>
  <si>
    <t>LUYE PHARMA GROUP LTD</t>
  </si>
  <si>
    <t>Luye Pharma Group Ltd</t>
  </si>
  <si>
    <t>CNE000000GF2</t>
  </si>
  <si>
    <t>LUZHOU LAO JIAO CO</t>
  </si>
  <si>
    <t>Luzhou Laojiao Co Ltd</t>
  </si>
  <si>
    <t>US527298BQ51</t>
  </si>
  <si>
    <t>LVLT 3 7/8 11/15/29</t>
  </si>
  <si>
    <t>LEVEL 3 FINANCING INC</t>
  </si>
  <si>
    <t>US527298BN21</t>
  </si>
  <si>
    <t>LVLT 4 5/8 09/15/27</t>
  </si>
  <si>
    <t>US527298BM48</t>
  </si>
  <si>
    <t>LVLT 5 1/4 03/15/26</t>
  </si>
  <si>
    <t>US527298BF96</t>
  </si>
  <si>
    <t>LVLT 5 1/8 05/01/23</t>
  </si>
  <si>
    <t>US527298BK81</t>
  </si>
  <si>
    <t>LVLT 5 3/8 01/15/24</t>
  </si>
  <si>
    <t>US527298BD49</t>
  </si>
  <si>
    <t>LVLT 5 3/8 08/15/22</t>
  </si>
  <si>
    <t>US527298BC65</t>
  </si>
  <si>
    <t>LVLT 5 5/8 02/01/23</t>
  </si>
  <si>
    <t>FR0000121014</t>
  </si>
  <si>
    <t>LVMH MOET HENNESSY VUITTON</t>
  </si>
  <si>
    <t>LVMH Moet Hennessy Louis Vuitton SE</t>
  </si>
  <si>
    <t>US513272AA27</t>
  </si>
  <si>
    <t>LW 4 5/8 11/01/24</t>
  </si>
  <si>
    <t>LAMB WESTON HOLDINGS INC</t>
  </si>
  <si>
    <t>US513272AB00</t>
  </si>
  <si>
    <t>LW 4 7/8 11/01/26</t>
  </si>
  <si>
    <t>US45672NAG60</t>
  </si>
  <si>
    <t>LWSN 6 1/2 05/15/22</t>
  </si>
  <si>
    <t>INFOR (US) INC</t>
  </si>
  <si>
    <t>XS1405763019</t>
  </si>
  <si>
    <t>LXSGR 4 1/2 12/06/76</t>
  </si>
  <si>
    <t>US55087P1049</t>
  </si>
  <si>
    <t>LYFT INC</t>
  </si>
  <si>
    <t>Lyft Inc</t>
  </si>
  <si>
    <t>NL0009434992</t>
  </si>
  <si>
    <t>LYONDELLBASELL INDU-CL A</t>
  </si>
  <si>
    <t>LyondellBasell Industries NV</t>
  </si>
  <si>
    <t>US538034AR08</t>
  </si>
  <si>
    <t>LYV 4 3/4 10/15/27</t>
  </si>
  <si>
    <t>LIVE NATION ENTERTAINMENT INC</t>
  </si>
  <si>
    <t>US538034AK54</t>
  </si>
  <si>
    <t>LYV 4 7/8 11/01/24</t>
  </si>
  <si>
    <t>US538034AN93</t>
  </si>
  <si>
    <t>LYV 5 5/8 03/15/26</t>
  </si>
  <si>
    <t>US55261F1049</t>
  </si>
  <si>
    <t>M &amp; T BANK CORP</t>
  </si>
  <si>
    <t>M&amp;T Bank Corp</t>
  </si>
  <si>
    <t>BRMDIAACNOR7</t>
  </si>
  <si>
    <t>M DIAS BRANCO SA</t>
  </si>
  <si>
    <t>M Dias Branco SA Industria e Comercio de Alimentos</t>
  </si>
  <si>
    <t>GB00BKFB1C65</t>
  </si>
  <si>
    <t>M&amp;G PRUDENTIAL PLC</t>
  </si>
  <si>
    <t>M&amp;G PLC</t>
  </si>
  <si>
    <t>JP3435750009</t>
  </si>
  <si>
    <t>M3 INC</t>
  </si>
  <si>
    <t>M3 Inc</t>
  </si>
  <si>
    <t>USP3100SAC81</t>
  </si>
  <si>
    <t>MABEMX 5.6 10/23/28</t>
  </si>
  <si>
    <t>CONTROLADORA MABE SA DE CV</t>
  </si>
  <si>
    <t>JP3870000001</t>
  </si>
  <si>
    <t>MABUCHI MOTOR CO LTD</t>
  </si>
  <si>
    <t>Mabuchi Motor Co Ltd</t>
  </si>
  <si>
    <t>KYG573611004</t>
  </si>
  <si>
    <t>MACAU LEGEND DEVELOPMENT LTD</t>
  </si>
  <si>
    <t>Macau Legend Development Ltd</t>
  </si>
  <si>
    <t>US5543821012</t>
  </si>
  <si>
    <t>MACERICH CO/THE</t>
  </si>
  <si>
    <t>Macerich Co</t>
  </si>
  <si>
    <t>AU000000MQG1</t>
  </si>
  <si>
    <t>MACQUARIE GROUP LTD</t>
  </si>
  <si>
    <t>Macquarie Group Ltd</t>
  </si>
  <si>
    <t>CNE000000958</t>
  </si>
  <si>
    <t>MACROLINK CULTURAL</t>
  </si>
  <si>
    <t>Macrolink Culturaltainment Development Co Ltd</t>
  </si>
  <si>
    <t>US55616P1049</t>
  </si>
  <si>
    <t>MACY'S INC</t>
  </si>
  <si>
    <t>Macy's Inc</t>
  </si>
  <si>
    <t>JP3861200008</t>
  </si>
  <si>
    <t>MAEDA CORP</t>
  </si>
  <si>
    <t>Maeda Corp</t>
  </si>
  <si>
    <t>JP3861600009</t>
  </si>
  <si>
    <t>MAEDA ROAD CONSTRUCTION CO</t>
  </si>
  <si>
    <t>Maeda Road Construction Co Ltd</t>
  </si>
  <si>
    <t>DK0061135753</t>
  </si>
  <si>
    <t>MAERSK DRILLING A/S</t>
  </si>
  <si>
    <t>Maersk Drilling A/S</t>
  </si>
  <si>
    <t>XS2069310865</t>
  </si>
  <si>
    <t>MAFUAE 3.9325 02/28/30</t>
  </si>
  <si>
    <t>MAF SUKUK LTD</t>
  </si>
  <si>
    <t>XS1567903627</t>
  </si>
  <si>
    <t>MAFUAE 5 1/2 PERP</t>
  </si>
  <si>
    <t>MAF GLOBAL SECURITIES LTD</t>
  </si>
  <si>
    <t>XS1787454922</t>
  </si>
  <si>
    <t>MAFUAE 6 3/8 PERP</t>
  </si>
  <si>
    <t>BRMGLUACNOR2</t>
  </si>
  <si>
    <t>MAGAZINE LUIZA SA</t>
  </si>
  <si>
    <t>Magazine Luiza SA</t>
  </si>
  <si>
    <t>AU000000MFG4</t>
  </si>
  <si>
    <t>MAGELLAN FINANCIAL GROUP LTD</t>
  </si>
  <si>
    <t>Magellan Financial Group Ltd</t>
  </si>
  <si>
    <t>CA5592224011</t>
  </si>
  <si>
    <t>MAGNA INTERNATIONAL INC</t>
  </si>
  <si>
    <t>Magna International Inc</t>
  </si>
  <si>
    <t>RU000A0JKQU8</t>
  </si>
  <si>
    <t>MAGNIT PJSC</t>
  </si>
  <si>
    <t>Magnit PAO</t>
  </si>
  <si>
    <t>XS1596113883</t>
  </si>
  <si>
    <t>Magnolia Finance V plc, Series 2017-1</t>
  </si>
  <si>
    <t>MAGNOLIA FINANCE V PLC</t>
  </si>
  <si>
    <t>HU0000073507</t>
  </si>
  <si>
    <t>MAGYAR TELEKOM TELECOMMUNICA</t>
  </si>
  <si>
    <t>Magyar Telekom Tavkozlesi Nyrt</t>
  </si>
  <si>
    <t>INE774D01024</t>
  </si>
  <si>
    <t>MAHINDRA &amp; MAHINDRA FIN SECS</t>
  </si>
  <si>
    <t>Mahindra and Mahindra Financial Services Ltd</t>
  </si>
  <si>
    <t>INE101A01026</t>
  </si>
  <si>
    <t>MAHINDRA &amp; MAHINDRA LTD</t>
  </si>
  <si>
    <t>Mahindra and Mahindra Ltd</t>
  </si>
  <si>
    <t>USY541641194</t>
  </si>
  <si>
    <t>MAHINDRA &amp;MAHINDRA</t>
  </si>
  <si>
    <t>JP3862400003</t>
  </si>
  <si>
    <t>MAKITA CORP</t>
  </si>
  <si>
    <t>Makita Corp</t>
  </si>
  <si>
    <t>JP3862920000</t>
  </si>
  <si>
    <t>MAKUAKE INC</t>
  </si>
  <si>
    <t>Makuake Inc</t>
  </si>
  <si>
    <t>MYL1155OO000</t>
  </si>
  <si>
    <t>MALAYAN BANKING BHD</t>
  </si>
  <si>
    <t>Malayan Banking Bhd</t>
  </si>
  <si>
    <t>MYL5014OO005</t>
  </si>
  <si>
    <t>MALAYSIA AIRPORTS HLDGS BHD</t>
  </si>
  <si>
    <t>Malaysia Airports Holdings Bhd</t>
  </si>
  <si>
    <t>INE522D01027</t>
  </si>
  <si>
    <t>MANAPPURAM FINANCE</t>
  </si>
  <si>
    <t>Manappuram Finance Ltd</t>
  </si>
  <si>
    <t>KR7204320006</t>
  </si>
  <si>
    <t>MANDO CORP</t>
  </si>
  <si>
    <t>Mando Corp</t>
  </si>
  <si>
    <t>CNE100001Y83</t>
  </si>
  <si>
    <t>MANGO EXCELLENT ME</t>
  </si>
  <si>
    <t>Mango Excellent Media Co Ltd</t>
  </si>
  <si>
    <t>JP3869920003</t>
  </si>
  <si>
    <t>MANI INC</t>
  </si>
  <si>
    <t>Mani Inc</t>
  </si>
  <si>
    <t>PHY5764J1483</t>
  </si>
  <si>
    <t>MANILA ELETRIC CO</t>
  </si>
  <si>
    <t>Manila Electric Co</t>
  </si>
  <si>
    <t>US56418H1005</t>
  </si>
  <si>
    <t>MANPOWERGROUP INC</t>
  </si>
  <si>
    <t>ManpowerGroup Inc</t>
  </si>
  <si>
    <t>CA56501R1064</t>
  </si>
  <si>
    <t>MANULIFE FINANCIAL CORP</t>
  </si>
  <si>
    <t>Manulife Financial Corp</t>
  </si>
  <si>
    <t>ES0124244E34</t>
  </si>
  <si>
    <t>MAPFRE SA</t>
  </si>
  <si>
    <t>Mapfre SA</t>
  </si>
  <si>
    <t>SG2D18969584</t>
  </si>
  <si>
    <t>MAPLETREE COMMERCI</t>
  </si>
  <si>
    <t>Mapletree Commercial Trust</t>
  </si>
  <si>
    <t>SG2F55990442</t>
  </si>
  <si>
    <t>MAPLETREE GREATER</t>
  </si>
  <si>
    <t>Mapletree North Asia Commercial Trust</t>
  </si>
  <si>
    <t>SG2C32962814</t>
  </si>
  <si>
    <t>MAPLETREE INDUSTRI</t>
  </si>
  <si>
    <t>Mapletree Industrial Trust</t>
  </si>
  <si>
    <t>SG1S03926213</t>
  </si>
  <si>
    <t>MAPLETREE LOGISTICS TRUST</t>
  </si>
  <si>
    <t>Mapletree Logistics Trust</t>
  </si>
  <si>
    <t>US56585A1025</t>
  </si>
  <si>
    <t>MARATHON PETROLEUM CORP</t>
  </si>
  <si>
    <t>Marathon Petroleum Corp</t>
  </si>
  <si>
    <t>INE196A01026</t>
  </si>
  <si>
    <t>MARICO LIMITED</t>
  </si>
  <si>
    <t>Marico Ltd</t>
  </si>
  <si>
    <t>US5705351048</t>
  </si>
  <si>
    <t>MARKEL CORP</t>
  </si>
  <si>
    <t>Markel Corp</t>
  </si>
  <si>
    <t>US57060D1081</t>
  </si>
  <si>
    <t>MARKETAXESS HOLDINGS INC</t>
  </si>
  <si>
    <t>Marketaxess Holdings Inc</t>
  </si>
  <si>
    <t>GB0031274896</t>
  </si>
  <si>
    <t>MARKS &amp; SPENCER GROUP PLC</t>
  </si>
  <si>
    <t>Marks and Spencer Group PLC</t>
  </si>
  <si>
    <t>AU0000013070</t>
  </si>
  <si>
    <t>MARLEY SPOON AG'S</t>
  </si>
  <si>
    <t>Marley Spoon AG</t>
  </si>
  <si>
    <t>US5719032022</t>
  </si>
  <si>
    <t>MARRIOTT INTERNATIONAL -CL A</t>
  </si>
  <si>
    <t>Marriott International Inc</t>
  </si>
  <si>
    <t>US5717481023</t>
  </si>
  <si>
    <t>MARSH &amp; MCLENNAN COS</t>
  </si>
  <si>
    <t>Marsh &amp; McLennan Companies Inc</t>
  </si>
  <si>
    <t>US5732841060</t>
  </si>
  <si>
    <t>MARTIN MARIETTA MATERIALS</t>
  </si>
  <si>
    <t>Martin Marietta Materials Inc</t>
  </si>
  <si>
    <t>JP3877600001</t>
  </si>
  <si>
    <t>MARUBENI CORP</t>
  </si>
  <si>
    <t>Marubeni Corp</t>
  </si>
  <si>
    <t>JP3876600002</t>
  </si>
  <si>
    <t>MARUHA NICHIRO COR</t>
  </si>
  <si>
    <t>Maruha Nichiro Corp</t>
  </si>
  <si>
    <t>JP3870400003</t>
  </si>
  <si>
    <t>MARUI GROUP CO LTD</t>
  </si>
  <si>
    <t>Marui Group Co Ltd</t>
  </si>
  <si>
    <t>JP3871200006</t>
  </si>
  <si>
    <t>MARUICHI STEEL TUBE LTD</t>
  </si>
  <si>
    <t>Maruichi Steel Tube Ltd</t>
  </si>
  <si>
    <t>INE585B01010</t>
  </si>
  <si>
    <t>MARUTI SUZUKI INDIA LTD</t>
  </si>
  <si>
    <t>Maruti Suzuki India Ltd</t>
  </si>
  <si>
    <t>BMG5876H1051</t>
  </si>
  <si>
    <t>MARVELL TECHNOLOGY GROUP LTD</t>
  </si>
  <si>
    <t>Marvell Technology Group Ltd</t>
  </si>
  <si>
    <t>VGG5884M1041</t>
  </si>
  <si>
    <t>MAS R/EST INC</t>
  </si>
  <si>
    <t>MAS Real Estate Inc</t>
  </si>
  <si>
    <t>US5745991068</t>
  </si>
  <si>
    <t>MASCO CORP</t>
  </si>
  <si>
    <t>Masco Corp</t>
  </si>
  <si>
    <t>QA000A0M8VM3</t>
  </si>
  <si>
    <t>MASRAF AL-RAYAN</t>
  </si>
  <si>
    <t>Masraf Al Rayan QPSC</t>
  </si>
  <si>
    <t>ZAE000152617</t>
  </si>
  <si>
    <t>MASSMART HOLDINGS LTD</t>
  </si>
  <si>
    <t>Massmart Holdings Ltd</t>
  </si>
  <si>
    <t>US57636Q1040</t>
  </si>
  <si>
    <t>MASTERCARD INC-CLASS A</t>
  </si>
  <si>
    <t>Mastercard Inc</t>
  </si>
  <si>
    <t>US577081BD37</t>
  </si>
  <si>
    <t>MAT 5 7/8 12/15/27</t>
  </si>
  <si>
    <t>MATTEL INC</t>
  </si>
  <si>
    <t>US577081AW27</t>
  </si>
  <si>
    <t>MAT 5.45 11/01/41</t>
  </si>
  <si>
    <t>US577081BB70</t>
  </si>
  <si>
    <t>MAT 6 3/4 12/31/25</t>
  </si>
  <si>
    <t>ID1000113301</t>
  </si>
  <si>
    <t>MATAHARI DEPARTMENT STORE TB</t>
  </si>
  <si>
    <t>Matahari Department Store Tbk PT</t>
  </si>
  <si>
    <t>US57665R1068</t>
  </si>
  <si>
    <t>MATCH GROUP INC</t>
  </si>
  <si>
    <t>Match Group Inc</t>
  </si>
  <si>
    <t>US57701RAH57</t>
  </si>
  <si>
    <t>MATHOM 6 1/2 10/01/25</t>
  </si>
  <si>
    <t>MATTAMY GROUP CORP</t>
  </si>
  <si>
    <t>JP3863800003</t>
  </si>
  <si>
    <t>MATSUI SECURITIES CO LTD</t>
  </si>
  <si>
    <t>Matsui Securities Co Ltd</t>
  </si>
  <si>
    <t>JP3869010003</t>
  </si>
  <si>
    <t>MATSUMOTOKIYOSHI HOLDINGS CO</t>
  </si>
  <si>
    <t>MatsumotoKiyoshi Holdings Co Ltd</t>
  </si>
  <si>
    <t>XS2052290439</t>
  </si>
  <si>
    <t>MATTER 3 1/8 09/15/26</t>
  </si>
  <si>
    <t>MATTERHORN TELECOM SA</t>
  </si>
  <si>
    <t>US577128AA93</t>
  </si>
  <si>
    <t>MATW 5 1/4 12/01/25</t>
  </si>
  <si>
    <t>MATTHEWS INTERNATIONAL CORP</t>
  </si>
  <si>
    <t>US57772K1016</t>
  </si>
  <si>
    <t>MAXIM INTEGRATED PRODUCTS</t>
  </si>
  <si>
    <t>Maxim Integrated Products Inc</t>
  </si>
  <si>
    <t>MYL6012OO008</t>
  </si>
  <si>
    <t>MAXIS BHD</t>
  </si>
  <si>
    <t>Maxis Bhd</t>
  </si>
  <si>
    <t>JP3868400007</t>
  </si>
  <si>
    <t>MAZDA MOTOR CORP</t>
  </si>
  <si>
    <t>Mazda Motor Corp</t>
  </si>
  <si>
    <t>PLBRE0000012</t>
  </si>
  <si>
    <t>MBANK</t>
  </si>
  <si>
    <t>mBank SA</t>
  </si>
  <si>
    <t>XS1078200273</t>
  </si>
  <si>
    <t>MBNAU 9 1/2 06/20/19</t>
  </si>
  <si>
    <t>MIRABELA NICKEL LTD</t>
  </si>
  <si>
    <t>US5797802064</t>
  </si>
  <si>
    <t>MCCORMICK &amp; CO-NON VTG SHRS</t>
  </si>
  <si>
    <t>McCormick &amp; Company Inc</t>
  </si>
  <si>
    <t>US5801351017</t>
  </si>
  <si>
    <t>MCDONALD'S CORP</t>
  </si>
  <si>
    <t>Mcdonald's Corp</t>
  </si>
  <si>
    <t>US580638AC80</t>
  </si>
  <si>
    <t>MCGHLL 7 7/8 05/15/24</t>
  </si>
  <si>
    <t>MCGRAW-HILL GLOBAL EDUCATION HOLDINGS LLC</t>
  </si>
  <si>
    <t>US398545AA16</t>
  </si>
  <si>
    <t>MCGRND 7 3/8 12/15/23</t>
  </si>
  <si>
    <t>GRINDING MEDIA INC</t>
  </si>
  <si>
    <t>US58155Q1031</t>
  </si>
  <si>
    <t>MCKESSON CORP</t>
  </si>
  <si>
    <t>McKesson Corp</t>
  </si>
  <si>
    <t>US65489DAA28</t>
  </si>
  <si>
    <t>MCLAUT 5 3/4 08/01/22</t>
  </si>
  <si>
    <t>MCLAREN FINANCE PLC</t>
  </si>
  <si>
    <t>US58502BAC00</t>
  </si>
  <si>
    <t>MD 6 1/4 01/15/27</t>
  </si>
  <si>
    <t>MEDNAX INC</t>
  </si>
  <si>
    <t>US58003XAA00</t>
  </si>
  <si>
    <t>MDR 10 5/8 05/01/24</t>
  </si>
  <si>
    <t>MCDERMOTT ESCROW 1 INC</t>
  </si>
  <si>
    <t>XS2020670779</t>
  </si>
  <si>
    <t>MDT 0 1/4 07/02/25</t>
  </si>
  <si>
    <t>MEDTRONIC GLOBAL HOLDINGS SCA</t>
  </si>
  <si>
    <t>XS1960678099</t>
  </si>
  <si>
    <t>MDT 0 3/8 03/07/23</t>
  </si>
  <si>
    <t>XS2020670936</t>
  </si>
  <si>
    <t>MDT 1 1/2 07/02/39</t>
  </si>
  <si>
    <t>XS1960678255</t>
  </si>
  <si>
    <t>MDT 1 1/8 03/07/27</t>
  </si>
  <si>
    <t>XS2020671157</t>
  </si>
  <si>
    <t>MDT 1 3/4 07/02/49</t>
  </si>
  <si>
    <t>XS1960678412</t>
  </si>
  <si>
    <t>MDT 1 5/8 03/07/31</t>
  </si>
  <si>
    <t>XS1960678685</t>
  </si>
  <si>
    <t>MDT 2 1/4 03/07/39</t>
  </si>
  <si>
    <t>US5526901096</t>
  </si>
  <si>
    <t>MDU RESOURCES GROUP INC</t>
  </si>
  <si>
    <t>MDU Resources Group Inc</t>
  </si>
  <si>
    <t>US552697AQ73</t>
  </si>
  <si>
    <t>MDZACN 6 1/2 05/01/24</t>
  </si>
  <si>
    <t>MDC PARTNERS INC</t>
  </si>
  <si>
    <t>JP3117700009</t>
  </si>
  <si>
    <t>MEBUKI FINANCIAL</t>
  </si>
  <si>
    <t>Mebuki Financial Group Inc</t>
  </si>
  <si>
    <t>JP3921230003</t>
  </si>
  <si>
    <t>MEDIA DO HOLDINGS</t>
  </si>
  <si>
    <t>Media Do Holdings Co Ltd</t>
  </si>
  <si>
    <t>ID1000106206</t>
  </si>
  <si>
    <t>MEDIA NUSANTARA CITRA TBK PT</t>
  </si>
  <si>
    <t>Media Nusantara Citra Tbk PT</t>
  </si>
  <si>
    <t>ES0152503035</t>
  </si>
  <si>
    <t>MEDIASET ESPANA COMUNICACION</t>
  </si>
  <si>
    <t>Mediaset Espana Comunicacion SA</t>
  </si>
  <si>
    <t>IT0001063210</t>
  </si>
  <si>
    <t>MEDIASET SPA</t>
  </si>
  <si>
    <t>Mediaset SpA</t>
  </si>
  <si>
    <t>TW0002454006</t>
  </si>
  <si>
    <t>MEDIATEK INC</t>
  </si>
  <si>
    <t>MediaTek Inc</t>
  </si>
  <si>
    <t>AU000000MPL3</t>
  </si>
  <si>
    <t>MEDIBANK PRIVATE LTD</t>
  </si>
  <si>
    <t>Medibank Private Ltd</t>
  </si>
  <si>
    <t>IT0000062957</t>
  </si>
  <si>
    <t>MEDIOBANCA SPA</t>
  </si>
  <si>
    <t>Mediobanca Banca di Credito Finanziario SpA</t>
  </si>
  <si>
    <t>JP3268950007</t>
  </si>
  <si>
    <t>MEDIPAL HOLDINGS CORP</t>
  </si>
  <si>
    <t>Medipal Holdings Corp</t>
  </si>
  <si>
    <t>JP3921310003</t>
  </si>
  <si>
    <t>MEDLEY INC</t>
  </si>
  <si>
    <t>Medley Inc</t>
  </si>
  <si>
    <t>IE00BTN1Y115</t>
  </si>
  <si>
    <t>MEDTRONIC PLC</t>
  </si>
  <si>
    <t>Medtronic PLC</t>
  </si>
  <si>
    <t>KR7086900008</t>
  </si>
  <si>
    <t>MEDY-TOX INC</t>
  </si>
  <si>
    <t>Medy Tox Inc</t>
  </si>
  <si>
    <t>TW0002886009</t>
  </si>
  <si>
    <t>MEGA FINANCIAL HOLDING CO LT</t>
  </si>
  <si>
    <t>Mega Financial Holding Co Ltd</t>
  </si>
  <si>
    <t>MX01ME090003</t>
  </si>
  <si>
    <t>MEGACABLE HOLDINGS</t>
  </si>
  <si>
    <t>Megacable Holdings SAB de CV</t>
  </si>
  <si>
    <t>AU000000MP15</t>
  </si>
  <si>
    <t>MEGAPORT LTD</t>
  </si>
  <si>
    <t>Megaport Ltd</t>
  </si>
  <si>
    <t>PHY594811127</t>
  </si>
  <si>
    <t>MEGAWORLD CORP.</t>
  </si>
  <si>
    <t>Megaworld Corp</t>
  </si>
  <si>
    <t>US552704AB48</t>
  </si>
  <si>
    <t>MEGCN 6 3/8 01/30/23</t>
  </si>
  <si>
    <t>MEG ENERGY CORP</t>
  </si>
  <si>
    <t>US552704AC21</t>
  </si>
  <si>
    <t>MEGCN 7 03/31/24</t>
  </si>
  <si>
    <t>GB0005758098</t>
  </si>
  <si>
    <t>MEGGITT PLC</t>
  </si>
  <si>
    <t>Meggitt PLC</t>
  </si>
  <si>
    <t>JP3947800003</t>
  </si>
  <si>
    <t>MEGMILK SNOW BRAND</t>
  </si>
  <si>
    <t>Megmilk Snow Brand Co Ltd</t>
  </si>
  <si>
    <t>JP3920400003</t>
  </si>
  <si>
    <t>MEIHO FACILITY WKS</t>
  </si>
  <si>
    <t>Meiho Facility Works Ltd</t>
  </si>
  <si>
    <t>JP3918000005</t>
  </si>
  <si>
    <t>MEIJI HOLDINGS CO LTD</t>
  </si>
  <si>
    <t>Meiji Holdings Co Ltd</t>
  </si>
  <si>
    <t>CNE000001LV7</t>
  </si>
  <si>
    <t>MEINIAN ONEHEALTH</t>
  </si>
  <si>
    <t>Meinian Onehealth Healthcare Holdings Co Ltd</t>
  </si>
  <si>
    <t>KYG5966D1051</t>
  </si>
  <si>
    <t>MEITU INC</t>
  </si>
  <si>
    <t>Meitu Inc</t>
  </si>
  <si>
    <t>KYG596691041</t>
  </si>
  <si>
    <t>MEITUAN DIANPING</t>
  </si>
  <si>
    <t>Meituan Dianping</t>
  </si>
  <si>
    <t>HK0200030994</t>
  </si>
  <si>
    <t>MELCO INTERNATIONAL DEVELOP.</t>
  </si>
  <si>
    <t>Melco International Development Ltd</t>
  </si>
  <si>
    <t>IL0003230146</t>
  </si>
  <si>
    <t>MELISRON</t>
  </si>
  <si>
    <t>Melisron Ltd</t>
  </si>
  <si>
    <t>IL0011017329</t>
  </si>
  <si>
    <t>MELLANOX TECHNOLOG</t>
  </si>
  <si>
    <t>Mellanox Technologies Ltd</t>
  </si>
  <si>
    <t>GB00BZ1G4322</t>
  </si>
  <si>
    <t>MELROSE INDUST PLC</t>
  </si>
  <si>
    <t>Melrose Industries PLC</t>
  </si>
  <si>
    <t>US588056AU50</t>
  </si>
  <si>
    <t>MERC 6 1/2 02/01/24</t>
  </si>
  <si>
    <t>MERCER INTERNATIONAL INC</t>
  </si>
  <si>
    <t>US588056AY72</t>
  </si>
  <si>
    <t>MERC 7 3/8 01/15/25</t>
  </si>
  <si>
    <t>US58733R1023</t>
  </si>
  <si>
    <t>MERCADOLIBRE INC</t>
  </si>
  <si>
    <t>Mercadolibre Inc</t>
  </si>
  <si>
    <t>US58933Y1055</t>
  </si>
  <si>
    <t>MERCK &amp; CO. INC.</t>
  </si>
  <si>
    <t>Merck &amp; Co Inc</t>
  </si>
  <si>
    <t>DE0006599905</t>
  </si>
  <si>
    <t>MERCK KGAA</t>
  </si>
  <si>
    <t>Merck KGaA</t>
  </si>
  <si>
    <t>NZMRPE0001S2</t>
  </si>
  <si>
    <t>Mercury NZ Ltd</t>
  </si>
  <si>
    <t>NZMELE0002S7</t>
  </si>
  <si>
    <t>MERIDIAN ENERGY LT</t>
  </si>
  <si>
    <t>Meridian Energy Ltd</t>
  </si>
  <si>
    <t>ES0105025003</t>
  </si>
  <si>
    <t>MERLIN PROPERTIES SOCIMI SA</t>
  </si>
  <si>
    <t>MERLIN Properties SOCIMI SA</t>
  </si>
  <si>
    <t>XS2064643484</t>
  </si>
  <si>
    <t>MERLLN 4 1/2 11/15/27</t>
  </si>
  <si>
    <t>MOTION BONDCO DAC</t>
  </si>
  <si>
    <t>US59010QAB23</t>
  </si>
  <si>
    <t>MERLLN 5 3/4 06/15/26</t>
  </si>
  <si>
    <t>MERLIN ENTERTAINMENTS LTD</t>
  </si>
  <si>
    <t>QA000VSUG130</t>
  </si>
  <si>
    <t>MESAIEED PETROCHEM</t>
  </si>
  <si>
    <t>Mesaieed Petrochemical Holding Co QSC</t>
  </si>
  <si>
    <t>CNE100000FX6</t>
  </si>
  <si>
    <t>METALLURGICAL CORP</t>
  </si>
  <si>
    <t>Metallurgical Corporation of China Ltd</t>
  </si>
  <si>
    <t>CNE100000FF3</t>
  </si>
  <si>
    <t>METALLURGICAL CORP OF CHIN-H</t>
  </si>
  <si>
    <t>AU000000MTS0</t>
  </si>
  <si>
    <t>METCASH LTD</t>
  </si>
  <si>
    <t>Metcash Ltd</t>
  </si>
  <si>
    <t>XS1603335610</t>
  </si>
  <si>
    <t>METINR 4.85 05/02/24</t>
  </si>
  <si>
    <t>METALLOINVEST FINANCE DAC</t>
  </si>
  <si>
    <t>US59156R1086</t>
  </si>
  <si>
    <t>METLIFE INC</t>
  </si>
  <si>
    <t>MetLife Inc</t>
  </si>
  <si>
    <t>DE000BFB0019</t>
  </si>
  <si>
    <t>METRO AG</t>
  </si>
  <si>
    <t>Metro AG</t>
  </si>
  <si>
    <t>CA59162N1096</t>
  </si>
  <si>
    <t>METRO INC</t>
  </si>
  <si>
    <t>Metro Inc</t>
  </si>
  <si>
    <t>PHY603051020</t>
  </si>
  <si>
    <t>METRO PACIFIC INVE</t>
  </si>
  <si>
    <t>Metro Pacific Investments Corp</t>
  </si>
  <si>
    <t>PHY6028G1361</t>
  </si>
  <si>
    <t>METROPOLITAN BANK &amp; TRUST</t>
  </si>
  <si>
    <t>Metropolitan Bank and Trust Co</t>
  </si>
  <si>
    <t>FI0009007835</t>
  </si>
  <si>
    <t>METSO OYJ</t>
  </si>
  <si>
    <t>Metso Oyj</t>
  </si>
  <si>
    <t>US5926881054</t>
  </si>
  <si>
    <t>METTLER-TOLEDO INTERNATIONAL</t>
  </si>
  <si>
    <t>Mettler-Toledo International Inc</t>
  </si>
  <si>
    <t>MX01OR010004</t>
  </si>
  <si>
    <t>MEXICHEM SAB DE CV</t>
  </si>
  <si>
    <t>Orbia Advance Corporation SAB de CV</t>
  </si>
  <si>
    <t>US412690AE97</t>
  </si>
  <si>
    <t>MFW 9 1/4 03/01/21</t>
  </si>
  <si>
    <t>US552953CF65</t>
  </si>
  <si>
    <t>MGM 5 1/2 04/15/27</t>
  </si>
  <si>
    <t>MGM RESORTS INTERNATIONAL</t>
  </si>
  <si>
    <t>US552953CC35</t>
  </si>
  <si>
    <t>MGM 6 03/15/23</t>
  </si>
  <si>
    <t>US552953BX80</t>
  </si>
  <si>
    <t>MGM 7 3/4 03/15/22</t>
  </si>
  <si>
    <t>KYG607441022</t>
  </si>
  <si>
    <t>MGM CHINA HOLDINGS LTD</t>
  </si>
  <si>
    <t>MGM China Holdings Ltd</t>
  </si>
  <si>
    <t>US55303A1051</t>
  </si>
  <si>
    <t>MGM GROWTH PPTYS L</t>
  </si>
  <si>
    <t>MGM Growth Properties LLC</t>
  </si>
  <si>
    <t>US5529531015</t>
  </si>
  <si>
    <t>MGM Resorts International</t>
  </si>
  <si>
    <t>US55303XAF24</t>
  </si>
  <si>
    <t>MGMGPO 4 1/2 01/15/28</t>
  </si>
  <si>
    <t>MGM GROWTH PROPERTIES OPERATING PARTNERSHIP LP</t>
  </si>
  <si>
    <t>US55303XAB10</t>
  </si>
  <si>
    <t>MGMGPO 4 1/2 09/01/26</t>
  </si>
  <si>
    <t>US55303XAG07</t>
  </si>
  <si>
    <t>MGMGPO 5 3/4 02/01/27</t>
  </si>
  <si>
    <t>XS1713469911</t>
  </si>
  <si>
    <t>MHPSA 6.95 04/03/26</t>
  </si>
  <si>
    <t>MHP LUX SA</t>
  </si>
  <si>
    <t>XS1577965004</t>
  </si>
  <si>
    <t>MHPSA 7 3/4 05/10/24</t>
  </si>
  <si>
    <t>MHP SE</t>
  </si>
  <si>
    <t>RU000A0JR4A1</t>
  </si>
  <si>
    <t>MICEX-RTS</t>
  </si>
  <si>
    <t>Moskovskaya Birzha MMVB-RTS PAO</t>
  </si>
  <si>
    <t>FR0000121261</t>
  </si>
  <si>
    <t>MICHELIN (CGDE)</t>
  </si>
  <si>
    <t>Compagnie Generale des Etablissements Michelin SCA</t>
  </si>
  <si>
    <t>GB00BJ1F4N75</t>
  </si>
  <si>
    <t>MICRO FOCUS INTL</t>
  </si>
  <si>
    <t>Micro Focus International PLC</t>
  </si>
  <si>
    <t>US5948374039</t>
  </si>
  <si>
    <t>US5950171042</t>
  </si>
  <si>
    <t>MICROCHIP TECHNOLOGY INC</t>
  </si>
  <si>
    <t>Microchip Technology Inc</t>
  </si>
  <si>
    <t>US5951121038</t>
  </si>
  <si>
    <t>MICRON TECHNOLOGY INC</t>
  </si>
  <si>
    <t>Micron Technology Inc</t>
  </si>
  <si>
    <t>KYG608371046</t>
  </si>
  <si>
    <t>MICROPORT SCIENTIF</t>
  </si>
  <si>
    <t>Microport Scientific Corp</t>
  </si>
  <si>
    <t>US5949181045</t>
  </si>
  <si>
    <t>MICROSOFT CORP</t>
  </si>
  <si>
    <t>Microsoft Corp</t>
  </si>
  <si>
    <t>JP3887800005</t>
  </si>
  <si>
    <t>MIDAC CO LTD</t>
  </si>
  <si>
    <t>Midac Co Ltd</t>
  </si>
  <si>
    <t>US59522J1034</t>
  </si>
  <si>
    <t>MID-AMER APARTMENT</t>
  </si>
  <si>
    <t>Mid-America Apartment Communities Inc</t>
  </si>
  <si>
    <t>US59565XAC48</t>
  </si>
  <si>
    <t>MIDCON 5 3/8 08/15/27</t>
  </si>
  <si>
    <t>MIDCONTINENT COMMUNICATIONS</t>
  </si>
  <si>
    <t>IL0010811656</t>
  </si>
  <si>
    <t>MIGDAL INSURANCE &amp; FINANCIAL</t>
  </si>
  <si>
    <t>Migdal Insurance and Financial Holdings Ltd</t>
  </si>
  <si>
    <t>SE0001174970</t>
  </si>
  <si>
    <t>MILLICOM INTL CELLULAR-SDR</t>
  </si>
  <si>
    <t>Millicom International Cellular SA</t>
  </si>
  <si>
    <t>US603051AA15</t>
  </si>
  <si>
    <t>MINAU 8 1/8 05/01/27</t>
  </si>
  <si>
    <t>MINERAL RESOURCES LTD</t>
  </si>
  <si>
    <t>JP3906000009</t>
  </si>
  <si>
    <t>MINEBEA MITSUMI INC</t>
  </si>
  <si>
    <t>Minebea Mitsumi Inc</t>
  </si>
  <si>
    <t>HK1208013172</t>
  </si>
  <si>
    <t>MINMETALS RESOURCE</t>
  </si>
  <si>
    <t>MMG Ltd</t>
  </si>
  <si>
    <t>TH0128010R17</t>
  </si>
  <si>
    <t>MINOR INTERNATIONAL PCL-NVDR</t>
  </si>
  <si>
    <t>Minor International PCL</t>
  </si>
  <si>
    <t>KYG6145U1094</t>
  </si>
  <si>
    <t>MINTH GRP</t>
  </si>
  <si>
    <t>Minth Group Ltd</t>
  </si>
  <si>
    <t>JP3822000000</t>
  </si>
  <si>
    <t>MIRACA HOLDINGS INC</t>
  </si>
  <si>
    <t>Miraca Holdings Inc</t>
  </si>
  <si>
    <t>KR7006800007</t>
  </si>
  <si>
    <t>MIRAE ASSET DAEWOO CO LTD</t>
  </si>
  <si>
    <t>Mirae Asset Daewoo Co Ltd</t>
  </si>
  <si>
    <t>AU000000MGR9</t>
  </si>
  <si>
    <t>MIRVAC GROUP</t>
  </si>
  <si>
    <t>Mirvac Group</t>
  </si>
  <si>
    <t>MYL3816OO005</t>
  </si>
  <si>
    <t>MISC BHD</t>
  </si>
  <si>
    <t>MISC Bhd</t>
  </si>
  <si>
    <t>JP3885400006</t>
  </si>
  <si>
    <t>MISUMI GROUP INC</t>
  </si>
  <si>
    <t>Misumi Group Inc</t>
  </si>
  <si>
    <t>JP3897700005</t>
  </si>
  <si>
    <t>MITSUBISHI CHEMICAL HOLDINGS</t>
  </si>
  <si>
    <t>Mitsubishi Chemical Holdings Corp</t>
  </si>
  <si>
    <t>JP3898400001</t>
  </si>
  <si>
    <t>MITSUBISHI CORP</t>
  </si>
  <si>
    <t>Mitsubishi Corp</t>
  </si>
  <si>
    <t>JP3902400005</t>
  </si>
  <si>
    <t>MITSUBISHI ELECTRIC CORP</t>
  </si>
  <si>
    <t>Mitsubishi Electric Corp</t>
  </si>
  <si>
    <t>JP3899600005</t>
  </si>
  <si>
    <t>MITSUBISHI ESTATE CO LTD</t>
  </si>
  <si>
    <t>Mitsubishi Estate Co Ltd</t>
  </si>
  <si>
    <t>JP3896800004</t>
  </si>
  <si>
    <t>MITSUBISHI GAS CHEMICAL CO</t>
  </si>
  <si>
    <t>Mitsubishi Gas Chemical Co Inc</t>
  </si>
  <si>
    <t>JP3900000005</t>
  </si>
  <si>
    <t>MITSUBISHI HEAVY INDUSTRIES</t>
  </si>
  <si>
    <t>Mitsubishi Heavy Industries Ltd</t>
  </si>
  <si>
    <t>JP3902000003</t>
  </si>
  <si>
    <t>MITSUBISHI LOGISTICS CORP</t>
  </si>
  <si>
    <t>Mitsubishi Logistics Corp</t>
  </si>
  <si>
    <t>JP3903000002</t>
  </si>
  <si>
    <t>MITSUBISHI MATERIALS CORP</t>
  </si>
  <si>
    <t>Mitsubishi Materials Corp</t>
  </si>
  <si>
    <t>JP3899800001</t>
  </si>
  <si>
    <t>MITSUBISHI MOTORS CORP</t>
  </si>
  <si>
    <t>Mitsubishi Motors Corp</t>
  </si>
  <si>
    <t>JP3976000004</t>
  </si>
  <si>
    <t>MITSUBISHI SHOKUHIN CO LTD</t>
  </si>
  <si>
    <t>Mitsubishi Shokuhin Co Ltd</t>
  </si>
  <si>
    <t>JP3469000008</t>
  </si>
  <si>
    <t>MITSUBISHI TANABE PHARMA</t>
  </si>
  <si>
    <t>Mitsubishi Tanabe Pharma Corp</t>
  </si>
  <si>
    <t>JP3902900004</t>
  </si>
  <si>
    <t>MITSUBISHI UFJ FINANCIAL GRO</t>
  </si>
  <si>
    <t>Mitsubishi UFJ Financial Group Inc</t>
  </si>
  <si>
    <t>JP3499800005</t>
  </si>
  <si>
    <t>MITSUBISHI UFJ LEASE &amp; FINAN</t>
  </si>
  <si>
    <t>Mitsubishi UFJ Lease &amp; Finance Co Ltd</t>
  </si>
  <si>
    <t>JP3893600001</t>
  </si>
  <si>
    <t>MITSUI &amp; CO LTD</t>
  </si>
  <si>
    <t>Mitsui &amp; Co Ltd</t>
  </si>
  <si>
    <t>JP3888300005</t>
  </si>
  <si>
    <t>MITSUI CHEMICALS INC</t>
  </si>
  <si>
    <t>Mitsui Chemicals Inc</t>
  </si>
  <si>
    <t>JP3891600003</t>
  </si>
  <si>
    <t>MITSUI ENGINEER &amp; SHIPBUILD</t>
  </si>
  <si>
    <t>Mitsui E&amp;S Holdings Co Ltd</t>
  </si>
  <si>
    <t>JP3893200000</t>
  </si>
  <si>
    <t>MITSUI FUDOSAN CO LTD</t>
  </si>
  <si>
    <t>Mitsui Fudosan Co Ltd</t>
  </si>
  <si>
    <t>JP3048300002</t>
  </si>
  <si>
    <t>MITSUI FUDOSAN LOG</t>
  </si>
  <si>
    <t>Mitsui Fudosan Logistics Park Inc</t>
  </si>
  <si>
    <t>JP3888400003</t>
  </si>
  <si>
    <t>MITSUI MINING &amp; SMELTING CO</t>
  </si>
  <si>
    <t>Mitsui Mining and Smelting Co Ltd</t>
  </si>
  <si>
    <t>JP3362700001</t>
  </si>
  <si>
    <t>MITSUI OSK LINES LTD</t>
  </si>
  <si>
    <t>Mitsui OSK Lines Ltd</t>
  </si>
  <si>
    <t>JP3880800002</t>
  </si>
  <si>
    <t>MIURA CO LTD</t>
  </si>
  <si>
    <t>Miura Co Ltd</t>
  </si>
  <si>
    <t>IL0006954379</t>
  </si>
  <si>
    <t>MIZRAHI TEFAHOT BANK LTD</t>
  </si>
  <si>
    <t>Mizrahi Tefahot Bank Ltd</t>
  </si>
  <si>
    <t>JP3885780001</t>
  </si>
  <si>
    <t>MIZUHO FINANCIAL GROUP INC</t>
  </si>
  <si>
    <t>Mizuho Financial Group Inc</t>
  </si>
  <si>
    <t>XS1689521125</t>
  </si>
  <si>
    <t>MLNHMS 5 1/2 10/15/24</t>
  </si>
  <si>
    <t>MILLER HOMES GROUP HOLDINGS PLC</t>
  </si>
  <si>
    <t>US73107GAA13</t>
  </si>
  <si>
    <t>MLTHCO 8 1/2 12/01/22</t>
  </si>
  <si>
    <t>POLARIS INTERMEDIATE CORP</t>
  </si>
  <si>
    <t>US553283AB86</t>
  </si>
  <si>
    <t>MLTPLN 7 1/8 06/01/24</t>
  </si>
  <si>
    <t>MPH ACQUISITION HOLDINGS LLC</t>
  </si>
  <si>
    <t>US55315J1025</t>
  </si>
  <si>
    <t>MMC NORILSK NICKEL</t>
  </si>
  <si>
    <t>US561233AB31</t>
  </si>
  <si>
    <t>MNK 4 7/8 04/15/20</t>
  </si>
  <si>
    <t>MALLINCKRODT INTERNATIONAL FINANCE SA</t>
  </si>
  <si>
    <t>US561233AA57</t>
  </si>
  <si>
    <t>MNK 5 3/4 08/01/22</t>
  </si>
  <si>
    <t>KW0EQ0601058</t>
  </si>
  <si>
    <t>MOBILE TEL SYSTEMS</t>
  </si>
  <si>
    <t>Mobile Telecommunications Company KSCP</t>
  </si>
  <si>
    <t>SA121053DR18</t>
  </si>
  <si>
    <t>MOBILE TELECOMMUNI</t>
  </si>
  <si>
    <t>Mobile Telecommunications Company Saudi Arabia SJSC</t>
  </si>
  <si>
    <t>RU0007775219</t>
  </si>
  <si>
    <t>MOBILE TELESYSTEMS</t>
  </si>
  <si>
    <t>Mobil'nye Telesistemy PAO</t>
  </si>
  <si>
    <t>XS0921331509</t>
  </si>
  <si>
    <t>MOBTEL 5 05/30/23</t>
  </si>
  <si>
    <t>MTS INTERNATIONAL FUNDING DAC</t>
  </si>
  <si>
    <t>JP3922800002</t>
  </si>
  <si>
    <t>MOCHIDA PHARMACEUTICAL CO</t>
  </si>
  <si>
    <t>Mochida Pharmaceutical Co Ltd</t>
  </si>
  <si>
    <t>US60770K1079</t>
  </si>
  <si>
    <t>MODERNA INC</t>
  </si>
  <si>
    <t>Moderna Inc</t>
  </si>
  <si>
    <t>US6081901042</t>
  </si>
  <si>
    <t>MOHAWK INDUSTRIES INC</t>
  </si>
  <si>
    <t>Mohawk Industries Inc</t>
  </si>
  <si>
    <t>US608328BF64</t>
  </si>
  <si>
    <t>MOHEGN 7 7/8 10/15/24</t>
  </si>
  <si>
    <t>MOHEGAN GAMING &amp; ENTERTAINMENT</t>
  </si>
  <si>
    <t>HU0000153937</t>
  </si>
  <si>
    <t>MOL HUNGARIAN OIL</t>
  </si>
  <si>
    <t>MOL Magyar Olajes Gazipari Nyrt</t>
  </si>
  <si>
    <t>US60855R1005</t>
  </si>
  <si>
    <t>MOLINA HEALTHCARE</t>
  </si>
  <si>
    <t>Molina Healthcare Inc</t>
  </si>
  <si>
    <t>US60871R2094</t>
  </si>
  <si>
    <t>MOLSON COORS BREWING CO -B</t>
  </si>
  <si>
    <t>Molson Coors Beverage Co</t>
  </si>
  <si>
    <t>ZAE000269890</t>
  </si>
  <si>
    <t>MOMENTUM METROPOLI</t>
  </si>
  <si>
    <t>Momentum Metropolitan Holdings Ltd</t>
  </si>
  <si>
    <t>US60879B1070</t>
  </si>
  <si>
    <t>MOMO INC</t>
  </si>
  <si>
    <t>Momo Inc</t>
  </si>
  <si>
    <t>IT0004965148</t>
  </si>
  <si>
    <t>MONCLER SPA</t>
  </si>
  <si>
    <t>Moncler SpA</t>
  </si>
  <si>
    <t>US6092071058</t>
  </si>
  <si>
    <t>MONDELEZ INTERNATIONAL INC-A</t>
  </si>
  <si>
    <t>Mondelez International Inc</t>
  </si>
  <si>
    <t>USN6000DAA11</t>
  </si>
  <si>
    <t>MONDFI 5 1/8 05/07/29</t>
  </si>
  <si>
    <t>MONG DUONG FINANCE HOLDINGS BV</t>
  </si>
  <si>
    <t>GB00B1CRLC47</t>
  </si>
  <si>
    <t>MONDI PLC</t>
  </si>
  <si>
    <t>Mondi PLC</t>
  </si>
  <si>
    <t>CZ0008040318</t>
  </si>
  <si>
    <t>MONETA MONEY BANK</t>
  </si>
  <si>
    <t>Moneta Money Bank as</t>
  </si>
  <si>
    <t>GB00B1ZBKY84</t>
  </si>
  <si>
    <t>MONEYSUPERMARKET.C</t>
  </si>
  <si>
    <t>Moneysupermarket.Com Group PLC</t>
  </si>
  <si>
    <t>JP3922950005</t>
  </si>
  <si>
    <t>MONOTARO CO.LTD</t>
  </si>
  <si>
    <t>MonotaRO Co Ltd</t>
  </si>
  <si>
    <t>US61174X1090</t>
  </si>
  <si>
    <t>MONSTER BEV CORP</t>
  </si>
  <si>
    <t>Monster Beverage Corp</t>
  </si>
  <si>
    <t>US6153691059</t>
  </si>
  <si>
    <t>MOODY'S CORP</t>
  </si>
  <si>
    <t>Moody's Corp</t>
  </si>
  <si>
    <t>US6174464486</t>
  </si>
  <si>
    <t>MORGAN STANLEY</t>
  </si>
  <si>
    <t>Morgan Stanley</t>
  </si>
  <si>
    <t>JP3926400007</t>
  </si>
  <si>
    <t>MORINAGA &amp; CO</t>
  </si>
  <si>
    <t>Morinaga &amp; Co Ltd</t>
  </si>
  <si>
    <t>JP3926800008</t>
  </si>
  <si>
    <t>MORINAGA MILK IND</t>
  </si>
  <si>
    <t>Morinaga Milk Industry Co Ltd</t>
  </si>
  <si>
    <t>US61945C1036</t>
  </si>
  <si>
    <t>MOSAIC CO/THE</t>
  </si>
  <si>
    <t>Mosaic Co</t>
  </si>
  <si>
    <t>INE775A01035</t>
  </si>
  <si>
    <t>MOTHERSON SUMI SYSTEMS LTD</t>
  </si>
  <si>
    <t>Motherson Sumi Systems Ltd</t>
  </si>
  <si>
    <t>GRS426003000</t>
  </si>
  <si>
    <t>MOTOR OIL SA</t>
  </si>
  <si>
    <t>Motor Oil Hellas Corinth Refineries SA</t>
  </si>
  <si>
    <t>US6200763075</t>
  </si>
  <si>
    <t>Motorola Solutions Inc</t>
  </si>
  <si>
    <t>ZAE000261913</t>
  </si>
  <si>
    <t>MOTUS HOLDINGS LTD</t>
  </si>
  <si>
    <t>Motus Holdings Ltd</t>
  </si>
  <si>
    <t>SA12C051UH11</t>
  </si>
  <si>
    <t>MOUWASAT MEDICAL S</t>
  </si>
  <si>
    <t>Mouwasat Medical Services Company SJSC</t>
  </si>
  <si>
    <t>NO0003054108</t>
  </si>
  <si>
    <t>Mowi ASA</t>
  </si>
  <si>
    <t>INE356A01018</t>
  </si>
  <si>
    <t>MPHASIS LTD</t>
  </si>
  <si>
    <t>Mphasis Ltd</t>
  </si>
  <si>
    <t>US62426EAA38</t>
  </si>
  <si>
    <t>MPVDCN 8 12/15/22</t>
  </si>
  <si>
    <t>MOUNTAIN PROVINCE DIAMONDS INC</t>
  </si>
  <si>
    <t>XS2085724073</t>
  </si>
  <si>
    <t>MPW 2.55 12/05/23</t>
  </si>
  <si>
    <t>MPT OPERATING PARTNERSHIP LP</t>
  </si>
  <si>
    <t>XS1523028436</t>
  </si>
  <si>
    <t>MPW 3.325 03/24/25</t>
  </si>
  <si>
    <t>XS1278084147</t>
  </si>
  <si>
    <t>MPW 4 08/19/22</t>
  </si>
  <si>
    <t>US55342UAJ34</t>
  </si>
  <si>
    <t>MPW 4 5/8 08/01/29</t>
  </si>
  <si>
    <t>US55342UAE47</t>
  </si>
  <si>
    <t>MPW 5 1/2 05/01/24</t>
  </si>
  <si>
    <t>US55342UAF12</t>
  </si>
  <si>
    <t>MPW 6 3/8 03/01/24</t>
  </si>
  <si>
    <t>ZAE000200457</t>
  </si>
  <si>
    <t>MR PRICE GROUP</t>
  </si>
  <si>
    <t>Mr Price Group Ltd</t>
  </si>
  <si>
    <t>INE883A01011</t>
  </si>
  <si>
    <t>MRF</t>
  </si>
  <si>
    <t>MRF Ltd</t>
  </si>
  <si>
    <t>USG5825AAB82</t>
  </si>
  <si>
    <t>MRFGBZ 6 7/8 01/19/25</t>
  </si>
  <si>
    <t>MARB BONDCO PLC</t>
  </si>
  <si>
    <t>USU63768AA01</t>
  </si>
  <si>
    <t>MRFGBZ 7 05/14/26</t>
  </si>
  <si>
    <t>NBM US HOLDINGS INC</t>
  </si>
  <si>
    <t>XS1028941117</t>
  </si>
  <si>
    <t>MRK 1 7/8 10/15/26</t>
  </si>
  <si>
    <t>MERCK &amp; CO INC</t>
  </si>
  <si>
    <t>XS2011260705</t>
  </si>
  <si>
    <t>MRKGR 2 7/8 06/25/79</t>
  </si>
  <si>
    <t>XS0497186758</t>
  </si>
  <si>
    <t>MRKGR 4 1/2 03/24/20</t>
  </si>
  <si>
    <t>MERCK FINANCIAL SERVICES GMBH</t>
  </si>
  <si>
    <t>XS1989375503</t>
  </si>
  <si>
    <t>MS 0.637 07/26/24</t>
  </si>
  <si>
    <t>XS1706111793</t>
  </si>
  <si>
    <t>MS 1.342 10/23/26</t>
  </si>
  <si>
    <t>JP3890310000</t>
  </si>
  <si>
    <t>MS&amp;AD INSURANCE GROUP HOLDIN</t>
  </si>
  <si>
    <t>MS&amp;AD Insurance Group Holdings Inc</t>
  </si>
  <si>
    <t>US55354GAH39</t>
  </si>
  <si>
    <t>MSCI 4 11/15/29</t>
  </si>
  <si>
    <t>MSCI INC</t>
  </si>
  <si>
    <t>US55354GAA85</t>
  </si>
  <si>
    <t>MSCI 5 1/4 11/15/24</t>
  </si>
  <si>
    <t>US55354G1004</t>
  </si>
  <si>
    <t>MSCI Inc</t>
  </si>
  <si>
    <t>US61965RAB15</t>
  </si>
  <si>
    <t>MSSCRK 10 1/2 05/15/27</t>
  </si>
  <si>
    <t>MOSS CREEK RESOURCES HOLDINGS INC</t>
  </si>
  <si>
    <t>US61965RAA32</t>
  </si>
  <si>
    <t>MSSCRK 7 1/2 01/15/26</t>
  </si>
  <si>
    <t>USP8S12UAA35</t>
  </si>
  <si>
    <t>MSUNRG 6 7/8 02/01/25</t>
  </si>
  <si>
    <t>RIO ENERGY SA</t>
  </si>
  <si>
    <t>US57665RAG11</t>
  </si>
  <si>
    <t>MTCH 5 12/15/27</t>
  </si>
  <si>
    <t>US57665RAJ59</t>
  </si>
  <si>
    <t>MTCH 5 5/8 02/15/29</t>
  </si>
  <si>
    <t>US57665RAF38</t>
  </si>
  <si>
    <t>MTCH 6 3/8 06/01/24</t>
  </si>
  <si>
    <t>US576485AE64</t>
  </si>
  <si>
    <t>MTDR 5 7/8 09/15/26</t>
  </si>
  <si>
    <t>MATADOR RESOURCES CO</t>
  </si>
  <si>
    <t>US552848AF09</t>
  </si>
  <si>
    <t>MTG 5 3/4 08/15/23</t>
  </si>
  <si>
    <t>MGIC INVESTMENT CORP</t>
  </si>
  <si>
    <t>US59001ABA97</t>
  </si>
  <si>
    <t>MTH 5 1/8 06/06/27</t>
  </si>
  <si>
    <t>MERITAGE HOMES CORP</t>
  </si>
  <si>
    <t>US59001AAY82</t>
  </si>
  <si>
    <t>MTH 6 06/01/25</t>
  </si>
  <si>
    <t>ZAE000042164</t>
  </si>
  <si>
    <t>MTN GROUP LTD</t>
  </si>
  <si>
    <t>MTN Group Ltd</t>
  </si>
  <si>
    <t>XS1128996425</t>
  </si>
  <si>
    <t>MTNSJ 4.755 11/11/24</t>
  </si>
  <si>
    <t>MTN (MAURITIUS) INVESTMENTS LTD</t>
  </si>
  <si>
    <t>XS1493823725</t>
  </si>
  <si>
    <t>MTNSJ 6 1/2 10/13/26</t>
  </si>
  <si>
    <t>HK0066009694</t>
  </si>
  <si>
    <t>MTR CORP</t>
  </si>
  <si>
    <t>MTR Corp Ltd</t>
  </si>
  <si>
    <t>US553777AA15</t>
  </si>
  <si>
    <t>MTSC 5 3/4 08/15/27</t>
  </si>
  <si>
    <t>MTS SYSTEMS CORP</t>
  </si>
  <si>
    <t>DE000A0D9PT0</t>
  </si>
  <si>
    <t>MTU AERO ENGINES AG</t>
  </si>
  <si>
    <t>MTU Aero Engines AG</t>
  </si>
  <si>
    <t>US563571AL27</t>
  </si>
  <si>
    <t>MTW 9 04/01/26</t>
  </si>
  <si>
    <t>MANITOWOC COMPANY INC</t>
  </si>
  <si>
    <t>US595112BL65</t>
  </si>
  <si>
    <t>MU 4.64 02/06/24</t>
  </si>
  <si>
    <t>US595112BM49</t>
  </si>
  <si>
    <t>MU 4.975 02/06/26</t>
  </si>
  <si>
    <t>TH6068010R19</t>
  </si>
  <si>
    <t>MUANGTHAI CAPITAL</t>
  </si>
  <si>
    <t>Muangthai Capital PCL</t>
  </si>
  <si>
    <t>DE0008430026</t>
  </si>
  <si>
    <t>MUENCHENER RUECKVER AG-REG</t>
  </si>
  <si>
    <t>Muenchener Rueckversicherungs Gesellschaft AG in Muenchen</t>
  </si>
  <si>
    <t>ZAE000265971</t>
  </si>
  <si>
    <t>MULTICHOICE GROUP</t>
  </si>
  <si>
    <t>MultiChoice Group Ltd</t>
  </si>
  <si>
    <t>BRMULTACNOR5</t>
  </si>
  <si>
    <t>MULTIPLAN EMPREENDIMENTOS</t>
  </si>
  <si>
    <t>Multiplan Empreendimentos Imobiliarios SA</t>
  </si>
  <si>
    <t>US626717AJ13</t>
  </si>
  <si>
    <t>MUR 5 3/4 08/15/25</t>
  </si>
  <si>
    <t>MURPHY OIL CORP</t>
  </si>
  <si>
    <t>US626717AM42</t>
  </si>
  <si>
    <t>MUR 5 7/8 12/01/27</t>
  </si>
  <si>
    <t>US626717AH56</t>
  </si>
  <si>
    <t>MUR 6 7/8 08/15/24</t>
  </si>
  <si>
    <t>JP3914400001</t>
  </si>
  <si>
    <t>MURATA MANUFACTURING CO LTD</t>
  </si>
  <si>
    <t>Murata Manufacturing Co Ltd</t>
  </si>
  <si>
    <t>US62704PAM59</t>
  </si>
  <si>
    <t>MURREN 12 04/15/24</t>
  </si>
  <si>
    <t>MURRAY ENERGY CORP</t>
  </si>
  <si>
    <t>US626738AE88</t>
  </si>
  <si>
    <t>MUSA 4 3/4 09/15/29</t>
  </si>
  <si>
    <t>MURPHY OIL USA INC</t>
  </si>
  <si>
    <t>INE414G01012</t>
  </si>
  <si>
    <t>MUTHOOT FINANCE LT</t>
  </si>
  <si>
    <t>Muthoot Finance Ltd</t>
  </si>
  <si>
    <t>CNE100001RQ3</t>
  </si>
  <si>
    <t>MUYUAN FOODSTUFF C</t>
  </si>
  <si>
    <t>Muyuan Foods Co Ltd</t>
  </si>
  <si>
    <t>USN53766AA41</t>
  </si>
  <si>
    <t>MVFPSO 6.748 06/01/34</t>
  </si>
  <si>
    <t>MV24 CAPITAL BV</t>
  </si>
  <si>
    <t>US624758AE88</t>
  </si>
  <si>
    <t>MWA 5 1/2 06/15/26</t>
  </si>
  <si>
    <t>MUELLER WATER PRODUCTS INC</t>
  </si>
  <si>
    <t>NL0011031208</t>
  </si>
  <si>
    <t>MYLAN NV</t>
  </si>
  <si>
    <t>Mylan NV</t>
  </si>
  <si>
    <t>US55406M2044</t>
  </si>
  <si>
    <t>MYTHLD 10 06/07/29</t>
  </si>
  <si>
    <t>MYT HOLDING CO</t>
  </si>
  <si>
    <t>GRS393503008</t>
  </si>
  <si>
    <t>MYTILINEOS</t>
  </si>
  <si>
    <t>Mytilineos SA</t>
  </si>
  <si>
    <t>XS1998797663</t>
  </si>
  <si>
    <t>NAB 0 1/4 05/20/24</t>
  </si>
  <si>
    <t>NATIONAL AUSTRALIA BANK LTD</t>
  </si>
  <si>
    <t>XS1872032369</t>
  </si>
  <si>
    <t>NAB 0 5/8 08/30/23</t>
  </si>
  <si>
    <t>JP3651210001</t>
  </si>
  <si>
    <t>NABTESCO CORP</t>
  </si>
  <si>
    <t>Nabtesco Corp</t>
  </si>
  <si>
    <t>KYG6382M1096</t>
  </si>
  <si>
    <t>NAGACORP LTD</t>
  </si>
  <si>
    <t>Nagacorp Ltd</t>
  </si>
  <si>
    <t>JP3647800006</t>
  </si>
  <si>
    <t>NAGASE &amp; CO LTD</t>
  </si>
  <si>
    <t>Nagase &amp; Co Ltd</t>
  </si>
  <si>
    <t>JP3649800004</t>
  </si>
  <si>
    <t>NAGOYA RAILROAD CO LTD</t>
  </si>
  <si>
    <t>Nagoya Railroad Co Ltd</t>
  </si>
  <si>
    <t>TW0001303006</t>
  </si>
  <si>
    <t>NAN YA PLASTICS CORP</t>
  </si>
  <si>
    <t>Nan Ya Plastics Corp</t>
  </si>
  <si>
    <t>CNE100000080</t>
  </si>
  <si>
    <t>NANJI E-COMMERCE C</t>
  </si>
  <si>
    <t>NanJi E-Commerce Co Ltd</t>
  </si>
  <si>
    <t>CNE0000014Q9</t>
  </si>
  <si>
    <t>NANJING IRON &amp; STE</t>
  </si>
  <si>
    <t>Nanjing Iron &amp; Steel Co Ltd</t>
  </si>
  <si>
    <t>JP3653000004</t>
  </si>
  <si>
    <t>NANKAI ELECTRIC RAILWAY CO</t>
  </si>
  <si>
    <t>Nankai Electric Railway Co Ltd</t>
  </si>
  <si>
    <t>TW0002408002</t>
  </si>
  <si>
    <t>NANYA TECHNOLOGY CORPORATION</t>
  </si>
  <si>
    <t>Nanya Technology Corp</t>
  </si>
  <si>
    <t>CNE000001G38</t>
  </si>
  <si>
    <t>NARI TECHNOLOGY CO</t>
  </si>
  <si>
    <t>NARI Technology Co Ltd</t>
  </si>
  <si>
    <t>US6311031081</t>
  </si>
  <si>
    <t>NASDAQ INC</t>
  </si>
  <si>
    <t>Nasdaq Inc</t>
  </si>
  <si>
    <t>ZAE000015889</t>
  </si>
  <si>
    <t>NASPERS LTD-N SHS</t>
  </si>
  <si>
    <t>Naspers Ltd</t>
  </si>
  <si>
    <t>US632347AC40</t>
  </si>
  <si>
    <t>NATH 6 5/8 11/01/25</t>
  </si>
  <si>
    <t>NATHAN'S FAMOUS INC</t>
  </si>
  <si>
    <t>AU000000NAB4</t>
  </si>
  <si>
    <t>National Australia Bank Ltd</t>
  </si>
  <si>
    <t>CA6330671034</t>
  </si>
  <si>
    <t>NATIONAL BANK OF CANADA</t>
  </si>
  <si>
    <t>National Bank of Canada</t>
  </si>
  <si>
    <t>SA13L050IE10</t>
  </si>
  <si>
    <t>NATIONAL COMM.BK</t>
  </si>
  <si>
    <t>National Commercial Bank SJSC</t>
  </si>
  <si>
    <t>GB00BDR05C01</t>
  </si>
  <si>
    <t>NATIONAL GRID</t>
  </si>
  <si>
    <t>National Grid PLC</t>
  </si>
  <si>
    <t>US6370711011</t>
  </si>
  <si>
    <t>NATIONAL OILWELL VARCO INC</t>
  </si>
  <si>
    <t>National Oilwell Varco Inc</t>
  </si>
  <si>
    <t>SA12BG50V917</t>
  </si>
  <si>
    <t>NATIONAL PETROCHE.</t>
  </si>
  <si>
    <t>National Petrochemical Company SJSC</t>
  </si>
  <si>
    <t>FR0000120685</t>
  </si>
  <si>
    <t>NATIXIS</t>
  </si>
  <si>
    <t>Natixis SA</t>
  </si>
  <si>
    <t>GRS003003035</t>
  </si>
  <si>
    <t>NATL BK OF GREECE</t>
  </si>
  <si>
    <t>National Bank of Greece SA</t>
  </si>
  <si>
    <t>KW0EQ0100010</t>
  </si>
  <si>
    <t>NATL BK OF KUWAIT</t>
  </si>
  <si>
    <t>National Bank of Kuwait SAKP</t>
  </si>
  <si>
    <t>GB0006215205</t>
  </si>
  <si>
    <t>NATL EXPRESS GRP</t>
  </si>
  <si>
    <t>National Express Group PLC</t>
  </si>
  <si>
    <t>SA0007879170</t>
  </si>
  <si>
    <t>NATL INDUSTRIAL CO</t>
  </si>
  <si>
    <t>National Industrialization Company JSC</t>
  </si>
  <si>
    <t>BRNTCOACNOR5</t>
  </si>
  <si>
    <t>NATURA &amp;CO HDLS SA</t>
  </si>
  <si>
    <t>Natura &amp; Co Holding SA</t>
  </si>
  <si>
    <t>CNE100000ML7</t>
  </si>
  <si>
    <t>NAURA TECHNOLOGY G</t>
  </si>
  <si>
    <t>NAURA Technology Group Co Ltd</t>
  </si>
  <si>
    <t>US63934EAT55</t>
  </si>
  <si>
    <t>NAV 6 5/8 11/01/25</t>
  </si>
  <si>
    <t>NAVISTAR INTERNATIONAL CORP</t>
  </si>
  <si>
    <t>KR7035420009</t>
  </si>
  <si>
    <t>NAVER CORP</t>
  </si>
  <si>
    <t>Naver Corp</t>
  </si>
  <si>
    <t>US78442FEQ72</t>
  </si>
  <si>
    <t>NAVI 5 1/2 01/25/23</t>
  </si>
  <si>
    <t>NAVIENT CORP</t>
  </si>
  <si>
    <t>US63938CAC29</t>
  </si>
  <si>
    <t>NAVI 5 7/8 03/25/21</t>
  </si>
  <si>
    <t>US63938CAB46</t>
  </si>
  <si>
    <t>NAVI 5 7/8 10/25/24</t>
  </si>
  <si>
    <t>US63938CAF59</t>
  </si>
  <si>
    <t>NAVI 6 1/2 06/15/22</t>
  </si>
  <si>
    <t>US78442FET12</t>
  </si>
  <si>
    <t>NAVI 6 1/8 03/25/24</t>
  </si>
  <si>
    <t>US63938CAJ71</t>
  </si>
  <si>
    <t>NAVI 6 3/4 06/15/26</t>
  </si>
  <si>
    <t>US63938CAH16</t>
  </si>
  <si>
    <t>NAVI 6 3/4 06/25/25</t>
  </si>
  <si>
    <t>US63938CAD02</t>
  </si>
  <si>
    <t>NAVI 6 5/8 07/26/21</t>
  </si>
  <si>
    <t>US78442FEL85</t>
  </si>
  <si>
    <t>NAVI 7 1/4 01/25/22</t>
  </si>
  <si>
    <t>US78442FEJ30</t>
  </si>
  <si>
    <t>NAVI 8 03/25/20</t>
  </si>
  <si>
    <t>CNE100000P69</t>
  </si>
  <si>
    <t>NAVINFO CO LTD</t>
  </si>
  <si>
    <t>NavInfo Co Ltd</t>
  </si>
  <si>
    <t>US629568AX43</t>
  </si>
  <si>
    <t>NBR 4 5/8 09/15/21</t>
  </si>
  <si>
    <t>NABORS INDUSTRIES INC</t>
  </si>
  <si>
    <t>US62957HAF29</t>
  </si>
  <si>
    <t>NBR 5 3/4 02/01/25</t>
  </si>
  <si>
    <t>US629568BB14</t>
  </si>
  <si>
    <t>NBR 5.1 09/15/23</t>
  </si>
  <si>
    <t>US62886HAP64</t>
  </si>
  <si>
    <t>NCLH 3 5/8 12/15/24</t>
  </si>
  <si>
    <t>NCL CORPORATION LTD</t>
  </si>
  <si>
    <t>US62886EAJ73</t>
  </si>
  <si>
    <t>NCR 5 07/15/22</t>
  </si>
  <si>
    <t>NCR CORP</t>
  </si>
  <si>
    <t>US62886EAU29</t>
  </si>
  <si>
    <t>NCR 5 3/4 09/01/27</t>
  </si>
  <si>
    <t>US62886EAV02</t>
  </si>
  <si>
    <t>NCR 6 1/8 09/01/29</t>
  </si>
  <si>
    <t>US62886EAS72</t>
  </si>
  <si>
    <t>NCR 6 3/8 12/15/23</t>
  </si>
  <si>
    <t>KR7036570000</t>
  </si>
  <si>
    <t>NCSOFT CORP</t>
  </si>
  <si>
    <t>NCSOFT Corp</t>
  </si>
  <si>
    <t>US66977WAP41</t>
  </si>
  <si>
    <t>NCX 5 05/01/25</t>
  </si>
  <si>
    <t>NOVA CHEMICALS CORP</t>
  </si>
  <si>
    <t>US66977WAR07</t>
  </si>
  <si>
    <t>NCX 5 1/4 06/01/27</t>
  </si>
  <si>
    <t>XS1486520403</t>
  </si>
  <si>
    <t>NDASS 1 09/07/26</t>
  </si>
  <si>
    <t>NORDEA BANK ABP</t>
  </si>
  <si>
    <t>US65504LAD91</t>
  </si>
  <si>
    <t>NE 6.2 08/01/40</t>
  </si>
  <si>
    <t>NOBLE HOLDING INTERNATIONAL LTD</t>
  </si>
  <si>
    <t>US65504LAL18</t>
  </si>
  <si>
    <t>NE 6.95 04/01/45</t>
  </si>
  <si>
    <t>US65504LAP22</t>
  </si>
  <si>
    <t>NE 7 3/4 01/15/24</t>
  </si>
  <si>
    <t>US65504LAQ05</t>
  </si>
  <si>
    <t>NE 7 7/8 02/01/26</t>
  </si>
  <si>
    <t>JP3733000008</t>
  </si>
  <si>
    <t>NEC CORP</t>
  </si>
  <si>
    <t>NEC Corp</t>
  </si>
  <si>
    <t>JP3164720009</t>
  </si>
  <si>
    <t>NEC ELECTRONICS CP</t>
  </si>
  <si>
    <t>Renesas Electronics Corp</t>
  </si>
  <si>
    <t>ZAE000004875</t>
  </si>
  <si>
    <t>NEDBANK GROUP LTD</t>
  </si>
  <si>
    <t>Nedbank Group Ltd</t>
  </si>
  <si>
    <t>XS1284550941</t>
  </si>
  <si>
    <t>NEDWBK 1 09/03/25</t>
  </si>
  <si>
    <t>NEDERLANDSE WATERSCHAPSBANK NV</t>
  </si>
  <si>
    <t>US644274AF98</t>
  </si>
  <si>
    <t>NEENST 6 1/4 03/15/26</t>
  </si>
  <si>
    <t>NEW ENTERPRISE STONE &amp; LIME CO INC</t>
  </si>
  <si>
    <t>US64072TAA34</t>
  </si>
  <si>
    <t>NEFICO 10 7/8 10/15/25</t>
  </si>
  <si>
    <t>US64072TAC99</t>
  </si>
  <si>
    <t>NEFICO 6 5/8 10/15/25</t>
  </si>
  <si>
    <t>NO0010081235</t>
  </si>
  <si>
    <t>NEL ASA</t>
  </si>
  <si>
    <t>Nel ASA</t>
  </si>
  <si>
    <t>MX01NE000001</t>
  </si>
  <si>
    <t>NEMAK SAB DE CV</t>
  </si>
  <si>
    <t>Nemak SAB de CV</t>
  </si>
  <si>
    <t>DE0006452907</t>
  </si>
  <si>
    <t>NEMETSCHEK SE</t>
  </si>
  <si>
    <t>Nemetschek SE</t>
  </si>
  <si>
    <t>BRNEOEACNOR3</t>
  </si>
  <si>
    <t>NEOENERGIA SA</t>
  </si>
  <si>
    <t>Neoenergia SA</t>
  </si>
  <si>
    <t>US65342QAL68</t>
  </si>
  <si>
    <t>NEP 3 7/8 10/15/26</t>
  </si>
  <si>
    <t>NEXTERA ENERGY OPERATING PARTNERS LP</t>
  </si>
  <si>
    <t>US65342QAB86</t>
  </si>
  <si>
    <t>NEP 4 1/2 09/15/27</t>
  </si>
  <si>
    <t>US65342QAK85</t>
  </si>
  <si>
    <t>NEP 4 1/4 07/15/24</t>
  </si>
  <si>
    <t>US65342QAC69</t>
  </si>
  <si>
    <t>NEP 4 1/4 09/15/24</t>
  </si>
  <si>
    <t>IM00BDD7WV31</t>
  </si>
  <si>
    <t>NEPI ROCKCASTLE PL</t>
  </si>
  <si>
    <t>NEPI Rockcastle PLC</t>
  </si>
  <si>
    <t>XS1722898431</t>
  </si>
  <si>
    <t>NEPSJ 1 3/4 11/23/24</t>
  </si>
  <si>
    <t>NE PROPERTY BV</t>
  </si>
  <si>
    <t>XS2063535970</t>
  </si>
  <si>
    <t>NEPSJ 1 7/8 10/09/26</t>
  </si>
  <si>
    <t>FI0009013296</t>
  </si>
  <si>
    <t>NESTE OYJ</t>
  </si>
  <si>
    <t>Neste Oyj</t>
  </si>
  <si>
    <t>MYL4707OO005</t>
  </si>
  <si>
    <t>NESTLE (MALAYSIA)</t>
  </si>
  <si>
    <t>Nestle (Malaysia) Bhd</t>
  </si>
  <si>
    <t>INE239A01016</t>
  </si>
  <si>
    <t>NESTLE INDIA LTD</t>
  </si>
  <si>
    <t>Nestle India Ltd</t>
  </si>
  <si>
    <t>CH0038863350</t>
  </si>
  <si>
    <t>NESTLE SA-REG</t>
  </si>
  <si>
    <t>Nestle SA</t>
  </si>
  <si>
    <t>JP3758200004</t>
  </si>
  <si>
    <t>NET ONE SYSTEMS CO</t>
  </si>
  <si>
    <t>Net One Systems Co Ltd</t>
  </si>
  <si>
    <t>US64110D1046</t>
  </si>
  <si>
    <t>NETAPP INC</t>
  </si>
  <si>
    <t>NetApp Inc</t>
  </si>
  <si>
    <t>ZAE000011953</t>
  </si>
  <si>
    <t>NETCARE LTD</t>
  </si>
  <si>
    <t>Netcare Ltd</t>
  </si>
  <si>
    <t>US64110W1027</t>
  </si>
  <si>
    <t>NETEASE.COM INC</t>
  </si>
  <si>
    <t>NetEase Inc</t>
  </si>
  <si>
    <t>US64110L1061</t>
  </si>
  <si>
    <t>NETFLIX INC</t>
  </si>
  <si>
    <t>Netflix Inc</t>
  </si>
  <si>
    <t>KR7251270005</t>
  </si>
  <si>
    <t>NETMARBLE GAMES CO</t>
  </si>
  <si>
    <t>Netmarble Corp</t>
  </si>
  <si>
    <t>CNE1000019Y0</t>
  </si>
  <si>
    <t>NEW CHINA LIFE INS</t>
  </si>
  <si>
    <t>New China Life Insurance Co Ltd</t>
  </si>
  <si>
    <t>CNE100001922</t>
  </si>
  <si>
    <t>NEW CHINA LIFE INSURANCE C-H</t>
  </si>
  <si>
    <t>CNE000000VB0</t>
  </si>
  <si>
    <t>NEW HOPE LIUHE CO</t>
  </si>
  <si>
    <t>New Hope Liuhe Co Ltd</t>
  </si>
  <si>
    <t>US6475811070</t>
  </si>
  <si>
    <t>NEW ORIENTAL EDUCA</t>
  </si>
  <si>
    <t>New Oriental Education &amp; Technology Group Inc</t>
  </si>
  <si>
    <t>HK0017000149</t>
  </si>
  <si>
    <t>NEW WORLD DEVELOPMENT</t>
  </si>
  <si>
    <t>New World Development Co Ltd</t>
  </si>
  <si>
    <t>AU000000NCM7</t>
  </si>
  <si>
    <t>NEWCREST MINING LTD</t>
  </si>
  <si>
    <t>Newcrest Mining Ltd</t>
  </si>
  <si>
    <t>US6512291062</t>
  </si>
  <si>
    <t>Newell Brands Inc</t>
  </si>
  <si>
    <t>US36760BAE92</t>
  </si>
  <si>
    <t>NEWGAM 8 1/4 03/01/24</t>
  </si>
  <si>
    <t>GATEWAY CASINOS &amp; ENTERTAINMENT LTD</t>
  </si>
  <si>
    <t>CNE0000014B1</t>
  </si>
  <si>
    <t>NEWLAND DIGITAL TE</t>
  </si>
  <si>
    <t>Newland Digital Technology Co Ltd</t>
  </si>
  <si>
    <t>US65158N1028</t>
  </si>
  <si>
    <t>NEWMARK GROUP INC</t>
  </si>
  <si>
    <t>Newmark Group Inc</t>
  </si>
  <si>
    <t>US6516391066</t>
  </si>
  <si>
    <t>NEWMONT GOLDCORP C</t>
  </si>
  <si>
    <t>Newmont Corporation</t>
  </si>
  <si>
    <t>NEWMONT MINING CORP</t>
  </si>
  <si>
    <t>US65249B1098</t>
  </si>
  <si>
    <t>NEWS CORP - CLASS A</t>
  </si>
  <si>
    <t>News Corp</t>
  </si>
  <si>
    <t>US65249B2088</t>
  </si>
  <si>
    <t>NEWS CORP - CLASS B</t>
  </si>
  <si>
    <t>US64051NAA19</t>
  </si>
  <si>
    <t>NEXEOP 10 1/8 04/01/26</t>
  </si>
  <si>
    <t>NEON HOLDINGS INC</t>
  </si>
  <si>
    <t>FR0013354297</t>
  </si>
  <si>
    <t>NEXFP 3 3/4 08/08/23</t>
  </si>
  <si>
    <t>NEXANS SA</t>
  </si>
  <si>
    <t>IT0005366767</t>
  </si>
  <si>
    <t>NEXI CAPITAL S.P.A</t>
  </si>
  <si>
    <t>Nexi SpA</t>
  </si>
  <si>
    <t>XS2066703989</t>
  </si>
  <si>
    <t>NEXIIM 1 3/4 10/31/24</t>
  </si>
  <si>
    <t>NEXI SPA</t>
  </si>
  <si>
    <t>JP3758190007</t>
  </si>
  <si>
    <t>NEXON CO LTD</t>
  </si>
  <si>
    <t>Nexon Co Ltd</t>
  </si>
  <si>
    <t>GB0032089863</t>
  </si>
  <si>
    <t>NEXT PLC</t>
  </si>
  <si>
    <t>Next PLC</t>
  </si>
  <si>
    <t>KYG6501M1050</t>
  </si>
  <si>
    <t>NEXTEER AUTOMOTIVE</t>
  </si>
  <si>
    <t>Nexteer Automotive Group Ltd</t>
  </si>
  <si>
    <t>US65339F1012</t>
  </si>
  <si>
    <t>NEXTERA ENERGY INC</t>
  </si>
  <si>
    <t>Nextera Energy Inc</t>
  </si>
  <si>
    <t>XS1821883102</t>
  </si>
  <si>
    <t>NFLX 3 5/8 05/15/27</t>
  </si>
  <si>
    <t>XS2072829794</t>
  </si>
  <si>
    <t>NFLX 3 5/8 06/15/30</t>
  </si>
  <si>
    <t>XS1989380172</t>
  </si>
  <si>
    <t>NFLX 3 7/8 11/15/29</t>
  </si>
  <si>
    <t>XS2076099865</t>
  </si>
  <si>
    <t>NFLX 4 5/8 05/15/29</t>
  </si>
  <si>
    <t>US64110LAS51</t>
  </si>
  <si>
    <t>NFLX 4 7/8 04/15/28</t>
  </si>
  <si>
    <t>US64110LAV80</t>
  </si>
  <si>
    <t>NFLX 4 7/8 06/15/30</t>
  </si>
  <si>
    <t>US64110LAJ52</t>
  </si>
  <si>
    <t>NFLX 5 1/2 02/15/22</t>
  </si>
  <si>
    <t>US64110LAE65</t>
  </si>
  <si>
    <t>NFLX 5 3/8 02/01/21</t>
  </si>
  <si>
    <t>US64110LAU08</t>
  </si>
  <si>
    <t>NFLX 5 3/8 11/15/29</t>
  </si>
  <si>
    <t>US64110LAL09</t>
  </si>
  <si>
    <t>NFLX 5 7/8 02/15/25</t>
  </si>
  <si>
    <t>US64110LAT35</t>
  </si>
  <si>
    <t>NFLX 5 7/8 11/15/28</t>
  </si>
  <si>
    <t>US64110LAX47</t>
  </si>
  <si>
    <t>NFLX 6 3/8 05/15/29</t>
  </si>
  <si>
    <t>US65342RAA86</t>
  </si>
  <si>
    <t>NFP 6 7/8 07/15/25</t>
  </si>
  <si>
    <t>NFP CORP</t>
  </si>
  <si>
    <t>US65342RAB69</t>
  </si>
  <si>
    <t>NFP 8 07/15/25</t>
  </si>
  <si>
    <t>XS1188094673</t>
  </si>
  <si>
    <t>NGGLN 0 3/4 02/11/22</t>
  </si>
  <si>
    <t>NATIONAL GRID NORTH AMERICA INC</t>
  </si>
  <si>
    <t>XS1645494375</t>
  </si>
  <si>
    <t>NGGLN 1 07/12/24</t>
  </si>
  <si>
    <t>JP3695200000</t>
  </si>
  <si>
    <t>NGK INSULATORS LTD</t>
  </si>
  <si>
    <t>NGK Insulators Ltd</t>
  </si>
  <si>
    <t>JP3738600000</t>
  </si>
  <si>
    <t>NGK SPARK PLUG CO LTD</t>
  </si>
  <si>
    <t>NGK Spark Plug Co Ltd</t>
  </si>
  <si>
    <t>US87612BAP76</t>
  </si>
  <si>
    <t>NGLS 4 1/4 11/15/23</t>
  </si>
  <si>
    <t>TARGA RESOURCES PARTNERS LP</t>
  </si>
  <si>
    <t>US87612BBG68</t>
  </si>
  <si>
    <t>NGLS 5 01/15/28</t>
  </si>
  <si>
    <t>US87612BBP67</t>
  </si>
  <si>
    <t>NGLS 5 1/2 03/01/30</t>
  </si>
  <si>
    <t>US87612BBB71</t>
  </si>
  <si>
    <t>NGLS 5 1/8 02/01/25</t>
  </si>
  <si>
    <t>US87612BBE11</t>
  </si>
  <si>
    <t>NGLS 5 3/8 02/01/27</t>
  </si>
  <si>
    <t>US87612BBK70</t>
  </si>
  <si>
    <t>NGLS 6 1/2 07/15/27</t>
  </si>
  <si>
    <t>US87612BAY83</t>
  </si>
  <si>
    <t>NGLS 6 3/4 03/15/24</t>
  </si>
  <si>
    <t>US87612BBM37</t>
  </si>
  <si>
    <t>NGLS 6 7/8 01/15/29</t>
  </si>
  <si>
    <t>US62912XAE40</t>
  </si>
  <si>
    <t>NGPLCO 4 3/8 08/15/22</t>
  </si>
  <si>
    <t>NGPL PIPECO LLC</t>
  </si>
  <si>
    <t>US62912XAF15</t>
  </si>
  <si>
    <t>NGPLCO 4 7/8 08/15/27</t>
  </si>
  <si>
    <t>US45688CAA53</t>
  </si>
  <si>
    <t>NGVT 4 1/2 02/01/26</t>
  </si>
  <si>
    <t>INGEVITY CORP</t>
  </si>
  <si>
    <t>JP3743000006</t>
  </si>
  <si>
    <t>NH FOODS LTD</t>
  </si>
  <si>
    <t>NH Foods Ltd</t>
  </si>
  <si>
    <t>KR7005940002</t>
  </si>
  <si>
    <t>NH INVESTMENT &amp; SECURITIES C</t>
  </si>
  <si>
    <t>NH Investment &amp; Securities Co Ltd</t>
  </si>
  <si>
    <t>JP3742600004</t>
  </si>
  <si>
    <t>NHK SPRING CO LTD</t>
  </si>
  <si>
    <t>NHK Spring Co Ltd</t>
  </si>
  <si>
    <t>INE848E01016</t>
  </si>
  <si>
    <t>NHPC LTD</t>
  </si>
  <si>
    <t>NHPC Ltd</t>
  </si>
  <si>
    <t>SE0008321293</t>
  </si>
  <si>
    <t>NIBE INDUSTRIER AB</t>
  </si>
  <si>
    <t>Nibe Industrier AB</t>
  </si>
  <si>
    <t>IL0002730112</t>
  </si>
  <si>
    <t>NICE SYSTEMS LTD</t>
  </si>
  <si>
    <t>Nice Ltd</t>
  </si>
  <si>
    <t>JP3665200006</t>
  </si>
  <si>
    <t>NICHIREI CORP</t>
  </si>
  <si>
    <t>Nichirei Corp</t>
  </si>
  <si>
    <t>AU0000018236</t>
  </si>
  <si>
    <t>NICKEL MINES LTD</t>
  </si>
  <si>
    <t>Nickel Mines Ltd</t>
  </si>
  <si>
    <t>JP3734800000</t>
  </si>
  <si>
    <t>NIDEC CORP</t>
  </si>
  <si>
    <t>Nidec Corp</t>
  </si>
  <si>
    <t>GB00BWFY5505</t>
  </si>
  <si>
    <t>NIELSEN HLDGS PLC</t>
  </si>
  <si>
    <t>Nielsen Holdings PLC</t>
  </si>
  <si>
    <t>JP3756200006</t>
  </si>
  <si>
    <t>NIFCO INC</t>
  </si>
  <si>
    <t>Nifco Inc</t>
  </si>
  <si>
    <t>JP3706800004</t>
  </si>
  <si>
    <t>NIHON KOHDEN CORP</t>
  </si>
  <si>
    <t>Nihon Kohden Corp</t>
  </si>
  <si>
    <t>JP3689050007</t>
  </si>
  <si>
    <t>NIHON M&amp;A CENTER I</t>
  </si>
  <si>
    <t>Nihon M&amp;A Center Inc</t>
  </si>
  <si>
    <t>JP3754200008</t>
  </si>
  <si>
    <t>NIHON UNISYS</t>
  </si>
  <si>
    <t>Nihon Unisys Ltd</t>
  </si>
  <si>
    <t>US6541061031</t>
  </si>
  <si>
    <t>NIKE INC -CL B</t>
  </si>
  <si>
    <t>Nike Inc</t>
  </si>
  <si>
    <t>JP3657400002</t>
  </si>
  <si>
    <t>NIKON CORP</t>
  </si>
  <si>
    <t>Nikon Corp</t>
  </si>
  <si>
    <t>US65441VAA98</t>
  </si>
  <si>
    <t>NINE 8 3/4 11/01/23</t>
  </si>
  <si>
    <t>NINE ENERGY SERVICE INC</t>
  </si>
  <si>
    <t>BMG653181005</t>
  </si>
  <si>
    <t>NINE DR PPR HLD</t>
  </si>
  <si>
    <t>Nine Dragons Paper (Holdings) Ltd</t>
  </si>
  <si>
    <t>AU000000NEC4</t>
  </si>
  <si>
    <t>NINE ENTERTAINMENT</t>
  </si>
  <si>
    <t>Nine Entertainment Co Holdings Ltd</t>
  </si>
  <si>
    <t>CNE100000V12</t>
  </si>
  <si>
    <t>NINGBO ZHOUSHAN PO</t>
  </si>
  <si>
    <t>Ningbo Zhoushan Port Co Ltd</t>
  </si>
  <si>
    <t>JP3756600007</t>
  </si>
  <si>
    <t>NINTENDO CO LTD</t>
  </si>
  <si>
    <t>Nintendo Co Ltd</t>
  </si>
  <si>
    <t>US62914V1061</t>
  </si>
  <si>
    <t>NIO INC - ADR</t>
  </si>
  <si>
    <t>NIO Inc</t>
  </si>
  <si>
    <t>JP3750200002</t>
  </si>
  <si>
    <t>NIPPO CORP</t>
  </si>
  <si>
    <t>Nippo Corp</t>
  </si>
  <si>
    <t>JP3733400000</t>
  </si>
  <si>
    <t>NIPPON ELECTRIC GLASS CO LTD</t>
  </si>
  <si>
    <t>Nippon Electric Glass Co Ltd</t>
  </si>
  <si>
    <t>JP3729400006</t>
  </si>
  <si>
    <t>NIPPON EXPRESS CO LTD</t>
  </si>
  <si>
    <t>Nippon Express Co Ltd</t>
  </si>
  <si>
    <t>JP3694400007</t>
  </si>
  <si>
    <t>NIPPON KAYAKU CO LTD</t>
  </si>
  <si>
    <t>Nippon Kayaku Co Ltd</t>
  </si>
  <si>
    <t>JP3749400002</t>
  </si>
  <si>
    <t>NIPPON PAINT HOLDINGS CO LTD</t>
  </si>
  <si>
    <t>Nippon Paint Holdings Co Ltd</t>
  </si>
  <si>
    <t>JP3721600009</t>
  </si>
  <si>
    <t>NIPPON PAPER INDUSTRIES CO L</t>
  </si>
  <si>
    <t>Nippon Paper Industries Co Ltd</t>
  </si>
  <si>
    <t>JP3717600005</t>
  </si>
  <si>
    <t>NIPPON SHINYAKU CO LTD</t>
  </si>
  <si>
    <t>Nippon Shinyaku Co Ltd</t>
  </si>
  <si>
    <t>JP3715200006</t>
  </si>
  <si>
    <t>NIPPON SHOKUBAI CO LTD</t>
  </si>
  <si>
    <t>Nippon Shokubai Co Ltd</t>
  </si>
  <si>
    <t>JP3381000003</t>
  </si>
  <si>
    <t>NIPPON STEEL &amp; SUMITOMO META</t>
  </si>
  <si>
    <t>Nippon Steel Corp</t>
  </si>
  <si>
    <t>JP3735400008</t>
  </si>
  <si>
    <t>NIPPON TELEGRAPH &amp; TELEPHONE</t>
  </si>
  <si>
    <t>Nippon Telegraph and Telephone Corp</t>
  </si>
  <si>
    <t>JP3732200005</t>
  </si>
  <si>
    <t>NIPPON TELEVISION HOLDINGS</t>
  </si>
  <si>
    <t>Nippon Television Holdings Inc</t>
  </si>
  <si>
    <t>JP3753000003</t>
  </si>
  <si>
    <t>NIPPON YUSEN</t>
  </si>
  <si>
    <t>Nippon Yusen KK</t>
  </si>
  <si>
    <t>JP3673600007</t>
  </si>
  <si>
    <t>NIPRO CORP</t>
  </si>
  <si>
    <t>Nipro Corp</t>
  </si>
  <si>
    <t>JP3658850007</t>
  </si>
  <si>
    <t>NISHI-NIPPON FINAN</t>
  </si>
  <si>
    <t>Nishi-Nippon Financial Holdings Inc</t>
  </si>
  <si>
    <t>JP3658800002</t>
  </si>
  <si>
    <t>NISHI-NIPPON RAILROAD CO LTD</t>
  </si>
  <si>
    <t>Nishi-Nippon Railroad Co Ltd</t>
  </si>
  <si>
    <t>US65473P1057</t>
  </si>
  <si>
    <t>NISOURCE INC</t>
  </si>
  <si>
    <t>NiSource Inc</t>
  </si>
  <si>
    <t>JP3670800006</t>
  </si>
  <si>
    <t>NISSAN CHEMICAL INDUSTRIES</t>
  </si>
  <si>
    <t>Nissan Chemical Corp</t>
  </si>
  <si>
    <t>JP3672400003</t>
  </si>
  <si>
    <t>NISSAN MOTOR CO LTD</t>
  </si>
  <si>
    <t>Nissan Motor Co Ltd</t>
  </si>
  <si>
    <t>JP3672000001</t>
  </si>
  <si>
    <t>NISSAN SHATAI CO LTD</t>
  </si>
  <si>
    <t>Nissan Shatai Co Ltd</t>
  </si>
  <si>
    <t>JP3676800000</t>
  </si>
  <si>
    <t>NISSHIN SEIFUN GROUP INC</t>
  </si>
  <si>
    <t>Nisshin Seifun Group Inc</t>
  </si>
  <si>
    <t>JP3678000005</t>
  </si>
  <si>
    <t>NISSHINBO HOLDINGS INC</t>
  </si>
  <si>
    <t>Nisshinbo Holdings Inc</t>
  </si>
  <si>
    <t>JP3675600005</t>
  </si>
  <si>
    <t>NISSIN FOODS HOLDINGS CO LTD</t>
  </si>
  <si>
    <t>Nissin Foods Holdings Co Ltd</t>
  </si>
  <si>
    <t>JP3756100008</t>
  </si>
  <si>
    <t>NITORI HOLDINGS CO LTD</t>
  </si>
  <si>
    <t>Home Furnishings Retailers</t>
  </si>
  <si>
    <t>53403030</t>
  </si>
  <si>
    <t>Nitori Holdings Co Ltd</t>
  </si>
  <si>
    <t>JP3684000007</t>
  </si>
  <si>
    <t>NITTO DENKO CORP</t>
  </si>
  <si>
    <t>Nitto Denko Corp</t>
  </si>
  <si>
    <t>XS1405775617</t>
  </si>
  <si>
    <t>NLMKRU 4 1/2 06/15/23</t>
  </si>
  <si>
    <t>STEEL FUNDING DAC</t>
  </si>
  <si>
    <t>XS1843435337</t>
  </si>
  <si>
    <t>NLMKRU 4.7 05/30/26</t>
  </si>
  <si>
    <t>US65409QBA94</t>
  </si>
  <si>
    <t>NLSN 4 1/2 10/01/20</t>
  </si>
  <si>
    <t>NIELSEN FINANCE LLC</t>
  </si>
  <si>
    <t>US65409QBB77</t>
  </si>
  <si>
    <t>NLSN 5 04/15/22</t>
  </si>
  <si>
    <t>US65410CAA80</t>
  </si>
  <si>
    <t>NLSN 5 1/2 10/01/21</t>
  </si>
  <si>
    <t>NIELSEN COMPANY LUXEMBOURG SARL</t>
  </si>
  <si>
    <t>GB00B7FC0762</t>
  </si>
  <si>
    <t>NMC HEALTH PLC</t>
  </si>
  <si>
    <t>NMC Health PLC</t>
  </si>
  <si>
    <t>XS1825879825</t>
  </si>
  <si>
    <t>NMCHSU 5.95 11/21/23</t>
  </si>
  <si>
    <t>NMC HEALTHCARE SUKUK LTD</t>
  </si>
  <si>
    <t>INE584A01023</t>
  </si>
  <si>
    <t>NMDC LTD</t>
  </si>
  <si>
    <t>NMDC Ltd</t>
  </si>
  <si>
    <t>US64021VAC63</t>
  </si>
  <si>
    <t>NMG 8 3/4 10/25/24</t>
  </si>
  <si>
    <t>NEIMAN MARCUS GROUP LTD LLC</t>
  </si>
  <si>
    <t>US65158NAB82</t>
  </si>
  <si>
    <t>NMRK 6 1/8 11/15/23</t>
  </si>
  <si>
    <t>NL0010773842</t>
  </si>
  <si>
    <t>NN GROUP NV</t>
  </si>
  <si>
    <t>NN Group NV</t>
  </si>
  <si>
    <t>US6550441058</t>
  </si>
  <si>
    <t>NOBLE ENERGY INC</t>
  </si>
  <si>
    <t>Noble Energy Inc</t>
  </si>
  <si>
    <t>JP3760450001</t>
  </si>
  <si>
    <t>NOEVIR HLDGS CO</t>
  </si>
  <si>
    <t>Noevir Holdings Co Ltd</t>
  </si>
  <si>
    <t>JP3753400005</t>
  </si>
  <si>
    <t>NOF CORP</t>
  </si>
  <si>
    <t>NOF Corp</t>
  </si>
  <si>
    <t>JP3164800009</t>
  </si>
  <si>
    <t>NOK CORP</t>
  </si>
  <si>
    <t>NOK Corp</t>
  </si>
  <si>
    <t>XS1960685383</t>
  </si>
  <si>
    <t>NOKIA 2 03/11/26</t>
  </si>
  <si>
    <t>NOKIA OYJ</t>
  </si>
  <si>
    <t>US654902AD73</t>
  </si>
  <si>
    <t>NOKIA 3 3/8 06/12/22</t>
  </si>
  <si>
    <t>FI0009000681</t>
  </si>
  <si>
    <t>Nokia Oyj</t>
  </si>
  <si>
    <t>FI0009005318</t>
  </si>
  <si>
    <t>NOKIAN RENKAAT OYJ</t>
  </si>
  <si>
    <t>Nokian Tyres plc</t>
  </si>
  <si>
    <t>JP3762600009</t>
  </si>
  <si>
    <t>NOMURA HOLDINGS INC</t>
  </si>
  <si>
    <t>Nomura Holdings Inc</t>
  </si>
  <si>
    <t>JP3048110005</t>
  </si>
  <si>
    <t>NOMURA REAL EST RE</t>
  </si>
  <si>
    <t>Nomura Real Estate Master Fund Inc</t>
  </si>
  <si>
    <t>JP3762900003</t>
  </si>
  <si>
    <t>NOMURA REAL ESTATE HOLDINGS</t>
  </si>
  <si>
    <t>Nomura Real Estate Holdings Inc</t>
  </si>
  <si>
    <t>JP3762800005</t>
  </si>
  <si>
    <t>NOMURA RESEARCH INSTITUTE LT</t>
  </si>
  <si>
    <t>Nomura Research Institute Ltd</t>
  </si>
  <si>
    <t>KR7004370003</t>
  </si>
  <si>
    <t>NONGSHIM CO LTD</t>
  </si>
  <si>
    <t>Nongshim Co Ltd</t>
  </si>
  <si>
    <t>US66727WAA09</t>
  </si>
  <si>
    <t>NORACQ 7 1/8 11/01/22</t>
  </si>
  <si>
    <t>DOMINION DIAMOND MINES ULC</t>
  </si>
  <si>
    <t>FI4000297767</t>
  </si>
  <si>
    <t>Nordea Bank Abp</t>
  </si>
  <si>
    <t>NORDEA HOLDING ABP</t>
  </si>
  <si>
    <t>US6556631025</t>
  </si>
  <si>
    <t>NORDSON CORP</t>
  </si>
  <si>
    <t>Nordson Corp</t>
  </si>
  <si>
    <t>US6556641008</t>
  </si>
  <si>
    <t>NORDSTROM INC</t>
  </si>
  <si>
    <t>Nordstrom Inc</t>
  </si>
  <si>
    <t>US6558441084</t>
  </si>
  <si>
    <t>NORFOLK SOUTHERN CORP</t>
  </si>
  <si>
    <t>Norfolk Southern Corp</t>
  </si>
  <si>
    <t>NO0005052605</t>
  </si>
  <si>
    <t>NORSK HYDRO ASA</t>
  </si>
  <si>
    <t>Norsk Hydro ASA</t>
  </si>
  <si>
    <t>CNE000000NY9</t>
  </si>
  <si>
    <t>NORTH HUAJIN CHEMI</t>
  </si>
  <si>
    <t>North Huajin Chemical Industries Co Ltd</t>
  </si>
  <si>
    <t>CNE0000004H9</t>
  </si>
  <si>
    <t>NORTHEAST SECURITI</t>
  </si>
  <si>
    <t>Northeast Securities Co Ltd</t>
  </si>
  <si>
    <t>US6658591044</t>
  </si>
  <si>
    <t>NORTHERN TRUST CORP</t>
  </si>
  <si>
    <t>Northern Trust Corp</t>
  </si>
  <si>
    <t>US6687711084</t>
  </si>
  <si>
    <t>NORTONLIFELOCK INC</t>
  </si>
  <si>
    <t>NortonLifeLock Inc</t>
  </si>
  <si>
    <t>BMG667211046</t>
  </si>
  <si>
    <t>NORWEGIAN CRUISE LINE HOLDIN</t>
  </si>
  <si>
    <t>Norwegian Cruise Line Holdings Ltd</t>
  </si>
  <si>
    <t>BRGNDIACNOR2</t>
  </si>
  <si>
    <t>NOTRE DAME INTERM.</t>
  </si>
  <si>
    <t>Notre Dame Intermedica Participacoes SA</t>
  </si>
  <si>
    <t>CH0012005267</t>
  </si>
  <si>
    <t>NOVARTIS AG-REG</t>
  </si>
  <si>
    <t>Novartis AG</t>
  </si>
  <si>
    <t>TW0003034005</t>
  </si>
  <si>
    <t>NOVATEK MICROELECTRONICS COR</t>
  </si>
  <si>
    <t>Novatek Microelectronics Corp</t>
  </si>
  <si>
    <t>RU000A0DKVS5</t>
  </si>
  <si>
    <t>NOVATEK OAO</t>
  </si>
  <si>
    <t>Novatek PAO</t>
  </si>
  <si>
    <t>US6698881090</t>
  </si>
  <si>
    <t>NOVATEK OAO-SPONS GDR REG S</t>
  </si>
  <si>
    <t>XS1769041192</t>
  </si>
  <si>
    <t>NOVNVX 1 3/8 08/14/30</t>
  </si>
  <si>
    <t>NOVARTIS FINANCE SA</t>
  </si>
  <si>
    <t>DK0060534915</t>
  </si>
  <si>
    <t>NOVO NORDISK A/S-B</t>
  </si>
  <si>
    <t>Novo Nordisk A/S</t>
  </si>
  <si>
    <t>DK0060336014</t>
  </si>
  <si>
    <t>NOVOZYMES A/S-B SHARES</t>
  </si>
  <si>
    <t>Novozymes A/S</t>
  </si>
  <si>
    <t>USN5946FAD98</t>
  </si>
  <si>
    <t>NPNSJ 4.85 07/06/27</t>
  </si>
  <si>
    <t>PROSUS NV</t>
  </si>
  <si>
    <t>USN5946FAC16</t>
  </si>
  <si>
    <t>NPNSJ 5 1/2 07/21/25</t>
  </si>
  <si>
    <t>US29355XAG25</t>
  </si>
  <si>
    <t>NPO 5 3/4 10/15/26</t>
  </si>
  <si>
    <t>ENPRO INDUSTRIES INC</t>
  </si>
  <si>
    <t>US629377CH34</t>
  </si>
  <si>
    <t>NRG 5 1/4 06/15/29</t>
  </si>
  <si>
    <t>NRG ENERGY INC</t>
  </si>
  <si>
    <t>US629377CE03</t>
  </si>
  <si>
    <t>NRG 5 3/4 01/15/28</t>
  </si>
  <si>
    <t>US629377CC47</t>
  </si>
  <si>
    <t>NRG 6 5/8 01/15/27</t>
  </si>
  <si>
    <t>US629377CA80</t>
  </si>
  <si>
    <t>NRG 7 1/4 05/15/26</t>
  </si>
  <si>
    <t>US6293775085</t>
  </si>
  <si>
    <t>NRG Energy Inc</t>
  </si>
  <si>
    <t>DE000NWB0AF3</t>
  </si>
  <si>
    <t>NRWBK 0 3/4 06/30/28</t>
  </si>
  <si>
    <t>NRW BANK</t>
  </si>
  <si>
    <t>DE000NWB0AD8</t>
  </si>
  <si>
    <t>NRWBK 0 3/8 11/17/26</t>
  </si>
  <si>
    <t>DE000NWB0AG1</t>
  </si>
  <si>
    <t>NRWBK 0 5/8 02/02/29</t>
  </si>
  <si>
    <t>JP3379900008</t>
  </si>
  <si>
    <t>NS SOLUTIONS CORP</t>
  </si>
  <si>
    <t>NS Solutions Corp</t>
  </si>
  <si>
    <t>US14065HAA32</t>
  </si>
  <si>
    <t>NSCOHL 10 08/01/24</t>
  </si>
  <si>
    <t>CAPITOL INVESTMENT MERGER SUB 2 LLC</t>
  </si>
  <si>
    <t>JP3720800006</t>
  </si>
  <si>
    <t>NSK LTD</t>
  </si>
  <si>
    <t>NSK Ltd</t>
  </si>
  <si>
    <t>US67059TAB17</t>
  </si>
  <si>
    <t>NSUS 4.8 09/01/20</t>
  </si>
  <si>
    <t>NUSTAR LOGISTICS LP</t>
  </si>
  <si>
    <t>US67059TAE55</t>
  </si>
  <si>
    <t>NSUS 5 5/8 04/28/27</t>
  </si>
  <si>
    <t>US67059TAF21</t>
  </si>
  <si>
    <t>NSUS 6 06/01/26</t>
  </si>
  <si>
    <t>US67059TAD72</t>
  </si>
  <si>
    <t>NSUS 6 3/4 02/01/21</t>
  </si>
  <si>
    <t>XS2083976139</t>
  </si>
  <si>
    <t>NTGYSM 0 3/4 11/28/29</t>
  </si>
  <si>
    <t>NATURGY FINANCE BV</t>
  </si>
  <si>
    <t>AU000000NST8</t>
  </si>
  <si>
    <t>NTHN STAR RES LTD</t>
  </si>
  <si>
    <t>Northern Star Resources Ltd</t>
  </si>
  <si>
    <t>JP3165600002</t>
  </si>
  <si>
    <t>NTN CORP</t>
  </si>
  <si>
    <t>NTN Corp</t>
  </si>
  <si>
    <t>XS1551677260</t>
  </si>
  <si>
    <t>NTPCIN 2 3/4 02/01/27</t>
  </si>
  <si>
    <t>NTPC LTD</t>
  </si>
  <si>
    <t>XS1372846003</t>
  </si>
  <si>
    <t>NTPCIN 4 1/4 02/26/26</t>
  </si>
  <si>
    <t>XS1143390679</t>
  </si>
  <si>
    <t>NTPCIN 4 3/8 11/26/24</t>
  </si>
  <si>
    <t>JP3165700000</t>
  </si>
  <si>
    <t>NTT DATA CORP</t>
  </si>
  <si>
    <t>NTT Data Corp</t>
  </si>
  <si>
    <t>JP3165650007</t>
  </si>
  <si>
    <t>NTT DOCOMO INC</t>
  </si>
  <si>
    <t>NTT Docomo Inc</t>
  </si>
  <si>
    <t>US6703461052</t>
  </si>
  <si>
    <t>NUCOR CORP</t>
  </si>
  <si>
    <t>Nucor Corp</t>
  </si>
  <si>
    <t>AU000000NUF3</t>
  </si>
  <si>
    <t>NUFARM LTD</t>
  </si>
  <si>
    <t>Nufarm Ltd</t>
  </si>
  <si>
    <t>US67052NAA37</t>
  </si>
  <si>
    <t>NUFAU 5 3/4 04/30/26</t>
  </si>
  <si>
    <t>NUFARM AUSTRALIA LTD</t>
  </si>
  <si>
    <t>US38113YAE95</t>
  </si>
  <si>
    <t>NUGGET 6 3/4 10/15/24</t>
  </si>
  <si>
    <t>GOLDEN NUGGET INC</t>
  </si>
  <si>
    <t>US38113YAC30</t>
  </si>
  <si>
    <t>NUGGET 8 3/4 10/01/25</t>
  </si>
  <si>
    <t>US67054KAA79</t>
  </si>
  <si>
    <t>NUMFP 7 3/8 05/01/26</t>
  </si>
  <si>
    <t>ALTICE FRANCE SA</t>
  </si>
  <si>
    <t>CA67077M1086</t>
  </si>
  <si>
    <t>NUTRIEN LTD</t>
  </si>
  <si>
    <t>Nutrien Ltd</t>
  </si>
  <si>
    <t>IE00BDVJJQ56</t>
  </si>
  <si>
    <t>NVENT ELECTRIC PLC</t>
  </si>
  <si>
    <t>nVent Electric PLC</t>
  </si>
  <si>
    <t>US67066G1040</t>
  </si>
  <si>
    <t>NVIDIA CORP</t>
  </si>
  <si>
    <t>NVIDIA Corp</t>
  </si>
  <si>
    <t>US62944T1051</t>
  </si>
  <si>
    <t>NVR INC</t>
  </si>
  <si>
    <t>NVR Inc</t>
  </si>
  <si>
    <t>US651229AW64</t>
  </si>
  <si>
    <t>NWL 4.2 04/01/26</t>
  </si>
  <si>
    <t>NEWELL BRANDS INC</t>
  </si>
  <si>
    <t>US651229AY21</t>
  </si>
  <si>
    <t>NWL 5 1/2 04/01/46</t>
  </si>
  <si>
    <t>US651229AX48</t>
  </si>
  <si>
    <t>NWL 5 3/8 04/01/36</t>
  </si>
  <si>
    <t>BMG668971101</t>
  </si>
  <si>
    <t>NWS HOLDINGS LTD</t>
  </si>
  <si>
    <t>NWS Holdings Ltd</t>
  </si>
  <si>
    <t>NL0009538784</t>
  </si>
  <si>
    <t>NXP SEMICONDUCTORS NV</t>
  </si>
  <si>
    <t>NXP Semiconductors NV</t>
  </si>
  <si>
    <t>US62947QAU22</t>
  </si>
  <si>
    <t>NXPI 4 1/8 06/01/21</t>
  </si>
  <si>
    <t>NXP BV</t>
  </si>
  <si>
    <t>US62947QAV05</t>
  </si>
  <si>
    <t>NXPI 4 5/8 06/01/23</t>
  </si>
  <si>
    <t>US62947QAT58</t>
  </si>
  <si>
    <t>NXPI 4 5/8 06/15/22</t>
  </si>
  <si>
    <t>US65343HAA95</t>
  </si>
  <si>
    <t>NXST 5 5/8 07/15/27</t>
  </si>
  <si>
    <t>NEXSTAR ESCROW INC</t>
  </si>
  <si>
    <t>US62943WAE93</t>
  </si>
  <si>
    <t>NYLD 5 09/15/26</t>
  </si>
  <si>
    <t>CZ0009093209</t>
  </si>
  <si>
    <t>O2 CZECH REPUBLIC AS</t>
  </si>
  <si>
    <t>O2 Czech Republic as</t>
  </si>
  <si>
    <t>US674215AD08</t>
  </si>
  <si>
    <t>OAS 6 1/2 11/01/21</t>
  </si>
  <si>
    <t>OASIS PETROLEUM INC</t>
  </si>
  <si>
    <t>US674215AK41</t>
  </si>
  <si>
    <t>OAS 6 1/4 05/01/26</t>
  </si>
  <si>
    <t>JP3190000004</t>
  </si>
  <si>
    <t>OBAYASHI CORP</t>
  </si>
  <si>
    <t>Obayashi Corp</t>
  </si>
  <si>
    <t>INE093I01010</t>
  </si>
  <si>
    <t>OBEROI REALTY LTD</t>
  </si>
  <si>
    <t>Oberoi Realty Ltd</t>
  </si>
  <si>
    <t>JP3173500004</t>
  </si>
  <si>
    <t>OBIC BUSINESS CONS</t>
  </si>
  <si>
    <t>Obic Business Consultants Co Ltd</t>
  </si>
  <si>
    <t>JP3173400007</t>
  </si>
  <si>
    <t>OBIC CO LTD</t>
  </si>
  <si>
    <t>Obic Co Ltd</t>
  </si>
  <si>
    <t>CH0000816824</t>
  </si>
  <si>
    <t>OC OERLIKON CORP AG-REG</t>
  </si>
  <si>
    <t>OC Oerlikon Corporation AG Pfaeffikon</t>
  </si>
  <si>
    <t>GB00B3MBS747</t>
  </si>
  <si>
    <t>OCADO GROUP PLC</t>
  </si>
  <si>
    <t>Ocado Group PLC</t>
  </si>
  <si>
    <t>US69033DAC11</t>
  </si>
  <si>
    <t>OCBCSP 4 1/4 06/19/24</t>
  </si>
  <si>
    <t>OVERSEA-CHINESE BANKING CORPORATION LTD</t>
  </si>
  <si>
    <t>KR7010060002</t>
  </si>
  <si>
    <t>OCI CO LTD</t>
  </si>
  <si>
    <t>OCI Co Ltd</t>
  </si>
  <si>
    <t>NL0010558797</t>
  </si>
  <si>
    <t>OCI NV</t>
  </si>
  <si>
    <t>XS2066213625</t>
  </si>
  <si>
    <t>OCINV 3 1/8 11/01/24</t>
  </si>
  <si>
    <t>US67091GAC78</t>
  </si>
  <si>
    <t>OCINV 5 1/4 11/01/24</t>
  </si>
  <si>
    <t>US67091GAA13</t>
  </si>
  <si>
    <t>OCINV 6 5/8 04/15/23</t>
  </si>
  <si>
    <t>JP3196000008</t>
  </si>
  <si>
    <t>ODAKYU ELECTRIC RAILWAY CO</t>
  </si>
  <si>
    <t>Odakyu Electric Railway Co Ltd</t>
  </si>
  <si>
    <t>BRODPVACNOR4</t>
  </si>
  <si>
    <t>ODONTOPREV SA</t>
  </si>
  <si>
    <t>Odontoprev SA</t>
  </si>
  <si>
    <t>CNE0000019T2</t>
  </si>
  <si>
    <t>OFFSHORE OIL ENGIN</t>
  </si>
  <si>
    <t>Offshore Oil Engineering Co Ltd</t>
  </si>
  <si>
    <t>CNE100000S33</t>
  </si>
  <si>
    <t>O-FILM TECH CO LTD</t>
  </si>
  <si>
    <t>OFILM Group Co Ltd</t>
  </si>
  <si>
    <t>XS2077666316</t>
  </si>
  <si>
    <t>OI 2 7/8 02/15/25</t>
  </si>
  <si>
    <t>OI EUROPEAN GROUP BV</t>
  </si>
  <si>
    <t>XS1405765907</t>
  </si>
  <si>
    <t>OI 3 1/8 11/15/24</t>
  </si>
  <si>
    <t>US690872AA43</t>
  </si>
  <si>
    <t>OI 5 01/15/22</t>
  </si>
  <si>
    <t>OWENS-BROCKWAY GLASS CONTAINER INC</t>
  </si>
  <si>
    <t>US69073TAR41</t>
  </si>
  <si>
    <t>OI 5 7/8 08/15/23</t>
  </si>
  <si>
    <t>US69073TAS24</t>
  </si>
  <si>
    <t>OI 6 3/8 08/15/25</t>
  </si>
  <si>
    <t>PK0080201012</t>
  </si>
  <si>
    <t>OIL &amp; GAS DEVELOPM</t>
  </si>
  <si>
    <t>Oil and Gas Development Co Ltd</t>
  </si>
  <si>
    <t>US69343P1057</t>
  </si>
  <si>
    <t>OIL CO LUKOIL PJSC ADR</t>
  </si>
  <si>
    <t>INE274J01014</t>
  </si>
  <si>
    <t>OIL INDIA LTD</t>
  </si>
  <si>
    <t>Oil India Ltd</t>
  </si>
  <si>
    <t>IL0025902482</t>
  </si>
  <si>
    <t>OIL REFINERIES LTD</t>
  </si>
  <si>
    <t>Oil Refineries Ltd</t>
  </si>
  <si>
    <t>PG0008579883</t>
  </si>
  <si>
    <t>OIL SEARCH LTD</t>
  </si>
  <si>
    <t>Oil Search Ltd</t>
  </si>
  <si>
    <t>JP3174410005</t>
  </si>
  <si>
    <t>OJI HOLDINGS CORP</t>
  </si>
  <si>
    <t>Oji Holdings Corp</t>
  </si>
  <si>
    <t>US6792951054</t>
  </si>
  <si>
    <t>OKTA INC</t>
  </si>
  <si>
    <t>Okta Inc</t>
  </si>
  <si>
    <t>JP3172100004</t>
  </si>
  <si>
    <t>OKUMA CORP</t>
  </si>
  <si>
    <t>Okuma Corp</t>
  </si>
  <si>
    <t>SG1Q75923504</t>
  </si>
  <si>
    <t>OLAM INTERNATIONAL LTD</t>
  </si>
  <si>
    <t>Olam International Ltd</t>
  </si>
  <si>
    <t>US6795801009</t>
  </si>
  <si>
    <t>OLD DOMINION FGHT</t>
  </si>
  <si>
    <t>Old Dominion Freight Line Inc</t>
  </si>
  <si>
    <t>ZAE000255360</t>
  </si>
  <si>
    <t>OLD MUTUAL LTD</t>
  </si>
  <si>
    <t>Old Mutual Ltd</t>
  </si>
  <si>
    <t>US6802231042</t>
  </si>
  <si>
    <t>OLD REP INTL CORP</t>
  </si>
  <si>
    <t>Old Republic International Corp</t>
  </si>
  <si>
    <t>US680665AL00</t>
  </si>
  <si>
    <t>OLN 5 5/8 08/01/29</t>
  </si>
  <si>
    <t>OLIN CORP</t>
  </si>
  <si>
    <t>JP3201200007</t>
  </si>
  <si>
    <t>OLYMPUS CORP</t>
  </si>
  <si>
    <t>Olympus Corp</t>
  </si>
  <si>
    <t>US6819361006</t>
  </si>
  <si>
    <t>OMEGA HEALTHCARE INVESTORS</t>
  </si>
  <si>
    <t>Omega Healthcare Investors Inc</t>
  </si>
  <si>
    <t>US6819191064</t>
  </si>
  <si>
    <t>OMNICOM GROUP</t>
  </si>
  <si>
    <t>Omnicom Group Inc</t>
  </si>
  <si>
    <t>JP3197800000</t>
  </si>
  <si>
    <t>OMRON CORP</t>
  </si>
  <si>
    <t>Omron Corp</t>
  </si>
  <si>
    <t>AT0000743059</t>
  </si>
  <si>
    <t>OMV AG</t>
  </si>
  <si>
    <t>XS1917590876</t>
  </si>
  <si>
    <t>OMVAV 0 3/4 12/04/23</t>
  </si>
  <si>
    <t>XS2022093517</t>
  </si>
  <si>
    <t>OMVAV 1 07/03/34</t>
  </si>
  <si>
    <t>XS1917590959</t>
  </si>
  <si>
    <t>OMVAV 1 7/8 12/04/28</t>
  </si>
  <si>
    <t>US6826801036</t>
  </si>
  <si>
    <t>ONEOK INC</t>
  </si>
  <si>
    <t>ONEOK Inc</t>
  </si>
  <si>
    <t>JP3197600004</t>
  </si>
  <si>
    <t>ONO PHARMACEUTICAL CO LTD</t>
  </si>
  <si>
    <t>Ono Pharmaceutical Co Ltd</t>
  </si>
  <si>
    <t>QA0007227737</t>
  </si>
  <si>
    <t>OOREDOO</t>
  </si>
  <si>
    <t>Ooredoo QPSC</t>
  </si>
  <si>
    <t>GRS419003009</t>
  </si>
  <si>
    <t>OPAP SA</t>
  </si>
  <si>
    <t>Greek Organisation of Football Prognostics SA</t>
  </si>
  <si>
    <t>JP3173540000</t>
  </si>
  <si>
    <t>OPEN HOUSE CO LTD</t>
  </si>
  <si>
    <t>Open House Co Ltd</t>
  </si>
  <si>
    <t>TW0004174008</t>
  </si>
  <si>
    <t>OPTIMER BIOTECHNOL</t>
  </si>
  <si>
    <t>OBI Pharma Inc</t>
  </si>
  <si>
    <t>US68389X1054</t>
  </si>
  <si>
    <t>ORACLE CORP</t>
  </si>
  <si>
    <t>Oracle Corp</t>
  </si>
  <si>
    <t>JP3689500001</t>
  </si>
  <si>
    <t>ORACLE CORP JAPAN</t>
  </si>
  <si>
    <t>Oracle Corp Japan</t>
  </si>
  <si>
    <t>INE881D01027</t>
  </si>
  <si>
    <t>ORACLE FINANCIAL SERVICES</t>
  </si>
  <si>
    <t>Oracle Financial Services Software Ltd</t>
  </si>
  <si>
    <t>FR0013396496</t>
  </si>
  <si>
    <t>ORAFP 0 1/2 01/15/22</t>
  </si>
  <si>
    <t>ORANGE SA</t>
  </si>
  <si>
    <t>FR0013396512</t>
  </si>
  <si>
    <t>ORAFP 1 1/8 07/15/24</t>
  </si>
  <si>
    <t>FR0013323870</t>
  </si>
  <si>
    <t>ORAFP 1 3/8 03/20/28</t>
  </si>
  <si>
    <t>FR0013359239</t>
  </si>
  <si>
    <t>ORAFP 1 7/8 09/12/30</t>
  </si>
  <si>
    <t>FR0013396520</t>
  </si>
  <si>
    <t>ORAFP 2 01/15/29</t>
  </si>
  <si>
    <t>FR0013413887</t>
  </si>
  <si>
    <t>ORAFP 2 3/8 PERP</t>
  </si>
  <si>
    <t>XS1028600473</t>
  </si>
  <si>
    <t>ORAFP 4 1/4 02/28/49</t>
  </si>
  <si>
    <t>XS1028599287</t>
  </si>
  <si>
    <t>ORAFP 5 1/4 12/29/49</t>
  </si>
  <si>
    <t>XS1115498260</t>
  </si>
  <si>
    <t>ORAFP 5 10/29/49</t>
  </si>
  <si>
    <t>FR0000133308</t>
  </si>
  <si>
    <t>ORANGE</t>
  </si>
  <si>
    <t>Orange SA</t>
  </si>
  <si>
    <t>FR0013414919</t>
  </si>
  <si>
    <t>ORANOF 3 3/8 04/23/26</t>
  </si>
  <si>
    <t>USP7372BAA19</t>
  </si>
  <si>
    <t>ORAZEN 5 5/8 04/28/27</t>
  </si>
  <si>
    <t>ORAZUL ENERGY PERU SA</t>
  </si>
  <si>
    <t>US67103H1077</t>
  </si>
  <si>
    <t>O'REILLY AUTOMOTIVE INC</t>
  </si>
  <si>
    <t>O'Reilly Automotive Inc</t>
  </si>
  <si>
    <t>AU000000ORI1</t>
  </si>
  <si>
    <t>ORICA LTD</t>
  </si>
  <si>
    <t>Orica Ltd</t>
  </si>
  <si>
    <t>JP3199000005</t>
  </si>
  <si>
    <t>ORIENT CORP</t>
  </si>
  <si>
    <t>Orient Corp</t>
  </si>
  <si>
    <t>CNE100001ZV6</t>
  </si>
  <si>
    <t>ORIENT SECS CO LTD</t>
  </si>
  <si>
    <t>JP3198900007</t>
  </si>
  <si>
    <t>ORIENTAL LAND CO LTD</t>
  </si>
  <si>
    <t>Oriental Land Co Ltd</t>
  </si>
  <si>
    <t>CNE0000004Z1</t>
  </si>
  <si>
    <t>ORIENTAL PEARL MED</t>
  </si>
  <si>
    <t>Oriental Pearl Group Co Ltd</t>
  </si>
  <si>
    <t>TW0001710002</t>
  </si>
  <si>
    <t>ORIENTAL UNION CHEMICAL</t>
  </si>
  <si>
    <t>Oriental Union Chemical Corp</t>
  </si>
  <si>
    <t>AU000000ORG5</t>
  </si>
  <si>
    <t>ORIGIN ENERGY LTD</t>
  </si>
  <si>
    <t>Origin Energy Ltd</t>
  </si>
  <si>
    <t>KR7271560005</t>
  </si>
  <si>
    <t>ORION</t>
  </si>
  <si>
    <t>Orion Corp</t>
  </si>
  <si>
    <t>FI0009014377</t>
  </si>
  <si>
    <t>ORION OYJ-CLASS B</t>
  </si>
  <si>
    <t>Orion Corp (finland)</t>
  </si>
  <si>
    <t>JP3200450009</t>
  </si>
  <si>
    <t>ORIX CORP</t>
  </si>
  <si>
    <t>Orix Corp</t>
  </si>
  <si>
    <t>NO0003733800</t>
  </si>
  <si>
    <t>ORKLA ASA</t>
  </si>
  <si>
    <t>Orkla ASA</t>
  </si>
  <si>
    <t>JP3201900002</t>
  </si>
  <si>
    <t>ORO CO LTD</t>
  </si>
  <si>
    <t>Oro Co Ltd</t>
  </si>
  <si>
    <t>AU000000ORA8</t>
  </si>
  <si>
    <t>ORORA LTD</t>
  </si>
  <si>
    <t>Orora Ltd</t>
  </si>
  <si>
    <t>FR0000184798</t>
  </si>
  <si>
    <t>ORPEA</t>
  </si>
  <si>
    <t>Orpea SA</t>
  </si>
  <si>
    <t>DK0060094928</t>
  </si>
  <si>
    <t>Orsted A/S</t>
  </si>
  <si>
    <t>US22663AAA79</t>
  </si>
  <si>
    <t>ORTCLI 6 5/8 05/15/22</t>
  </si>
  <si>
    <t>ORTHO-CLINICAL DIAGNOSTICS INC</t>
  </si>
  <si>
    <t>JP3180400008</t>
  </si>
  <si>
    <t>OSAKA GAS CO LTD</t>
  </si>
  <si>
    <t>Osaka Gas Co Ltd</t>
  </si>
  <si>
    <t>JP3170800001</t>
  </si>
  <si>
    <t>OSG CORP</t>
  </si>
  <si>
    <t>OSG Corp</t>
  </si>
  <si>
    <t>TH8752010R16</t>
  </si>
  <si>
    <t>OSOTSPA PCL</t>
  </si>
  <si>
    <t>Osotspa PCL</t>
  </si>
  <si>
    <t>XS1223283091</t>
  </si>
  <si>
    <t>OSPRAQ 5 04/30/23</t>
  </si>
  <si>
    <t>ANGLIAN WATER OSPREY FINANCING PLC</t>
  </si>
  <si>
    <t>DE000LED4000</t>
  </si>
  <si>
    <t>OSRAM LICHT AG</t>
  </si>
  <si>
    <t>Osram Licht AG</t>
  </si>
  <si>
    <t>US683715AB22</t>
  </si>
  <si>
    <t>OTCCN 5 7/8 06/01/26</t>
  </si>
  <si>
    <t>OPEN TEXT CORP</t>
  </si>
  <si>
    <t>HU0000061726</t>
  </si>
  <si>
    <t>OTP BANK PLC</t>
  </si>
  <si>
    <t>OTP Bank Nyrt</t>
  </si>
  <si>
    <t>JP3188200004</t>
  </si>
  <si>
    <t>OTSUKA CORP</t>
  </si>
  <si>
    <t>Otsuka Corp</t>
  </si>
  <si>
    <t>JP3188220002</t>
  </si>
  <si>
    <t>OTSUKA HOLDINGS CO LTD</t>
  </si>
  <si>
    <t>Otsuka Holdings Co Ltd</t>
  </si>
  <si>
    <t>KR7007310006</t>
  </si>
  <si>
    <t>OTTOGI CORPN</t>
  </si>
  <si>
    <t>Ottogi Corp</t>
  </si>
  <si>
    <t>US69007TAC80</t>
  </si>
  <si>
    <t>OUT 4 5/8 03/15/30</t>
  </si>
  <si>
    <t>OUTFRONT MEDIA CAPITAL LLC</t>
  </si>
  <si>
    <t>US69007TAB08</t>
  </si>
  <si>
    <t>OUT 5 08/15/27</t>
  </si>
  <si>
    <t>SG1S04926220</t>
  </si>
  <si>
    <t>OVERSEA CHINESE BANKING CORP</t>
  </si>
  <si>
    <t>Oversea-Chinese Banking Corporation Ltd</t>
  </si>
  <si>
    <t>US6907421019</t>
  </si>
  <si>
    <t>OWENS CORNING</t>
  </si>
  <si>
    <t>Owens Corning</t>
  </si>
  <si>
    <t>US69145LAA26</t>
  </si>
  <si>
    <t>OXDFLL 6 3/8 12/15/22</t>
  </si>
  <si>
    <t>OXFORD FINANCE LLC</t>
  </si>
  <si>
    <t>US69242L1061</t>
  </si>
  <si>
    <t>OYSTER POINT PHARM</t>
  </si>
  <si>
    <t>Oyster Point Pharma Inc</t>
  </si>
  <si>
    <t>AU000000OZL8</t>
  </si>
  <si>
    <t>OZ MINERALS LTD</t>
  </si>
  <si>
    <t>OZ Minerals Ltd</t>
  </si>
  <si>
    <t>US69331C1080</t>
  </si>
  <si>
    <t>P G &amp; E CORP</t>
  </si>
  <si>
    <t>PG&amp;E Corp</t>
  </si>
  <si>
    <t>US726503AE55</t>
  </si>
  <si>
    <t>PAA 6 1/8 PERP</t>
  </si>
  <si>
    <t>PLAINS ALL AMERICAN PIPELINE LP</t>
  </si>
  <si>
    <t>US6937181088</t>
  </si>
  <si>
    <t>PACCAR INC</t>
  </si>
  <si>
    <t>Paccar Inc</t>
  </si>
  <si>
    <t>US6951561090</t>
  </si>
  <si>
    <t>PACKAGING CORP OF</t>
  </si>
  <si>
    <t>Packaging Corp of America</t>
  </si>
  <si>
    <t>US70959WAH60</t>
  </si>
  <si>
    <t>PAG 3 3/4 08/15/20</t>
  </si>
  <si>
    <t>PENSKE AUTOMOTIVE GROUP INC</t>
  </si>
  <si>
    <t>US70959WAF05</t>
  </si>
  <si>
    <t>PAG 5 3/8 12/01/24</t>
  </si>
  <si>
    <t>INE761H01022</t>
  </si>
  <si>
    <t>PAGE INDUSTRIES LT</t>
  </si>
  <si>
    <t>Page Industries Ltd</t>
  </si>
  <si>
    <t>US72766QAD79</t>
  </si>
  <si>
    <t>PAH 5 7/8 12/01/25</t>
  </si>
  <si>
    <t>ELEMENT SOLUTIONS INC</t>
  </si>
  <si>
    <t>PK0081801018</t>
  </si>
  <si>
    <t>PAKISTAN PETROLEUM LTD</t>
  </si>
  <si>
    <t>Pakistan Petroleum Ltd</t>
  </si>
  <si>
    <t>US6974351057</t>
  </si>
  <si>
    <t>PALO ALTO NETWORKS INC</t>
  </si>
  <si>
    <t>Palo Alto Networks Inc</t>
  </si>
  <si>
    <t>JP3782200004</t>
  </si>
  <si>
    <t>PALTAC CORP</t>
  </si>
  <si>
    <t>PALTAC Corp</t>
  </si>
  <si>
    <t>USP7464EAA49</t>
  </si>
  <si>
    <t>PAMPAR 7 1/2 01/24/27</t>
  </si>
  <si>
    <t>PAMPA ENERGIA SA</t>
  </si>
  <si>
    <t>JP3866800000</t>
  </si>
  <si>
    <t>PANASONIC CORP</t>
  </si>
  <si>
    <t>Panasonic Corp</t>
  </si>
  <si>
    <t>DK0060252690</t>
  </si>
  <si>
    <t>PANDORA A/S</t>
  </si>
  <si>
    <t>Pandora A/S</t>
  </si>
  <si>
    <t>XS1794209459</t>
  </si>
  <si>
    <t>PAPREC 4 03/31/25</t>
  </si>
  <si>
    <t>PAPREC HOLDING SA</t>
  </si>
  <si>
    <t>AU000000PAR5</t>
  </si>
  <si>
    <t>PARADIGM BIOPHARMA</t>
  </si>
  <si>
    <t>Paradigm Biopharmaceuticals Ltd</t>
  </si>
  <si>
    <t>KR7034230003</t>
  </si>
  <si>
    <t>PARADISE CO LTD</t>
  </si>
  <si>
    <t>Paradise Co Ltd</t>
  </si>
  <si>
    <t>USG11176AA54</t>
  </si>
  <si>
    <t>PARCRT 0 06/05/34</t>
  </si>
  <si>
    <t>BIOCEANICO SOVEREIGN CERTIFICATE LTD</t>
  </si>
  <si>
    <t>CH0021783391</t>
  </si>
  <si>
    <t>PARGESA HOLDING SA-BR</t>
  </si>
  <si>
    <t>Pargesa Holding SA</t>
  </si>
  <si>
    <t>US7005171050</t>
  </si>
  <si>
    <t>PARK HOTELS &amp; RESO</t>
  </si>
  <si>
    <t>Park Hotels &amp; Resorts Inc</t>
  </si>
  <si>
    <t>JP3780100008</t>
  </si>
  <si>
    <t>PARK24 CO LTD</t>
  </si>
  <si>
    <t>Park24 Co Ltd</t>
  </si>
  <si>
    <t>US7010815071</t>
  </si>
  <si>
    <t>PARKER DRILLING CO</t>
  </si>
  <si>
    <t>LX179562</t>
  </si>
  <si>
    <t>Parker Drilling-PKD PIK-TERM EXIT 2L USD</t>
  </si>
  <si>
    <t>US7010941042</t>
  </si>
  <si>
    <t>PARKER HANNIFIN CORP</t>
  </si>
  <si>
    <t>Parker-Hannifin Corp</t>
  </si>
  <si>
    <t>CLP763281068</t>
  </si>
  <si>
    <t>PARQUE ARAUCO SA</t>
  </si>
  <si>
    <t>Parque Arauco SA</t>
  </si>
  <si>
    <t>US701885AF22</t>
  </si>
  <si>
    <t>PARSLY 5 1/4 08/15/25</t>
  </si>
  <si>
    <t>PARSLEY ENERGY LLC</t>
  </si>
  <si>
    <t>US701885AD73</t>
  </si>
  <si>
    <t>PARSLY 5 3/8 01/15/25</t>
  </si>
  <si>
    <t>US701885AH87</t>
  </si>
  <si>
    <t>PARSLY 5 5/8 10/15/27</t>
  </si>
  <si>
    <t>US701885AB18</t>
  </si>
  <si>
    <t>PARSLY 6 1/4 06/01/24</t>
  </si>
  <si>
    <t>US70202L1026</t>
  </si>
  <si>
    <t>PARSONS CORPORATIO</t>
  </si>
  <si>
    <t>Parsons Corp</t>
  </si>
  <si>
    <t>CH0024608827</t>
  </si>
  <si>
    <t>PARTNERS GROUP HOLDING AG</t>
  </si>
  <si>
    <t>Partners Group Holding AG</t>
  </si>
  <si>
    <t>US703343AC76</t>
  </si>
  <si>
    <t>PATK 7 1/2 10/15/27</t>
  </si>
  <si>
    <t>PATRICK INDUSTRIES INC</t>
  </si>
  <si>
    <t>US7043261079</t>
  </si>
  <si>
    <t>PAYCHEX INC</t>
  </si>
  <si>
    <t>Paychex Inc</t>
  </si>
  <si>
    <t>US70432V1026</t>
  </si>
  <si>
    <t>PAYCOM SOFTWARE IN</t>
  </si>
  <si>
    <t>Paycom Software Inc</t>
  </si>
  <si>
    <t>US70450Y1038</t>
  </si>
  <si>
    <t>PAYPAL HOLDINGS INC</t>
  </si>
  <si>
    <t>PayPal Holdings Inc</t>
  </si>
  <si>
    <t>IL0011000077</t>
  </si>
  <si>
    <t>PAZ OIL CO LTD</t>
  </si>
  <si>
    <t>Paz Oil Company Ltd</t>
  </si>
  <si>
    <t>US69318UAB17</t>
  </si>
  <si>
    <t>PBFX 6 7/8 05/15/23</t>
  </si>
  <si>
    <t>PBF LOGISTICS LP</t>
  </si>
  <si>
    <t>US74112BAL99</t>
  </si>
  <si>
    <t>PBH 5 1/8 01/15/28</t>
  </si>
  <si>
    <t>PRESTIGE BRANDS INC</t>
  </si>
  <si>
    <t>US74112BAK17</t>
  </si>
  <si>
    <t>PBH 6 3/8 03/01/24</t>
  </si>
  <si>
    <t>XS1438451848</t>
  </si>
  <si>
    <t>PCCW 3 07/14/26</t>
  </si>
  <si>
    <t>HKT CAPITAL NO 4 LTD</t>
  </si>
  <si>
    <t>XS0766460157</t>
  </si>
  <si>
    <t>PCCW 5 3/4 04/17/22</t>
  </si>
  <si>
    <t>PCCW CAPITAL NO 4 LTD</t>
  </si>
  <si>
    <t>HK0008011667</t>
  </si>
  <si>
    <t>PCCW LTD</t>
  </si>
  <si>
    <t>PCCW Ltd</t>
  </si>
  <si>
    <t>US694308HF70</t>
  </si>
  <si>
    <t>PCG 5 1/8 11/15/43</t>
  </si>
  <si>
    <t>PACIFIC GAS AND ELECTRIC CO</t>
  </si>
  <si>
    <t>US694308GS01</t>
  </si>
  <si>
    <t>PCG 5.4 01/15/40</t>
  </si>
  <si>
    <t>US694308GJ02</t>
  </si>
  <si>
    <t>PCG 5.8 03/01/37</t>
  </si>
  <si>
    <t>US694308GE15</t>
  </si>
  <si>
    <t>PCG 6.05 03/01/34</t>
  </si>
  <si>
    <t>US69327RAJ05</t>
  </si>
  <si>
    <t>PDCE 5 3/4 05/15/26</t>
  </si>
  <si>
    <t>PDC ENERGY INC</t>
  </si>
  <si>
    <t>US69327RAG65</t>
  </si>
  <si>
    <t>PDCE 6 1/8 09/15/24</t>
  </si>
  <si>
    <t>US74022DAJ90</t>
  </si>
  <si>
    <t>PDCN 5 1/4 11/15/24</t>
  </si>
  <si>
    <t>PRECISION DRILLING CORP</t>
  </si>
  <si>
    <t>US740212AL91</t>
  </si>
  <si>
    <t>PDCN 7 1/8 01/15/26</t>
  </si>
  <si>
    <t>US740212AK19</t>
  </si>
  <si>
    <t>PDCN 7 3/4 12/15/23</t>
  </si>
  <si>
    <t>GB0006776081</t>
  </si>
  <si>
    <t>PEARSON PLC</t>
  </si>
  <si>
    <t>Pearson PLC</t>
  </si>
  <si>
    <t>TW0004938006</t>
  </si>
  <si>
    <t>PEGATRON CORP</t>
  </si>
  <si>
    <t>Pegatron Corp</t>
  </si>
  <si>
    <t>US70338PAC41</t>
  </si>
  <si>
    <t>PEGI 5 7/8 02/01/24</t>
  </si>
  <si>
    <t>PATTERN ENERGY GROUP INC</t>
  </si>
  <si>
    <t>CA7063271034</t>
  </si>
  <si>
    <t>PEMBINA PIPELINE CORP</t>
  </si>
  <si>
    <t>Pembina Pipeline Corp</t>
  </si>
  <si>
    <t>XS1568888777</t>
  </si>
  <si>
    <t>PEMEX 4 7/8 02/21/28</t>
  </si>
  <si>
    <t>PETROLEOS MEXICANOS</t>
  </si>
  <si>
    <t>US71654QCP54</t>
  </si>
  <si>
    <t>PEMEX 6 1/2 01/23/29</t>
  </si>
  <si>
    <t>US71654QCG55</t>
  </si>
  <si>
    <t>PEMEX 6 1/2 03/13/27</t>
  </si>
  <si>
    <t>USP78625DX85</t>
  </si>
  <si>
    <t>PEMEX 6.84 01/23/30</t>
  </si>
  <si>
    <t>GB00B18V8630</t>
  </si>
  <si>
    <t>PENNON GROUP PLC</t>
  </si>
  <si>
    <t>Pennon Group PLC</t>
  </si>
  <si>
    <t>US70932M1071</t>
  </si>
  <si>
    <t>PENNYMAC FINL SVCS</t>
  </si>
  <si>
    <t>PennyMac Financial Services Inc</t>
  </si>
  <si>
    <t>JP3309000002</t>
  </si>
  <si>
    <t>PENTA OCEAN CONST</t>
  </si>
  <si>
    <t>Penta-Ocean Construction Co Ltd</t>
  </si>
  <si>
    <t>IE00BLS09M33</t>
  </si>
  <si>
    <t>PENTAIR PLC</t>
  </si>
  <si>
    <t>Pentair PLC</t>
  </si>
  <si>
    <t>CNE100001MK7</t>
  </si>
  <si>
    <t>PEOPLE'S INSURANCE CO GROU-H</t>
  </si>
  <si>
    <t>People's Insurance Company Group of China Ltd</t>
  </si>
  <si>
    <t>US7127041058</t>
  </si>
  <si>
    <t>PEOPLE'S UNITED FINANCIAL</t>
  </si>
  <si>
    <t>People's United Financial Inc</t>
  </si>
  <si>
    <t>XS2064302735</t>
  </si>
  <si>
    <t>PEP 0 7/8 10/16/39</t>
  </si>
  <si>
    <t>PEPSICO INC</t>
  </si>
  <si>
    <t>ZAE000259479</t>
  </si>
  <si>
    <t>PEPKOR HOLDINGS</t>
  </si>
  <si>
    <t>Pepkor Holdings Ltd</t>
  </si>
  <si>
    <t>US7134481081</t>
  </si>
  <si>
    <t>PepsiCo Inc</t>
  </si>
  <si>
    <t>JP3836750004</t>
  </si>
  <si>
    <t>PEPTIDREAM INC</t>
  </si>
  <si>
    <t>PeptiDream Inc</t>
  </si>
  <si>
    <t>CNE1000018W6</t>
  </si>
  <si>
    <t>PERFECT WORLD CO L</t>
  </si>
  <si>
    <t>Perfect World Co Ltd</t>
  </si>
  <si>
    <t>FR0000120693</t>
  </si>
  <si>
    <t>PERNOD RICARD SA</t>
  </si>
  <si>
    <t>Pernod Ricard SA</t>
  </si>
  <si>
    <t>AU000000PPT9</t>
  </si>
  <si>
    <t>PERPETUAL LTD</t>
  </si>
  <si>
    <t>Perpetual Ltd</t>
  </si>
  <si>
    <t>IE00BGH1M568</t>
  </si>
  <si>
    <t>PERRIGO CO PLC</t>
  </si>
  <si>
    <t>Perrigo Company PLC</t>
  </si>
  <si>
    <t>GB0006825383</t>
  </si>
  <si>
    <t>PERSIMMON PLC</t>
  </si>
  <si>
    <t>Persimmon PLC</t>
  </si>
  <si>
    <t>JP3547670004</t>
  </si>
  <si>
    <t>Persol Holdings Co Ltd</t>
  </si>
  <si>
    <t>ID1000111602</t>
  </si>
  <si>
    <t>PERUSAHAAN GAS NEGARA PERSER</t>
  </si>
  <si>
    <t>Perusahaan Gas Negara Tbk PT</t>
  </si>
  <si>
    <t>XS0982711714</t>
  </si>
  <si>
    <t>PETBRA 4 3/4 01/14/25</t>
  </si>
  <si>
    <t>PETROBRAS GLOBAL FINANCE BV</t>
  </si>
  <si>
    <t>USN6945AAL19</t>
  </si>
  <si>
    <t>PETBRA 5.093 01/15/30</t>
  </si>
  <si>
    <t>US71647NAY58</t>
  </si>
  <si>
    <t>PETBRA 5.999 01/27/28</t>
  </si>
  <si>
    <t>XS0982711474</t>
  </si>
  <si>
    <t>PETBRA 6 5/8 01/16/34</t>
  </si>
  <si>
    <t>US71647NAQ25</t>
  </si>
  <si>
    <t>PETBRA 8 3/4 05/23/26</t>
  </si>
  <si>
    <t>TRAPETKM91E0</t>
  </si>
  <si>
    <t>PETKIM PETROKIMYA HOLDING ANONIM SIRKETI</t>
  </si>
  <si>
    <t>Petkim Petrokimya Holding AS</t>
  </si>
  <si>
    <t>US716768AC09</t>
  </si>
  <si>
    <t>PETM 5 7/8 06/01/25</t>
  </si>
  <si>
    <t>PETSMART INC</t>
  </si>
  <si>
    <t>US04021LAA89</t>
  </si>
  <si>
    <t>PETM 7 1/8 03/15/23</t>
  </si>
  <si>
    <t>USY68856AN67</t>
  </si>
  <si>
    <t>PETMK 3 1/2 03/18/25</t>
  </si>
  <si>
    <t>PETRONAS CAPITAL LTD</t>
  </si>
  <si>
    <t>USY68851AK32</t>
  </si>
  <si>
    <t>PETMK 7 5/8 10/15/26</t>
  </si>
  <si>
    <t>PETROLIAM NASIONAL BHD</t>
  </si>
  <si>
    <t>BRPETRACNPR6</t>
  </si>
  <si>
    <t>PETROBRAS - PETROLEO BRAS-PR</t>
  </si>
  <si>
    <t>Petroleo Brasileiro SA Petrobras</t>
  </si>
  <si>
    <t>BRBRDTACNOR1</t>
  </si>
  <si>
    <t>PETROBRAS DISTR</t>
  </si>
  <si>
    <t>Petrobras Distribuidora SA</t>
  </si>
  <si>
    <t>MYL5681OO001</t>
  </si>
  <si>
    <t>PETRONAS DAGANGAN BHD</t>
  </si>
  <si>
    <t>Petronas Dagangan Bhd</t>
  </si>
  <si>
    <t>INE347G01014</t>
  </si>
  <si>
    <t>PETRONET LNG</t>
  </si>
  <si>
    <t>Petronet LNG Ltd</t>
  </si>
  <si>
    <t>FR0000121501</t>
  </si>
  <si>
    <t>PEUGEOT SA</t>
  </si>
  <si>
    <t>Peugeot SA</t>
  </si>
  <si>
    <t>US71376LAB62</t>
  </si>
  <si>
    <t>PFGC 5 1/2 06/01/24</t>
  </si>
  <si>
    <t>PERFORMANCE FOOD GROUP INC</t>
  </si>
  <si>
    <t>US69346VAA70</t>
  </si>
  <si>
    <t>PFGC 5 1/2 10/15/27</t>
  </si>
  <si>
    <t>US7170811035</t>
  </si>
  <si>
    <t>PFIZER INC</t>
  </si>
  <si>
    <t>Pfizer Inc</t>
  </si>
  <si>
    <t>US69344BAA35</t>
  </si>
  <si>
    <t>PGTI 6 3/4 08/01/26</t>
  </si>
  <si>
    <t>PGT INNOVATIONS INC</t>
  </si>
  <si>
    <t>US71722W1071</t>
  </si>
  <si>
    <t>PHATHOM PHARMACEUT</t>
  </si>
  <si>
    <t>Phathom Pharmaceuticals Inc</t>
  </si>
  <si>
    <t>US7185461040</t>
  </si>
  <si>
    <t>PHILLIPS 66</t>
  </si>
  <si>
    <t>Phillips 66</t>
  </si>
  <si>
    <t>GB00BGXQNP29</t>
  </si>
  <si>
    <t>PHOENIX GP HLDGS</t>
  </si>
  <si>
    <t>Phoenix Group Holdings PLC</t>
  </si>
  <si>
    <t>IL0007670123</t>
  </si>
  <si>
    <t>PHOENIX HLDGS LTD</t>
  </si>
  <si>
    <t>Phoenix Holdings Ltd (Israel)</t>
  </si>
  <si>
    <t>XS1752568144</t>
  </si>
  <si>
    <t>PHORRU 3.949 04/24/23</t>
  </si>
  <si>
    <t>PHOSAGRO BOND FUNDING DAC</t>
  </si>
  <si>
    <t>US71922G2093</t>
  </si>
  <si>
    <t>PHOSAGRO OAO-GDR REG S</t>
  </si>
  <si>
    <t>PhosAgro PAO</t>
  </si>
  <si>
    <t>US71944F1066</t>
  </si>
  <si>
    <t>PHREESIA INC</t>
  </si>
  <si>
    <t>Phreesia Inc</t>
  </si>
  <si>
    <t>US71943U1043</t>
  </si>
  <si>
    <t>PHYSICIANS REALTY TRUST</t>
  </si>
  <si>
    <t>Physicians Realty Trust</t>
  </si>
  <si>
    <t>CNE100000593</t>
  </si>
  <si>
    <t>PICC PROPERTY &amp; CASUALTY-H</t>
  </si>
  <si>
    <t>PICC Property and Casualty Co Ltd</t>
  </si>
  <si>
    <t>ZAE000005443</t>
  </si>
  <si>
    <t>PICK N PAY STORES LTD</t>
  </si>
  <si>
    <t>Pick N Pay Stores Ltd</t>
  </si>
  <si>
    <t>XS1713474754</t>
  </si>
  <si>
    <t>PICSUR 5 1/2 11/30/24</t>
  </si>
  <si>
    <t>PICARD BONDCO SA</t>
  </si>
  <si>
    <t>INE318A01026</t>
  </si>
  <si>
    <t>PIDILITE INDUSTRIES LIMITED</t>
  </si>
  <si>
    <t>Pidilite Industries Ltd</t>
  </si>
  <si>
    <t>JP3801600002</t>
  </si>
  <si>
    <t>PIGEON CORP</t>
  </si>
  <si>
    <t>Pigeon Corp</t>
  </si>
  <si>
    <t>JP3780610006</t>
  </si>
  <si>
    <t>PILOT CORP</t>
  </si>
  <si>
    <t>Pilot Corp</t>
  </si>
  <si>
    <t>US7223041028</t>
  </si>
  <si>
    <t>PINDUODUO INC</t>
  </si>
  <si>
    <t>Pinduoduo Inc</t>
  </si>
  <si>
    <t>XS2052466815</t>
  </si>
  <si>
    <t>PINEFI 3 1/4 09/30/25</t>
  </si>
  <si>
    <t>PINEWOOD FINCO PLC</t>
  </si>
  <si>
    <t>CNE000000040</t>
  </si>
  <si>
    <t>PING AN BANK</t>
  </si>
  <si>
    <t>Ping An Bank Co Ltd</t>
  </si>
  <si>
    <t>KYG711391022</t>
  </si>
  <si>
    <t>PING AN HEALTHCARE</t>
  </si>
  <si>
    <t>Ping An Healthcare and Technology Co Ltd</t>
  </si>
  <si>
    <t>CNE000001R84</t>
  </si>
  <si>
    <t>PING AN INSURANCE</t>
  </si>
  <si>
    <t>Ping An Insurance Group Co of China Ltd</t>
  </si>
  <si>
    <t>CNE1000003X6</t>
  </si>
  <si>
    <t>PING AN INSURANCE GROUP CO-H</t>
  </si>
  <si>
    <t>US72341T1034</t>
  </si>
  <si>
    <t>PING IDENTITY HLDG</t>
  </si>
  <si>
    <t>Ping Identity Holding Corp</t>
  </si>
  <si>
    <t>CNE000001PH7</t>
  </si>
  <si>
    <t>PINGDINGSHAN TIANA</t>
  </si>
  <si>
    <t>Pingdingshan Tianan Coal Mining Co Ltd</t>
  </si>
  <si>
    <t>AU000000PNI7</t>
  </si>
  <si>
    <t>PINNACLE INV MGMT</t>
  </si>
  <si>
    <t>Pinnacle Investment Management Group Ltd</t>
  </si>
  <si>
    <t>US7234841010</t>
  </si>
  <si>
    <t>PINNACLE WEST CAPITAL</t>
  </si>
  <si>
    <t>Pinnacle West Capital Corp</t>
  </si>
  <si>
    <t>ZAE000118279</t>
  </si>
  <si>
    <t>PIONEER FOOD GROUP LIMITED</t>
  </si>
  <si>
    <t>Pioneer Food Group Ltd</t>
  </si>
  <si>
    <t>INE140A01024</t>
  </si>
  <si>
    <t>PIRAMAL ENTERPRISES LTD</t>
  </si>
  <si>
    <t>Piramal Enterprises Ltd</t>
  </si>
  <si>
    <t>IT0005278236</t>
  </si>
  <si>
    <t>PIRELLI &amp; C. SPA</t>
  </si>
  <si>
    <t>Pirelli &amp; C SpA</t>
  </si>
  <si>
    <t>US70137TAP03</t>
  </si>
  <si>
    <t>PKICN 5 7/8 07/15/27</t>
  </si>
  <si>
    <t>PARKLAND FUEL CORP</t>
  </si>
  <si>
    <t>US70137TAL98</t>
  </si>
  <si>
    <t>PKICN 6 04/01/26</t>
  </si>
  <si>
    <t>PLPKO0000016</t>
  </si>
  <si>
    <t>PKO BANK POLSKI SA</t>
  </si>
  <si>
    <t>Powszechna Kasa Oszczednosci Bank Polski SA</t>
  </si>
  <si>
    <t>US700677AR89</t>
  </si>
  <si>
    <t>PKOH 6 5/8 04/15/27</t>
  </si>
  <si>
    <t>PARK-OHIO INDUSTRIES INC</t>
  </si>
  <si>
    <t>US727610AN78</t>
  </si>
  <si>
    <t>PLASPK 6 1/4 10/15/25</t>
  </si>
  <si>
    <t>PLASTIPAK HOLDINGS INC</t>
  </si>
  <si>
    <t>FR0000124570</t>
  </si>
  <si>
    <t>PLASTIC OMNIUM</t>
  </si>
  <si>
    <t>Compagnie Plastic Omnium SA</t>
  </si>
  <si>
    <t>AU000000PTM6</t>
  </si>
  <si>
    <t>PLATINUM ASSET MANAGEMENT</t>
  </si>
  <si>
    <t>Platinum Asset Management Ltd</t>
  </si>
  <si>
    <t>CL0002456714</t>
  </si>
  <si>
    <t>PLAZA SA</t>
  </si>
  <si>
    <t>Plaza SA</t>
  </si>
  <si>
    <t>USY7140DAA82</t>
  </si>
  <si>
    <t>PLBIII 4 7/8 10/01/24</t>
  </si>
  <si>
    <t>PELABUHAN INDONESIA III (PERSERO) PT</t>
  </si>
  <si>
    <t>PHY7072Q1032</t>
  </si>
  <si>
    <t>PLDT INC</t>
  </si>
  <si>
    <t>PLDT Inc</t>
  </si>
  <si>
    <t>US71568QAL14</t>
  </si>
  <si>
    <t>PLNIJ 3 3/8 02/05/30</t>
  </si>
  <si>
    <t>PERUSAHAAN LISTRIK NEGARA (PERSERO) PT</t>
  </si>
  <si>
    <t>US71568QAG29</t>
  </si>
  <si>
    <t>PLNIJ 5 3/8 01/25/29</t>
  </si>
  <si>
    <t>US71568QAE70</t>
  </si>
  <si>
    <t>PLNIJ 5.45 05/21/28</t>
  </si>
  <si>
    <t>US727493AB41</t>
  </si>
  <si>
    <t>PLT 5 1/2 05/31/23</t>
  </si>
  <si>
    <t>PLANTRONICS INC</t>
  </si>
  <si>
    <t>XS1704655635</t>
  </si>
  <si>
    <t>PMALMK 4.8 10/30/22</t>
  </si>
  <si>
    <t>PRESS METAL (LABUAN) LTD</t>
  </si>
  <si>
    <t>US6934751057</t>
  </si>
  <si>
    <t>PNC FINANCIAL SERVICES GROUP</t>
  </si>
  <si>
    <t>PNC Financial Services Group Inc</t>
  </si>
  <si>
    <t>US72369PAA66</t>
  </si>
  <si>
    <t>PNRHLD 9 11/01/22</t>
  </si>
  <si>
    <t>PIONEER HOLDING LLC</t>
  </si>
  <si>
    <t>JP3855900001</t>
  </si>
  <si>
    <t>POLA ORBIS HLDG IN</t>
  </si>
  <si>
    <t>Pola Orbis Holdings Inc</t>
  </si>
  <si>
    <t>US7310681025</t>
  </si>
  <si>
    <t>POLARIS INDUSTRIES INC</t>
  </si>
  <si>
    <t>Polaris Inc</t>
  </si>
  <si>
    <t>PLPKN0000018</t>
  </si>
  <si>
    <t>POLSKI KONCERN NAFTOWY ORLEN</t>
  </si>
  <si>
    <t>Polski Koncern Naftowy Orlen SA</t>
  </si>
  <si>
    <t>PLPGNIG00014</t>
  </si>
  <si>
    <t>POLSKIE GORNICTWO NAFTOWE I</t>
  </si>
  <si>
    <t>Polskie Gornictwo Naftowe i Gazownictwo SA</t>
  </si>
  <si>
    <t>HK0119000674</t>
  </si>
  <si>
    <t>POLY HONG KONG INVESTMENTS</t>
  </si>
  <si>
    <t>Poly Property Group Co Ltd</t>
  </si>
  <si>
    <t>CNE100003PV3</t>
  </si>
  <si>
    <t>POLY PROPERTY DEVE</t>
  </si>
  <si>
    <t>Poly Property Development Co Ltd</t>
  </si>
  <si>
    <t>CNE000001ND1</t>
  </si>
  <si>
    <t>POLY REAL ESTATE G</t>
  </si>
  <si>
    <t>Poly Developments and Holdings Group Co Ltd</t>
  </si>
  <si>
    <t>JE00B6T5S470</t>
  </si>
  <si>
    <t>POLYMETAL INTERNATIONAL PLC</t>
  </si>
  <si>
    <t>Polymetal International PLC</t>
  </si>
  <si>
    <t>US73181M1172</t>
  </si>
  <si>
    <t>POLYUS PJSC</t>
  </si>
  <si>
    <t>Polyus PAO</t>
  </si>
  <si>
    <t>DE000PAH0038</t>
  </si>
  <si>
    <t>PORSCHE AUTOMOBIL HLDG-PRF</t>
  </si>
  <si>
    <t>Porsche Automobil Holding SE</t>
  </si>
  <si>
    <t>BRPSSAACNOR7</t>
  </si>
  <si>
    <t>PORTO SEGURO SA</t>
  </si>
  <si>
    <t>Porto Seguro SA</t>
  </si>
  <si>
    <t>KR7005490008</t>
  </si>
  <si>
    <t>POSCO</t>
  </si>
  <si>
    <t>Posco</t>
  </si>
  <si>
    <t>KR7003670007</t>
  </si>
  <si>
    <t>POSCO CHEMTECH CO</t>
  </si>
  <si>
    <t>Posco Chemical Co Ltd</t>
  </si>
  <si>
    <t>KR7047050000</t>
  </si>
  <si>
    <t>Posco Daewoo Corp</t>
  </si>
  <si>
    <t>Posco International Corp</t>
  </si>
  <si>
    <t>US737446AK05</t>
  </si>
  <si>
    <t>POST 5 08/15/26</t>
  </si>
  <si>
    <t>POST HOLDINGS INC</t>
  </si>
  <si>
    <t>US737446AL87</t>
  </si>
  <si>
    <t>POST 5 1/2 03/01/25</t>
  </si>
  <si>
    <t>US737446AM60</t>
  </si>
  <si>
    <t>POST 5 3/4 03/01/27</t>
  </si>
  <si>
    <t>US737446AN44</t>
  </si>
  <si>
    <t>POST 5 5/8 01/15/28</t>
  </si>
  <si>
    <t>CNE1000029W3</t>
  </si>
  <si>
    <t>POSTAL SAVINGS BANK</t>
  </si>
  <si>
    <t>Postal Savings Bank of China Co Ltd</t>
  </si>
  <si>
    <t>IT0003796171</t>
  </si>
  <si>
    <t>POSTE ITALIANE SPA</t>
  </si>
  <si>
    <t>Poste Italiane SpA</t>
  </si>
  <si>
    <t>TW0009904003</t>
  </si>
  <si>
    <t>POU CHEN</t>
  </si>
  <si>
    <t>Pou Chen Corp</t>
  </si>
  <si>
    <t>HK0006000050</t>
  </si>
  <si>
    <t>POWER ASSETS HOLDINGS LTD</t>
  </si>
  <si>
    <t>Power Assets Holdings Ltd</t>
  </si>
  <si>
    <t>CNE1000017G1</t>
  </si>
  <si>
    <t>POWER CONSTR CHINA</t>
  </si>
  <si>
    <t>Power Construction Corporation of China Ltd</t>
  </si>
  <si>
    <t>CA7392391016</t>
  </si>
  <si>
    <t>POWER CORP OF CANADA</t>
  </si>
  <si>
    <t>Power Corporation of Canada</t>
  </si>
  <si>
    <t>INE134E01011</t>
  </si>
  <si>
    <t>POWER FINANCE CORPORATION</t>
  </si>
  <si>
    <t>Power Finance Corporation Ltd</t>
  </si>
  <si>
    <t>CA73927C1005</t>
  </si>
  <si>
    <t>POWER FINANCIAL CORP</t>
  </si>
  <si>
    <t>Power Financial Corp</t>
  </si>
  <si>
    <t>INE752E01010</t>
  </si>
  <si>
    <t>POWER GRID CORP OF INDIA LTD</t>
  </si>
  <si>
    <t>Power Grid Corporation of India Ltd</t>
  </si>
  <si>
    <t>US69867DAA63</t>
  </si>
  <si>
    <t>POWSOL 6 1/4 05/15/26</t>
  </si>
  <si>
    <t>CLARIOS GLOBAL LP</t>
  </si>
  <si>
    <t>US69867DAC20</t>
  </si>
  <si>
    <t>POWSOL 8 1/2 05/15/27</t>
  </si>
  <si>
    <t>PLPZU0000011</t>
  </si>
  <si>
    <t>POWSZECHNY ZAKLAD UBEZPIECZE</t>
  </si>
  <si>
    <t>Powszechny Zaklad Ubezpieczen SA</t>
  </si>
  <si>
    <t>MYL4065OO008</t>
  </si>
  <si>
    <t>PPB GROUP BERHAD</t>
  </si>
  <si>
    <t>PPB Group Bhd</t>
  </si>
  <si>
    <t>US72147KAC27</t>
  </si>
  <si>
    <t>PPC 5 3/4 03/15/25</t>
  </si>
  <si>
    <t>PILGRIMS PRIDE CORP</t>
  </si>
  <si>
    <t>US72147KAE82</t>
  </si>
  <si>
    <t>PPC 5 7/8 09/30/27</t>
  </si>
  <si>
    <t>US47010DAA81</t>
  </si>
  <si>
    <t>PPDI 6 3/8 08/01/23</t>
  </si>
  <si>
    <t>JAGUAR HOLDING COMPANY II</t>
  </si>
  <si>
    <t>US26959XAC74</t>
  </si>
  <si>
    <t>PPDI 7 3/4 05/15/22</t>
  </si>
  <si>
    <t>EAGLE HOLDING COMPANY II LLC</t>
  </si>
  <si>
    <t>US26959XAA19</t>
  </si>
  <si>
    <t>PPDI 7 5/8 05/15/22</t>
  </si>
  <si>
    <t>XS2078976805</t>
  </si>
  <si>
    <t>PPFARA 2 1/8 01/31/25</t>
  </si>
  <si>
    <t>PPF TELECOM GROUP BV</t>
  </si>
  <si>
    <t>XS1969645255</t>
  </si>
  <si>
    <t>PPFARA 3 1/8 03/27/26</t>
  </si>
  <si>
    <t>US6935061076</t>
  </si>
  <si>
    <t>PPG INDUSTRIES INC</t>
  </si>
  <si>
    <t>PPG Industries Inc</t>
  </si>
  <si>
    <t>US69351T1060</t>
  </si>
  <si>
    <t>PPL CORP</t>
  </si>
  <si>
    <t>PPL Corp</t>
  </si>
  <si>
    <t>US693522AH77</t>
  </si>
  <si>
    <t>PQCOR 5 3/4 12/15/25</t>
  </si>
  <si>
    <t>PQ CORP</t>
  </si>
  <si>
    <t>US693522AG94</t>
  </si>
  <si>
    <t>PQCOR 6 3/4 11/15/22</t>
  </si>
  <si>
    <t>IT0003874101</t>
  </si>
  <si>
    <t>PRADA S.P.A.</t>
  </si>
  <si>
    <t>Prada SpA</t>
  </si>
  <si>
    <t>TW0002912003</t>
  </si>
  <si>
    <t>PRESIDENT CHAIN STORE CORP</t>
  </si>
  <si>
    <t>President Chain Store Corp</t>
  </si>
  <si>
    <t>MYL8869OO009</t>
  </si>
  <si>
    <t>PRESS METAL ALUMIN</t>
  </si>
  <si>
    <t>Press Metal Aluminium Holdings Bhd</t>
  </si>
  <si>
    <t>US74273XAA00</t>
  </si>
  <si>
    <t>PRIMBP 9 05/15/23</t>
  </si>
  <si>
    <t>PRISO ACQUISITION CORP</t>
  </si>
  <si>
    <t>US74251V1026</t>
  </si>
  <si>
    <t>PRINCIPAL FINANCIAL GROUP</t>
  </si>
  <si>
    <t>Principal Financial Group Inc</t>
  </si>
  <si>
    <t>US7427181091</t>
  </si>
  <si>
    <t>PROCTER &amp; GAMBLE CO/THE</t>
  </si>
  <si>
    <t>Procter &amp; Gamble Co</t>
  </si>
  <si>
    <t>US74387UAJ07</t>
  </si>
  <si>
    <t>PROFUN 6 3/8 06/15/25</t>
  </si>
  <si>
    <t>PROVIDENT FUNDING ASSOCIATES LP</t>
  </si>
  <si>
    <t>US7433151039</t>
  </si>
  <si>
    <t>PROGRESSIVE CORP</t>
  </si>
  <si>
    <t>Progressive Corp</t>
  </si>
  <si>
    <t>DE000A2G8WA3</t>
  </si>
  <si>
    <t>PROGRP 3 03/31/26</t>
  </si>
  <si>
    <t>PROGROUP AG</t>
  </si>
  <si>
    <t>XS1733958927</t>
  </si>
  <si>
    <t>PROGST 3 1/4 12/15/24</t>
  </si>
  <si>
    <t>PRO-GEST SPA</t>
  </si>
  <si>
    <t>US74340E1038</t>
  </si>
  <si>
    <t>PROGYNY INC</t>
  </si>
  <si>
    <t>Progyny Inc</t>
  </si>
  <si>
    <t>US74340W1036</t>
  </si>
  <si>
    <t>PROLOGIS INC</t>
  </si>
  <si>
    <t>Prologis Inc</t>
  </si>
  <si>
    <t>MX01PI000005</t>
  </si>
  <si>
    <t>PROMOTORA Y OPERAD</t>
  </si>
  <si>
    <t>Promotora y Operadora de Infraestructura SAB de CV</t>
  </si>
  <si>
    <t>ES0105229001</t>
  </si>
  <si>
    <t>PROSEGUR CASH</t>
  </si>
  <si>
    <t>Prosegur Cash SA</t>
  </si>
  <si>
    <t>DE000PSM7770</t>
  </si>
  <si>
    <t>PROSIEBENSAT.1 MEDIA SE</t>
  </si>
  <si>
    <t>Prosiebensat 1 Media SE</t>
  </si>
  <si>
    <t>NL0013654783</t>
  </si>
  <si>
    <t>PROSUS N.V.</t>
  </si>
  <si>
    <t>Prosus NV</t>
  </si>
  <si>
    <t>BE0003810273</t>
  </si>
  <si>
    <t>PROXIMUS</t>
  </si>
  <si>
    <t>Proximus NV</t>
  </si>
  <si>
    <t>US74166MAB28</t>
  </si>
  <si>
    <t>PRSESE 5 1/4 04/15/24</t>
  </si>
  <si>
    <t>PRIME SECURITY SERVICES BORROWER LLC</t>
  </si>
  <si>
    <t>US74166MAC01</t>
  </si>
  <si>
    <t>PRSESE 5 3/4 04/15/26</t>
  </si>
  <si>
    <t>US74166MAA45</t>
  </si>
  <si>
    <t>PRSESE 9 1/4 05/15/23</t>
  </si>
  <si>
    <t>US702150AD53</t>
  </si>
  <si>
    <t>PRTY 6 5/8 08/01/26</t>
  </si>
  <si>
    <t>PARTY CITY HOLDINGS INC</t>
  </si>
  <si>
    <t>US7443201022</t>
  </si>
  <si>
    <t>PRUDENTIAL FINANCIAL INC</t>
  </si>
  <si>
    <t>Prudential Financial Inc</t>
  </si>
  <si>
    <t>GB0007099541</t>
  </si>
  <si>
    <t>PRUDENTIAL PLC</t>
  </si>
  <si>
    <t>Prudential PLC</t>
  </si>
  <si>
    <t>US95616AAA16</t>
  </si>
  <si>
    <t>PRXL 6 3/8 09/01/25</t>
  </si>
  <si>
    <t>PAREXEL INTERNATIONAL CORP</t>
  </si>
  <si>
    <t>IT0004176001</t>
  </si>
  <si>
    <t>PRYSMIAN SPA</t>
  </si>
  <si>
    <t>Prysmian SpA</t>
  </si>
  <si>
    <t>ZAE000013017</t>
  </si>
  <si>
    <t>PSG GROUP LTD</t>
  </si>
  <si>
    <t>PSG Group Ltd</t>
  </si>
  <si>
    <t>CH0018294154</t>
  </si>
  <si>
    <t>PSP SWISS PROPERTY AG-REG</t>
  </si>
  <si>
    <t>PSP Swiss Property AG</t>
  </si>
  <si>
    <t>ID1000110802</t>
  </si>
  <si>
    <t>PT BUMI SERPONG DA</t>
  </si>
  <si>
    <t>Bumi Serpong Damai Tbk PT</t>
  </si>
  <si>
    <t>ID1000102502</t>
  </si>
  <si>
    <t>PT XL AXIATA</t>
  </si>
  <si>
    <t>XL Axiata Tbk PT</t>
  </si>
  <si>
    <t>US69370CAA80</t>
  </si>
  <si>
    <t>PTC 6 05/15/24</t>
  </si>
  <si>
    <t>PTC INC</t>
  </si>
  <si>
    <t>US69370C1009</t>
  </si>
  <si>
    <t>PTC Inc</t>
  </si>
  <si>
    <t>XS1849464323</t>
  </si>
  <si>
    <t>PTECLN 3 3/4 10/12/23</t>
  </si>
  <si>
    <t>PLAYTECH PLC</t>
  </si>
  <si>
    <t>XS1956187550</t>
  </si>
  <si>
    <t>PTECLN 4 1/4 03/07/26</t>
  </si>
  <si>
    <t>TH0355010R16</t>
  </si>
  <si>
    <t>PTT EXPLOR &amp; PROD PCL-NVDR</t>
  </si>
  <si>
    <t>PTT Exploration and Production PCL</t>
  </si>
  <si>
    <t>TH1074010R12</t>
  </si>
  <si>
    <t>PTT GLOBAL CHEMICAL PCL-NVDR</t>
  </si>
  <si>
    <t>PTT Global Chemical PCL</t>
  </si>
  <si>
    <t>TH0646010R18</t>
  </si>
  <si>
    <t>PTT PCL-NVDR</t>
  </si>
  <si>
    <t>PTT PCL</t>
  </si>
  <si>
    <t>MYL1295OO004</t>
  </si>
  <si>
    <t>PUBLIC BANK BERHAD</t>
  </si>
  <si>
    <t>Public Bank Bhd</t>
  </si>
  <si>
    <t>US7445731067</t>
  </si>
  <si>
    <t>PUBLIC SERVICE ENTERPRISE GP</t>
  </si>
  <si>
    <t>Public Service Enterprise Group Inc</t>
  </si>
  <si>
    <t>US74460D1090</t>
  </si>
  <si>
    <t>PUBLIC STORAGE</t>
  </si>
  <si>
    <t>Public Storage</t>
  </si>
  <si>
    <t>FR0000130577</t>
  </si>
  <si>
    <t>PUBLICIS GROUPE</t>
  </si>
  <si>
    <t>Publicis Groupe SA</t>
  </si>
  <si>
    <t>US7458671010</t>
  </si>
  <si>
    <t>PULTEGROUP INC</t>
  </si>
  <si>
    <t>PulteGroup Inc</t>
  </si>
  <si>
    <t>DE0006969603</t>
  </si>
  <si>
    <t>PUMA SE</t>
  </si>
  <si>
    <t>Puma SE</t>
  </si>
  <si>
    <t>XS1696810669</t>
  </si>
  <si>
    <t>PUMAFN 5 1/8 10/06/24</t>
  </si>
  <si>
    <t>PUMA INTERNATIONAL FINANCING SA</t>
  </si>
  <si>
    <t>INE160A01022</t>
  </si>
  <si>
    <t>PUNJAB NATIONAL BANK</t>
  </si>
  <si>
    <t>Punjab National Bank</t>
  </si>
  <si>
    <t>XS1756633126</t>
  </si>
  <si>
    <t>PURGYM 6 3/8 02/15/25</t>
  </si>
  <si>
    <t>PINNACLE BIDCO PLC</t>
  </si>
  <si>
    <t>US6936561009</t>
  </si>
  <si>
    <t>PVH CORP</t>
  </si>
  <si>
    <t>PVH Corp</t>
  </si>
  <si>
    <t>KYG7306T1058</t>
  </si>
  <si>
    <t>Q TECHNOLOGY GP CO</t>
  </si>
  <si>
    <t>Q Technology (Group) Co Ltd</t>
  </si>
  <si>
    <t>AU000000QAN2</t>
  </si>
  <si>
    <t>QANTAS AIRWAYS LTD</t>
  </si>
  <si>
    <t>Qantas Airways Ltd</t>
  </si>
  <si>
    <t>SA0007879493</t>
  </si>
  <si>
    <t>QASSIM CEMENT CO</t>
  </si>
  <si>
    <t>Qassim Cement Company SJSC</t>
  </si>
  <si>
    <t>QA000M2522L9</t>
  </si>
  <si>
    <t>QATAR ALUMINUM MAN</t>
  </si>
  <si>
    <t>Qatar Aluminum Manufacturing Company QPSC</t>
  </si>
  <si>
    <t>QA0006929812</t>
  </si>
  <si>
    <t>QATAR ELECT &amp;WATER</t>
  </si>
  <si>
    <t>Qatar Electricity and Water Company QPSC</t>
  </si>
  <si>
    <t>QA0001200771</t>
  </si>
  <si>
    <t>QATAR FUEL - WOQOD</t>
  </si>
  <si>
    <t>Qatar Fuel Company QPSC</t>
  </si>
  <si>
    <t>QA000A0KD6L1</t>
  </si>
  <si>
    <t>QATAR GAS TRANSPOR</t>
  </si>
  <si>
    <t>Qatar Gas Transport Nakilat Co Ltd QPSC</t>
  </si>
  <si>
    <t>QA0006929838</t>
  </si>
  <si>
    <t>QATAR INSURANCE CO</t>
  </si>
  <si>
    <t>Qatar Insurance Company QSPC</t>
  </si>
  <si>
    <t>QA0006929879</t>
  </si>
  <si>
    <t>QATAR INT ISLAM BK</t>
  </si>
  <si>
    <t>Qatar International Islamic Bank QPSC</t>
  </si>
  <si>
    <t>QA0006929853</t>
  </si>
  <si>
    <t>QATAR ISLAMIC BANK</t>
  </si>
  <si>
    <t>Qatar Islamic Bank QPSC</t>
  </si>
  <si>
    <t>QA0006929895</t>
  </si>
  <si>
    <t>QATAR NATIONAL BK</t>
  </si>
  <si>
    <t>Qatar National Bank QPSC</t>
  </si>
  <si>
    <t>QA0007227695</t>
  </si>
  <si>
    <t>QATAR NAVIGATION</t>
  </si>
  <si>
    <t>Qatar Navigation QPSC</t>
  </si>
  <si>
    <t>AU000000QBE9</t>
  </si>
  <si>
    <t>QBE INSURANCE GROUP LTD</t>
  </si>
  <si>
    <t>QBE Insurance Group Ltd</t>
  </si>
  <si>
    <t>US74819RAP10</t>
  </si>
  <si>
    <t>QBRCN 5 3/4 01/15/23</t>
  </si>
  <si>
    <t>QUEBECOR MEDIA INC</t>
  </si>
  <si>
    <t>US92660FAG90</t>
  </si>
  <si>
    <t>QBRCN 5 3/8 06/15/24</t>
  </si>
  <si>
    <t>VIDEOTRON LTD</t>
  </si>
  <si>
    <t>US74733VAB62</t>
  </si>
  <si>
    <t>QEP 5 3/8 10/01/22</t>
  </si>
  <si>
    <t>QEP RESOURCES INC</t>
  </si>
  <si>
    <t>US74733VAD29</t>
  </si>
  <si>
    <t>QEP 5 5/8 03/01/26</t>
  </si>
  <si>
    <t>USY62014AA64</t>
  </si>
  <si>
    <t>QGTS 6.067 12/31/33</t>
  </si>
  <si>
    <t>NAKILAT INC</t>
  </si>
  <si>
    <t>USY62014AB48</t>
  </si>
  <si>
    <t>QGTS 6.267 12/31/33</t>
  </si>
  <si>
    <t>NL0012169213</t>
  </si>
  <si>
    <t>QIAGEN NV</t>
  </si>
  <si>
    <t>Qiagen NV</t>
  </si>
  <si>
    <t>CNE000000CG9</t>
  </si>
  <si>
    <t>QINGDAO HAIER CO</t>
  </si>
  <si>
    <t>Haier Smart Home Co Ltd</t>
  </si>
  <si>
    <t>CNE100001SG2</t>
  </si>
  <si>
    <t>QINGDAO PORT INTER</t>
  </si>
  <si>
    <t>Qingdao Port International Co Ltd</t>
  </si>
  <si>
    <t>MYL7084OO006</t>
  </si>
  <si>
    <t>QL RESOURCES BHD</t>
  </si>
  <si>
    <t>QL Resources Bhd</t>
  </si>
  <si>
    <t>US74736K1016</t>
  </si>
  <si>
    <t>QORVO INC</t>
  </si>
  <si>
    <t>Qorvo Inc</t>
  </si>
  <si>
    <t>US74736KAG67</t>
  </si>
  <si>
    <t>QRVO 4 3/8 10/15/29</t>
  </si>
  <si>
    <t>US74736KAF84</t>
  </si>
  <si>
    <t>QRVO 5 1/2 07/15/26</t>
  </si>
  <si>
    <t>US74759BAD55</t>
  </si>
  <si>
    <t>QTS 4 3/4 11/15/25</t>
  </si>
  <si>
    <t>QUALITYTECH LP</t>
  </si>
  <si>
    <t>US74736A1034</t>
  </si>
  <si>
    <t>QTS REALTY TRUST INC-CL A</t>
  </si>
  <si>
    <t>QTS Realty Trust Inc</t>
  </si>
  <si>
    <t>US7475251036</t>
  </si>
  <si>
    <t>QUALCOMM INC</t>
  </si>
  <si>
    <t>Qualcomm Inc</t>
  </si>
  <si>
    <t>BRQUALACNOR6</t>
  </si>
  <si>
    <t>QUALICORP SA</t>
  </si>
  <si>
    <t>Qualicorp Consultoria e Corretora de Seguros SA</t>
  </si>
  <si>
    <t>TW0002382009</t>
  </si>
  <si>
    <t>QUANTA COMPUTER INC</t>
  </si>
  <si>
    <t>Quanta Computer Inc</t>
  </si>
  <si>
    <t>US26112TAJ51</t>
  </si>
  <si>
    <t>QUAPAW 10 1/2 02/15/23</t>
  </si>
  <si>
    <t>DOWNSTREAM DEVELOPMENT AUTHORITY</t>
  </si>
  <si>
    <t>AU000000QUB5</t>
  </si>
  <si>
    <t>QUBE HOLDINGS LTD</t>
  </si>
  <si>
    <t>Qube Holdings Ltd</t>
  </si>
  <si>
    <t>US74834L1008</t>
  </si>
  <si>
    <t>QUEST DIAGNOSTICS INC</t>
  </si>
  <si>
    <t>Quest Diagnostics Inc</t>
  </si>
  <si>
    <t>US74840LAB80</t>
  </si>
  <si>
    <t>QUICKN 5 1/4 01/15/28</t>
  </si>
  <si>
    <t>QUICKEN LOANS INC</t>
  </si>
  <si>
    <t>US74840LAA08</t>
  </si>
  <si>
    <t>QUICKN 5 3/4 05/01/25</t>
  </si>
  <si>
    <t>GB00BDCXV269</t>
  </si>
  <si>
    <t>QUILTER PLC</t>
  </si>
  <si>
    <t>Quilter PLC</t>
  </si>
  <si>
    <t>US8336351056</t>
  </si>
  <si>
    <t>QUIMICA Y MINERA CHIL-SP ADR</t>
  </si>
  <si>
    <t>Sociedad Quimica y Minera de Chile SA</t>
  </si>
  <si>
    <t>US74915M1009</t>
  </si>
  <si>
    <t>QURATE RETAIL GRO</t>
  </si>
  <si>
    <t>Qurate Retail Inc</t>
  </si>
  <si>
    <t>SA120GAH5617</t>
  </si>
  <si>
    <t>RABIGH REFINING AN</t>
  </si>
  <si>
    <t>Rabigh Refining and Petrochemical Company SJSC</t>
  </si>
  <si>
    <t>US767754CH50</t>
  </si>
  <si>
    <t>RAD 6 1/8 04/01/23</t>
  </si>
  <si>
    <t>RITE AID CORP</t>
  </si>
  <si>
    <t>XS1843462497</t>
  </si>
  <si>
    <t>RADHLD 6 7/8 07/15/23</t>
  </si>
  <si>
    <t>RADISSON HOTEL HOLDINGS AB</t>
  </si>
  <si>
    <t>US75026JAA88</t>
  </si>
  <si>
    <t>RADIAT 6 5/8 02/15/25</t>
  </si>
  <si>
    <t>RADIATE HOLDCO LLC</t>
  </si>
  <si>
    <t>US75026JAB61</t>
  </si>
  <si>
    <t>RADIAT 6 7/8 02/15/23</t>
  </si>
  <si>
    <t>BRRADLACNOR0</t>
  </si>
  <si>
    <t>RAIA DROGASIL SA</t>
  </si>
  <si>
    <t>Raia Drogasil SA</t>
  </si>
  <si>
    <t>AT0000606306</t>
  </si>
  <si>
    <t>RAIFFEISEN BANK INTERNATIONA</t>
  </si>
  <si>
    <t>Raiffeisen Bank International AG</t>
  </si>
  <si>
    <t>USL79090AB95</t>
  </si>
  <si>
    <t>RAILBZ 5 7/8 01/18/25</t>
  </si>
  <si>
    <t>RUMO LUXEMBOURG SARL</t>
  </si>
  <si>
    <t>USL79090AA13</t>
  </si>
  <si>
    <t>RAILBZ 7 3/8 02/09/24</t>
  </si>
  <si>
    <t>INE343B01030</t>
  </si>
  <si>
    <t>RAJESH EXPORTS</t>
  </si>
  <si>
    <t>Rajesh Exports Ltd</t>
  </si>
  <si>
    <t>JP3967180005</t>
  </si>
  <si>
    <t>RAKSUL INC</t>
  </si>
  <si>
    <t>Raksul Inc</t>
  </si>
  <si>
    <t>JP3967200001</t>
  </si>
  <si>
    <t>RAKUTEN INC</t>
  </si>
  <si>
    <t>Rakuten Inc</t>
  </si>
  <si>
    <t>FR0000060618</t>
  </si>
  <si>
    <t>RALLYE</t>
  </si>
  <si>
    <t>Rallye SA</t>
  </si>
  <si>
    <t>US7512121010</t>
  </si>
  <si>
    <t>RALPH LAUREN CORP</t>
  </si>
  <si>
    <t>Ralph Lauren Corp</t>
  </si>
  <si>
    <t>AU000000RHC8</t>
  </si>
  <si>
    <t>RAMSAY HEALTH CARE LTD</t>
  </si>
  <si>
    <t>Ramsay Health Care Ltd</t>
  </si>
  <si>
    <t>ZAE000210688</t>
  </si>
  <si>
    <t>RAND MERCHANT INV</t>
  </si>
  <si>
    <t>Rand Merchant Investment Holdings Ltd</t>
  </si>
  <si>
    <t>NL0000379121</t>
  </si>
  <si>
    <t>RANDSTAD HOLDING NV</t>
  </si>
  <si>
    <t>Randstad NV</t>
  </si>
  <si>
    <t>USM8222MAA01</t>
  </si>
  <si>
    <t>RASGAS 5.838 09/30/27</t>
  </si>
  <si>
    <t>RAS LAFFAN LIQUEFIED NATURAL GAS COMPANY LTD 3</t>
  </si>
  <si>
    <t>USM8222MAD40</t>
  </si>
  <si>
    <t>RASGAS 6.332 09/30/27</t>
  </si>
  <si>
    <t>TH0637010R17</t>
  </si>
  <si>
    <t>RATCHABURI ELECTRICITY-NVDR</t>
  </si>
  <si>
    <t>Ratch Group PCL</t>
  </si>
  <si>
    <t>DE0007010803</t>
  </si>
  <si>
    <t>RATIONAL AG</t>
  </si>
  <si>
    <t>Rational AG</t>
  </si>
  <si>
    <t>US45332JAA07</t>
  </si>
  <si>
    <t>RAX 8 5/8 11/15/24</t>
  </si>
  <si>
    <t>RACKSPACE HOSTING INC</t>
  </si>
  <si>
    <t>US7547301090</t>
  </si>
  <si>
    <t>RAYMOND JAMES FINANCIAL INC</t>
  </si>
  <si>
    <t>Raymond James Financial Inc</t>
  </si>
  <si>
    <t>US767744AA37</t>
  </si>
  <si>
    <t>RBACN 5 3/8 01/15/25</t>
  </si>
  <si>
    <t>RITCHIE BROS. AUCTIONEERS INC</t>
  </si>
  <si>
    <t>INE976G01028</t>
  </si>
  <si>
    <t>RBL BANK LIMITED</t>
  </si>
  <si>
    <t>RBL Bank Ltd</t>
  </si>
  <si>
    <t>US780099CK11</t>
  </si>
  <si>
    <t>RBS 8 12/29/49</t>
  </si>
  <si>
    <t>ROYAL BANK OF SCOTLAND GROUP PLC</t>
  </si>
  <si>
    <t>US779382AR14</t>
  </si>
  <si>
    <t>RDC 4 3/4 01/15/24</t>
  </si>
  <si>
    <t>ROWAN COMPANIES LLC</t>
  </si>
  <si>
    <t>US750236AU59</t>
  </si>
  <si>
    <t>RDN 4 1/2 10/01/24</t>
  </si>
  <si>
    <t>RADIAN GROUP INC</t>
  </si>
  <si>
    <t>US750236AW16</t>
  </si>
  <si>
    <t>RDN 4 7/8 03/15/27</t>
  </si>
  <si>
    <t>XS1411401083</t>
  </si>
  <si>
    <t>RDSALN 1 1/4 05/12/28</t>
  </si>
  <si>
    <t>SHELL INTERNATIONAL FINANCE BV</t>
  </si>
  <si>
    <t>AU000000REA9</t>
  </si>
  <si>
    <t>REA GROUP LTD</t>
  </si>
  <si>
    <t>REA Group Ltd</t>
  </si>
  <si>
    <t>TW0002379005</t>
  </si>
  <si>
    <t>REALTEK SEMICONDUCTOR CORP</t>
  </si>
  <si>
    <t>Realtek Semiconductor Corp</t>
  </si>
  <si>
    <t>US7561091049</t>
  </si>
  <si>
    <t>REALTY INCOME CORP</t>
  </si>
  <si>
    <t>Realty Income Corp</t>
  </si>
  <si>
    <t>GB00B24CGK77</t>
  </si>
  <si>
    <t>RECKITT BENCKISER GROUP PLC</t>
  </si>
  <si>
    <t>Reckitt Benckiser Group PLC</t>
  </si>
  <si>
    <t>XS2013002824</t>
  </si>
  <si>
    <t>RECLIN 3 3/8 07/25/24</t>
  </si>
  <si>
    <t>REC LTD</t>
  </si>
  <si>
    <t>XS1641477119</t>
  </si>
  <si>
    <t>RECLIN 3 7/8 07/07/27</t>
  </si>
  <si>
    <t>IT0003828271</t>
  </si>
  <si>
    <t>RECORDATI</t>
  </si>
  <si>
    <t>Recordati Industria Chimica e Farmaceutica SpA</t>
  </si>
  <si>
    <t>JP3970300004</t>
  </si>
  <si>
    <t>RECRUIT HOLDINGS CO LTD</t>
  </si>
  <si>
    <t>Recruit Holdings Co Ltd</t>
  </si>
  <si>
    <t>ES0173093024</t>
  </si>
  <si>
    <t>RED ELECTRICA CORP</t>
  </si>
  <si>
    <t>Red Electrica Corporacion SA</t>
  </si>
  <si>
    <t>CNE100001ZS2</t>
  </si>
  <si>
    <t>RED STAR MACALLINE</t>
  </si>
  <si>
    <t>Red Star Macalline Group Corp Ltd</t>
  </si>
  <si>
    <t>ZAE000190252</t>
  </si>
  <si>
    <t>REDEFINE PROPERTIES LTD.</t>
  </si>
  <si>
    <t>Redefine Properties Ltd</t>
  </si>
  <si>
    <t>GB00BG11K365</t>
  </si>
  <si>
    <t>REDROW PLC</t>
  </si>
  <si>
    <t>Redrow PLC</t>
  </si>
  <si>
    <t>US7588491032</t>
  </si>
  <si>
    <t>REGENCY CENTERS CORP</t>
  </si>
  <si>
    <t>Regency Centers Corp</t>
  </si>
  <si>
    <t>US75886F1075</t>
  </si>
  <si>
    <t>REGENERON PHARMACEUTICALS</t>
  </si>
  <si>
    <t>Regeneron Pharmaceuticals Inc</t>
  </si>
  <si>
    <t>MX01R0000006</t>
  </si>
  <si>
    <t>REGIONAL SAB DE CV</t>
  </si>
  <si>
    <t>Regional SAB de CV</t>
  </si>
  <si>
    <t>US7591EP1005</t>
  </si>
  <si>
    <t>REGIONS FINANCIAL CORP</t>
  </si>
  <si>
    <t>Regions Financial Corp</t>
  </si>
  <si>
    <t>JP3755200007</t>
  </si>
  <si>
    <t>Relo Group Inc</t>
  </si>
  <si>
    <t>GB00B2B0DG97</t>
  </si>
  <si>
    <t>RELX PLC</t>
  </si>
  <si>
    <t>Relx PLC</t>
  </si>
  <si>
    <t>ZAE000026480</t>
  </si>
  <si>
    <t>REMGRO LTD</t>
  </si>
  <si>
    <t>Remgro Ltd</t>
  </si>
  <si>
    <t>FR0000130395</t>
  </si>
  <si>
    <t>REMY COINTREAU</t>
  </si>
  <si>
    <t>Remy Cointreau SA</t>
  </si>
  <si>
    <t>BMG7496G1033</t>
  </si>
  <si>
    <t>RENAISSANCERE HOLDINGS LTD</t>
  </si>
  <si>
    <t>Renaissancere Holdings Ltd</t>
  </si>
  <si>
    <t>FR0013448669</t>
  </si>
  <si>
    <t>RENAUL 0 1/4 03/08/23</t>
  </si>
  <si>
    <t>RCI BANQUE SA</t>
  </si>
  <si>
    <t>FR0013230737</t>
  </si>
  <si>
    <t>RENAUL 0 3/4 01/12/22</t>
  </si>
  <si>
    <t>FR0013412699</t>
  </si>
  <si>
    <t>RENAUL 0 3/4 04/10/23</t>
  </si>
  <si>
    <t>FR0013428414</t>
  </si>
  <si>
    <t>RENAUL 1 1/4 06/24/25</t>
  </si>
  <si>
    <t>RENAULT SA</t>
  </si>
  <si>
    <t>FR0013412707</t>
  </si>
  <si>
    <t>RENAUL 1 3/4 04/10/26</t>
  </si>
  <si>
    <t>FR0000131906</t>
  </si>
  <si>
    <t>Renault SA</t>
  </si>
  <si>
    <t>JP3981400009</t>
  </si>
  <si>
    <t>RENGO CO LTD</t>
  </si>
  <si>
    <t>Rengo Co Ltd</t>
  </si>
  <si>
    <t>GB0007323586</t>
  </si>
  <si>
    <t>RENISHAW</t>
  </si>
  <si>
    <t>Renishaw PLC</t>
  </si>
  <si>
    <t>GB00B082RF11</t>
  </si>
  <si>
    <t>RENTOKIL INITIAL PLC</t>
  </si>
  <si>
    <t>Rentokil Initial PLC</t>
  </si>
  <si>
    <t>XS1207054666</t>
  </si>
  <si>
    <t>REPSM 3 7/8 12/29/49</t>
  </si>
  <si>
    <t>REPSOL INTERNATIONAL FINANCE BV</t>
  </si>
  <si>
    <t>XS1207058733</t>
  </si>
  <si>
    <t>REPSM 4 1/2 03/25/75</t>
  </si>
  <si>
    <t>ES0173516115</t>
  </si>
  <si>
    <t>REPSOL SA</t>
  </si>
  <si>
    <t>Repsol SA</t>
  </si>
  <si>
    <t>US7607591002</t>
  </si>
  <si>
    <t>REPUBLIC SERVICES INC</t>
  </si>
  <si>
    <t>Republic Services Inc</t>
  </si>
  <si>
    <t>XS1698063739</t>
  </si>
  <si>
    <t>RESIDO 3 3/8 10/15/24</t>
  </si>
  <si>
    <t>RESIDOMO SRO</t>
  </si>
  <si>
    <t>ZAE000209557</t>
  </si>
  <si>
    <t>RESILIENT REIT LTD</t>
  </si>
  <si>
    <t>Resilient Reit Ltd</t>
  </si>
  <si>
    <t>US7611521078</t>
  </si>
  <si>
    <t>RESMED INC</t>
  </si>
  <si>
    <t>Resmed Inc</t>
  </si>
  <si>
    <t>JP3500610005</t>
  </si>
  <si>
    <t>RESONA HOLDINGS INC</t>
  </si>
  <si>
    <t>Resona Holdings Inc</t>
  </si>
  <si>
    <t>JP3974450003</t>
  </si>
  <si>
    <t>RESORTTRUST INC</t>
  </si>
  <si>
    <t>Resorttrust Inc</t>
  </si>
  <si>
    <t>CA76131D1033</t>
  </si>
  <si>
    <t>RESTAURANT BRANDS INTERN</t>
  </si>
  <si>
    <t>Restaurant Brands International Inc</t>
  </si>
  <si>
    <t>USP56237AA16</t>
  </si>
  <si>
    <t>RETAIL 5 3/8 05/02/23</t>
  </si>
  <si>
    <t>INRETAIL PHARMA SA</t>
  </si>
  <si>
    <t>ZAE000057428</t>
  </si>
  <si>
    <t>REUNERT LTD</t>
  </si>
  <si>
    <t>Reunert Ltd</t>
  </si>
  <si>
    <t>US7615256093</t>
  </si>
  <si>
    <t>REVLON INC</t>
  </si>
  <si>
    <t>Revlon Inc</t>
  </si>
  <si>
    <t>FR0010451203</t>
  </si>
  <si>
    <t>REXEL SA</t>
  </si>
  <si>
    <t>Rexel SA</t>
  </si>
  <si>
    <t>US76169C1009</t>
  </si>
  <si>
    <t>REXFORD INDUSTRIAL REALTY IN</t>
  </si>
  <si>
    <t>Rexford Industrial Realty Inc</t>
  </si>
  <si>
    <t>US76169B1026</t>
  </si>
  <si>
    <t>REXNORD CORP (NEW)</t>
  </si>
  <si>
    <t>Rexnord Corp</t>
  </si>
  <si>
    <t>US761735AR08</t>
  </si>
  <si>
    <t>REYNOL 0 07/15/21</t>
  </si>
  <si>
    <t>REYNOLDS GROUP ISSUER LLC</t>
  </si>
  <si>
    <t>US761735AT63</t>
  </si>
  <si>
    <t>REYNOL 5 1/8 07/15/23</t>
  </si>
  <si>
    <t>US761735AP42</t>
  </si>
  <si>
    <t>REYNOL 5 3/4 10/15/20</t>
  </si>
  <si>
    <t>REYNOLDS GROUP ISSUER INC</t>
  </si>
  <si>
    <t>US761735AV10</t>
  </si>
  <si>
    <t>REYNOL 7 07/15/24</t>
  </si>
  <si>
    <t>US880394AE11</t>
  </si>
  <si>
    <t>REYNOL 8 3/8 04/15/27</t>
  </si>
  <si>
    <t>PACTIV LLC</t>
  </si>
  <si>
    <t>US76119LAA98</t>
  </si>
  <si>
    <t>REZI 6 1/8 11/01/26</t>
  </si>
  <si>
    <t>RESIDEO FUNDING INC</t>
  </si>
  <si>
    <t>MYL1066OO009</t>
  </si>
  <si>
    <t>RHBBANK BHD</t>
  </si>
  <si>
    <t>RHB Bank Bhd</t>
  </si>
  <si>
    <t>DE0007030009</t>
  </si>
  <si>
    <t>RHEINMETALL AG</t>
  </si>
  <si>
    <t>Rheinmetall AG</t>
  </si>
  <si>
    <t>US749571AD71</t>
  </si>
  <si>
    <t>RHP 5 04/15/23</t>
  </si>
  <si>
    <t>RHP HOTEL PROPERTIES LP</t>
  </si>
  <si>
    <t>HU0000123096</t>
  </si>
  <si>
    <t>RICHTER GEDEON NYRT</t>
  </si>
  <si>
    <t>Richter Gedeon Vegyeszeti Gyar Nyrt</t>
  </si>
  <si>
    <t>JP3973400009</t>
  </si>
  <si>
    <t>RICOH CO LTD</t>
  </si>
  <si>
    <t>Ricoh Co Ltd</t>
  </si>
  <si>
    <t>FR0013456431</t>
  </si>
  <si>
    <t>RIFP 0 1/2 10/24/27</t>
  </si>
  <si>
    <t>FR0013456449</t>
  </si>
  <si>
    <t>RIFP 0 7/8 10/24/31</t>
  </si>
  <si>
    <t>US89385AAA34</t>
  </si>
  <si>
    <t>RIG 5 3/8 05/15/23</t>
  </si>
  <si>
    <t>TRANSOCEAN SENTRY LTD</t>
  </si>
  <si>
    <t>US893800AA08</t>
  </si>
  <si>
    <t>RIG 5 7/8 01/15/24</t>
  </si>
  <si>
    <t>TRANSOCEAN GUARDIAN LTD</t>
  </si>
  <si>
    <t>US89382PAA30</t>
  </si>
  <si>
    <t>RIG 6 1/8 08/01/25</t>
  </si>
  <si>
    <t>TRANSOCEAN PONTUS LTD</t>
  </si>
  <si>
    <t>US89383JAA60</t>
  </si>
  <si>
    <t>RIG 6 7/8 02/01/27</t>
  </si>
  <si>
    <t>TRANSOCEAN POSEIDON LTD</t>
  </si>
  <si>
    <t>US893830AT68</t>
  </si>
  <si>
    <t>RIG 6.8 03/15/38</t>
  </si>
  <si>
    <t>TRANSOCEAN INC</t>
  </si>
  <si>
    <t>US893830BF55</t>
  </si>
  <si>
    <t>RIG 7 1/2 01/15/26</t>
  </si>
  <si>
    <t>US893830AF64</t>
  </si>
  <si>
    <t>RIG 7 1/2 04/15/31</t>
  </si>
  <si>
    <t>US893830BK41</t>
  </si>
  <si>
    <t>RIG 7 1/4 11/01/25</t>
  </si>
  <si>
    <t>US893830AZ29</t>
  </si>
  <si>
    <t>RIG 7.35 12/15/41</t>
  </si>
  <si>
    <t>US893830BE80</t>
  </si>
  <si>
    <t>RIG 9 07/15/23</t>
  </si>
  <si>
    <t>GB00BGDT3G23</t>
  </si>
  <si>
    <t>RIGHTMOVE</t>
  </si>
  <si>
    <t>Rightmove PLC</t>
  </si>
  <si>
    <t>USY72596BU56</t>
  </si>
  <si>
    <t>RILIN 4 1/8 01/28/25</t>
  </si>
  <si>
    <t>RELIANCE INDUSTRIES LTD</t>
  </si>
  <si>
    <t>USU75888AC81</t>
  </si>
  <si>
    <t>RILIN 5.4 02/14/22</t>
  </si>
  <si>
    <t>RELIANCE HOLDING USA INC</t>
  </si>
  <si>
    <t>US76680R2067</t>
  </si>
  <si>
    <t>RINGCENTRAL INC</t>
  </si>
  <si>
    <t>RingCentral Inc</t>
  </si>
  <si>
    <t>JP3977400005</t>
  </si>
  <si>
    <t>RINNAI CORP</t>
  </si>
  <si>
    <t>Rinnai Corp</t>
  </si>
  <si>
    <t>GB0007188757</t>
  </si>
  <si>
    <t>RIO TINTO</t>
  </si>
  <si>
    <t>Rio Tinto PLC</t>
  </si>
  <si>
    <t>AU000000RIO1</t>
  </si>
  <si>
    <t>RIO TINTO LTD</t>
  </si>
  <si>
    <t>Rio Tinto Ltd</t>
  </si>
  <si>
    <t>CA7669101031</t>
  </si>
  <si>
    <t>RIOCAN REAL ESTATE INVST TR</t>
  </si>
  <si>
    <t>RioCan Real Estate Investment Trust</t>
  </si>
  <si>
    <t>CNE1000005Y9</t>
  </si>
  <si>
    <t>RISESUN REAL EST D</t>
  </si>
  <si>
    <t>Risesun Real Estate Development Co Ltd</t>
  </si>
  <si>
    <t>SA0007879048</t>
  </si>
  <si>
    <t>RIYAD BANK</t>
  </si>
  <si>
    <t>Riyad Bank SJSC</t>
  </si>
  <si>
    <t>US75606DAE13</t>
  </si>
  <si>
    <t>RLGY 4 7/8 06/01/23</t>
  </si>
  <si>
    <t>REALOGY GROUP LLC</t>
  </si>
  <si>
    <t>US75606DAG60</t>
  </si>
  <si>
    <t>RLGY 9 3/8 04/01/27</t>
  </si>
  <si>
    <t>US74965L1017</t>
  </si>
  <si>
    <t>RLJ LODGING TRUST</t>
  </si>
  <si>
    <t>RLJ Lodging Trust</t>
  </si>
  <si>
    <t>US75947TAB08</t>
  </si>
  <si>
    <t>RLNCE 6 1/2 04/01/23</t>
  </si>
  <si>
    <t>RELIANCE INTERMEDIATE HOLDINGS LP</t>
  </si>
  <si>
    <t>ZAE000024501</t>
  </si>
  <si>
    <t>RMB HOLDINGS LTD</t>
  </si>
  <si>
    <t>Rmb Holdings Ltd</t>
  </si>
  <si>
    <t>US7703231032</t>
  </si>
  <si>
    <t>ROBERT HALF INTL INC</t>
  </si>
  <si>
    <t>Robert Half International Inc</t>
  </si>
  <si>
    <t>US46647DAA19</t>
  </si>
  <si>
    <t>ROCFIN 6 3/4 11/15/21</t>
  </si>
  <si>
    <t>US77381WAA45</t>
  </si>
  <si>
    <t>ROCGAS 7 03/31/23</t>
  </si>
  <si>
    <t>ROCKPOINT GAS STORAGE CANADA LTD</t>
  </si>
  <si>
    <t>CH0012032113</t>
  </si>
  <si>
    <t>ROCHE HLDGS AG</t>
  </si>
  <si>
    <t>Roche Holding AG</t>
  </si>
  <si>
    <t>CH0012032048</t>
  </si>
  <si>
    <t>ROCHE HOLDING AG-GENUSSCHEIN</t>
  </si>
  <si>
    <t>DE000A12UKK6</t>
  </si>
  <si>
    <t>ROCKET INTERNET AG</t>
  </si>
  <si>
    <t>Rocket Internet SE</t>
  </si>
  <si>
    <t>US77340RAK32</t>
  </si>
  <si>
    <t>ROCKIE 5 5/8 04/15/20</t>
  </si>
  <si>
    <t>ROCKIES EXPRESS PIPELINE LLC</t>
  </si>
  <si>
    <t>US7739031091</t>
  </si>
  <si>
    <t>ROCKWELL AUTOMATION INC</t>
  </si>
  <si>
    <t>Rockwell Automation Inc</t>
  </si>
  <si>
    <t>DK0010219153</t>
  </si>
  <si>
    <t>ROCKWOOL INTL A/S-B SHS</t>
  </si>
  <si>
    <t>Rockwool International A/S</t>
  </si>
  <si>
    <t>CA7751092007</t>
  </si>
  <si>
    <t>ROGERS COMMUNICATIONS INC-B</t>
  </si>
  <si>
    <t>Rogers Communications Inc</t>
  </si>
  <si>
    <t>JP3982800009</t>
  </si>
  <si>
    <t>ROHM CO LTD</t>
  </si>
  <si>
    <t>Rohm Co Ltd</t>
  </si>
  <si>
    <t>JP3982400008</t>
  </si>
  <si>
    <t>ROHTO PHARMACEUTICAL CO LTD</t>
  </si>
  <si>
    <t>Rohto Pharmaceutical Co Ltd</t>
  </si>
  <si>
    <t>US7757111049</t>
  </si>
  <si>
    <t>ROLLINS INC</t>
  </si>
  <si>
    <t>Rollins Inc</t>
  </si>
  <si>
    <t>GB00B669WX96</t>
  </si>
  <si>
    <t>ROLLS ROYCE HLDGS-C shares  24-10-2019</t>
  </si>
  <si>
    <t>Rolls-Royce Holdings PLC</t>
  </si>
  <si>
    <t>GB00B63H8491</t>
  </si>
  <si>
    <t>ROLLS-ROYCE HOLDINGS PLC</t>
  </si>
  <si>
    <t>US7766961061</t>
  </si>
  <si>
    <t>ROPER INDUSTRIES INC</t>
  </si>
  <si>
    <t>Roper Technologies Inc</t>
  </si>
  <si>
    <t>XS1881594946</t>
  </si>
  <si>
    <t>ROSINI 6 3/4 10/30/25</t>
  </si>
  <si>
    <t>ROSSINI SARL</t>
  </si>
  <si>
    <t>US7782961038</t>
  </si>
  <si>
    <t>ROSS STORES INC</t>
  </si>
  <si>
    <t>Ross Stores Inc</t>
  </si>
  <si>
    <t>RU000A0JPVJ0</t>
  </si>
  <si>
    <t>ROSSETI PJSC</t>
  </si>
  <si>
    <t>Rossiyskiye Seti PAO</t>
  </si>
  <si>
    <t>RU0008943394</t>
  </si>
  <si>
    <t>ROSTELECOM</t>
  </si>
  <si>
    <t>Rostelekom PAO</t>
  </si>
  <si>
    <t>CA7800871021</t>
  </si>
  <si>
    <t>ROYAL BANK OF CANADA</t>
  </si>
  <si>
    <t>Royal Bank of Canada</t>
  </si>
  <si>
    <t>GB00B7T77214</t>
  </si>
  <si>
    <t>ROYAL BANK OF SCOTLAND GROUP</t>
  </si>
  <si>
    <t>Royal Bank of Scotland Group PLC</t>
  </si>
  <si>
    <t>LR0008862868</t>
  </si>
  <si>
    <t>ROYAL CARIBBEAN CRUISES LTD</t>
  </si>
  <si>
    <t>Royal Caribbean Cruises Ltd</t>
  </si>
  <si>
    <t>GB00B03MLX29</t>
  </si>
  <si>
    <t>ROYAL DUTCH SHELL PLC-A SHS</t>
  </si>
  <si>
    <t>Royal Dutch Shell PLC</t>
  </si>
  <si>
    <t>GB00B03MM408</t>
  </si>
  <si>
    <t>ROYAL DUTCH SHELL PLC-B SHS</t>
  </si>
  <si>
    <t>USY7275HAA69</t>
  </si>
  <si>
    <t>RPVIN 6.67 03/12/24</t>
  </si>
  <si>
    <t>RENEW CLEAN ENERGY PVT LTD</t>
  </si>
  <si>
    <t>US75281ABA60</t>
  </si>
  <si>
    <t>RRC 5 03/15/23</t>
  </si>
  <si>
    <t>RANGE RESOURCES CORP</t>
  </si>
  <si>
    <t>US75281AAW99</t>
  </si>
  <si>
    <t>RRC 5 3/4 06/01/21</t>
  </si>
  <si>
    <t>US857691AF67</t>
  </si>
  <si>
    <t>RRR 5 10/01/25</t>
  </si>
  <si>
    <t>STATION CASINOS LLC</t>
  </si>
  <si>
    <t>GB00BKKMKR23</t>
  </si>
  <si>
    <t>RSA INSURANCE GROUP PLC</t>
  </si>
  <si>
    <t>RSA Insurance Group PLC</t>
  </si>
  <si>
    <t>LU0061462528</t>
  </si>
  <si>
    <t>RTL GROUP</t>
  </si>
  <si>
    <t>RTL Group SA</t>
  </si>
  <si>
    <t>FR0013269123</t>
  </si>
  <si>
    <t>RUBIS</t>
  </si>
  <si>
    <t>Rubis SCA</t>
  </si>
  <si>
    <t>BRRAILACNOR9</t>
  </si>
  <si>
    <t>RUMO SA</t>
  </si>
  <si>
    <t>Rumo SA</t>
  </si>
  <si>
    <t>INE020B01018</t>
  </si>
  <si>
    <t>RURAL ELECTRIFICATION CORP</t>
  </si>
  <si>
    <t>REC Ltd</t>
  </si>
  <si>
    <t>RU000A0JSE60</t>
  </si>
  <si>
    <t>RUSSNEFT PJSC</t>
  </si>
  <si>
    <t>NK Russneft' PAO</t>
  </si>
  <si>
    <t>USG77265AA73</t>
  </si>
  <si>
    <t>RUTAPY 0 09/30/36</t>
  </si>
  <si>
    <t>RUTAS 2 AND 7 FINANCE LTD</t>
  </si>
  <si>
    <t>DE0007037129</t>
  </si>
  <si>
    <t>RWE AG</t>
  </si>
  <si>
    <t>XS1492822033</t>
  </si>
  <si>
    <t>RX 3 1/2 10/15/24</t>
  </si>
  <si>
    <t>XS1533922776</t>
  </si>
  <si>
    <t>RX 3 1/4 03/15/25</t>
  </si>
  <si>
    <t>US449934AD05</t>
  </si>
  <si>
    <t>RX 5 10/15/26</t>
  </si>
  <si>
    <t>XS1716833352</t>
  </si>
  <si>
    <t>RXLFP 2 1/8 06/15/25</t>
  </si>
  <si>
    <t>XS1958300375</t>
  </si>
  <si>
    <t>RXLFP 2 3/4 06/15/26</t>
  </si>
  <si>
    <t>US75524DAP50</t>
  </si>
  <si>
    <t>RXN 4 7/8 12/15/25</t>
  </si>
  <si>
    <t>RBS GLOBAL INC</t>
  </si>
  <si>
    <t>XS1199964575</t>
  </si>
  <si>
    <t>RYAID 1 1/8 03/10/23</t>
  </si>
  <si>
    <t>RYANAIR DAC</t>
  </si>
  <si>
    <t>NZRYME0001S4</t>
  </si>
  <si>
    <t>RYMAN HEALTHCARE LTD</t>
  </si>
  <si>
    <t>Ryman Healthcare Ltd</t>
  </si>
  <si>
    <t>US78377T1079</t>
  </si>
  <si>
    <t>RYMAN HOSPITALITY</t>
  </si>
  <si>
    <t>Ryman Hospitality Properties Inc</t>
  </si>
  <si>
    <t>JP3976300008</t>
  </si>
  <si>
    <t>RYOHIN KEIKAKU CO LTD</t>
  </si>
  <si>
    <t>Ryohin Keikaku Co Ltd</t>
  </si>
  <si>
    <t>US852061AS99</t>
  </si>
  <si>
    <t>S 6 11/15/22</t>
  </si>
  <si>
    <t>SPRINT COMMUNICATIONS INC</t>
  </si>
  <si>
    <t>US852060AD48</t>
  </si>
  <si>
    <t>S 6 7/8 11/15/28</t>
  </si>
  <si>
    <t>SPRINT CAPITAL CORP</t>
  </si>
  <si>
    <t>US852061AQ34</t>
  </si>
  <si>
    <t>S 7 03/01/20</t>
  </si>
  <si>
    <t>US85207UAE55</t>
  </si>
  <si>
    <t>S 7 1/4 09/15/21</t>
  </si>
  <si>
    <t>SPRINT CORP</t>
  </si>
  <si>
    <t>US85207UAH86</t>
  </si>
  <si>
    <t>S 7 1/8 06/15/24</t>
  </si>
  <si>
    <t>US85207UAJ43</t>
  </si>
  <si>
    <t>S 7 5/8 02/15/25</t>
  </si>
  <si>
    <t>US85207UAK16</t>
  </si>
  <si>
    <t>S 7 5/8 03/01/26</t>
  </si>
  <si>
    <t>US85207UAF21</t>
  </si>
  <si>
    <t>S 7 7/8 09/15/23</t>
  </si>
  <si>
    <t>US852060AT99</t>
  </si>
  <si>
    <t>S 8 3/4 03/15/32</t>
  </si>
  <si>
    <t>US78409V1044</t>
  </si>
  <si>
    <t>S&amp;P GLOBAL INC</t>
  </si>
  <si>
    <t>S&amp;P Global Inc</t>
  </si>
  <si>
    <t>CLP3880F1085</t>
  </si>
  <si>
    <t>S.A.C.I. FALABELLA</t>
  </si>
  <si>
    <t>Falabella SA</t>
  </si>
  <si>
    <t>CNE100000L63</t>
  </si>
  <si>
    <t>S.F. HOLDING CO</t>
  </si>
  <si>
    <t>S.F. Holding Co Ltd</t>
  </si>
  <si>
    <t>CNE000000GG0</t>
  </si>
  <si>
    <t>S/BAOSIGHT SOF</t>
  </si>
  <si>
    <t>Shanghai Baosight Software Co Ltd</t>
  </si>
  <si>
    <t>CNE000000WR4</t>
  </si>
  <si>
    <t>S/CONSTRUCTION</t>
  </si>
  <si>
    <t>Shanghai Construction Group Co Ltd</t>
  </si>
  <si>
    <t>CNE000001BM7</t>
  </si>
  <si>
    <t>S/DONG HUALU-HENG</t>
  </si>
  <si>
    <t>Shandong Hualu Hengsheng Chemical Co Ltd</t>
  </si>
  <si>
    <t>CNE000000V89</t>
  </si>
  <si>
    <t>S/INTL AIRPORT</t>
  </si>
  <si>
    <t>Shanghai International Airport Co Ltd</t>
  </si>
  <si>
    <t>CNE000000BY4</t>
  </si>
  <si>
    <t>S/JIN JIANG INTL I</t>
  </si>
  <si>
    <t>Shanghai JinJiang International Industrial Investment Co Ltd</t>
  </si>
  <si>
    <t>CNE0000011B7</t>
  </si>
  <si>
    <t>S/PUDONG DEV BANK</t>
  </si>
  <si>
    <t>Shanghai Pudong Development Bank Co Ltd</t>
  </si>
  <si>
    <t>CNE000000B83</t>
  </si>
  <si>
    <t>S/TUNNEL ENGINEERG</t>
  </si>
  <si>
    <t>Shanghai Tunnel Engineering Co Ltd</t>
  </si>
  <si>
    <t>CNE0000009V9</t>
  </si>
  <si>
    <t>S/WAI GAOQIAO</t>
  </si>
  <si>
    <t>Shanghai Waigaoqiao Free Trade Zone Group Co Ltd</t>
  </si>
  <si>
    <t>CNE000000594</t>
  </si>
  <si>
    <t>S/YUYUAN TOURIST</t>
  </si>
  <si>
    <t>Shanghai Yuyuan Tourist Mart Group Co Ltd</t>
  </si>
  <si>
    <t>CNE000000JX9</t>
  </si>
  <si>
    <t>S/ZHANGJIANG HITEC</t>
  </si>
  <si>
    <t>Shanghai Zhangjiang Hi-Tech Park Development Co Ltd</t>
  </si>
  <si>
    <t>KR7012750006</t>
  </si>
  <si>
    <t>S-1 CORPORATION</t>
  </si>
  <si>
    <t>S1 Corp</t>
  </si>
  <si>
    <t>KYG7814S1021</t>
  </si>
  <si>
    <t>SA SA INTERNATIONAL HLDGS</t>
  </si>
  <si>
    <t>Sa Sa International Holdings Ltd</t>
  </si>
  <si>
    <t>SE0000112385</t>
  </si>
  <si>
    <t>SAAB AB</t>
  </si>
  <si>
    <t>Saab AB</t>
  </si>
  <si>
    <t>US78573NAB82</t>
  </si>
  <si>
    <t>SABHLD 5 1/4 11/15/23</t>
  </si>
  <si>
    <t>SABRE GLBL INC</t>
  </si>
  <si>
    <t>US78573NAA00</t>
  </si>
  <si>
    <t>SABHLD 5 3/8 04/15/23</t>
  </si>
  <si>
    <t>GB00B8C3BL03</t>
  </si>
  <si>
    <t>SAGE GROUP PLC/THE</t>
  </si>
  <si>
    <t>Sage Group PLC</t>
  </si>
  <si>
    <t>US83545GBC50</t>
  </si>
  <si>
    <t>SAH 6 1/8 03/15/27</t>
  </si>
  <si>
    <t>SONIC AUTOMOTIVE INC</t>
  </si>
  <si>
    <t>CNE000000TY6</t>
  </si>
  <si>
    <t>SAIC MOTOR CORP. L</t>
  </si>
  <si>
    <t>SAIC Motor Corp Ltd</t>
  </si>
  <si>
    <t>GB00B019KW72</t>
  </si>
  <si>
    <t>SAINSBURY (J) PLC</t>
  </si>
  <si>
    <t>J Sainsbury PLC</t>
  </si>
  <si>
    <t>IT0005252140</t>
  </si>
  <si>
    <t>SAIPEM</t>
  </si>
  <si>
    <t>Saipem SpA</t>
  </si>
  <si>
    <t>US79466L3024</t>
  </si>
  <si>
    <t>SALESFORCE.COM INC</t>
  </si>
  <si>
    <t>Salesforce.Com Inc</t>
  </si>
  <si>
    <t>US794093AG99</t>
  </si>
  <si>
    <t>SALM 6 3/4 06/01/24</t>
  </si>
  <si>
    <t>SALEM MEDIA GROUP INC</t>
  </si>
  <si>
    <t>NO0010310956</t>
  </si>
  <si>
    <t>SALMAR ASA</t>
  </si>
  <si>
    <t>SalMar ASA</t>
  </si>
  <si>
    <t>IT0004712375</t>
  </si>
  <si>
    <t>SALVATORE FERRAGAMO SPA</t>
  </si>
  <si>
    <t>Salvatore Ferragamo SpA</t>
  </si>
  <si>
    <t>SA0007879097</t>
  </si>
  <si>
    <t>SAMBA FINAN GROUP</t>
  </si>
  <si>
    <t>Samba Financial Group SJSC</t>
  </si>
  <si>
    <t>FI0009003305</t>
  </si>
  <si>
    <t>SAMPO OYJ-A SHS</t>
  </si>
  <si>
    <t>Sampo plc</t>
  </si>
  <si>
    <t>LU0633102719</t>
  </si>
  <si>
    <t>SAMSONITE INTERNATIONAL SA</t>
  </si>
  <si>
    <t>Samsonite International SA</t>
  </si>
  <si>
    <t>KR7207940008</t>
  </si>
  <si>
    <t>SAMSUNG BIOLOGICS</t>
  </si>
  <si>
    <t>Samsung Biologics Co Ltd</t>
  </si>
  <si>
    <t>KR7028260008</t>
  </si>
  <si>
    <t>SAMSUNG C&amp;T</t>
  </si>
  <si>
    <t>Samsung C&amp;T Corp</t>
  </si>
  <si>
    <t>KR7029780004</t>
  </si>
  <si>
    <t>SAMSUNG CARD CO</t>
  </si>
  <si>
    <t>Samsung Card Co Ltd</t>
  </si>
  <si>
    <t>KR7009150004</t>
  </si>
  <si>
    <t>SAMSUNG ELECTRO-MECHANICS CO</t>
  </si>
  <si>
    <t>Samsung Electro-Mechanics Co Ltd</t>
  </si>
  <si>
    <t>KR7005930003</t>
  </si>
  <si>
    <t>SAMSUNG ELECTRONICS CO LTD</t>
  </si>
  <si>
    <t>Samsung Electronics Co Ltd</t>
  </si>
  <si>
    <t>KR7005931001</t>
  </si>
  <si>
    <t>SAMSUNG ELECTRONICS-PREF</t>
  </si>
  <si>
    <t>KR7028050003</t>
  </si>
  <si>
    <t>SAMSUNG ENGINEERING CO LTD</t>
  </si>
  <si>
    <t>Samsung Engineering Co Ltd</t>
  </si>
  <si>
    <t>KR7004000006</t>
  </si>
  <si>
    <t>SAMSUNG FINE CHEMICALS CO</t>
  </si>
  <si>
    <t>Lotte Fine Chemical Co Ltd</t>
  </si>
  <si>
    <t>KR7000811000</t>
  </si>
  <si>
    <t>SAMSUNG FIRE &amp; MAR</t>
  </si>
  <si>
    <t>Samsung Fire &amp; Marine Insurance Co Ltd</t>
  </si>
  <si>
    <t>KR7000810002</t>
  </si>
  <si>
    <t>SAMSUNG FIRE &amp; MARINE INS</t>
  </si>
  <si>
    <t>KR7010140002</t>
  </si>
  <si>
    <t>SAMSUNG HEAVY INDUSTRIES</t>
  </si>
  <si>
    <t>Samsung Heavy Industries Co Ltd</t>
  </si>
  <si>
    <t>KR7032830002</t>
  </si>
  <si>
    <t>SAMSUNG LIFE INSURANCE CO LT</t>
  </si>
  <si>
    <t>Samsung Life Insurance Co Ltd</t>
  </si>
  <si>
    <t>KR7006400006</t>
  </si>
  <si>
    <t>SAMSUNG SDI CO LTD</t>
  </si>
  <si>
    <t>Samsung SDI Co Ltd</t>
  </si>
  <si>
    <t>KR7018260000</t>
  </si>
  <si>
    <t>SAMSUNG SDS CO LTD</t>
  </si>
  <si>
    <t>Samsung SDS Co Ltd</t>
  </si>
  <si>
    <t>KR7016360000</t>
  </si>
  <si>
    <t>SAMSUNG SECURITIES CO LTD</t>
  </si>
  <si>
    <t>Samsung Securities Co Ltd</t>
  </si>
  <si>
    <t>KR7012450003</t>
  </si>
  <si>
    <t>SAMSUNG TECHWIN CO LTD</t>
  </si>
  <si>
    <t>Hanwha AeroSpace Co Ltd</t>
  </si>
  <si>
    <t>PHY751061151</t>
  </si>
  <si>
    <t>SAN MIGUEL CORP</t>
  </si>
  <si>
    <t>San Miguel Corp</t>
  </si>
  <si>
    <t>PHY7510J1668</t>
  </si>
  <si>
    <t>SAN MIGUEL FOOD AN</t>
  </si>
  <si>
    <t>San Miguel Food and Beverage Inc</t>
  </si>
  <si>
    <t>CNE000000KB3</t>
  </si>
  <si>
    <t>SANAN OPTOELECTRON</t>
  </si>
  <si>
    <t>Sanan Optoelectronics Co Ltd</t>
  </si>
  <si>
    <t>US80007P8692</t>
  </si>
  <si>
    <t>SANDRIDGE ENERGY I</t>
  </si>
  <si>
    <t>SandRidge Energy Inc</t>
  </si>
  <si>
    <t>KYG7800X1079</t>
  </si>
  <si>
    <t>SANDS CHINA LTD</t>
  </si>
  <si>
    <t>Sands China Ltd</t>
  </si>
  <si>
    <t>SE0000667891</t>
  </si>
  <si>
    <t>SANDVIK AB</t>
  </si>
  <si>
    <t>Sandvik AB</t>
  </si>
  <si>
    <t>FR0012146801</t>
  </si>
  <si>
    <t>SANFP 1 3/4 09/10/26</t>
  </si>
  <si>
    <t>SANOFI SA</t>
  </si>
  <si>
    <t>FR0013324357</t>
  </si>
  <si>
    <t>SANFP 1 3/8 03/21/30</t>
  </si>
  <si>
    <t>JP3326410002</t>
  </si>
  <si>
    <t>SANKYO CO LTD</t>
  </si>
  <si>
    <t>Sankyo Co Ltd</t>
  </si>
  <si>
    <t>JP3326000001</t>
  </si>
  <si>
    <t>SANKYU INC</t>
  </si>
  <si>
    <t>Sankyu Inc</t>
  </si>
  <si>
    <t>ZAE000070660</t>
  </si>
  <si>
    <t>SANLAM LTD</t>
  </si>
  <si>
    <t>Sanlam Ltd</t>
  </si>
  <si>
    <t>FR0000120578</t>
  </si>
  <si>
    <t>SANOFI</t>
  </si>
  <si>
    <t>Sanofi SA</t>
  </si>
  <si>
    <t>JP3343200006</t>
  </si>
  <si>
    <t>SANRIO CO LTD</t>
  </si>
  <si>
    <t>Sanrio Co Ltd</t>
  </si>
  <si>
    <t>JP3332540008</t>
  </si>
  <si>
    <t>SANSAN INC</t>
  </si>
  <si>
    <t>Sansan Inc</t>
  </si>
  <si>
    <t>XS1550951641</t>
  </si>
  <si>
    <t>SANSCF 0 7/8 01/24/22</t>
  </si>
  <si>
    <t>SANTANDER CONSUMER FINANCE SA</t>
  </si>
  <si>
    <t>XS1956025651</t>
  </si>
  <si>
    <t>SANSCF 1 02/27/24</t>
  </si>
  <si>
    <t>XS1888206627</t>
  </si>
  <si>
    <t>SANSCF 1 1/8 10/09/23</t>
  </si>
  <si>
    <t>ZAE000093779</t>
  </si>
  <si>
    <t>SANTAM LTD</t>
  </si>
  <si>
    <t>Santam Ltd</t>
  </si>
  <si>
    <t>XS2014287937</t>
  </si>
  <si>
    <t>SANTAN 0 1/4 06/19/24</t>
  </si>
  <si>
    <t>XS1557268221</t>
  </si>
  <si>
    <t>SANTAN 1 3/8 02/09/22</t>
  </si>
  <si>
    <t>XS1384064587</t>
  </si>
  <si>
    <t>SANTAN 3 1/4 04/04/26</t>
  </si>
  <si>
    <t>XS1548444816</t>
  </si>
  <si>
    <t>SANTAN 3 1/8 01/19/27</t>
  </si>
  <si>
    <t>PLBZ00000044</t>
  </si>
  <si>
    <t>Santander Bank Polska SA</t>
  </si>
  <si>
    <t>US80283M1018</t>
  </si>
  <si>
    <t>SANTANDER CONSUMER</t>
  </si>
  <si>
    <t>Santander Consumer USA Holdings Inc</t>
  </si>
  <si>
    <t>JP3336000009</t>
  </si>
  <si>
    <t>SANTEN PHARMACEUTICAL CO LTD</t>
  </si>
  <si>
    <t>Santen Pharmaceutical Co Ltd</t>
  </si>
  <si>
    <t>AU000000STO6</t>
  </si>
  <si>
    <t>SANTOS LTD</t>
  </si>
  <si>
    <t>Santos Ltd</t>
  </si>
  <si>
    <t>JP3344400001</t>
  </si>
  <si>
    <t>SANWA HOLDINGS CORP</t>
  </si>
  <si>
    <t>Sanwa Holdings Corp</t>
  </si>
  <si>
    <t>CNE000001F70</t>
  </si>
  <si>
    <t>SANY HEAVY IND CO</t>
  </si>
  <si>
    <t>Sany Heavy Industry Co Ltd</t>
  </si>
  <si>
    <t>BRSMTOACNOR3</t>
  </si>
  <si>
    <t>SAO MARTINHO SA</t>
  </si>
  <si>
    <t>Sao Martinho SA</t>
  </si>
  <si>
    <t>BRALPAACNPR7</t>
  </si>
  <si>
    <t>SAO PAU ALPARGATAS</t>
  </si>
  <si>
    <t>Alpargatas SA</t>
  </si>
  <si>
    <t>DE0007164600</t>
  </si>
  <si>
    <t>SAP SE</t>
  </si>
  <si>
    <t>JP3320800000</t>
  </si>
  <si>
    <t>SAPPORO HOLDINGS LTD</t>
  </si>
  <si>
    <t>Sapporo Holdings Ltd</t>
  </si>
  <si>
    <t>XS1961852750</t>
  </si>
  <si>
    <t>SAPSJ 3 1/8 04/15/26</t>
  </si>
  <si>
    <t>SAPPI PAPIER HOLDING GMBH</t>
  </si>
  <si>
    <t>XS1383922876</t>
  </si>
  <si>
    <t>SAPSJ 4 04/01/23</t>
  </si>
  <si>
    <t>CA8029121057</t>
  </si>
  <si>
    <t>SAPUTO INC</t>
  </si>
  <si>
    <t>Saputo Inc</t>
  </si>
  <si>
    <t>DE0007165631</t>
  </si>
  <si>
    <t>SARTORIUS AG</t>
  </si>
  <si>
    <t>Sartorius AG</t>
  </si>
  <si>
    <t>FR0013154002</t>
  </si>
  <si>
    <t>SARTORIUS STEDIM B</t>
  </si>
  <si>
    <t>Sartorius Stedim Biotech SA</t>
  </si>
  <si>
    <t>US80386WAA36</t>
  </si>
  <si>
    <t>SASOL 5 7/8 03/27/24</t>
  </si>
  <si>
    <t>SASOL FINANCING USA LLC</t>
  </si>
  <si>
    <t>US80386WAB19</t>
  </si>
  <si>
    <t>SASOL 6 1/2 09/27/28</t>
  </si>
  <si>
    <t>US444454AF95</t>
  </si>
  <si>
    <t>SATS 6 5/8 08/01/26</t>
  </si>
  <si>
    <t>HUGHES SATELLITE SYSTEMS CORP</t>
  </si>
  <si>
    <t>SA1330R2TQ16</t>
  </si>
  <si>
    <t>SAUDI AIRLINES CAT</t>
  </si>
  <si>
    <t>Saudi Airlines Catering Company SJSC</t>
  </si>
  <si>
    <t>SA0007879139</t>
  </si>
  <si>
    <t>SAUDI ARAB FERTILI</t>
  </si>
  <si>
    <t>Saudi Arabia Fertilizers Co SJSC</t>
  </si>
  <si>
    <t>SA123GA0ITH7</t>
  </si>
  <si>
    <t>SAUDI ARABIAN MINI</t>
  </si>
  <si>
    <t>Saudi Arabian Mining Co SJSC</t>
  </si>
  <si>
    <t>SA14TG012N13</t>
  </si>
  <si>
    <t>SAUDI ARABIAN OIL</t>
  </si>
  <si>
    <t>Saudi Arabian Oil Co</t>
  </si>
  <si>
    <t>SA0007879121</t>
  </si>
  <si>
    <t>SAUDI BASIC IND</t>
  </si>
  <si>
    <t>Saudi Basic Industries Corporation SJSC</t>
  </si>
  <si>
    <t>SA0007879469</t>
  </si>
  <si>
    <t>SAUDI CEMENT CO</t>
  </si>
  <si>
    <t>Saudi Cement Company SJSC</t>
  </si>
  <si>
    <t>SA0007879550</t>
  </si>
  <si>
    <t>SAUDI ELECTRIC CO</t>
  </si>
  <si>
    <t>Saudi Electricity Company SJSC</t>
  </si>
  <si>
    <t>SA13R051UVH9</t>
  </si>
  <si>
    <t>SAUDI GROUND SERVI</t>
  </si>
  <si>
    <t>Saudi Ground Services Co</t>
  </si>
  <si>
    <t>SA000A0B89Q3</t>
  </si>
  <si>
    <t>SAUDI IND INV GRP</t>
  </si>
  <si>
    <t>Saudi Industrial Investment Group SJSC</t>
  </si>
  <si>
    <t>SA000A0KFKK0</t>
  </si>
  <si>
    <t>SAUDI INTL PETROCH</t>
  </si>
  <si>
    <t>Sahara International Petrochemical Company SJSC</t>
  </si>
  <si>
    <t>SA000A0MQCJ2</t>
  </si>
  <si>
    <t>SAUDI KAYAN PETROC</t>
  </si>
  <si>
    <t>Saudi Kayan Petrochemical Company SJSC</t>
  </si>
  <si>
    <t>SA0007879188</t>
  </si>
  <si>
    <t>SAUDI PHARMA&amp;MEDIC</t>
  </si>
  <si>
    <t>Saudi Pharmaceutical Industries and Medical Appliances Corp SJSC</t>
  </si>
  <si>
    <t>SA000A0JK5M3</t>
  </si>
  <si>
    <t>SAUDI RESEARCH &amp; M</t>
  </si>
  <si>
    <t>Saudi Research and Marketing Group SJSC</t>
  </si>
  <si>
    <t>SA0007879543</t>
  </si>
  <si>
    <t>SAUDI TELECOM</t>
  </si>
  <si>
    <t>Saudi Telecom Company SJSC</t>
  </si>
  <si>
    <t>SA0007879162</t>
  </si>
  <si>
    <t>SAVOLA GROUP</t>
  </si>
  <si>
    <t>Savola Group Company SJSC</t>
  </si>
  <si>
    <t>JP3323050009</t>
  </si>
  <si>
    <t>SAWAI PHARMACEUTICAL CO LTD</t>
  </si>
  <si>
    <t>Sawai Pharmaceutical Co Ltd</t>
  </si>
  <si>
    <t>XS2082471587</t>
  </si>
  <si>
    <t>SAZGR 3 1/2 09/30/24</t>
  </si>
  <si>
    <t>NIDDA HEALTHCARE HOLDING GMBH</t>
  </si>
  <si>
    <t>US78410G1040</t>
  </si>
  <si>
    <t>SBA COMMUNICATIONS</t>
  </si>
  <si>
    <t>SBA Communications Corp</t>
  </si>
  <si>
    <t>US78410GAB05</t>
  </si>
  <si>
    <t>SBAC 4 10/01/22</t>
  </si>
  <si>
    <t>SBA COMMUNICATIONS CORP</t>
  </si>
  <si>
    <t>US78388JAT34</t>
  </si>
  <si>
    <t>SBAC 4 7/8 07/15/22</t>
  </si>
  <si>
    <t>US78388JAV89</t>
  </si>
  <si>
    <t>SBAC 4 7/8 09/01/24</t>
  </si>
  <si>
    <t>RU0009029540</t>
  </si>
  <si>
    <t>SBERBANK ROSSII</t>
  </si>
  <si>
    <t>Sberbank Rossii PAO</t>
  </si>
  <si>
    <t>US829259AY67</t>
  </si>
  <si>
    <t>SBGI 5 1/2 03/01/30</t>
  </si>
  <si>
    <t>SINCLAIR TELEVISION GROUP INC</t>
  </si>
  <si>
    <t>US829259AW02</t>
  </si>
  <si>
    <t>SBGI 5 1/8 02/15/27</t>
  </si>
  <si>
    <t>US829259AU46</t>
  </si>
  <si>
    <t>SBGI 5 7/8 03/15/26</t>
  </si>
  <si>
    <t>JP3436120004</t>
  </si>
  <si>
    <t>SBI HOLDINGS INC</t>
  </si>
  <si>
    <t>SBI Holdings Inc</t>
  </si>
  <si>
    <t>INE123W01016</t>
  </si>
  <si>
    <t>SBI LIFE INSURANCE</t>
  </si>
  <si>
    <t>SBI Life Insurance Company Ltd</t>
  </si>
  <si>
    <t>AU000000SCP9</t>
  </si>
  <si>
    <t>SCA PROPERTY GROUP</t>
  </si>
  <si>
    <t>Shopping Centres Australasia Property Group Re Ltd</t>
  </si>
  <si>
    <t>US84265VAA35</t>
  </si>
  <si>
    <t>SCCO 7 1/2 07/27/35</t>
  </si>
  <si>
    <t>SOUTHERN COPPER CORP</t>
  </si>
  <si>
    <t>AU000000SCG8</t>
  </si>
  <si>
    <t>SCENTRE GROUP</t>
  </si>
  <si>
    <t>Scentre Group</t>
  </si>
  <si>
    <t>XS1735583095</t>
  </si>
  <si>
    <t>SCHENC 5 3/8 06/15/23</t>
  </si>
  <si>
    <t>PLATIN 1426 GMBH</t>
  </si>
  <si>
    <t>NO0003028904</t>
  </si>
  <si>
    <t>SCHIBSTED ASA  SER'A'NOK0.50</t>
  </si>
  <si>
    <t>Schibsted ASA</t>
  </si>
  <si>
    <t>NO0010736879</t>
  </si>
  <si>
    <t>SCHIBSTED ASA SER'B'NOK0.50</t>
  </si>
  <si>
    <t>CH0024638212</t>
  </si>
  <si>
    <t>SCHINDLER HOLDING AG-REG</t>
  </si>
  <si>
    <t>Schindler Holding AG</t>
  </si>
  <si>
    <t>CH0024638196</t>
  </si>
  <si>
    <t>SCHINDLER HOLDING-PART CERT</t>
  </si>
  <si>
    <t>AN8068571086</t>
  </si>
  <si>
    <t>SCHLUMBERGER LTD</t>
  </si>
  <si>
    <t>Schlumberger NV</t>
  </si>
  <si>
    <t>FR0000121972</t>
  </si>
  <si>
    <t>SCHNEIDER ELECTRIC SE</t>
  </si>
  <si>
    <t>Schneider Electric SE</t>
  </si>
  <si>
    <t>GB0002405495</t>
  </si>
  <si>
    <t>SCHRODERS PLC</t>
  </si>
  <si>
    <t>Schroders PLC</t>
  </si>
  <si>
    <t>XS1533933039</t>
  </si>
  <si>
    <t>SCHUBR 6 1/4 12/15/23</t>
  </si>
  <si>
    <t>PRESTIGEBIDCO GMBH</t>
  </si>
  <si>
    <t>US8085131055</t>
  </si>
  <si>
    <t>SCHWAB (CHARLES) CORP</t>
  </si>
  <si>
    <t>Charles Schwab Corp</t>
  </si>
  <si>
    <t>US817565CE22</t>
  </si>
  <si>
    <t>SCI 5 1/8 06/01/29</t>
  </si>
  <si>
    <t>SERVICE CORPORATION INTERNATIONAL</t>
  </si>
  <si>
    <t>US817565CB82</t>
  </si>
  <si>
    <t>SCI 5 3/8 05/15/24</t>
  </si>
  <si>
    <t>FR0010411983</t>
  </si>
  <si>
    <t>SCOR SE</t>
  </si>
  <si>
    <t>Scor SE</t>
  </si>
  <si>
    <t>DE000A12DM80</t>
  </si>
  <si>
    <t>SCOUT24 AG</t>
  </si>
  <si>
    <t>Scout24 AG</t>
  </si>
  <si>
    <t>JP3494600004</t>
  </si>
  <si>
    <t>SCREEN Holdings Co Ltd</t>
  </si>
  <si>
    <t>Screen Holdings Co Ltd</t>
  </si>
  <si>
    <t>JP3400400002</t>
  </si>
  <si>
    <t>SCSK CORP</t>
  </si>
  <si>
    <t>SCSK Corp</t>
  </si>
  <si>
    <t>CNE000000Q11</t>
  </si>
  <si>
    <t>SDIC CAPITAL CO LT</t>
  </si>
  <si>
    <t>SDIC Capital Co Ltd</t>
  </si>
  <si>
    <t>CNE000000JM2</t>
  </si>
  <si>
    <t>SDIC POWER HOLDING</t>
  </si>
  <si>
    <t>SDIC Power Holdings Co Ltd</t>
  </si>
  <si>
    <t>US8115431079</t>
  </si>
  <si>
    <t>SEABOARD CORP DEL</t>
  </si>
  <si>
    <t>Seaboard Corp</t>
  </si>
  <si>
    <t>IE00B58JVZ52</t>
  </si>
  <si>
    <t>SEAGATE TECHNOLOGY</t>
  </si>
  <si>
    <t>Seagate Technology PLC</t>
  </si>
  <si>
    <t>US81211K1007</t>
  </si>
  <si>
    <t>SEALED AIR CORP</t>
  </si>
  <si>
    <t>Sealed Air Corp</t>
  </si>
  <si>
    <t>US8125781026</t>
  </si>
  <si>
    <t>SEATTLE GENETICS I</t>
  </si>
  <si>
    <t>Seattle Genetics Inc</t>
  </si>
  <si>
    <t>FR0000121709</t>
  </si>
  <si>
    <t>SEB SA</t>
  </si>
  <si>
    <t>JP3421800008</t>
  </si>
  <si>
    <t>SECOM CO LTD</t>
  </si>
  <si>
    <t>Secom Co Ltd</t>
  </si>
  <si>
    <t>SE0000163594</t>
  </si>
  <si>
    <t>SECURITAS AB-B SHS</t>
  </si>
  <si>
    <t>Securitas AB</t>
  </si>
  <si>
    <t>US81211KAY64</t>
  </si>
  <si>
    <t>SEE 4 12/01/27</t>
  </si>
  <si>
    <t>US81211KAV26</t>
  </si>
  <si>
    <t>SEE 4 7/8 12/01/22</t>
  </si>
  <si>
    <t>US81211KAW09</t>
  </si>
  <si>
    <t>SEE 5 1/8 12/01/24</t>
  </si>
  <si>
    <t>AU000000SEK6</t>
  </si>
  <si>
    <t>SEEK LTD</t>
  </si>
  <si>
    <t>Seek Ltd</t>
  </si>
  <si>
    <t>SA132GSGS910</t>
  </si>
  <si>
    <t>SEERA GROUP HOLDING</t>
  </si>
  <si>
    <t>Seera Group Holding</t>
  </si>
  <si>
    <t>JP3419050004</t>
  </si>
  <si>
    <t>SEGA SAMMY HOLDINGS INC</t>
  </si>
  <si>
    <t>Sega Sammy Holdings Inc</t>
  </si>
  <si>
    <t>GB00B5ZN1N88</t>
  </si>
  <si>
    <t>SEGRO PLC</t>
  </si>
  <si>
    <t>US7841171033</t>
  </si>
  <si>
    <t>SEI INVESTMENTS COMPANY</t>
  </si>
  <si>
    <t>SEI Investments Co</t>
  </si>
  <si>
    <t>JP3417200007</t>
  </si>
  <si>
    <t>SEIBU HOLDINGS INC</t>
  </si>
  <si>
    <t>Seibu Holdings Inc</t>
  </si>
  <si>
    <t>JP3414750004</t>
  </si>
  <si>
    <t>SEIKO EPSON CORP</t>
  </si>
  <si>
    <t>Seiko Epson Corp</t>
  </si>
  <si>
    <t>JP3415400005</t>
  </si>
  <si>
    <t>SEINO HOLDINGS CO LTD</t>
  </si>
  <si>
    <t>Seino Holdings Co Ltd</t>
  </si>
  <si>
    <t>JP3419400001</t>
  </si>
  <si>
    <t>SEKISUI CHEMICAL CO LTD</t>
  </si>
  <si>
    <t>Sekisui Chemical Co Ltd</t>
  </si>
  <si>
    <t>JP3420600003</t>
  </si>
  <si>
    <t>SEKISUI HOUSE LTD</t>
  </si>
  <si>
    <t>Sekisui House Ltd</t>
  </si>
  <si>
    <t>US816196AT67</t>
  </si>
  <si>
    <t>SEM 6 1/4 08/15/26</t>
  </si>
  <si>
    <t>SELECT MEDICAL CORP</t>
  </si>
  <si>
    <t>SG1R50925390</t>
  </si>
  <si>
    <t>SEMBCORP INDUSTRIES LTD</t>
  </si>
  <si>
    <t>Sembcorp Industries Ltd</t>
  </si>
  <si>
    <t>SG1H97877952</t>
  </si>
  <si>
    <t>SEMBCORP MARINE LTD</t>
  </si>
  <si>
    <t>Sembcorp Marine Ltd</t>
  </si>
  <si>
    <t>KYG8020E1199</t>
  </si>
  <si>
    <t>SEMICONDUCTOR MFG</t>
  </si>
  <si>
    <t>Semiconductor Manufacturing International Corp</t>
  </si>
  <si>
    <t>US8168511090</t>
  </si>
  <si>
    <t>SEMPRA ENERGY</t>
  </si>
  <si>
    <t>Sempra Energy</t>
  </si>
  <si>
    <t>GB00BFMBMT84</t>
  </si>
  <si>
    <t>SENSATA TECHNO PLC</t>
  </si>
  <si>
    <t>Sensata Technologies Holding PLC</t>
  </si>
  <si>
    <t>US817610AA64</t>
  </si>
  <si>
    <t>SERV 5 1/8 11/15/24</t>
  </si>
  <si>
    <t>SERVICEMASTER COMPANY LLC</t>
  </si>
  <si>
    <t>US81761L1026</t>
  </si>
  <si>
    <t>SERVICE PPTYS TR</t>
  </si>
  <si>
    <t>Service Properties Trust</t>
  </si>
  <si>
    <t>US81762P1021</t>
  </si>
  <si>
    <t>SERVICENOW INC</t>
  </si>
  <si>
    <t>ServiceNow Inc</t>
  </si>
  <si>
    <t>LU0088087324</t>
  </si>
  <si>
    <t>SES</t>
  </si>
  <si>
    <t>SES SA</t>
  </si>
  <si>
    <t>XS2075811781</t>
  </si>
  <si>
    <t>SESGFP 0 7/8 11/04/27</t>
  </si>
  <si>
    <t>JP3422950000</t>
  </si>
  <si>
    <t>SEVEN &amp; I HOLDINGS CO LTD</t>
  </si>
  <si>
    <t>Seven &amp; i Holdings Co Ltd</t>
  </si>
  <si>
    <t>JP3105220002</t>
  </si>
  <si>
    <t>SEVEN BANK LTD</t>
  </si>
  <si>
    <t>Seven Bank Ltd</t>
  </si>
  <si>
    <t>AU000000SVW5</t>
  </si>
  <si>
    <t>SEVEN GROUP HLDGS</t>
  </si>
  <si>
    <t>Seven Group Holdings Ltd</t>
  </si>
  <si>
    <t>GB00B1FH8J72</t>
  </si>
  <si>
    <t>SEVERN TRENT PLC</t>
  </si>
  <si>
    <t>Severn Trent PLC</t>
  </si>
  <si>
    <t>FR0013452620</t>
  </si>
  <si>
    <t>SEVFP 0 1/2 10/14/31</t>
  </si>
  <si>
    <t>SUEZ SA</t>
  </si>
  <si>
    <t>XS2054539627</t>
  </si>
  <si>
    <t>SFRFP 2 1/2 01/15/25</t>
  </si>
  <si>
    <t>XS2053846262</t>
  </si>
  <si>
    <t>SFRFP 3 3/8 01/15/28</t>
  </si>
  <si>
    <t>US02156LAC54</t>
  </si>
  <si>
    <t>SFRFP 5 1/2 01/15/28</t>
  </si>
  <si>
    <t>XS1859337419</t>
  </si>
  <si>
    <t>SFRFP 5 7/8 02/01/27</t>
  </si>
  <si>
    <t>US02156LAA98</t>
  </si>
  <si>
    <t>SFRFP 8 1/8 02/01/27</t>
  </si>
  <si>
    <t>JP3162770006</t>
  </si>
  <si>
    <t>SG HOLDINGS CO LTD</t>
  </si>
  <si>
    <t>SG Holdings Co Ltd</t>
  </si>
  <si>
    <t>XS1945271952</t>
  </si>
  <si>
    <t>SGLGR 4 5/8 09/30/24</t>
  </si>
  <si>
    <t>SGL CARBON SE</t>
  </si>
  <si>
    <t>US80874YAW03</t>
  </si>
  <si>
    <t>SGMS 5 10/15/25</t>
  </si>
  <si>
    <t>SCIENTIFIC GAMES INTERNATIONAL INC</t>
  </si>
  <si>
    <t>US80874YBC30</t>
  </si>
  <si>
    <t>SGMS 7 05/15/28</t>
  </si>
  <si>
    <t>US80874YBE95</t>
  </si>
  <si>
    <t>SGMS 7 1/4 11/15/29</t>
  </si>
  <si>
    <t>US80874YBA73</t>
  </si>
  <si>
    <t>SGMS 8 1/4 03/15/26</t>
  </si>
  <si>
    <t>XS1962554785</t>
  </si>
  <si>
    <t>SGOFP 0 5/8 03/15/24</t>
  </si>
  <si>
    <t>COMPAGNIE DE SAINT GOBAIN SA</t>
  </si>
  <si>
    <t>XS1793349926</t>
  </si>
  <si>
    <t>SGOFP 1 1/8 03/23/26</t>
  </si>
  <si>
    <t>XS1962571011</t>
  </si>
  <si>
    <t>SGOFP 1 7/8 03/15/31</t>
  </si>
  <si>
    <t>CH0002497458</t>
  </si>
  <si>
    <t>SGS SA-REG</t>
  </si>
  <si>
    <t>SGS SA</t>
  </si>
  <si>
    <t>CNE000000HM6</t>
  </si>
  <si>
    <t>SH JINJIANG INTL HOTELS - B</t>
  </si>
  <si>
    <t>Shanghai Jin Jiang International Hotels Co Ltd</t>
  </si>
  <si>
    <t>CNE100001T64</t>
  </si>
  <si>
    <t>SHAANXI COAL INDUS</t>
  </si>
  <si>
    <t>Shaanxi Coal Industry Co Ltd</t>
  </si>
  <si>
    <t>CNE0000004F3</t>
  </si>
  <si>
    <t>SHAANXI INTERNATIO</t>
  </si>
  <si>
    <t>Shaanxi International Trust Co Ltd</t>
  </si>
  <si>
    <t>XS1490159495</t>
  </si>
  <si>
    <t>SHAEFF 3 3/4 09/15/26</t>
  </si>
  <si>
    <t>IHO VERWALTUNGS GMBH</t>
  </si>
  <si>
    <t>XS2004438458</t>
  </si>
  <si>
    <t>SHAEFF 3 5/8 05/15/25</t>
  </si>
  <si>
    <t>US80627DAC02</t>
  </si>
  <si>
    <t>SHAEFF 4 3/4 09/15/26</t>
  </si>
  <si>
    <t>CNE0000015H5</t>
  </si>
  <si>
    <t>SHANDONG CHENMING</t>
  </si>
  <si>
    <t>Shandong Chenming Paper Holdings Ltd</t>
  </si>
  <si>
    <t>CNE000000QM7</t>
  </si>
  <si>
    <t>SHANDONG CHENMING PAPER-B</t>
  </si>
  <si>
    <t>CNE100000BK2</t>
  </si>
  <si>
    <t>SHANDONG CHENMING PAPER-H</t>
  </si>
  <si>
    <t>CNE000001FR7</t>
  </si>
  <si>
    <t>SHANDONG GOLD MINI</t>
  </si>
  <si>
    <t>Shandong Gold Mining Co Ltd</t>
  </si>
  <si>
    <t>CNE1000036N7</t>
  </si>
  <si>
    <t>CNE100002GM3</t>
  </si>
  <si>
    <t>SHANDONG LINGLONG</t>
  </si>
  <si>
    <t>Shandong Linglong Tyre Co Ltd</t>
  </si>
  <si>
    <t>CNE000001139</t>
  </si>
  <si>
    <t>SHANDONG NANSHAN A</t>
  </si>
  <si>
    <t>Shandong Nanshan Aluminium Co Ltd</t>
  </si>
  <si>
    <t>CNE100000171</t>
  </si>
  <si>
    <t>SHANDONG WEIGAO GP</t>
  </si>
  <si>
    <t>Shandong Weigao Group Medical Polymer Co Ltd</t>
  </si>
  <si>
    <t>CNE000000NJ0</t>
  </si>
  <si>
    <t>SHANDONG XINCHAO E</t>
  </si>
  <si>
    <t>Shandong Xinchao Energy Corp Ltd</t>
  </si>
  <si>
    <t>CNE000000FG2</t>
  </si>
  <si>
    <t>SHANGHAI BAILIAN GROUP CO-B</t>
  </si>
  <si>
    <t>Shanghai Bailian Group Co Ltd</t>
  </si>
  <si>
    <t>CNE1000011K6</t>
  </si>
  <si>
    <t>SHANGHAI BAIRUN IN</t>
  </si>
  <si>
    <t>Shanghai Bairun Investment Holding Group Co Ltd</t>
  </si>
  <si>
    <t>CNE0000004C0</t>
  </si>
  <si>
    <t>SHANGHAI CHLOR-ALKALI CHEM-B</t>
  </si>
  <si>
    <t>Shanghai Chlor-Alkali Chemical Co Ltd</t>
  </si>
  <si>
    <t>CNE100000D55</t>
  </si>
  <si>
    <t>SHANGHAI ELECTRIC</t>
  </si>
  <si>
    <t>Shanghai Electric Group Co Ltd</t>
  </si>
  <si>
    <t>CNE100000437</t>
  </si>
  <si>
    <t>SHANGHAI ELECTRIC GRP CO L-H</t>
  </si>
  <si>
    <t>CNE000000X38</t>
  </si>
  <si>
    <t>SHANGHAI FOSUN PHA</t>
  </si>
  <si>
    <t>Shanghai Fosun Pharmaceutical Group Co Ltd</t>
  </si>
  <si>
    <t>CNE100001M79</t>
  </si>
  <si>
    <t>SHANGHAI FOSUN PHARMACEUTI-H</t>
  </si>
  <si>
    <t>CNE0000013N8</t>
  </si>
  <si>
    <t>SHANGHAI INTL PORT</t>
  </si>
  <si>
    <t>Shanghai International Port Group Co Ltd</t>
  </si>
  <si>
    <t>CNE000000941</t>
  </si>
  <si>
    <t>SHANGHAI JINQIAO EXPORT PR-B</t>
  </si>
  <si>
    <t>Shanghai Jinqiao Export Processing Zone Development Co Ltd</t>
  </si>
  <si>
    <t>CNE000000HH6</t>
  </si>
  <si>
    <t>SHANGHAI LUJIAZUI FIN&amp;TRAD-B</t>
  </si>
  <si>
    <t>Shanghai Lujiazui Finance &amp; Trade Zone Development Co Ltd</t>
  </si>
  <si>
    <t>CNE000000G39</t>
  </si>
  <si>
    <t>SHANGHAI MECHANICAL AND EL-B</t>
  </si>
  <si>
    <t>Shanghai Mechanical &amp; Electrical Industry Co Ltd</t>
  </si>
  <si>
    <t>CNE1000012B3</t>
  </si>
  <si>
    <t>SHANGHAI PHARMACEUTICALS-H</t>
  </si>
  <si>
    <t>Shanghai Pharmaceuticals Holding Co Ltd</t>
  </si>
  <si>
    <t>CNE0000003Y6</t>
  </si>
  <si>
    <t>SHANGHAI SHIBEI HI</t>
  </si>
  <si>
    <t>Shanghai Shibei Hi-Tech Co Ltd</t>
  </si>
  <si>
    <t>CNE000000CH7</t>
  </si>
  <si>
    <t>SHANGHAI SHIMAO CO</t>
  </si>
  <si>
    <t>Shanghai Shimao Co Ltd</t>
  </si>
  <si>
    <t>BMG8063F1068</t>
  </si>
  <si>
    <t>SHANGRI-LA ASIA LTD</t>
  </si>
  <si>
    <t>Shangri-La Asia Ltd</t>
  </si>
  <si>
    <t>CNE000001NT7</t>
  </si>
  <si>
    <t>SHANXI LU'AN ENVIR</t>
  </si>
  <si>
    <t>Shanxi LuAn Environmental Energy Dev Co Ltd</t>
  </si>
  <si>
    <t>CNE100000WJ0</t>
  </si>
  <si>
    <t>SHANXI SECURITIES</t>
  </si>
  <si>
    <t>Shanxi Securities Co Ltd</t>
  </si>
  <si>
    <t>CNE000000DH5</t>
  </si>
  <si>
    <t>SHANXI XINGHUACUN</t>
  </si>
  <si>
    <t>Shanxi Xinghuacun Fen Wine Factory Co Ltd</t>
  </si>
  <si>
    <t>CNE0000013Y5</t>
  </si>
  <si>
    <t>SHANXI XISHAN COAL</t>
  </si>
  <si>
    <t>Shanxi Xishan Coal and Electricity Power Co Ltd</t>
  </si>
  <si>
    <t>CNE0000019B0</t>
  </si>
  <si>
    <t>SHANYING INTERNATI</t>
  </si>
  <si>
    <t>Shanying International Holdings Co Ltd</t>
  </si>
  <si>
    <t>IL0011338758</t>
  </si>
  <si>
    <t>SHAPIR ENGINEERING</t>
  </si>
  <si>
    <t>Shapir Engineering and Industry Ltd</t>
  </si>
  <si>
    <t>JP3359600008</t>
  </si>
  <si>
    <t>SHARP CORP</t>
  </si>
  <si>
    <t>Sharp Corp</t>
  </si>
  <si>
    <t>CA82028K2002</t>
  </si>
  <si>
    <t>SHAW COMMUNICATIONS INC-B</t>
  </si>
  <si>
    <t>Shaw Communications Inc</t>
  </si>
  <si>
    <t>XS1571298139</t>
  </si>
  <si>
    <t>SHBASS 0 1/4 02/28/22</t>
  </si>
  <si>
    <t>SVENSKA HANDELSBANKEN AB</t>
  </si>
  <si>
    <t>XS2013536029</t>
  </si>
  <si>
    <t>SHBASS 0 1/8 06/18/24</t>
  </si>
  <si>
    <t>XS1782803503</t>
  </si>
  <si>
    <t>SHBASS 1 1/4 03/02/28</t>
  </si>
  <si>
    <t>US82088KAD00</t>
  </si>
  <si>
    <t>SHEAHM 6 1/8 04/01/25</t>
  </si>
  <si>
    <t>SHEA HOMES LIMITED PARTNERSHIP A CALIFORNIA LP</t>
  </si>
  <si>
    <t>CNE000000XL5</t>
  </si>
  <si>
    <t>SHENGYI TECHNOLOGY</t>
  </si>
  <si>
    <t>Shengyi Technology Co Ltd</t>
  </si>
  <si>
    <t>CNE100002FD4</t>
  </si>
  <si>
    <t>SHENWAN HONGYUAN G</t>
  </si>
  <si>
    <t>Shenwan Hongyuan Group Co Ltd</t>
  </si>
  <si>
    <t>CNE100003K53</t>
  </si>
  <si>
    <t>CNE100000478</t>
  </si>
  <si>
    <t>SHENZHEN EXPRESSWAY CO-H</t>
  </si>
  <si>
    <t>Shenzhen Expressway Co Ltd</t>
  </si>
  <si>
    <t>CNE100002G84</t>
  </si>
  <si>
    <t>SHENZHEN GOODIX TE</t>
  </si>
  <si>
    <t>Shenzhen Goodix Technology Co., Ltd.</t>
  </si>
  <si>
    <t>CNE100000V46</t>
  </si>
  <si>
    <t>SHENZHEN INOVANCE</t>
  </si>
  <si>
    <t>Shenzhen Inovance Technology Co Ltd</t>
  </si>
  <si>
    <t>BMG8086V1467</t>
  </si>
  <si>
    <t>SHENZHEN INTL HOLDINGS</t>
  </si>
  <si>
    <t>Shenzhen International Holdings Ltd</t>
  </si>
  <si>
    <t>HK0604011236</t>
  </si>
  <si>
    <t>SHENZHEN INVESTMENT LTD</t>
  </si>
  <si>
    <t>Shenzhen Investment Ltd</t>
  </si>
  <si>
    <t>CNE1000008B1</t>
  </si>
  <si>
    <t>SHENZHEN JINJIA GR</t>
  </si>
  <si>
    <t>Shenzhen Jinjia Group Co Ltd</t>
  </si>
  <si>
    <t>CNE100002Q33</t>
  </si>
  <si>
    <t>SHENZHEN KANGTAI B</t>
  </si>
  <si>
    <t>Shenzhen Kangtai Biological Products Co Ltd</t>
  </si>
  <si>
    <t>CNE100003G67</t>
  </si>
  <si>
    <t>SHENZHEN MINDRAY B</t>
  </si>
  <si>
    <t>Shenzhen Mindray Bio-Medical Electronics Co Ltd</t>
  </si>
  <si>
    <t>CNE000000SS0</t>
  </si>
  <si>
    <t>SHENZHEN OVERSEAS</t>
  </si>
  <si>
    <t>Shenzhen Overseas Chinese Town Co Ltd</t>
  </si>
  <si>
    <t>CNE100000FW8</t>
  </si>
  <si>
    <t>SHENZHEN SALUBRIS</t>
  </si>
  <si>
    <t>Shenzhen Salubris Pharmaceuticals Co Ltd</t>
  </si>
  <si>
    <t>CNE100000W94</t>
  </si>
  <si>
    <t>SHENZHEN SUNWAY CO</t>
  </si>
  <si>
    <t>Shenzhen Sunway Communication Co Ltd</t>
  </si>
  <si>
    <t>KYG8087W1015</t>
  </si>
  <si>
    <t>SHENZHOU INTERNATIONAL GROUP</t>
  </si>
  <si>
    <t>Shenzhou International Group Holdings Ltd</t>
  </si>
  <si>
    <t>US8243481061</t>
  </si>
  <si>
    <t>SHERWIN-WILLIAMS CO/THE</t>
  </si>
  <si>
    <t>Sherwin-Williams Co</t>
  </si>
  <si>
    <t>JP3355400007</t>
  </si>
  <si>
    <t>SHIFT INC</t>
  </si>
  <si>
    <t>Shift Inc</t>
  </si>
  <si>
    <t>JP3347600003</t>
  </si>
  <si>
    <t>SHIGA BANK LTD/THE</t>
  </si>
  <si>
    <t>Shiga Bank Ltd</t>
  </si>
  <si>
    <t>JP3350800003</t>
  </si>
  <si>
    <t>SHIKOKU ELECTRIC POWER CO</t>
  </si>
  <si>
    <t>Shikoku Electric Power Co Inc</t>
  </si>
  <si>
    <t>JP3356800007</t>
  </si>
  <si>
    <t>SHIMACHU CO LTD</t>
  </si>
  <si>
    <t>Shimachu Co Ltd</t>
  </si>
  <si>
    <t>JP3357200009</t>
  </si>
  <si>
    <t>SHIMADZU CORP</t>
  </si>
  <si>
    <t>Shimadzu Corp</t>
  </si>
  <si>
    <t>JP3358200008</t>
  </si>
  <si>
    <t>SHIMAMURA CO LTD</t>
  </si>
  <si>
    <t>Shimamura Co Ltd</t>
  </si>
  <si>
    <t>JP3358000002</t>
  </si>
  <si>
    <t>SHIMANO INC</t>
  </si>
  <si>
    <t>Shimano Inc</t>
  </si>
  <si>
    <t>KYG810431042</t>
  </si>
  <si>
    <t>SHIMAO PROPERTY HOLDINGS LTD</t>
  </si>
  <si>
    <t>Shimao Property Holdings Ltd</t>
  </si>
  <si>
    <t>JP3358800005</t>
  </si>
  <si>
    <t>SHIMIZU CORP</t>
  </si>
  <si>
    <t>Shimizu Corp</t>
  </si>
  <si>
    <t>TW0002888005</t>
  </si>
  <si>
    <t>SHIN KONG FINL HLD</t>
  </si>
  <si>
    <t>Shin Kong Financial Holding Co Ltd</t>
  </si>
  <si>
    <t>JP3371200001</t>
  </si>
  <si>
    <t>SHIN-ETSU CHEMICAL CO LTD</t>
  </si>
  <si>
    <t>Shin-Etsu Chemical Co Ltd</t>
  </si>
  <si>
    <t>KR7055550008</t>
  </si>
  <si>
    <t>SHINHAN FINANCIAL GROUP LTD</t>
  </si>
  <si>
    <t>Shinhan Financial Group Co Ltd</t>
  </si>
  <si>
    <t>KR7004170007</t>
  </si>
  <si>
    <t>SHINSEGAE CO LTD</t>
  </si>
  <si>
    <t>Shinsegae Inc</t>
  </si>
  <si>
    <t>JP3729000004</t>
  </si>
  <si>
    <t>SHINSEI BANK LTD</t>
  </si>
  <si>
    <t>Shinsei Bank Ltd</t>
  </si>
  <si>
    <t>JP3347200002</t>
  </si>
  <si>
    <t>SHIONOGI &amp; CO LTD</t>
  </si>
  <si>
    <t>Shionogi &amp; Co Ltd</t>
  </si>
  <si>
    <t>JP3351600006</t>
  </si>
  <si>
    <t>SHISEIDO CO LTD</t>
  </si>
  <si>
    <t>Shiseido Co Ltd</t>
  </si>
  <si>
    <t>JP3351200005</t>
  </si>
  <si>
    <t>SHIZUOKA BANK LTD/THE</t>
  </si>
  <si>
    <t>Shizuoka Bank Ltd</t>
  </si>
  <si>
    <t>CNE000000933</t>
  </si>
  <si>
    <t>SHN ENERGY GROUP</t>
  </si>
  <si>
    <t>Shenzhen Energy Group Co Ltd</t>
  </si>
  <si>
    <t>CNE0000008R9</t>
  </si>
  <si>
    <t>SHN HUAQIANG IND</t>
  </si>
  <si>
    <t>Shenzhen Huaqiang Industry Co Ltd</t>
  </si>
  <si>
    <t>JP3360250009</t>
  </si>
  <si>
    <t>SHO-BOND HOLDINGS</t>
  </si>
  <si>
    <t>Sho-Bond Holdings Co Ltd</t>
  </si>
  <si>
    <t>JP3362800009</t>
  </si>
  <si>
    <t>SHOCHIKU CO LTD</t>
  </si>
  <si>
    <t>Shochiku Co Ltd</t>
  </si>
  <si>
    <t>XS1709298969</t>
  </si>
  <si>
    <t>SHODFP 7 3/4 11/15/22</t>
  </si>
  <si>
    <t>SHOP DIRECT FUNDING PLC</t>
  </si>
  <si>
    <t>CA82509L1076</t>
  </si>
  <si>
    <t>SHOPIFY INC</t>
  </si>
  <si>
    <t>Shopify Inc</t>
  </si>
  <si>
    <t>ZAE000012084</t>
  </si>
  <si>
    <t>SHOPRITE HOLDINGS LTD</t>
  </si>
  <si>
    <t>Shoprite Holdings Ltd</t>
  </si>
  <si>
    <t>HK0639031506</t>
  </si>
  <si>
    <t>SHOUGANG FUSHAN RESOURCES GR</t>
  </si>
  <si>
    <t>Shougang Fushan Resources Group Ltd</t>
  </si>
  <si>
    <t>JP3368000000</t>
  </si>
  <si>
    <t>SHOWA DENKO K K</t>
  </si>
  <si>
    <t>Showa Denko KK</t>
  </si>
  <si>
    <t>INE721A01013</t>
  </si>
  <si>
    <t>SHRIRAM TRANSPORT FINANCE</t>
  </si>
  <si>
    <t>Shriram Transport Finance Company Ltd</t>
  </si>
  <si>
    <t>KYG811511131</t>
  </si>
  <si>
    <t>SHUI ON LAND LTD</t>
  </si>
  <si>
    <t>Shui On Land Ltd</t>
  </si>
  <si>
    <t>HK0242001243</t>
  </si>
  <si>
    <t>SHUN TAK HOLDINGS LTD</t>
  </si>
  <si>
    <t>Shun Tak Holdings Ltd</t>
  </si>
  <si>
    <t>LU1883301340</t>
  </si>
  <si>
    <t>SHURGARD SELF STOR</t>
  </si>
  <si>
    <t>Shurgard Self Storage SA</t>
  </si>
  <si>
    <t>SG1I53882771</t>
  </si>
  <si>
    <t>SIA ENGINEERING CO LTD</t>
  </si>
  <si>
    <t>SIA Engineering Company Ltd</t>
  </si>
  <si>
    <t>TH0015010R16</t>
  </si>
  <si>
    <t>SIAM COMMERCIAL BANK P-NVDR</t>
  </si>
  <si>
    <t>Siam Commercial Bank PCL</t>
  </si>
  <si>
    <t>CNE100000GH7</t>
  </si>
  <si>
    <t>SIASUN ROBOT &amp; AUT</t>
  </si>
  <si>
    <t>SIASUN Robot &amp; Automation Co Ltd</t>
  </si>
  <si>
    <t>CNE000000BQ0</t>
  </si>
  <si>
    <t>SICHUAN CHUANTOU E</t>
  </si>
  <si>
    <t>Sichuan Chuantou Energy Co Ltd</t>
  </si>
  <si>
    <t>CNE100000494</t>
  </si>
  <si>
    <t>SICHUAN EXPRESSWAY CO-H</t>
  </si>
  <si>
    <t>Sichuan Expressway Co Ltd</t>
  </si>
  <si>
    <t>CNE100000PW7</t>
  </si>
  <si>
    <t>SICHUAN KELUN PHAR</t>
  </si>
  <si>
    <t>Sichuan Kelun Pharmaceutical Co Ltd</t>
  </si>
  <si>
    <t>CNE000000NH4</t>
  </si>
  <si>
    <t>SICHUAN SWELLFUN</t>
  </si>
  <si>
    <t>Sichuan Swellfun Co Ltd</t>
  </si>
  <si>
    <t>XS2049616621</t>
  </si>
  <si>
    <t>SIEGR 0 1/8 09/05/29</t>
  </si>
  <si>
    <t>SIEMENS FINANCIERINGSMAATSCHAPPIJ NV</t>
  </si>
  <si>
    <t>XS1955187858</t>
  </si>
  <si>
    <t>SIEGR 1 1/4 02/28/31</t>
  </si>
  <si>
    <t>XS1955187932</t>
  </si>
  <si>
    <t>SIEGR 1 3/4 02/28/39</t>
  </si>
  <si>
    <t>ES0143416115</t>
  </si>
  <si>
    <t>Siemens  Gamesa Renewable Ener</t>
  </si>
  <si>
    <t>Siemens Gamesa Renewable Energy SA</t>
  </si>
  <si>
    <t>DE0007236101</t>
  </si>
  <si>
    <t>SIEMENS AG-REG</t>
  </si>
  <si>
    <t>Siemens AG</t>
  </si>
  <si>
    <t>DE000SHL1006</t>
  </si>
  <si>
    <t>SIEMENS HEALTHINEERS AG</t>
  </si>
  <si>
    <t>Siemens Healthineers AG</t>
  </si>
  <si>
    <t>INE003A01024</t>
  </si>
  <si>
    <t>SIEMENS LTD</t>
  </si>
  <si>
    <t>Siemens Ltd</t>
  </si>
  <si>
    <t>XS1813504666</t>
  </si>
  <si>
    <t>SIGHCO 5 3/4 05/15/26</t>
  </si>
  <si>
    <t>SIGMA HOLDCO BV</t>
  </si>
  <si>
    <t>JP3348950001</t>
  </si>
  <si>
    <t>SIGMAXYZ INC</t>
  </si>
  <si>
    <t>Sigmaxyz Inc</t>
  </si>
  <si>
    <t>NL0011821392</t>
  </si>
  <si>
    <t>SIGNIFY NV</t>
  </si>
  <si>
    <t>Signify NV</t>
  </si>
  <si>
    <t>BMG8162K1137</t>
  </si>
  <si>
    <t>SIHUAN PHARMACEUTICAL HLDGS</t>
  </si>
  <si>
    <t>Sihuan Pharmaceutical Holdings Group Ltd</t>
  </si>
  <si>
    <t>CH0418792922</t>
  </si>
  <si>
    <t>SIKA AG</t>
  </si>
  <si>
    <t>Sika AG</t>
  </si>
  <si>
    <t>KR7215600008</t>
  </si>
  <si>
    <t>SILLAJEN INC</t>
  </si>
  <si>
    <t>SillaJen Inc</t>
  </si>
  <si>
    <t>US82845LAA89</t>
  </si>
  <si>
    <t>SILSEA 7 1/4 02/01/25</t>
  </si>
  <si>
    <t>SILVERSEA CRUISE FINANCE LTD</t>
  </si>
  <si>
    <t>MYL4197OO009</t>
  </si>
  <si>
    <t>SIME DARBY BERHAD</t>
  </si>
  <si>
    <t>Sime Darby Bhd</t>
  </si>
  <si>
    <t>MYL5285OO001</t>
  </si>
  <si>
    <t>SIME DARBY PLANTAT</t>
  </si>
  <si>
    <t>Sime Darby Plantation Bhd</t>
  </si>
  <si>
    <t>MYL5288OO005</t>
  </si>
  <si>
    <t>SIME DARBY PROPERT</t>
  </si>
  <si>
    <t>Sime Darby Property Bhd</t>
  </si>
  <si>
    <t>US8288061091</t>
  </si>
  <si>
    <t>SIMON PROPERTY GROUP INC</t>
  </si>
  <si>
    <t>Simon Property Group Inc</t>
  </si>
  <si>
    <t>AU000000SGM7</t>
  </si>
  <si>
    <t>SIMS METAL MANAGEMENT LTD</t>
  </si>
  <si>
    <t>Sims Ltd</t>
  </si>
  <si>
    <t>KYG814771047</t>
  </si>
  <si>
    <t>SINA CORPORATION</t>
  </si>
  <si>
    <t>SINA Corp</t>
  </si>
  <si>
    <t>SG1V61937297</t>
  </si>
  <si>
    <t>SINGAPORE AIRLINES LTD</t>
  </si>
  <si>
    <t>Singapore Airlines Ltd</t>
  </si>
  <si>
    <t>SG1I52882764</t>
  </si>
  <si>
    <t>SINGAPORE AIRPORT</t>
  </si>
  <si>
    <t>SATS Ltd</t>
  </si>
  <si>
    <t>SG1J26887955</t>
  </si>
  <si>
    <t>Singapore Exchange Ltd</t>
  </si>
  <si>
    <t>SG1N89910219</t>
  </si>
  <si>
    <t>SINGAPORE POST LTD</t>
  </si>
  <si>
    <t>Singapore Post Ltd</t>
  </si>
  <si>
    <t>SG1P66918738</t>
  </si>
  <si>
    <t>SINGAPORE PRESS HOLDINGS LTD</t>
  </si>
  <si>
    <t>Singapore Press Holdings Ltd</t>
  </si>
  <si>
    <t>SG1F60858221</t>
  </si>
  <si>
    <t>SINGAPORE TECH ENG</t>
  </si>
  <si>
    <t>Singapore Technologies Engineering Ltd</t>
  </si>
  <si>
    <t>SG1T75931496</t>
  </si>
  <si>
    <t>SINGAPORE TELECOMMUNICATIONS</t>
  </si>
  <si>
    <t>Singapore Telecommunications Ltd</t>
  </si>
  <si>
    <t>KYG8167W1380</t>
  </si>
  <si>
    <t>SINO BIOPHARMACEUTICAL</t>
  </si>
  <si>
    <t>Sino Biopharmaceutical Ltd</t>
  </si>
  <si>
    <t>HK0083000502</t>
  </si>
  <si>
    <t>SINO LAND CO</t>
  </si>
  <si>
    <t>Sino Land Co Ltd</t>
  </si>
  <si>
    <t>CNE000000SV4</t>
  </si>
  <si>
    <t>SINOLINK SECURITIE</t>
  </si>
  <si>
    <t>Sinolink Securities Co Ltd</t>
  </si>
  <si>
    <t>HK3377040226</t>
  </si>
  <si>
    <t>Sino-Ocean Group Holding Ltd</t>
  </si>
  <si>
    <t>TW0002890001</t>
  </si>
  <si>
    <t>SINOPAC FIN HLDGS</t>
  </si>
  <si>
    <t>Sinopac Financial Holdings Co Ltd</t>
  </si>
  <si>
    <t>CNE100001NV2</t>
  </si>
  <si>
    <t>SINOPEC ENGINEERING GROUP-H</t>
  </si>
  <si>
    <t>Sinopec Engineering Group Co Ltd</t>
  </si>
  <si>
    <t>CNE000000HS3</t>
  </si>
  <si>
    <t>SINOPEC OILFIELD S</t>
  </si>
  <si>
    <t>Sinopec Oilfield Service Corp</t>
  </si>
  <si>
    <t>CNE1000004C8</t>
  </si>
  <si>
    <t>SINOPEC SHANGHAI PETROCHEM-H</t>
  </si>
  <si>
    <t>Sinopec Shanghai Petrochemical Co Ltd</t>
  </si>
  <si>
    <t>CNE1000004D6</t>
  </si>
  <si>
    <t>SINOPEC YIZHENG CHEMICAL-H</t>
  </si>
  <si>
    <t>CNE100000FN7</t>
  </si>
  <si>
    <t>SINOPHARM GROUP CO-H</t>
  </si>
  <si>
    <t>SINOPHARM GROUP CO LTD</t>
  </si>
  <si>
    <t>CNE1000004F1</t>
  </si>
  <si>
    <t>SINOTRANS LIMITED-H</t>
  </si>
  <si>
    <t>Sinotrans Ltd</t>
  </si>
  <si>
    <t>HK3808041546</t>
  </si>
  <si>
    <t>SINOTRUK HONG KONG LTD</t>
  </si>
  <si>
    <t>Sinotruk Hong Kong Ltd</t>
  </si>
  <si>
    <t>US82967NAY40</t>
  </si>
  <si>
    <t>SIRI 3 7/8 08/01/22</t>
  </si>
  <si>
    <t>SIRIUS XM RADIO INC</t>
  </si>
  <si>
    <t>US82967NAL29</t>
  </si>
  <si>
    <t>SIRI 4 5/8 05/15/23</t>
  </si>
  <si>
    <t>US82967NBE76</t>
  </si>
  <si>
    <t>SIRI 4 5/8 07/15/24</t>
  </si>
  <si>
    <t>US82967NBA54</t>
  </si>
  <si>
    <t>SIRI 5 08/01/27</t>
  </si>
  <si>
    <t>US82967NBC11</t>
  </si>
  <si>
    <t>SIRI 5 1/2 07/01/29</t>
  </si>
  <si>
    <t>US82967NAU28</t>
  </si>
  <si>
    <t>SIRI 5 3/8 04/15/25</t>
  </si>
  <si>
    <t>US82967NAW83</t>
  </si>
  <si>
    <t>SIRI 5 3/8 07/15/26</t>
  </si>
  <si>
    <t>US82968B1035</t>
  </si>
  <si>
    <t>SIRIUS XM HOLDINGS INC</t>
  </si>
  <si>
    <t>Sirius XM Holdings Inc</t>
  </si>
  <si>
    <t>XS0927634807</t>
  </si>
  <si>
    <t>SISETI 4 1/4 05/09/20</t>
  </si>
  <si>
    <t>TURKIYE SISE VE CAM FABRIKALARI AS</t>
  </si>
  <si>
    <t>XS1961010987</t>
  </si>
  <si>
    <t>SISETI 6.95 03/14/26</t>
  </si>
  <si>
    <t>RU000A0DQZE3</t>
  </si>
  <si>
    <t>SISTEMA JSFC</t>
  </si>
  <si>
    <t>AFK Sistema PAO</t>
  </si>
  <si>
    <t>KYG8187G1055</t>
  </si>
  <si>
    <t>SITC INTERNATIONAL</t>
  </si>
  <si>
    <t>SITC International Holdings Co Ltd</t>
  </si>
  <si>
    <t>CNE000001KM8</t>
  </si>
  <si>
    <t>SIYUAN ELECTRIC CO</t>
  </si>
  <si>
    <t>Sieyuan Electric Co Ltd</t>
  </si>
  <si>
    <t>HK0880043028</t>
  </si>
  <si>
    <t>SJM HOLDINGS LTD</t>
  </si>
  <si>
    <t>SJM Holdings Ltd</t>
  </si>
  <si>
    <t>KR7034730002</t>
  </si>
  <si>
    <t>SK C&amp;C CO LTD</t>
  </si>
  <si>
    <t>SK Holdings Co Ltd</t>
  </si>
  <si>
    <t>KR7000660001</t>
  </si>
  <si>
    <t>SK HYNIX INC</t>
  </si>
  <si>
    <t>SK Hynix Inc</t>
  </si>
  <si>
    <t>KR7096770003</t>
  </si>
  <si>
    <t>SK INNOVATION CO LTD</t>
  </si>
  <si>
    <t>SK Innovation Co Ltd</t>
  </si>
  <si>
    <t>KR7001740000</t>
  </si>
  <si>
    <t>SK NETWORKS CO LTD</t>
  </si>
  <si>
    <t>SK Networks Co Ltd</t>
  </si>
  <si>
    <t>KR7017670001</t>
  </si>
  <si>
    <t>SK TELECOM</t>
  </si>
  <si>
    <t>SK Telecom Co Ltd</t>
  </si>
  <si>
    <t>SE0000148884</t>
  </si>
  <si>
    <t>SKANDINAVISKA ENSKILDA BAN-A</t>
  </si>
  <si>
    <t>Skandinaviska Enskilda Banken AB</t>
  </si>
  <si>
    <t>SE0000113250</t>
  </si>
  <si>
    <t>SKANSKA AB-B SHS</t>
  </si>
  <si>
    <t>Skanska AB</t>
  </si>
  <si>
    <t>KR7011790003</t>
  </si>
  <si>
    <t>SKC CO LTD</t>
  </si>
  <si>
    <t>SKC Co Ltd</t>
  </si>
  <si>
    <t>SE0000108227</t>
  </si>
  <si>
    <t>SKF AB-B SHARES</t>
  </si>
  <si>
    <t>AB SKF</t>
  </si>
  <si>
    <t>XS2050968333</t>
  </si>
  <si>
    <t>SKGID 1 1/2 09/15/27</t>
  </si>
  <si>
    <t>SMURFIT KAPPA TREASURY UNLIMITED CO</t>
  </si>
  <si>
    <t>XS1555147369</t>
  </si>
  <si>
    <t>SKGID 2 3/8 02/01/24</t>
  </si>
  <si>
    <t>SMURFIT KAPPA ACQUISITIONS UNLIMITED CO</t>
  </si>
  <si>
    <t>XS1849518276</t>
  </si>
  <si>
    <t>SKGID 2 7/8 01/15/26</t>
  </si>
  <si>
    <t>JP3396350005</t>
  </si>
  <si>
    <t>SKY PERFECT JSAT HOLDINGS</t>
  </si>
  <si>
    <t>SKY Perfect JSAT Holdings Inc</t>
  </si>
  <si>
    <t>NZSKCE0001S2</t>
  </si>
  <si>
    <t>SKYCITY ENTERTAINMENT GROUP</t>
  </si>
  <si>
    <t>Skycity Entertainment Group Ltd</t>
  </si>
  <si>
    <t>JP3396210001</t>
  </si>
  <si>
    <t>SKYLARK CO LTD</t>
  </si>
  <si>
    <t>Skylark Holdings Co Ltd</t>
  </si>
  <si>
    <t>US8308301055</t>
  </si>
  <si>
    <t>SKYLINE CORP</t>
  </si>
  <si>
    <t>Skyline Champion Corp</t>
  </si>
  <si>
    <t>US83088M1027</t>
  </si>
  <si>
    <t>SKYWORKS SOLUTIONS INC</t>
  </si>
  <si>
    <t>Skyworks Solutions Inc</t>
  </si>
  <si>
    <t>US78440X1019</t>
  </si>
  <si>
    <t>SL GREEN REALTY CORP</t>
  </si>
  <si>
    <t>SL Green Realty Corp</t>
  </si>
  <si>
    <t>XS1725581190</t>
  </si>
  <si>
    <t>SLGN 3 1/4 03/15/25</t>
  </si>
  <si>
    <t>SILGAN HOLDINGS INC</t>
  </si>
  <si>
    <t>US827048AV11</t>
  </si>
  <si>
    <t>SLGN 4 1/8 02/01/28</t>
  </si>
  <si>
    <t>US83422AAA16</t>
  </si>
  <si>
    <t>SLH 10 1/2 03/01/24</t>
  </si>
  <si>
    <t>SOLERA LLC</t>
  </si>
  <si>
    <t>NL0000817179</t>
  </si>
  <si>
    <t>SLIGRO FOOD GROUP</t>
  </si>
  <si>
    <t>Sligro Food Group NV</t>
  </si>
  <si>
    <t>US78454LAH33</t>
  </si>
  <si>
    <t>SM 5 01/15/24</t>
  </si>
  <si>
    <t>SM ENERGY CO</t>
  </si>
  <si>
    <t>US78454LAL45</t>
  </si>
  <si>
    <t>SM 5 5/8 06/01/25</t>
  </si>
  <si>
    <t>US78454LAK61</t>
  </si>
  <si>
    <t>SM 6 1/8 11/15/22</t>
  </si>
  <si>
    <t>US78454LAN01</t>
  </si>
  <si>
    <t>SM 6 3/4 09/15/26</t>
  </si>
  <si>
    <t>US78454LAP58</t>
  </si>
  <si>
    <t>SM 6 5/8 01/15/27</t>
  </si>
  <si>
    <t>PHY806761029</t>
  </si>
  <si>
    <t>SM INVESTMENTS CORP</t>
  </si>
  <si>
    <t>SM Investments Corp</t>
  </si>
  <si>
    <t>PHY8076N1120</t>
  </si>
  <si>
    <t>SM PRIME HOLDINGS INC</t>
  </si>
  <si>
    <t>SM Prime Holdings Inc</t>
  </si>
  <si>
    <t>CA83179X1087</t>
  </si>
  <si>
    <t>SMARTCENTRES REAL ESTATE INV</t>
  </si>
  <si>
    <t>SmartCentres Real Estate Investment Trust</t>
  </si>
  <si>
    <t>ID1000122302</t>
  </si>
  <si>
    <t>SMARTFREN TELECOM</t>
  </si>
  <si>
    <t>Smartfren Telecom Tbk PT</t>
  </si>
  <si>
    <t>JP3162600005</t>
  </si>
  <si>
    <t>SMC CORP</t>
  </si>
  <si>
    <t>SMC Corp</t>
  </si>
  <si>
    <t>XS2072777381</t>
  </si>
  <si>
    <t>SMCGL 5.95 PERP</t>
  </si>
  <si>
    <t>SMC GLOBAL POWER HOLDINGS CORP</t>
  </si>
  <si>
    <t>XS0921226386</t>
  </si>
  <si>
    <t>SMCPM 4 7/8 04/26/23</t>
  </si>
  <si>
    <t>US810186AQ99</t>
  </si>
  <si>
    <t>SMG 4 1/2 10/15/29</t>
  </si>
  <si>
    <t>SCOTTS MIRACLE-GRO CO</t>
  </si>
  <si>
    <t>US810186AP17</t>
  </si>
  <si>
    <t>SMG 5 1/4 12/15/26</t>
  </si>
  <si>
    <t>BRSMLSACNOR1</t>
  </si>
  <si>
    <t>SMILES FIDELIDADE</t>
  </si>
  <si>
    <t>Smiles Fidelidade SA</t>
  </si>
  <si>
    <t>GB0009223206</t>
  </si>
  <si>
    <t>SMITH &amp; NEPHEW PLC</t>
  </si>
  <si>
    <t>Smith &amp; Nephew PLC</t>
  </si>
  <si>
    <t>GB00B1WY2338</t>
  </si>
  <si>
    <t>SMITHS GROUP PLC</t>
  </si>
  <si>
    <t>Smiths Group PLC</t>
  </si>
  <si>
    <t>IE00B1RR8406</t>
  </si>
  <si>
    <t>SMURFIT KAPPA GROUP PLC</t>
  </si>
  <si>
    <t>Smurfit Kappa Group PLC</t>
  </si>
  <si>
    <t>US79970YAD76</t>
  </si>
  <si>
    <t>SN 6 1/8 01/15/23</t>
  </si>
  <si>
    <t>SANCHEZ ENERGY CORP</t>
  </si>
  <si>
    <t>US79970YAB11</t>
  </si>
  <si>
    <t>SN 7 3/4 06/15/21</t>
  </si>
  <si>
    <t>IT0003153415</t>
  </si>
  <si>
    <t>SNAM SPA</t>
  </si>
  <si>
    <t>Snam SpA</t>
  </si>
  <si>
    <t>US8330341012</t>
  </si>
  <si>
    <t>SNAP-ON INC</t>
  </si>
  <si>
    <t>Snap-On Inc</t>
  </si>
  <si>
    <t>XS1221105759</t>
  </si>
  <si>
    <t>SNFF 2 7/8 06/15/23</t>
  </si>
  <si>
    <t>SPCM SA</t>
  </si>
  <si>
    <t>US7846ELAC16</t>
  </si>
  <si>
    <t>SNFF 4 7/8 09/15/25</t>
  </si>
  <si>
    <t>CLP8716X1082</t>
  </si>
  <si>
    <t>SOC QUIMICA Y MINERA CHILE-B</t>
  </si>
  <si>
    <t>FR0000120966</t>
  </si>
  <si>
    <t>SOCIETE BIC SA</t>
  </si>
  <si>
    <t>Societe BIC SA</t>
  </si>
  <si>
    <t>FR0000130809</t>
  </si>
  <si>
    <t>SOCIETE GENERALE SA</t>
  </si>
  <si>
    <t>Societe Generale SA</t>
  </si>
  <si>
    <t>FR0000121220</t>
  </si>
  <si>
    <t>SODEXO</t>
  </si>
  <si>
    <t>Sodexo SA</t>
  </si>
  <si>
    <t>BE0003717312</t>
  </si>
  <si>
    <t>SOFINA</t>
  </si>
  <si>
    <t>Sofina SA</t>
  </si>
  <si>
    <t>JP3732000009</t>
  </si>
  <si>
    <t>SOFTBANK CORP</t>
  </si>
  <si>
    <t>SoftBank Corp</t>
  </si>
  <si>
    <t>JP3436100006</t>
  </si>
  <si>
    <t>SOFTBANK GROUP CORP</t>
  </si>
  <si>
    <t>SoftBank Group Corp</t>
  </si>
  <si>
    <t>XS1684385161</t>
  </si>
  <si>
    <t>SOFTBK 3 1/8 09/19/25</t>
  </si>
  <si>
    <t>XS1811213781</t>
  </si>
  <si>
    <t>SOFTBK 4 04/20/23</t>
  </si>
  <si>
    <t>XS1684385591</t>
  </si>
  <si>
    <t>SOFTBK 4 09/19/29</t>
  </si>
  <si>
    <t>XS1793255941</t>
  </si>
  <si>
    <t>SOFTBK 5 04/15/28</t>
  </si>
  <si>
    <t>CH0496451508</t>
  </si>
  <si>
    <t>SOFTWAREONE HLD AG</t>
  </si>
  <si>
    <t>Softwareone Holding AG</t>
  </si>
  <si>
    <t>JP3431900004</t>
  </si>
  <si>
    <t>SOHGO SECURITY SERVICES CO</t>
  </si>
  <si>
    <t>Sohgo Security Services Co Ltd</t>
  </si>
  <si>
    <t>KYG826001003</t>
  </si>
  <si>
    <t>SOHO CHINA LTD</t>
  </si>
  <si>
    <t>Soho China Ltd</t>
  </si>
  <si>
    <t>KR7010950004</t>
  </si>
  <si>
    <t>S-OIL CORP</t>
  </si>
  <si>
    <t>S-Oil Corp</t>
  </si>
  <si>
    <t>JP3663900003</t>
  </si>
  <si>
    <t>SOJITZ CORP</t>
  </si>
  <si>
    <t>Sojitz Corp</t>
  </si>
  <si>
    <t>BE6309987400</t>
  </si>
  <si>
    <t>SOLBBB 4 1/4 PERP</t>
  </si>
  <si>
    <t>SOLVAY SA</t>
  </si>
  <si>
    <t>XS1323897485</t>
  </si>
  <si>
    <t>SOLBBB 5.118 06/29/49</t>
  </si>
  <si>
    <t>SOLVAY FINANCE SA</t>
  </si>
  <si>
    <t>XS0992293901</t>
  </si>
  <si>
    <t>SOLBBB 5.425 11/29/49</t>
  </si>
  <si>
    <t>XS1323897725</t>
  </si>
  <si>
    <t>SOLBBB 5.869 06/29/49</t>
  </si>
  <si>
    <t>FR0013379484</t>
  </si>
  <si>
    <t>SOLUTIONS 30 SE</t>
  </si>
  <si>
    <t>Solutions 30 SE</t>
  </si>
  <si>
    <t>BE0003470755</t>
  </si>
  <si>
    <t>Solvay SA</t>
  </si>
  <si>
    <t>JP3165000005</t>
  </si>
  <si>
    <t>Sompo Holdings Inc</t>
  </si>
  <si>
    <t>CNE100000XG4</t>
  </si>
  <si>
    <t>SONGCHENG PERFORMA</t>
  </si>
  <si>
    <t>Songcheng Performance Development Co Ltd</t>
  </si>
  <si>
    <t>AU000000SHL7</t>
  </si>
  <si>
    <t>SONIC HEALTHCARE LTD</t>
  </si>
  <si>
    <t>Sonic Healthcare Ltd</t>
  </si>
  <si>
    <t>CH0012549785</t>
  </si>
  <si>
    <t>SONOVA HOLDING AG-REG</t>
  </si>
  <si>
    <t>Sonova Holding AG</t>
  </si>
  <si>
    <t>JP3435000009</t>
  </si>
  <si>
    <t>SONY CORP</t>
  </si>
  <si>
    <t>Sony Corp</t>
  </si>
  <si>
    <t>JP3435350008</t>
  </si>
  <si>
    <t>SONY FINANCIAL HOLDINGS INC</t>
  </si>
  <si>
    <t>Sony Financial Holdings Inc</t>
  </si>
  <si>
    <t>CNE1000019P8</t>
  </si>
  <si>
    <t>SOOCHOW SECURITIES</t>
  </si>
  <si>
    <t>Soochow Securities Co Ltd</t>
  </si>
  <si>
    <t>GB00BYZFZ918</t>
  </si>
  <si>
    <t>SOPHOS GROUP PLC</t>
  </si>
  <si>
    <t>Sophos Group Ltd</t>
  </si>
  <si>
    <t>JP3048960003</t>
  </si>
  <si>
    <t>SOSILA LOGISTICS R</t>
  </si>
  <si>
    <t>SOSiLA Logistics REIT Inc</t>
  </si>
  <si>
    <t>JP3316400005</t>
  </si>
  <si>
    <t>SOTETSU HOLDINGS INC</t>
  </si>
  <si>
    <t>Sotetsu Holdings Inc</t>
  </si>
  <si>
    <t>AU000000SOL3</t>
  </si>
  <si>
    <t>SOUL PATTINSON(WH)</t>
  </si>
  <si>
    <t>Washington H Soul Pattinson and Company Ltd</t>
  </si>
  <si>
    <t>AU000000S320</t>
  </si>
  <si>
    <t>SOUTH32 LTD</t>
  </si>
  <si>
    <t>South32 Ltd</t>
  </si>
  <si>
    <t>US8425871071</t>
  </si>
  <si>
    <t>SOUTHERN CO/THE</t>
  </si>
  <si>
    <t>Southern Co</t>
  </si>
  <si>
    <t>US84265V1052</t>
  </si>
  <si>
    <t>Southern Copper Corp</t>
  </si>
  <si>
    <t>SA0007879501</t>
  </si>
  <si>
    <t>SOUTHRN PROV CEMNT</t>
  </si>
  <si>
    <t>Southern Province Cement Company SJSC</t>
  </si>
  <si>
    <t>US8447411088</t>
  </si>
  <si>
    <t>SOUTHWEST AIRLINES CO</t>
  </si>
  <si>
    <t>Southwest Airlines Co</t>
  </si>
  <si>
    <t>JP3400040006</t>
  </si>
  <si>
    <t>SPACE MARKET INC</t>
  </si>
  <si>
    <t>Space Market Inc</t>
  </si>
  <si>
    <t>ZAE000058517</t>
  </si>
  <si>
    <t>SPAR GROUP LIMITED/THE</t>
  </si>
  <si>
    <t>SPAR Group Ltd</t>
  </si>
  <si>
    <t>NZTELE0001S4</t>
  </si>
  <si>
    <t>Spark New Zealand Ltd</t>
  </si>
  <si>
    <t>XS1493296500</t>
  </si>
  <si>
    <t>SPB 4 10/01/26</t>
  </si>
  <si>
    <t>SPECTRUM BRANDS INC</t>
  </si>
  <si>
    <t>US84762LAU98</t>
  </si>
  <si>
    <t>SPB 5 3/4 07/15/25</t>
  </si>
  <si>
    <t>US86828LAA08</t>
  </si>
  <si>
    <t>SPBCN 7 07/15/26</t>
  </si>
  <si>
    <t>SUPERIOR PLUS LP</t>
  </si>
  <si>
    <t>XS1885682036</t>
  </si>
  <si>
    <t>SPCHEM 6 1/2 10/01/26</t>
  </si>
  <si>
    <t>NOURYON FINANCE BV</t>
  </si>
  <si>
    <t>US85529VAA26</t>
  </si>
  <si>
    <t>SPCHEM 8 10/01/26</t>
  </si>
  <si>
    <t>US84790A1051</t>
  </si>
  <si>
    <t>SPECTRUM BRANDS HO</t>
  </si>
  <si>
    <t>Spectrum Brands Holdings Inc</t>
  </si>
  <si>
    <t>US864486AH86</t>
  </si>
  <si>
    <t>SPH 5 1/2 06/01/24</t>
  </si>
  <si>
    <t>SUBURBAN PROPANE PARTNERS LP</t>
  </si>
  <si>
    <t>US864486AJ43</t>
  </si>
  <si>
    <t>SPH 5 3/4 03/01/25</t>
  </si>
  <si>
    <t>US864486AK16</t>
  </si>
  <si>
    <t>SPH 5 7/8 03/01/27</t>
  </si>
  <si>
    <t>FR0013426376</t>
  </si>
  <si>
    <t>SPIEFP 2 5/8 06/18/26</t>
  </si>
  <si>
    <t>SPIE SA</t>
  </si>
  <si>
    <t>FR0013245263</t>
  </si>
  <si>
    <t>SPIEFP 3 1/8 03/22/24</t>
  </si>
  <si>
    <t>GB00BWFGQN14</t>
  </si>
  <si>
    <t>SPIRAX-SARCO ENG</t>
  </si>
  <si>
    <t>Spirax-Sarco Engineering PLC</t>
  </si>
  <si>
    <t>US855030AP77</t>
  </si>
  <si>
    <t>SPLS 10 3/4 04/15/27</t>
  </si>
  <si>
    <t>STAPLES INC</t>
  </si>
  <si>
    <t>US855030AN20</t>
  </si>
  <si>
    <t>SPLS 7 1/2 04/15/26</t>
  </si>
  <si>
    <t>US8486371045</t>
  </si>
  <si>
    <t>SPLUNK INC</t>
  </si>
  <si>
    <t>Splunk Inc</t>
  </si>
  <si>
    <t>XS1711584430</t>
  </si>
  <si>
    <t>SPMIM 2 5/8 01/07/25</t>
  </si>
  <si>
    <t>SAIPEM FINANCE INTERNATIONAL BV</t>
  </si>
  <si>
    <t>US78412FAP99</t>
  </si>
  <si>
    <t>SPN 7 1/8 12/15/21</t>
  </si>
  <si>
    <t>SESI LLC</t>
  </si>
  <si>
    <t>US78412FAU84</t>
  </si>
  <si>
    <t>SPN 7 3/4 09/15/24</t>
  </si>
  <si>
    <t>JP3400030007</t>
  </si>
  <si>
    <t>SPORTSFIELD CO LTD</t>
  </si>
  <si>
    <t>Sportsfield Co Ltd</t>
  </si>
  <si>
    <t>LU1778762911</t>
  </si>
  <si>
    <t>SPOTIFY TECHNOLOGY</t>
  </si>
  <si>
    <t>Spotify Technology SA</t>
  </si>
  <si>
    <t>XS1185941850</t>
  </si>
  <si>
    <t>SPPEUS 2 5/8 02/12/25</t>
  </si>
  <si>
    <t>SPP INFRASTRUCTURE FINANCING BV</t>
  </si>
  <si>
    <t>XS0953958641</t>
  </si>
  <si>
    <t>SPPEUS 3 3/4 07/18/20</t>
  </si>
  <si>
    <t>US85205L1070</t>
  </si>
  <si>
    <t>SPRINGWORKS THERAP</t>
  </si>
  <si>
    <t>Springworks Therapeutics Inc</t>
  </si>
  <si>
    <t>US85207U1051</t>
  </si>
  <si>
    <t>Sprint Corp</t>
  </si>
  <si>
    <t>US85209W1099</t>
  </si>
  <si>
    <t>SPROUT SOCIAL INC</t>
  </si>
  <si>
    <t>Sprout Social Inc</t>
  </si>
  <si>
    <t>US85208M1027</t>
  </si>
  <si>
    <t>SPROUTS FARMERS MARKET INC</t>
  </si>
  <si>
    <t>Sprouts Farmers Market Inc</t>
  </si>
  <si>
    <t>JP3164630000</t>
  </si>
  <si>
    <t>SQUARE ENIX HOLDINGS CO LTD</t>
  </si>
  <si>
    <t>Square Enix Holdings Co Ltd</t>
  </si>
  <si>
    <t>US8522341036</t>
  </si>
  <si>
    <t>SQUARE INC</t>
  </si>
  <si>
    <t>Square Inc</t>
  </si>
  <si>
    <t>US78470VAC28</t>
  </si>
  <si>
    <t>SRCI 6 1/4 12/01/25</t>
  </si>
  <si>
    <t>JP3161320001</t>
  </si>
  <si>
    <t>SRE HLDGS CORP</t>
  </si>
  <si>
    <t>SRE Holdings Corp</t>
  </si>
  <si>
    <t>XS1957442541</t>
  </si>
  <si>
    <t>SRGIM 1 1/4 08/28/25</t>
  </si>
  <si>
    <t>US78467J1007</t>
  </si>
  <si>
    <t>SS&amp;C TECH HLDGS</t>
  </si>
  <si>
    <t>SS&amp;C Technologies Holdings Inc</t>
  </si>
  <si>
    <t>GB0007908733</t>
  </si>
  <si>
    <t>SSE PLC</t>
  </si>
  <si>
    <t>US78466CAC01</t>
  </si>
  <si>
    <t>SSNC 5 1/2 09/30/27</t>
  </si>
  <si>
    <t>SS&amp;C TECHNOLOGIES INC</t>
  </si>
  <si>
    <t>US811054AG07</t>
  </si>
  <si>
    <t>SSP 5 1/8 05/15/25</t>
  </si>
  <si>
    <t>E. W. SCRIPPS CO</t>
  </si>
  <si>
    <t>US81104PAA75</t>
  </si>
  <si>
    <t>SSP 5 7/8 07/15/27</t>
  </si>
  <si>
    <t>SCRIPPS ESCROW INC</t>
  </si>
  <si>
    <t>KYG8406X1034</t>
  </si>
  <si>
    <t>SSY GROUP LIMITED</t>
  </si>
  <si>
    <t>SSY Group Ltd</t>
  </si>
  <si>
    <t>US81728UAA25</t>
  </si>
  <si>
    <t>ST 4 3/8 02/15/30</t>
  </si>
  <si>
    <t>SENSATA TECHNOLOGIES INC</t>
  </si>
  <si>
    <t>US81725WAH60</t>
  </si>
  <si>
    <t>ST 5 5/8 11/01/24</t>
  </si>
  <si>
    <t>SENSATA TECHNOLOGIES BV</t>
  </si>
  <si>
    <t>US81727TAA60</t>
  </si>
  <si>
    <t>ST 6 1/4 02/15/26</t>
  </si>
  <si>
    <t>SENSATA TECHNOLOGIES UK FINANCING CO PLC</t>
  </si>
  <si>
    <t>GB0007669376</t>
  </si>
  <si>
    <t>ST JAMES'S PLACE PLC</t>
  </si>
  <si>
    <t>St. James's Place PLC</t>
  </si>
  <si>
    <t>XS1690644668</t>
  </si>
  <si>
    <t>STADAH 3 1/2 09/30/24</t>
  </si>
  <si>
    <t>ZAE000109815</t>
  </si>
  <si>
    <t>STANDARD BANK GROUP LTD</t>
  </si>
  <si>
    <t>Standard Bank Group Ltd</t>
  </si>
  <si>
    <t>GB0004082847</t>
  </si>
  <si>
    <t>STANDARD CHARTERED PLC</t>
  </si>
  <si>
    <t>Standard Chartered PLC</t>
  </si>
  <si>
    <t>US8545021011</t>
  </si>
  <si>
    <t>STANLEY BLACK &amp; DECKER INC</t>
  </si>
  <si>
    <t>Stanley Black &amp; Decker Inc</t>
  </si>
  <si>
    <t>JP3399400005</t>
  </si>
  <si>
    <t>STANLEY ELECTRIC CO LTD</t>
  </si>
  <si>
    <t>Stanley Electric Co Ltd</t>
  </si>
  <si>
    <t>US8552441094</t>
  </si>
  <si>
    <t>STARBUCKS CORP</t>
  </si>
  <si>
    <t>Starbucks Corp</t>
  </si>
  <si>
    <t>USG84393AC49</t>
  </si>
  <si>
    <t>STAREN 6 3/4 04/24/33</t>
  </si>
  <si>
    <t>STAR ENERGY GEOTHERMAL WAYANG WINDU LTD</t>
  </si>
  <si>
    <t>SG1V12936232</t>
  </si>
  <si>
    <t>STARHUB LTD</t>
  </si>
  <si>
    <t>StarHub Ltd</t>
  </si>
  <si>
    <t>INE062A01020</t>
  </si>
  <si>
    <t>STATE BANK OF INDIA</t>
  </si>
  <si>
    <t>State Bank of India</t>
  </si>
  <si>
    <t>US8574771031</t>
  </si>
  <si>
    <t>STATE STREET CORP</t>
  </si>
  <si>
    <t>State Street Corp</t>
  </si>
  <si>
    <t>US26907YAB02</t>
  </si>
  <si>
    <t>STAY 4 5/8 10/01/27</t>
  </si>
  <si>
    <t>ESH HOSPITALITY INC</t>
  </si>
  <si>
    <t>US26907YAA29</t>
  </si>
  <si>
    <t>STAY 5 1/4 05/01/25</t>
  </si>
  <si>
    <t>GB00BF8Q6K64</t>
  </si>
  <si>
    <t>STD LIFE ABERDEEN</t>
  </si>
  <si>
    <t>Standard Life Aberdeen PLC</t>
  </si>
  <si>
    <t>US8581191009</t>
  </si>
  <si>
    <t>STEEL DYNAMICS INC</t>
  </si>
  <si>
    <t>Steel Dynamics Inc</t>
  </si>
  <si>
    <t>US8589121081</t>
  </si>
  <si>
    <t>STERICYCLE INC</t>
  </si>
  <si>
    <t>Stericycle Inc</t>
  </si>
  <si>
    <t>IE00BFY8C754</t>
  </si>
  <si>
    <t>STERIS PLC</t>
  </si>
  <si>
    <t>Steris plc</t>
  </si>
  <si>
    <t>XS1624344542</t>
  </si>
  <si>
    <t>STERV 2 1/2 06/07/27</t>
  </si>
  <si>
    <t>STORA ENSO OYJ</t>
  </si>
  <si>
    <t>XS1946748057</t>
  </si>
  <si>
    <t>STGATE 0 03/15/22</t>
  </si>
  <si>
    <t>STONEGATE PUB COMPANY FINANCING PLC</t>
  </si>
  <si>
    <t>XS1791484394</t>
  </si>
  <si>
    <t>STKGRP 5 03/15/24</t>
  </si>
  <si>
    <t>LSF10 WOLVERINE INVESTMENTS SCA</t>
  </si>
  <si>
    <t>XS1791484717</t>
  </si>
  <si>
    <t>STKGRP Float 03/15/24</t>
  </si>
  <si>
    <t>US858119BC38</t>
  </si>
  <si>
    <t>STLD 5 1/8 10/01/21</t>
  </si>
  <si>
    <t>NL0000226223</t>
  </si>
  <si>
    <t>STMICROELECTRONICS NV</t>
  </si>
  <si>
    <t>STMicroelectronics NV</t>
  </si>
  <si>
    <t>USC86155AA35</t>
  </si>
  <si>
    <t>STNEWY 10 03/01/27</t>
  </si>
  <si>
    <t>STONEWAY CAPITAL CORP (CANADA)</t>
  </si>
  <si>
    <t>CNE100000T99</t>
  </si>
  <si>
    <t>STO EXPRESS CO LTD</t>
  </si>
  <si>
    <t>STO Express Co Ltd</t>
  </si>
  <si>
    <t>AU000000SGP0</t>
  </si>
  <si>
    <t>STOCKLAND</t>
  </si>
  <si>
    <t>Stockland Corporation Ltd</t>
  </si>
  <si>
    <t>FI0009005961</t>
  </si>
  <si>
    <t>STORA ENSO OYJ-R SHS</t>
  </si>
  <si>
    <t>Stora Enso Oyj</t>
  </si>
  <si>
    <t>US8621211007</t>
  </si>
  <si>
    <t>STORE CAPITAL CORP</t>
  </si>
  <si>
    <t>STORE Capital Corp</t>
  </si>
  <si>
    <t>CH0012280076</t>
  </si>
  <si>
    <t>STRAUMANN HOLDING AG-REG</t>
  </si>
  <si>
    <t>Straumann Holding AG</t>
  </si>
  <si>
    <t>IL0007460160</t>
  </si>
  <si>
    <t>STRAUSS GROUP LTD</t>
  </si>
  <si>
    <t>Strauss Group Ltd</t>
  </si>
  <si>
    <t>US8636671013</t>
  </si>
  <si>
    <t>STRYKER CORP</t>
  </si>
  <si>
    <t>Stryker Corp</t>
  </si>
  <si>
    <t>JP3814800003</t>
  </si>
  <si>
    <t>Subaru Corp</t>
  </si>
  <si>
    <t>LU0075646355</t>
  </si>
  <si>
    <t>SUBSEA 7 SA</t>
  </si>
  <si>
    <t>Subsea 7 SA</t>
  </si>
  <si>
    <t>DE0007297004</t>
  </si>
  <si>
    <t>SUEDZUCKER AG</t>
  </si>
  <si>
    <t>Suedzucker AG</t>
  </si>
  <si>
    <t>FR0010613471</t>
  </si>
  <si>
    <t>SUEZ</t>
  </si>
  <si>
    <t>Suez SA</t>
  </si>
  <si>
    <t>JP3397060009</t>
  </si>
  <si>
    <t>Sugi Holdings Co Ltd</t>
  </si>
  <si>
    <t>BRSULACDAM12</t>
  </si>
  <si>
    <t>SUL AMERICA SA - UNITS</t>
  </si>
  <si>
    <t>Sul America SA</t>
  </si>
  <si>
    <t>CH0038388911</t>
  </si>
  <si>
    <t>SULZER AG-REG</t>
  </si>
  <si>
    <t>Sulzer AG</t>
  </si>
  <si>
    <t>JP3322930003</t>
  </si>
  <si>
    <t>SUMCO CORP</t>
  </si>
  <si>
    <t>Sumco Corp</t>
  </si>
  <si>
    <t>JP3409400003</t>
  </si>
  <si>
    <t>SUMITOMO BAKELITE CO., LTD.</t>
  </si>
  <si>
    <t>Sumitomo Bakelite Co Ltd</t>
  </si>
  <si>
    <t>JP3401400001</t>
  </si>
  <si>
    <t>SUMITOMO CHEMICAL CO LTD</t>
  </si>
  <si>
    <t>Sumitomo Chemical Co Ltd</t>
  </si>
  <si>
    <t>JP3404600003</t>
  </si>
  <si>
    <t>SUMITOMO CORP</t>
  </si>
  <si>
    <t>Sumitomo Corp</t>
  </si>
  <si>
    <t>JP3495000006</t>
  </si>
  <si>
    <t>SUMITOMO DAINIPPON PHARMA CO</t>
  </si>
  <si>
    <t>Sumitomo Dainippon Pharma Co Ltd</t>
  </si>
  <si>
    <t>JP3407400005</t>
  </si>
  <si>
    <t>SUMITOMO ELECTRIC INDUSTRIES</t>
  </si>
  <si>
    <t>Sumitomo Electric Industries Ltd</t>
  </si>
  <si>
    <t>JP3409800004</t>
  </si>
  <si>
    <t>SUMITOMO FORESTRY CO LTD</t>
  </si>
  <si>
    <t>Sumitomo Forestry Co Ltd</t>
  </si>
  <si>
    <t>JP3405400007</t>
  </si>
  <si>
    <t>SUMITOMO HEAVY INDUSTRIES</t>
  </si>
  <si>
    <t>Sumitomo Heavy Industries Ltd</t>
  </si>
  <si>
    <t>JP3402600005</t>
  </si>
  <si>
    <t>SUMITOMO METAL MINING CO LTD</t>
  </si>
  <si>
    <t>Sumitomo Metal Mining Co Ltd</t>
  </si>
  <si>
    <t>JP3890350006</t>
  </si>
  <si>
    <t>SUMITOMO MITSUI FINANCIAL GR</t>
  </si>
  <si>
    <t>Sumitomo Mitsui Financial Group Inc</t>
  </si>
  <si>
    <t>JP3892100003</t>
  </si>
  <si>
    <t>SUMITOMO MITSUI TRUST HOLDIN</t>
  </si>
  <si>
    <t>Sumitomo Mitsui Trust Holdings Inc</t>
  </si>
  <si>
    <t>JP3400900001</t>
  </si>
  <si>
    <t>SUMITOMO OSAKA CEMENT CO LTD</t>
  </si>
  <si>
    <t>Sumitomo Osaka Cement Co Ltd</t>
  </si>
  <si>
    <t>JP3409000001</t>
  </si>
  <si>
    <t>SUMITOMO REALTY &amp; DEVELOPMEN</t>
  </si>
  <si>
    <t>Sumitomo Realty &amp; Development Co Ltd</t>
  </si>
  <si>
    <t>JP3404200002</t>
  </si>
  <si>
    <t>SUMITOMO RUBBER INDUSTRIES</t>
  </si>
  <si>
    <t>Sumitomo Rubber Industries Ltd</t>
  </si>
  <si>
    <t>US86614RAL15</t>
  </si>
  <si>
    <t>SUMMAT 5 1/8 06/01/25</t>
  </si>
  <si>
    <t>SUMMIT MATERIALS LLC</t>
  </si>
  <si>
    <t>US86614RAM97</t>
  </si>
  <si>
    <t>SUMMAT 6 1/2 03/15/27</t>
  </si>
  <si>
    <t>US86614RAG20</t>
  </si>
  <si>
    <t>SUMMAT 6 1/8 07/15/23</t>
  </si>
  <si>
    <t>US86614WAC01</t>
  </si>
  <si>
    <t>SUMMPL 5 1/2 08/15/22</t>
  </si>
  <si>
    <t>SUMMIT MIDSTREAM HOLDINGS LLC</t>
  </si>
  <si>
    <t>US86614WAD83</t>
  </si>
  <si>
    <t>SUMMPL 5 3/4 04/15/25</t>
  </si>
  <si>
    <t>US86765LAJ61</t>
  </si>
  <si>
    <t>SUN 4 7/8 01/15/23</t>
  </si>
  <si>
    <t>SUNOCO LP</t>
  </si>
  <si>
    <t>US86765LAL18</t>
  </si>
  <si>
    <t>SUN 5 1/2 02/15/26</t>
  </si>
  <si>
    <t>US86765LAQ05</t>
  </si>
  <si>
    <t>SUN 6 04/15/27</t>
  </si>
  <si>
    <t>HK0000083920</t>
  </si>
  <si>
    <t>SUN ART RETAIL GRO</t>
  </si>
  <si>
    <t>Sun Art Retail Group Ltd</t>
  </si>
  <si>
    <t>US8666741041</t>
  </si>
  <si>
    <t>SUN COMMUNITIES INC</t>
  </si>
  <si>
    <t>Sun Communities Inc</t>
  </si>
  <si>
    <t>HK0016000132</t>
  </si>
  <si>
    <t>SUN HUNG KAI PROPERTIES</t>
  </si>
  <si>
    <t>Sun Hung Kai Properties Ltd</t>
  </si>
  <si>
    <t>CA8667961053</t>
  </si>
  <si>
    <t>SUN LIFE FINANCIAL INC</t>
  </si>
  <si>
    <t>Sun Life Financial Inc</t>
  </si>
  <si>
    <t>INE044A01036</t>
  </si>
  <si>
    <t>SUN PHARMACEUTICAL INDUS</t>
  </si>
  <si>
    <t>Sun Pharmaceutical Industries Ltd</t>
  </si>
  <si>
    <t>INE424H01027</t>
  </si>
  <si>
    <t>SUN TV NETWORK LTD</t>
  </si>
  <si>
    <t>Sun Tv Network Ltd</t>
  </si>
  <si>
    <t>KYG8569A1067</t>
  </si>
  <si>
    <t>SUNAC CHINA HOLDINGS LTD</t>
  </si>
  <si>
    <t>Sunac China Holdings Ltd</t>
  </si>
  <si>
    <t>CA8672241079</t>
  </si>
  <si>
    <t>SUNCOR ENERGY INC</t>
  </si>
  <si>
    <t>Suncor Energy Inc</t>
  </si>
  <si>
    <t>AU000000SUN6</t>
  </si>
  <si>
    <t>SUNCORP GROUP LTD</t>
  </si>
  <si>
    <t>Suncorp Group Ltd</t>
  </si>
  <si>
    <t>JP3336600006</t>
  </si>
  <si>
    <t>SUNDRUG CO LTD</t>
  </si>
  <si>
    <t>Sundrug Co Ltd</t>
  </si>
  <si>
    <t>CNE000001KF2</t>
  </si>
  <si>
    <t>SUNING COM</t>
  </si>
  <si>
    <t>Suning.Com Co Ltd</t>
  </si>
  <si>
    <t>KYG8586D1097</t>
  </si>
  <si>
    <t>SUNNY OPTICAL TECH</t>
  </si>
  <si>
    <t>Sunny Optical Technology Group Co Ltd</t>
  </si>
  <si>
    <t>CNE000000206</t>
  </si>
  <si>
    <t>SUNSHINE CITY GRP</t>
  </si>
  <si>
    <t>Yango Group Co Ltd</t>
  </si>
  <si>
    <t>XS1814787054</t>
  </si>
  <si>
    <t>SUNSHM 6 1/2 05/15/26</t>
  </si>
  <si>
    <t>SUNSHINE MID BV</t>
  </si>
  <si>
    <t>US8678921011</t>
  </si>
  <si>
    <t>SUNSTONE HOTEL INVESTORS INC</t>
  </si>
  <si>
    <t>Sunstone Hotel Investors Inc</t>
  </si>
  <si>
    <t>SG1Q52922370</t>
  </si>
  <si>
    <t>SUNTEC REIT</t>
  </si>
  <si>
    <t>Suntec Real Estate Investment Trust</t>
  </si>
  <si>
    <t>JP3336560002</t>
  </si>
  <si>
    <t>SUNTORY BEVERAGE &amp; FOOD LTD</t>
  </si>
  <si>
    <t>Suntory Beverage &amp; Food Ltd</t>
  </si>
  <si>
    <t>CNE100001260</t>
  </si>
  <si>
    <t>SUNWODA ELECTRONIC</t>
  </si>
  <si>
    <t>Sunwoda Electronic Co Ltd</t>
  </si>
  <si>
    <t>ZAE000161832</t>
  </si>
  <si>
    <t>SUPER GROUP</t>
  </si>
  <si>
    <t>Super Group Ltd</t>
  </si>
  <si>
    <t>US8688612048</t>
  </si>
  <si>
    <t>SURGUTNEFTEGAS-SP ADR</t>
  </si>
  <si>
    <t>Surgutneftegaz PAO</t>
  </si>
  <si>
    <t>RU0008926258</t>
  </si>
  <si>
    <t>SURGUTNEFTEGAZ</t>
  </si>
  <si>
    <t>RU0009029524</t>
  </si>
  <si>
    <t>JP3411000007</t>
  </si>
  <si>
    <t>SURUGA BANK LTD</t>
  </si>
  <si>
    <t>Suruga Bank Ltd</t>
  </si>
  <si>
    <t>ID1000125305</t>
  </si>
  <si>
    <t>SURYA CITRA MEDIA PT TBK</t>
  </si>
  <si>
    <t>Surya Citra Media Tbk PT</t>
  </si>
  <si>
    <t>US86964WAH51</t>
  </si>
  <si>
    <t>SUZANO 5 01/15/30</t>
  </si>
  <si>
    <t>SUZANO AUSTRIA GMBH</t>
  </si>
  <si>
    <t>USA9890AAA81</t>
  </si>
  <si>
    <t>SUZANO 5 3/4 07/14/26</t>
  </si>
  <si>
    <t>USA8372TAC20</t>
  </si>
  <si>
    <t>SUZANO 7 03/16/47</t>
  </si>
  <si>
    <t>JP3398000004</t>
  </si>
  <si>
    <t>SUZUKEN CO LTD</t>
  </si>
  <si>
    <t>Suzuken Co Ltd</t>
  </si>
  <si>
    <t>JP3397200001</t>
  </si>
  <si>
    <t>SUZUKI MOTOR CORP</t>
  </si>
  <si>
    <t>Suzuki Motor Corp</t>
  </si>
  <si>
    <t>US78486Q1013</t>
  </si>
  <si>
    <t>SVB FINANCIAL GROUP</t>
  </si>
  <si>
    <t>SVB Financial Group</t>
  </si>
  <si>
    <t>SE0000112724</t>
  </si>
  <si>
    <t>SVENSKA CELLULOSA AB SCA-B</t>
  </si>
  <si>
    <t>Svenska Cellulosa SCA AB</t>
  </si>
  <si>
    <t>SE0007100599</t>
  </si>
  <si>
    <t>SVENSKA HANDELSBKN</t>
  </si>
  <si>
    <t>Svenska Handelsbanken AB</t>
  </si>
  <si>
    <t>US59563KAA88</t>
  </si>
  <si>
    <t>SVKING 7 7/8 10/01/22</t>
  </si>
  <si>
    <t>MIDAS INTERMEDIATE HOLDCO II LLC</t>
  </si>
  <si>
    <t>CH0012255151</t>
  </si>
  <si>
    <t>SWATCH GROUP AG/THE-BR</t>
  </si>
  <si>
    <t>Swatch Group AG</t>
  </si>
  <si>
    <t>CH0012255144</t>
  </si>
  <si>
    <t>SWATCH GROUP AG/THE-REG</t>
  </si>
  <si>
    <t>SE0000242455</t>
  </si>
  <si>
    <t>SWEDBANK AB - A SHARES</t>
  </si>
  <si>
    <t>Swedbank AB</t>
  </si>
  <si>
    <t>SE0000872095</t>
  </si>
  <si>
    <t>SWEDISH ORPHAN BIOVITRUM AB</t>
  </si>
  <si>
    <t>Swedish Orphan Biovitrum AB (publ)</t>
  </si>
  <si>
    <t>XS1743657683</t>
  </si>
  <si>
    <t>SWIPRO 3 1/2 01/10/28</t>
  </si>
  <si>
    <t>SWIRE PROPERTIES MTN FINANCING LTD</t>
  </si>
  <si>
    <t>XS1341169867</t>
  </si>
  <si>
    <t>SWIPRO 3 5/8 01/13/26</t>
  </si>
  <si>
    <t>HK0087000532</t>
  </si>
  <si>
    <t>SWIRE PACIFIC</t>
  </si>
  <si>
    <t>Swire Pacific Ltd</t>
  </si>
  <si>
    <t>HK0019000162</t>
  </si>
  <si>
    <t>SWIRE PACIFIC LTD-A</t>
  </si>
  <si>
    <t>HK0000063609</t>
  </si>
  <si>
    <t>SWIRE PROPERTIES LTD</t>
  </si>
  <si>
    <t>Swire Properties Ltd</t>
  </si>
  <si>
    <t>CH0014852781</t>
  </si>
  <si>
    <t>SWISS LIFE HOLDING AG-REG</t>
  </si>
  <si>
    <t>Swiss Life Holding AG</t>
  </si>
  <si>
    <t>CH0008038389</t>
  </si>
  <si>
    <t>SWISS PRIME SITE-REG</t>
  </si>
  <si>
    <t>Swiss Prime Site AG</t>
  </si>
  <si>
    <t>CH0126881561</t>
  </si>
  <si>
    <t>SWISS RE AG</t>
  </si>
  <si>
    <t>Swiss Re AG</t>
  </si>
  <si>
    <t>CH0008742519</t>
  </si>
  <si>
    <t>SWISSCOM AG-REG</t>
  </si>
  <si>
    <t>Swisscom AG</t>
  </si>
  <si>
    <t>US845467AL33</t>
  </si>
  <si>
    <t>SWN 4.95 01/23/25</t>
  </si>
  <si>
    <t>SOUTHWESTERN ENERGY CO</t>
  </si>
  <si>
    <t>US845467AM16</t>
  </si>
  <si>
    <t>SWN 7 1/2 04/01/26</t>
  </si>
  <si>
    <t>US845467AN98</t>
  </si>
  <si>
    <t>SWN 7 3/4 10/01/27</t>
  </si>
  <si>
    <t>XS2036838634</t>
  </si>
  <si>
    <t>SWPORT 5 1/4 08/15/24</t>
  </si>
  <si>
    <t>SWISSPORT FINANCING SARL</t>
  </si>
  <si>
    <t>XS2036842230</t>
  </si>
  <si>
    <t>SWPORT 9 02/15/25</t>
  </si>
  <si>
    <t>AU000000SYD9</t>
  </si>
  <si>
    <t>SYDNEY AIRPORT</t>
  </si>
  <si>
    <t>Sydney Airport Holdings Pty Ltd</t>
  </si>
  <si>
    <t>DE000SYM9999</t>
  </si>
  <si>
    <t>SYMRISE AG</t>
  </si>
  <si>
    <t>Symrise AG</t>
  </si>
  <si>
    <t>US87165B1035</t>
  </si>
  <si>
    <t>SYNCHRONY FINANCIAL</t>
  </si>
  <si>
    <t>Synchrony Financial</t>
  </si>
  <si>
    <t>TW0002347002</t>
  </si>
  <si>
    <t>SYNNEX TECHNOLOGY INTL CORP</t>
  </si>
  <si>
    <t>Synnex Technology International Corp</t>
  </si>
  <si>
    <t>US8716071076</t>
  </si>
  <si>
    <t>SYNOPSYS INC</t>
  </si>
  <si>
    <t>Synopsys Inc</t>
  </si>
  <si>
    <t>US8718291078</t>
  </si>
  <si>
    <t>SYSCO CORP</t>
  </si>
  <si>
    <t>Sysco Corp</t>
  </si>
  <si>
    <t>JP3351100007</t>
  </si>
  <si>
    <t>SYSMEX CORP</t>
  </si>
  <si>
    <t>Sysmex Corp</t>
  </si>
  <si>
    <t>XS1144086110</t>
  </si>
  <si>
    <t>T 1.45 06/01/22</t>
  </si>
  <si>
    <t>XS1907120528</t>
  </si>
  <si>
    <t>T 1.8 09/05/26</t>
  </si>
  <si>
    <t>XS1374344668</t>
  </si>
  <si>
    <t>T 2 3/4 05/19/23</t>
  </si>
  <si>
    <t>XS1907120791</t>
  </si>
  <si>
    <t>T 2.35 09/05/29</t>
  </si>
  <si>
    <t>XS1196380031</t>
  </si>
  <si>
    <t>T 2.45 03/15/35</t>
  </si>
  <si>
    <t>XS1144088165</t>
  </si>
  <si>
    <t>T 2.6 12/17/29</t>
  </si>
  <si>
    <t>XS1076018305</t>
  </si>
  <si>
    <t>T 3 3/8 03/15/34</t>
  </si>
  <si>
    <t>XS0866310088</t>
  </si>
  <si>
    <t>T 3.55 12/17/32</t>
  </si>
  <si>
    <t>EGS691S1C011</t>
  </si>
  <si>
    <t>T M G HOLDING</t>
  </si>
  <si>
    <t>Talaat Mostafa Group Holding Co SAE</t>
  </si>
  <si>
    <t>US74144T1088</t>
  </si>
  <si>
    <t>T ROWE PRICE GROUP INC</t>
  </si>
  <si>
    <t>T. Rowe Price Group Inc</t>
  </si>
  <si>
    <t>JP3539220008</t>
  </si>
  <si>
    <t>T&amp;D HOLDINGS INC</t>
  </si>
  <si>
    <t>T&amp;D Holdings Inc</t>
  </si>
  <si>
    <t>AU000000TAH8</t>
  </si>
  <si>
    <t>TABCORP HOLDINGS LTD</t>
  </si>
  <si>
    <t>Tabcorp Holdings Ltd</t>
  </si>
  <si>
    <t>XS1843455103</t>
  </si>
  <si>
    <t>TABRED 5 1/2 10/31/25</t>
  </si>
  <si>
    <t>TABREED SUKUK SPC LTD</t>
  </si>
  <si>
    <t>JP3465000002</t>
  </si>
  <si>
    <t>TADANO LTD</t>
  </si>
  <si>
    <t>Tadano Ltd</t>
  </si>
  <si>
    <t>JP3449020001</t>
  </si>
  <si>
    <t>TAIHEIYO CEMENT CORP</t>
  </si>
  <si>
    <t>Taiheiyo Cement Corp</t>
  </si>
  <si>
    <t>JP3443600006</t>
  </si>
  <si>
    <t>TAISEI CORP</t>
  </si>
  <si>
    <t>Taisei Corp</t>
  </si>
  <si>
    <t>TW0002887007</t>
  </si>
  <si>
    <t>TAISHIN FINANCIAL HOLDING</t>
  </si>
  <si>
    <t>Taishin Financial Holding Co Ltd</t>
  </si>
  <si>
    <t>JP3442850008</t>
  </si>
  <si>
    <t>TAISHO PHARMACEUTICAL HOLDIN</t>
  </si>
  <si>
    <t>Taisho Pharmaceutical Holdings Co Ltd</t>
  </si>
  <si>
    <t>TW0002834009</t>
  </si>
  <si>
    <t>TAIWAN BUSINESS BANK</t>
  </si>
  <si>
    <t>Taiwan Business Bank</t>
  </si>
  <si>
    <t>TW0001101004</t>
  </si>
  <si>
    <t>TAIWAN CEMENT</t>
  </si>
  <si>
    <t>Taiwan Cement Corp</t>
  </si>
  <si>
    <t>TW0005880009</t>
  </si>
  <si>
    <t>TAIWAN COOPERATIVE FINANCIAL</t>
  </si>
  <si>
    <t>Taiwan Cooperative Financial Holding Co Ltd</t>
  </si>
  <si>
    <t>TW0001802007</t>
  </si>
  <si>
    <t>TAIWAN GLASS IND</t>
  </si>
  <si>
    <t>Taiwan Glass Ind Corp</t>
  </si>
  <si>
    <t>TW0002633005</t>
  </si>
  <si>
    <t>TAIWAN HI SPD RAIL</t>
  </si>
  <si>
    <t>Taiwan High Speed Rail Corp</t>
  </si>
  <si>
    <t>TW0003045001</t>
  </si>
  <si>
    <t>TAIWAN MOBILE CO LTD</t>
  </si>
  <si>
    <t>Taiwan Mobile Co Ltd</t>
  </si>
  <si>
    <t>TW0009917005</t>
  </si>
  <si>
    <t>TAIWAN SECOM CO</t>
  </si>
  <si>
    <t>Taiwan Secom Co Ltd</t>
  </si>
  <si>
    <t>TW0002330008</t>
  </si>
  <si>
    <t>TAIWAN SEMICONDUCTOR MANUFAC</t>
  </si>
  <si>
    <t>Taiwan Semiconductor Manufacturing Co Ltd</t>
  </si>
  <si>
    <t>JP3711600001</t>
  </si>
  <si>
    <t>TAIYO NIPPON SANSO CORP</t>
  </si>
  <si>
    <t>Taiyo Nippon Sanso Corp</t>
  </si>
  <si>
    <t>JP3452000007</t>
  </si>
  <si>
    <t>TAIYO YUDEN CO LTD</t>
  </si>
  <si>
    <t>Taiyo Yuden Co Ltd</t>
  </si>
  <si>
    <t>JP3460200003</t>
  </si>
  <si>
    <t>TAKARA BIO INC</t>
  </si>
  <si>
    <t>Takara Bio Inc</t>
  </si>
  <si>
    <t>JP3459600007</t>
  </si>
  <si>
    <t>TAKARA HOLDINGS INC</t>
  </si>
  <si>
    <t>Takara Holdings Inc</t>
  </si>
  <si>
    <t>JP3456000003</t>
  </si>
  <si>
    <t>TAKASHIMAYA CO LTD</t>
  </si>
  <si>
    <t>Takashimaya Co Ltd</t>
  </si>
  <si>
    <t>US8740541094</t>
  </si>
  <si>
    <t>TAKE TWO INTERACTI</t>
  </si>
  <si>
    <t>Take-Two Interactive Software Inc</t>
  </si>
  <si>
    <t>NL0012015705</t>
  </si>
  <si>
    <t>TAKEAWAY.COM N.V.</t>
  </si>
  <si>
    <t>Just Eat Takeaway.com NV</t>
  </si>
  <si>
    <t>JP3463000004</t>
  </si>
  <si>
    <t>TAKEDA PHARMACEUTICAL CO LTD</t>
  </si>
  <si>
    <t>Takeda Pharmaceutical Co Ltd</t>
  </si>
  <si>
    <t>XS1710653137</t>
  </si>
  <si>
    <t>TAKKO 5 3/8 11/15/23</t>
  </si>
  <si>
    <t>TAKKO LUXEMBOURG 2 SCA</t>
  </si>
  <si>
    <t>US8740801043</t>
  </si>
  <si>
    <t>TAL EDUCATION GRP</t>
  </si>
  <si>
    <t>TAL Education Group</t>
  </si>
  <si>
    <t>DE000TLX1005</t>
  </si>
  <si>
    <t>TALANX AG</t>
  </si>
  <si>
    <t>Talanx AG</t>
  </si>
  <si>
    <t>JP3470900006</t>
  </si>
  <si>
    <t>TAMA HOME CO LTD</t>
  </si>
  <si>
    <t>Tama Home Co Ltd</t>
  </si>
  <si>
    <t>ID1000094006</t>
  </si>
  <si>
    <t>TAMBANG BATUBARA BUKIT ASAM</t>
  </si>
  <si>
    <t>Bukit Asam Tbk PT</t>
  </si>
  <si>
    <t>CNE000000GX5</t>
  </si>
  <si>
    <t>TANGSHAN JIDONG CE</t>
  </si>
  <si>
    <t>Tangshan Jidong Cement Co Ltd</t>
  </si>
  <si>
    <t>CNE100000R26</t>
  </si>
  <si>
    <t>TANGSHAN PORT GROU</t>
  </si>
  <si>
    <t>Tangshan Port Group Co Ltd</t>
  </si>
  <si>
    <t>US8760301072</t>
  </si>
  <si>
    <t>TAPESTRY INC</t>
  </si>
  <si>
    <t>Tapestry Inc</t>
  </si>
  <si>
    <t>US87612G1013</t>
  </si>
  <si>
    <t>TARGA RESOURCES CO</t>
  </si>
  <si>
    <t>Targa Resources Corp</t>
  </si>
  <si>
    <t>US87612E1064</t>
  </si>
  <si>
    <t>TARGET CORP</t>
  </si>
  <si>
    <t>Target Corp</t>
  </si>
  <si>
    <t>CNE000001C81</t>
  </si>
  <si>
    <t>TASLY PHARMACEUTIC</t>
  </si>
  <si>
    <t>Tasly Pharmaceutical Group Co Ltd</t>
  </si>
  <si>
    <t>INE151A01013</t>
  </si>
  <si>
    <t>TATA COMMUNICATIONS LTD</t>
  </si>
  <si>
    <t>Tata Communications Ltd</t>
  </si>
  <si>
    <t>INE467B01029</t>
  </si>
  <si>
    <t>TATA CONSULTANCY SVCS LTD</t>
  </si>
  <si>
    <t>Tata Consultancy Services Ltd</t>
  </si>
  <si>
    <t>INE155A01022</t>
  </si>
  <si>
    <t>TATA MOTORS LTD</t>
  </si>
  <si>
    <t>Tata Motors Ltd</t>
  </si>
  <si>
    <t>IN9155A01020</t>
  </si>
  <si>
    <t>TATA MOTORS LTD.</t>
  </si>
  <si>
    <t>GB0008754136</t>
  </si>
  <si>
    <t>TATE &amp; LYLE PLC</t>
  </si>
  <si>
    <t>Tate &amp; Lyle PLC</t>
  </si>
  <si>
    <t>RU0006944147</t>
  </si>
  <si>
    <t>TATNEFT</t>
  </si>
  <si>
    <t>Tatneft' PAO</t>
  </si>
  <si>
    <t>RU0009033591</t>
  </si>
  <si>
    <t>US8766292051</t>
  </si>
  <si>
    <t>TATNEFT PJSC</t>
  </si>
  <si>
    <t>TRETAVH00018</t>
  </si>
  <si>
    <t>TAV HAVALIMANLARI HOLDING AS</t>
  </si>
  <si>
    <t>TAV Havalimanlari Holding AS</t>
  </si>
  <si>
    <t>GB0008782301</t>
  </si>
  <si>
    <t>TAYLOR WIMPEY PLC</t>
  </si>
  <si>
    <t>Taylor Wimpey PLC</t>
  </si>
  <si>
    <t>XS1165340883</t>
  </si>
  <si>
    <t>TBIGIJ 5 1/4 02/10/22</t>
  </si>
  <si>
    <t>TBG GLOBAL PTE LTD</t>
  </si>
  <si>
    <t>N/S</t>
  </si>
  <si>
    <t>tbv dividend loans 293080 en 293081</t>
  </si>
  <si>
    <t>CA87807B1076</t>
  </si>
  <si>
    <t>TC ENERGY CORPORAT</t>
  </si>
  <si>
    <t>TC Energy Corp</t>
  </si>
  <si>
    <t>XS1814546013</t>
  </si>
  <si>
    <t>TC1GR 3 7/8 05/02/25</t>
  </si>
  <si>
    <t>TELE COLUMBUS AG</t>
  </si>
  <si>
    <t>XS1298711729</t>
  </si>
  <si>
    <t>TCELLT 5 3/4 10/15/25</t>
  </si>
  <si>
    <t>TURKCELL ILETISIM HIZMETLERI AS</t>
  </si>
  <si>
    <t>XS1803215869</t>
  </si>
  <si>
    <t>TCELLT 5.8 04/11/28</t>
  </si>
  <si>
    <t>XS1859258383</t>
  </si>
  <si>
    <t>TCHEN 6 07/30/26</t>
  </si>
  <si>
    <t>BLITZ F18 674 GMBH</t>
  </si>
  <si>
    <t>CNE000001GL8</t>
  </si>
  <si>
    <t>TCL CORPORATION</t>
  </si>
  <si>
    <t>TCL Technology Group Corp</t>
  </si>
  <si>
    <t>US87236Y1082</t>
  </si>
  <si>
    <t>TD AMERITRADE HOLDING CORP</t>
  </si>
  <si>
    <t>TD Ameritrade Holding Corp</t>
  </si>
  <si>
    <t>XS0752467497</t>
  </si>
  <si>
    <t>TDCDC 3 3/4 03/02/22</t>
  </si>
  <si>
    <t>TDC A/S</t>
  </si>
  <si>
    <t>US893647BJ54</t>
  </si>
  <si>
    <t>TDG 5 1/2 11/15/27</t>
  </si>
  <si>
    <t>TRANSDIGM INC</t>
  </si>
  <si>
    <t>US893647AZ06</t>
  </si>
  <si>
    <t>TDG 6 1/2 05/15/25</t>
  </si>
  <si>
    <t>US893647AX57</t>
  </si>
  <si>
    <t>TDG 6 1/2 07/15/24</t>
  </si>
  <si>
    <t>US893647BE67</t>
  </si>
  <si>
    <t>TDG 6 1/4 03/15/26</t>
  </si>
  <si>
    <t>US893647BB29</t>
  </si>
  <si>
    <t>TDG 6 3/8 06/15/26</t>
  </si>
  <si>
    <t>US89365DAB91</t>
  </si>
  <si>
    <t>TDG 6 7/8 05/15/26</t>
  </si>
  <si>
    <t>TRANSDIGM UK HOLDINGS PLC</t>
  </si>
  <si>
    <t>US893647BH98</t>
  </si>
  <si>
    <t>TDG 7 1/2 03/15/27</t>
  </si>
  <si>
    <t>JP3538800008</t>
  </si>
  <si>
    <t>TDK CORP</t>
  </si>
  <si>
    <t>TDK Corp</t>
  </si>
  <si>
    <t>CH0102993182</t>
  </si>
  <si>
    <t>TE CONNECTIVITY LTD</t>
  </si>
  <si>
    <t>TE Connectivity Ltd</t>
  </si>
  <si>
    <t>US88023JAA43</t>
  </si>
  <si>
    <t>TEACLL 6 3/4 06/01/25</t>
  </si>
  <si>
    <t>TEMPO ACQUISITION LLC</t>
  </si>
  <si>
    <t>DE000A2YN900</t>
  </si>
  <si>
    <t>TEAMVIEWER AG</t>
  </si>
  <si>
    <t>TeamViewer AG</t>
  </si>
  <si>
    <t>CNE000000RB8</t>
  </si>
  <si>
    <t>TEBIAN ELECTRIC AP</t>
  </si>
  <si>
    <t>Tbea Co Ltd</t>
  </si>
  <si>
    <t>INE669C01036</t>
  </si>
  <si>
    <t>TECH MAHINDRA LTD</t>
  </si>
  <si>
    <t>Tech Mahindra Ltd</t>
  </si>
  <si>
    <t>JP3545130001</t>
  </si>
  <si>
    <t>TECHMATRIX CORP</t>
  </si>
  <si>
    <t>Techmatrix Corp</t>
  </si>
  <si>
    <t>GB00BDSFG982</t>
  </si>
  <si>
    <t>TECHNIPFMC LIMITED</t>
  </si>
  <si>
    <t>TechnipFMC PLC</t>
  </si>
  <si>
    <t>JP3545240008</t>
  </si>
  <si>
    <t>TECHNOPRO HOLDINGS INC</t>
  </si>
  <si>
    <t>TechnoPro Holdings Inc</t>
  </si>
  <si>
    <t>HK0669013440</t>
  </si>
  <si>
    <t>TECHTRONIC INDUSTRIES CO LTD</t>
  </si>
  <si>
    <t>Techtronic Industries Co Ltd</t>
  </si>
  <si>
    <t>CA8787422044</t>
  </si>
  <si>
    <t>TECK RESOURCES LTD-CLS B</t>
  </si>
  <si>
    <t>Teck Resources Ltd</t>
  </si>
  <si>
    <t>JP3283460008</t>
  </si>
  <si>
    <t>TECMO KOEI HOLDINGS CO LTD</t>
  </si>
  <si>
    <t>Koei Tecmo Holdings Co Ltd</t>
  </si>
  <si>
    <t>TW0001504009</t>
  </si>
  <si>
    <t>TECO ELECTRIC &amp; MACHINERY</t>
  </si>
  <si>
    <t>TECO Electric Machinery Co Ltd</t>
  </si>
  <si>
    <t>JP3544000007</t>
  </si>
  <si>
    <t>TEIJIN LTD</t>
  </si>
  <si>
    <t>Teijin Ltd</t>
  </si>
  <si>
    <t>TRETKHO00012</t>
  </si>
  <si>
    <t>TEKFEN HOLDING AS</t>
  </si>
  <si>
    <t>Tekfen Holding AS</t>
  </si>
  <si>
    <t>US89616RAA77</t>
  </si>
  <si>
    <t>TEKNI 6 5/8 11/01/25</t>
  </si>
  <si>
    <t>TRIDENT TPI HOLDINGS INC</t>
  </si>
  <si>
    <t>US89616RAB50</t>
  </si>
  <si>
    <t>TEKNI 9 1/4 08/01/24</t>
  </si>
  <si>
    <t>SE0005190238</t>
  </si>
  <si>
    <t>TELE2 AB-B SHS</t>
  </si>
  <si>
    <t>Tele2 AB</t>
  </si>
  <si>
    <t>IT0003497168</t>
  </si>
  <si>
    <t>TELECOM ITALIA SPA</t>
  </si>
  <si>
    <t>Telecom Italia SpA</t>
  </si>
  <si>
    <t>IT0003497176</t>
  </si>
  <si>
    <t>TELECOM ITALIA-RSP</t>
  </si>
  <si>
    <t>US8793691069</t>
  </si>
  <si>
    <t>TELEFLEX INC</t>
  </si>
  <si>
    <t>Teleflex Inc</t>
  </si>
  <si>
    <t>XS1505554698</t>
  </si>
  <si>
    <t>TELEFO 0.318 10/17/20</t>
  </si>
  <si>
    <t>TELEFONICA EMISIONES SAU</t>
  </si>
  <si>
    <t>XS2056371334</t>
  </si>
  <si>
    <t>TELEFO 2 7/8 PERP</t>
  </si>
  <si>
    <t>TELEFONICA EUROPE BV</t>
  </si>
  <si>
    <t>XS1490960942</t>
  </si>
  <si>
    <t>TELEFO 3 3/4 12/31/49</t>
  </si>
  <si>
    <t>XS1795406658</t>
  </si>
  <si>
    <t>TELEFO 3 7/8 PERP</t>
  </si>
  <si>
    <t>XS1795406575</t>
  </si>
  <si>
    <t>TELEFO 3 PERP</t>
  </si>
  <si>
    <t>XS1933828433</t>
  </si>
  <si>
    <t>TELEFO 4 3/8 PERP</t>
  </si>
  <si>
    <t>XS1050461034</t>
  </si>
  <si>
    <t>TELEFO 5 7/8 03/31/49</t>
  </si>
  <si>
    <t>BRVIVTACNPR7</t>
  </si>
  <si>
    <t>TELEFONICA BRASIL S.A.-PREF</t>
  </si>
  <si>
    <t>Telefonica Brasil SA</t>
  </si>
  <si>
    <t>US87936R1068</t>
  </si>
  <si>
    <t>TELEFONICA BRASIL-ADR</t>
  </si>
  <si>
    <t>DE000A1J5RX9</t>
  </si>
  <si>
    <t>TELEFONICA DEUTSCHLAND HOLDI</t>
  </si>
  <si>
    <t>Telefonica Deutschland Holding AG</t>
  </si>
  <si>
    <t>ES0178430E18</t>
  </si>
  <si>
    <t>TELEFONICA SA</t>
  </si>
  <si>
    <t>Telefonica SA</t>
  </si>
  <si>
    <t>AT0000720008</t>
  </si>
  <si>
    <t>TELEKOM AUSTRIA AG</t>
  </si>
  <si>
    <t>Telekom Austria AG</t>
  </si>
  <si>
    <t>MYL4863OO006</t>
  </si>
  <si>
    <t>TELEKOM MALAYSIA BHD</t>
  </si>
  <si>
    <t>Telekom Malaysia Bhd</t>
  </si>
  <si>
    <t>ID1000129000</t>
  </si>
  <si>
    <t>TELEKOMUNIKASI INDONESIA PER</t>
  </si>
  <si>
    <t>Telekomunikasi Indonesia (Persero) Tbk PT</t>
  </si>
  <si>
    <t>BE0003826436</t>
  </si>
  <si>
    <t>TELENET GROUP HOLDING NV</t>
  </si>
  <si>
    <t>Telenet Group Holding NV</t>
  </si>
  <si>
    <t>NO0010063308</t>
  </si>
  <si>
    <t>TELENOR ASA</t>
  </si>
  <si>
    <t>Telenor ASA</t>
  </si>
  <si>
    <t>FR0000051807</t>
  </si>
  <si>
    <t>TELEPERFORMANCE</t>
  </si>
  <si>
    <t>Teleperformance SE</t>
  </si>
  <si>
    <t>MX01SI080038</t>
  </si>
  <si>
    <t>TELESITES SAB CV</t>
  </si>
  <si>
    <t>Telesites SAB de CV</t>
  </si>
  <si>
    <t>HK0000139300</t>
  </si>
  <si>
    <t>TELEVISION BROADCASTS LTD</t>
  </si>
  <si>
    <t>Television Broadcasts Ltd</t>
  </si>
  <si>
    <t>SE0000667925</t>
  </si>
  <si>
    <t>Telia Co AB</t>
  </si>
  <si>
    <t>Telia Company AB</t>
  </si>
  <si>
    <t>ZAE000044897</t>
  </si>
  <si>
    <t>TELKOM SA SOC LTD</t>
  </si>
  <si>
    <t>Telkom SA SOC Ltd</t>
  </si>
  <si>
    <t>US87952VAP13</t>
  </si>
  <si>
    <t>TELSAT 4 7/8 06/01/27</t>
  </si>
  <si>
    <t>TELESAT CANADA</t>
  </si>
  <si>
    <t>US87952VAM81</t>
  </si>
  <si>
    <t>TELSAT 6 1/2 10/15/27</t>
  </si>
  <si>
    <t>AU000000TLS2</t>
  </si>
  <si>
    <t>TELSTRA CORP LTD</t>
  </si>
  <si>
    <t>Telstra Corporation Ltd</t>
  </si>
  <si>
    <t>CA87971M1032</t>
  </si>
  <si>
    <t>TELUS CORP</t>
  </si>
  <si>
    <t>Telus Corp</t>
  </si>
  <si>
    <t>CH0012453913</t>
  </si>
  <si>
    <t>TEMENOS GROUP AG-REG</t>
  </si>
  <si>
    <t>Temenos AG</t>
  </si>
  <si>
    <t>US880349AR61</t>
  </si>
  <si>
    <t>TEN 5 07/15/26</t>
  </si>
  <si>
    <t>TENNECO INC</t>
  </si>
  <si>
    <t>MYL5347OO009</t>
  </si>
  <si>
    <t>TENAGA NASIONAL BHD</t>
  </si>
  <si>
    <t>Tenaga Nasional Bhd</t>
  </si>
  <si>
    <t>LU0156801721</t>
  </si>
  <si>
    <t>TENARIS SA</t>
  </si>
  <si>
    <t>Tenaris SA</t>
  </si>
  <si>
    <t>KYG875721634</t>
  </si>
  <si>
    <t>TENCENT HOLDINGS LTD</t>
  </si>
  <si>
    <t>Tencent Holdings Ltd</t>
  </si>
  <si>
    <t>US88034P1093</t>
  </si>
  <si>
    <t>TENCENT MUSIC ENTE</t>
  </si>
  <si>
    <t>Tencent Music Entertainment Group</t>
  </si>
  <si>
    <t>US88032XAG97</t>
  </si>
  <si>
    <t>TENCNT 3.595 01/19/28</t>
  </si>
  <si>
    <t>US88032XAD66</t>
  </si>
  <si>
    <t>TENCNT 3.8 02/11/25</t>
  </si>
  <si>
    <t>XS1591694481</t>
  </si>
  <si>
    <t>TENN 2.995 PERP</t>
  </si>
  <si>
    <t>TENNET HOLDING BV</t>
  </si>
  <si>
    <t>US87470LAE11</t>
  </si>
  <si>
    <t>TEP 4 3/4 10/01/23</t>
  </si>
  <si>
    <t>TALLGRASS ENERGY PARTNERS LP</t>
  </si>
  <si>
    <t>US87470LAD38</t>
  </si>
  <si>
    <t>TEP 5 1/2 01/15/28</t>
  </si>
  <si>
    <t>US88146LAA17</t>
  </si>
  <si>
    <t>TERMED 8 7/8 12/15/27</t>
  </si>
  <si>
    <t>TERRIER MEDIA BUYER INC</t>
  </si>
  <si>
    <t>IT0003242622</t>
  </si>
  <si>
    <t>TERNA SPA</t>
  </si>
  <si>
    <t>Terna Rete Elettrica Nazionale SpA</t>
  </si>
  <si>
    <t>US88104LAC72</t>
  </si>
  <si>
    <t>TERP 4 1/4 01/31/23</t>
  </si>
  <si>
    <t>TERRAFORM POWER OPERATING LLC</t>
  </si>
  <si>
    <t>US88104LAG86</t>
  </si>
  <si>
    <t>TERP 4 3/4 01/15/30</t>
  </si>
  <si>
    <t>US88104LAE39</t>
  </si>
  <si>
    <t>TERP 5 01/31/28</t>
  </si>
  <si>
    <t>US88146M1018</t>
  </si>
  <si>
    <t>TERRENO REALTY COR</t>
  </si>
  <si>
    <t>Terreno Realty Corp</t>
  </si>
  <si>
    <t>JP3546800008</t>
  </si>
  <si>
    <t>TERUMO CORP</t>
  </si>
  <si>
    <t>Terumo Corp</t>
  </si>
  <si>
    <t>GB0008847096</t>
  </si>
  <si>
    <t>TESCO PLC</t>
  </si>
  <si>
    <t>Tesco PLC</t>
  </si>
  <si>
    <t>US88160R1014</t>
  </si>
  <si>
    <t>TESLA MOTORS INC</t>
  </si>
  <si>
    <t>Tesla Inc</t>
  </si>
  <si>
    <t>XS1439749109</t>
  </si>
  <si>
    <t>TEVA 0 3/8 07/25/20</t>
  </si>
  <si>
    <t>TEVA PHARMACEUTICAL FINANCE NETHERLANDS II BV</t>
  </si>
  <si>
    <t>XS1211040917</t>
  </si>
  <si>
    <t>TEVA 1 1/4 03/31/23</t>
  </si>
  <si>
    <t>XS1439749281</t>
  </si>
  <si>
    <t>TEVA 1 1/8 10/15/24</t>
  </si>
  <si>
    <t>XS1439749364</t>
  </si>
  <si>
    <t>TEVA 1 5/8 10/15/28</t>
  </si>
  <si>
    <t>XS1211044075</t>
  </si>
  <si>
    <t>TEVA 1 7/8 03/31/27</t>
  </si>
  <si>
    <t>XS1812903828</t>
  </si>
  <si>
    <t>TEVA 3 1/4 04/15/22</t>
  </si>
  <si>
    <t>XS1813724603</t>
  </si>
  <si>
    <t>TEVA 4 1/2 03/01/25</t>
  </si>
  <si>
    <t>US88167AAF84</t>
  </si>
  <si>
    <t>TEVA 4.1 10/01/46</t>
  </si>
  <si>
    <t>TEVA PHARMACEUTICAL FINANCE NETHERLANDS III BV</t>
  </si>
  <si>
    <t>XS2083962691</t>
  </si>
  <si>
    <t>TEVA 6 01/31/25</t>
  </si>
  <si>
    <t>US88167AAK79</t>
  </si>
  <si>
    <t>TEVA 6 3/4 03/01/28</t>
  </si>
  <si>
    <t>US88163VAD10</t>
  </si>
  <si>
    <t>TEVA 6.15 02/01/36</t>
  </si>
  <si>
    <t>TEVA PHARMACEUTICAL FINANCE COMPANY LLC</t>
  </si>
  <si>
    <t>USN8540WAC84</t>
  </si>
  <si>
    <t>TEVA 7 1/8 01/31/25</t>
  </si>
  <si>
    <t>IL0006290147</t>
  </si>
  <si>
    <t>TEVA PHARMACEUTICAL IND LTD</t>
  </si>
  <si>
    <t>Teva Pharmaceutical Industries Ltd</t>
  </si>
  <si>
    <t>US8816242098</t>
  </si>
  <si>
    <t>TEVA PHARMACEUTICAL-SP ADR</t>
  </si>
  <si>
    <t>US8825081040</t>
  </si>
  <si>
    <t>TEXAS INSTRUMENTS INC</t>
  </si>
  <si>
    <t>Texas Instruments Inc</t>
  </si>
  <si>
    <t>US879369AF39</t>
  </si>
  <si>
    <t>TFX 4 5/8 11/15/27</t>
  </si>
  <si>
    <t>US896818AL57</t>
  </si>
  <si>
    <t>TGI 5 1/4 06/01/22</t>
  </si>
  <si>
    <t>TRIUMPH GROUP INC</t>
  </si>
  <si>
    <t>US896818AQ45</t>
  </si>
  <si>
    <t>TGI 6 1/4 09/15/24</t>
  </si>
  <si>
    <t>US87901JAC99</t>
  </si>
  <si>
    <t>TGNA 5 09/15/29</t>
  </si>
  <si>
    <t>TEGNA INC</t>
  </si>
  <si>
    <t>USP9367RAG67</t>
  </si>
  <si>
    <t>TGPERU 4 1/4 04/30/28</t>
  </si>
  <si>
    <t>TRANSPORTADORA DE GAS DEL PERU SA</t>
  </si>
  <si>
    <t>TH0245010R19</t>
  </si>
  <si>
    <t>THAI AIRWAYS INTERNA-NVDR</t>
  </si>
  <si>
    <t>Thai Airways International PCL</t>
  </si>
  <si>
    <t>TH0796010R11</t>
  </si>
  <si>
    <t>THAI OIL PCL-NVDR</t>
  </si>
  <si>
    <t>Thai Oil PCL</t>
  </si>
  <si>
    <t>TH0450010R15</t>
  </si>
  <si>
    <t>THAI UNION FROZEN PROD-NVDR</t>
  </si>
  <si>
    <t>Thai Union Group PCL</t>
  </si>
  <si>
    <t>TH0083010R14</t>
  </si>
  <si>
    <t>THANACHART CAPITAL PCL-NVDR</t>
  </si>
  <si>
    <t>Thanachart Capital PCL</t>
  </si>
  <si>
    <t>US88033GCS75</t>
  </si>
  <si>
    <t>THC 4 5/8 07/15/24</t>
  </si>
  <si>
    <t>TENET HEALTHCARE CORP</t>
  </si>
  <si>
    <t>US88033GDC15</t>
  </si>
  <si>
    <t>THC 4 5/8 09/01/24</t>
  </si>
  <si>
    <t>US88033GCY44</t>
  </si>
  <si>
    <t>THC 4 7/8 01/01/26</t>
  </si>
  <si>
    <t>US88033GCU22</t>
  </si>
  <si>
    <t>THC 5 1/8 05/01/25</t>
  </si>
  <si>
    <t>US88033GDA58</t>
  </si>
  <si>
    <t>THC 5 1/8 11/01/27</t>
  </si>
  <si>
    <t>US88033GCX60</t>
  </si>
  <si>
    <t>THC 6 1/4 02/01/27</t>
  </si>
  <si>
    <t>US88033GCN88</t>
  </si>
  <si>
    <t>THC 6 3/4 06/15/23</t>
  </si>
  <si>
    <t>US88033GCW87</t>
  </si>
  <si>
    <t>THC 7 08/01/25</t>
  </si>
  <si>
    <t>US88033GCE89</t>
  </si>
  <si>
    <t>THC 8 1/8 04/01/22</t>
  </si>
  <si>
    <t>NZATME0002S8</t>
  </si>
  <si>
    <t>THE A2 MILK CO LTD</t>
  </si>
  <si>
    <t>A2 Milk Company Ltd</t>
  </si>
  <si>
    <t>ZAE000148466</t>
  </si>
  <si>
    <t>THE FOSCHINI GROUP LTD</t>
  </si>
  <si>
    <t>Foschini Group Ltd</t>
  </si>
  <si>
    <t>TW0005876007</t>
  </si>
  <si>
    <t>THE SHANGHAI COMM</t>
  </si>
  <si>
    <t>Shanghai Commercial &amp; Savings Bank Ltd</t>
  </si>
  <si>
    <t>AU000000SGR6</t>
  </si>
  <si>
    <t>THE STAR ENTERTAIN</t>
  </si>
  <si>
    <t>Star Entertainment Group Ltd</t>
  </si>
  <si>
    <t>US88339J1051</t>
  </si>
  <si>
    <t>THE TRADE DESK INC</t>
  </si>
  <si>
    <t>Trade Desk Inc</t>
  </si>
  <si>
    <t>US8835561023</t>
  </si>
  <si>
    <t>THERMO FISHER SCIENTIFIC INC</t>
  </si>
  <si>
    <t>Thermo Fisher Scientific Inc</t>
  </si>
  <si>
    <t>JP3539250005</t>
  </si>
  <si>
    <t>THK CO LTD</t>
  </si>
  <si>
    <t>THK Co Ltd</t>
  </si>
  <si>
    <t>CA8849037095</t>
  </si>
  <si>
    <t>THOMSON-REUTERS CP</t>
  </si>
  <si>
    <t>Thomson Reuters Corp</t>
  </si>
  <si>
    <t>DE0007500001</t>
  </si>
  <si>
    <t>THYSSENKRUPP AG</t>
  </si>
  <si>
    <t>Thyssenkrupp AG</t>
  </si>
  <si>
    <t>KYG8878S1030</t>
  </si>
  <si>
    <t>TI CY HLDG CO</t>
  </si>
  <si>
    <t>Tingyi (Cayman Islands) Holding Corp</t>
  </si>
  <si>
    <t>GB00BYQB9V88</t>
  </si>
  <si>
    <t>TI FLUID SYSTEMS</t>
  </si>
  <si>
    <t>TI Fluid Systems PLC</t>
  </si>
  <si>
    <t>CNE100003F43</t>
  </si>
  <si>
    <t>TIANFENG SECURITIE</t>
  </si>
  <si>
    <t>Tianfeng Securities Co Ltd</t>
  </si>
  <si>
    <t>CNE1000004G9</t>
  </si>
  <si>
    <t>TIANJIN CAPITAL ENVIRON-H</t>
  </si>
  <si>
    <t>Tianjin Capital Environmental Protection Group Co Ltd</t>
  </si>
  <si>
    <t>CNE100000GF1</t>
  </si>
  <si>
    <t>TIANJIN CHASE SUN</t>
  </si>
  <si>
    <t>Tianjin Chase Sun Pharmaceutical Co Ltd</t>
  </si>
  <si>
    <t>CNE1000000B8</t>
  </si>
  <si>
    <t>TIANJIN ZHONGHUA</t>
  </si>
  <si>
    <t>Tianjin Zhonghuan Semiconductor Co Ltd</t>
  </si>
  <si>
    <t>CNE000000HT1</t>
  </si>
  <si>
    <t>TIANMA MICROELECTR</t>
  </si>
  <si>
    <t>Tianma Microelectronics Co Ltd</t>
  </si>
  <si>
    <t>KYG8655K1094</t>
  </si>
  <si>
    <t>TIANNENG POWER INT</t>
  </si>
  <si>
    <t>Tianneng Power International Ltd</t>
  </si>
  <si>
    <t>CNE100000T32</t>
  </si>
  <si>
    <t>TIANQI LITHIUM IND</t>
  </si>
  <si>
    <t>Tianqi Lithium Corp</t>
  </si>
  <si>
    <t>US05765WAA18</t>
  </si>
  <si>
    <t>TIBX 11 3/8 12/01/21</t>
  </si>
  <si>
    <t>TIBCO SOFTWARE INC</t>
  </si>
  <si>
    <t>US8865471085</t>
  </si>
  <si>
    <t>TIFFANY &amp; CO</t>
  </si>
  <si>
    <t>Tiffany &amp; Co</t>
  </si>
  <si>
    <t>ZAE000071080</t>
  </si>
  <si>
    <t>TIGER BRANDS LTD</t>
  </si>
  <si>
    <t>Tiger Brands Ltd</t>
  </si>
  <si>
    <t>USL6388GAB60</t>
  </si>
  <si>
    <t>TIGO 5 1/8 01/15/28</t>
  </si>
  <si>
    <t>MILLICOM INTERNATIONAL CELLULAR SA</t>
  </si>
  <si>
    <t>XS1204091588</t>
  </si>
  <si>
    <t>TIGO 6 03/10/25</t>
  </si>
  <si>
    <t>USL6388GHV51</t>
  </si>
  <si>
    <t>TIGO 6 1/4 03/25/29</t>
  </si>
  <si>
    <t>BRTIMPACNOR1</t>
  </si>
  <si>
    <t>TIM PARTICIPACOES SA</t>
  </si>
  <si>
    <t>TIM Participacoes SA</t>
  </si>
  <si>
    <t>US88706P2056</t>
  </si>
  <si>
    <t>TIM PARTICIPACOES SA-ADR</t>
  </si>
  <si>
    <t>KYG8904A1004</t>
  </si>
  <si>
    <t>TIMES CHINA HLDG</t>
  </si>
  <si>
    <t>Times China Holdings Ltd</t>
  </si>
  <si>
    <t>TIMES NEIGHBORHOOD</t>
  </si>
  <si>
    <t>JP3104890003</t>
  </si>
  <si>
    <t>TIS Inc</t>
  </si>
  <si>
    <t>INE280A01028</t>
  </si>
  <si>
    <t>TITAN CO LTD</t>
  </si>
  <si>
    <t>Titan Company Ltd</t>
  </si>
  <si>
    <t>XS1982819994</t>
  </si>
  <si>
    <t>TITIM 2 3/4 04/15/25</t>
  </si>
  <si>
    <t>XS1698218523</t>
  </si>
  <si>
    <t>TITIM 2 3/8 10/12/27</t>
  </si>
  <si>
    <t>XS1846631049</t>
  </si>
  <si>
    <t>TITIM 2 7/8 01/28/26</t>
  </si>
  <si>
    <t>XS1169832810</t>
  </si>
  <si>
    <t>TITIM 3 1/4 01/16/23</t>
  </si>
  <si>
    <t>XS1419869885</t>
  </si>
  <si>
    <t>TITIM 3 5/8 05/25/26</t>
  </si>
  <si>
    <t>XS1935256369</t>
  </si>
  <si>
    <t>TITIM 4 04/11/24</t>
  </si>
  <si>
    <t>XS1020952435</t>
  </si>
  <si>
    <t>TITIM 4 1/2 01/25/21</t>
  </si>
  <si>
    <t>XS0214965963</t>
  </si>
  <si>
    <t>TITIM 5 1/4 03/17/55</t>
  </si>
  <si>
    <t>US87927YAA01</t>
  </si>
  <si>
    <t>TITIM 5.303 05/30/24</t>
  </si>
  <si>
    <t>US87927VAM00</t>
  </si>
  <si>
    <t>TITIM 6 09/30/34</t>
  </si>
  <si>
    <t>TELECOM ITALIA CAPITAL SA</t>
  </si>
  <si>
    <t>XS0161100515</t>
  </si>
  <si>
    <t>TITIM 7 3/4 01/24/33</t>
  </si>
  <si>
    <t>UK Investment Trusts</t>
  </si>
  <si>
    <t>55501010</t>
  </si>
  <si>
    <t>TELECOM ITALIA FINANCE SA</t>
  </si>
  <si>
    <t>US87927VAR96</t>
  </si>
  <si>
    <t>TITIM 7.2 07/18/36</t>
  </si>
  <si>
    <t>XS1429814830</t>
  </si>
  <si>
    <t>TITKGA 3 1/2 06/17/21</t>
  </si>
  <si>
    <t>TITAN GLOBAL FINANCE PLC</t>
  </si>
  <si>
    <t>US8725401090</t>
  </si>
  <si>
    <t>TJX COMPANIES INC</t>
  </si>
  <si>
    <t>TJX Companies Inc</t>
  </si>
  <si>
    <t>DE000A2BPET2</t>
  </si>
  <si>
    <t>TKAGR 1 3/8 03/03/22</t>
  </si>
  <si>
    <t>DE000A2YN6V1</t>
  </si>
  <si>
    <t>TKAGR 1 7/8 03/06/23</t>
  </si>
  <si>
    <t>DE000A2AAPF1</t>
  </si>
  <si>
    <t>TKAGR 2 3/4 03/08/21</t>
  </si>
  <si>
    <t>DE000A2TEDB8</t>
  </si>
  <si>
    <t>TKAGR 2 7/8 02/22/24</t>
  </si>
  <si>
    <t>US876511AC01</t>
  </si>
  <si>
    <t>TKOCN 8 3/4 06/15/22</t>
  </si>
  <si>
    <t>TASEKO MINES LTD</t>
  </si>
  <si>
    <t>US87422VAE83</t>
  </si>
  <si>
    <t>TLN 10 1/2 01/15/26</t>
  </si>
  <si>
    <t>TALEN ENERGY SUPPLY LLC</t>
  </si>
  <si>
    <t>US87422VAA61</t>
  </si>
  <si>
    <t>TLN 6 1/2 06/01/25</t>
  </si>
  <si>
    <t>US87422VAG32</t>
  </si>
  <si>
    <t>TLN 6 5/8 01/15/28</t>
  </si>
  <si>
    <t>US87422VAF58</t>
  </si>
  <si>
    <t>TLN 7 1/4 05/15/27</t>
  </si>
  <si>
    <t>US89376VAA89</t>
  </si>
  <si>
    <t>TLP 6 1/8 02/15/26</t>
  </si>
  <si>
    <t>TRANSMONTAIGNE PARTNERS LLC</t>
  </si>
  <si>
    <t>XS1966038249</t>
  </si>
  <si>
    <t>TLSAU 1 3/8 03/26/29</t>
  </si>
  <si>
    <t>TELSTRA CORPORATION LTD</t>
  </si>
  <si>
    <t>XS0760187400</t>
  </si>
  <si>
    <t>TLSAU 3 1/2 09/21/22</t>
  </si>
  <si>
    <t>XS0706229555</t>
  </si>
  <si>
    <t>TLSAU 3 3/4 05/16/22</t>
  </si>
  <si>
    <t>USG91235AB05</t>
  </si>
  <si>
    <t>TLWLN 6 1/4 04/15/22</t>
  </si>
  <si>
    <t>TULLOW OIL PLC</t>
  </si>
  <si>
    <t>USG91237AA87</t>
  </si>
  <si>
    <t>TLWLN 7 03/01/25</t>
  </si>
  <si>
    <t>TH0068010R15</t>
  </si>
  <si>
    <t>TMB BANK PUBLIC CORP-NVDR</t>
  </si>
  <si>
    <t>TMB Bank PCL</t>
  </si>
  <si>
    <t>US87724RAB87</t>
  </si>
  <si>
    <t>TMHC 5 3/4 01/15/28</t>
  </si>
  <si>
    <t>TAYLOR MORRISON COMMUNITIES INC</t>
  </si>
  <si>
    <t>US877249AD49</t>
  </si>
  <si>
    <t>TMHC 5 5/8 03/01/24</t>
  </si>
  <si>
    <t>US87724LAA35</t>
  </si>
  <si>
    <t>TMHC 5 7/8 04/15/23</t>
  </si>
  <si>
    <t>XS2058556536</t>
  </si>
  <si>
    <t>TMO 0 1/2 03/01/28</t>
  </si>
  <si>
    <t>XS2058557260</t>
  </si>
  <si>
    <t>TMO 1 1/2 10/01/39</t>
  </si>
  <si>
    <t>XS2058557344</t>
  </si>
  <si>
    <t>TMO 1 7/8 10/01/49</t>
  </si>
  <si>
    <t>XS1651071877</t>
  </si>
  <si>
    <t>TMO 1.4 01/23/26</t>
  </si>
  <si>
    <t>US8725901040</t>
  </si>
  <si>
    <t>T-MOBILE US INC</t>
  </si>
  <si>
    <t>T-Mobile US Inc</t>
  </si>
  <si>
    <t>US87261QAB95</t>
  </si>
  <si>
    <t>TMS 7 1/4 08/15/25</t>
  </si>
  <si>
    <t>TMS INTERNATIONAL CORP</t>
  </si>
  <si>
    <t>US87264AAU97</t>
  </si>
  <si>
    <t>TMUS 4 1/2 02/01/26</t>
  </si>
  <si>
    <t>T-MOBILE USA INC</t>
  </si>
  <si>
    <t>US87264AAV70</t>
  </si>
  <si>
    <t>TMUS 4 3/4 02/01/28</t>
  </si>
  <si>
    <t>US87264AAM71</t>
  </si>
  <si>
    <t>TMUS 6 03/01/23</t>
  </si>
  <si>
    <t>US87264AAQ85</t>
  </si>
  <si>
    <t>TMUS 6 04/15/24</t>
  </si>
  <si>
    <t>US87264AAP03</t>
  </si>
  <si>
    <t>TMUS 6 1/2 01/15/26</t>
  </si>
  <si>
    <t>US87264AAN54</t>
  </si>
  <si>
    <t>TMUS 6 3/8 03/01/25</t>
  </si>
  <si>
    <t>CA87262K1057</t>
  </si>
  <si>
    <t>TMX GROUP LTD</t>
  </si>
  <si>
    <t>TMX Group Ltd</t>
  </si>
  <si>
    <t>US880345AB97</t>
  </si>
  <si>
    <t>TNC 5 5/8 05/01/25</t>
  </si>
  <si>
    <t>TENNANT CO</t>
  </si>
  <si>
    <t>USP71340AC09</t>
  </si>
  <si>
    <t>TNEMAK 4 3/4 01/23/25</t>
  </si>
  <si>
    <t>BE6300371273</t>
  </si>
  <si>
    <t>TNETBB 3 1/2 03/01/28</t>
  </si>
  <si>
    <t>TELENET FINANCE LUXEMBOURG NOTES SARL</t>
  </si>
  <si>
    <t>BE6300372289</t>
  </si>
  <si>
    <t>TNETBB 5 1/2 03/01/28</t>
  </si>
  <si>
    <t>JP3597800006</t>
  </si>
  <si>
    <t>TOBU RAILWAY CO LTD</t>
  </si>
  <si>
    <t>Tobu Railway Co Ltd</t>
  </si>
  <si>
    <t>JP3627000007</t>
  </si>
  <si>
    <t>TODA CORP</t>
  </si>
  <si>
    <t>Toda Corp</t>
  </si>
  <si>
    <t>TRATOASO91H3</t>
  </si>
  <si>
    <t>TOFAS TURK OTOMOBIL FABRIKA</t>
  </si>
  <si>
    <t>Tofas Turk Otomobil Fabrikasi AS</t>
  </si>
  <si>
    <t>JP3598600009</t>
  </si>
  <si>
    <t>TOHO CO LTD</t>
  </si>
  <si>
    <t>Toho Co Ltd (Tokyo)</t>
  </si>
  <si>
    <t>JP3600200004</t>
  </si>
  <si>
    <t>TOHO GAS CO LTD</t>
  </si>
  <si>
    <t>Toho Gas Co Ltd</t>
  </si>
  <si>
    <t>JP3605400005</t>
  </si>
  <si>
    <t>TOHOKU ELECTRIC POWER CO INC</t>
  </si>
  <si>
    <t>Tohoku Electric Power Co Inc</t>
  </si>
  <si>
    <t>JP3560800009</t>
  </si>
  <si>
    <t>TOKAI CARBON CO LTD</t>
  </si>
  <si>
    <t>Tokai Carbon Co Ltd</t>
  </si>
  <si>
    <t>JP3566600007</t>
  </si>
  <si>
    <t>TOKAI RIKA CO LTD</t>
  </si>
  <si>
    <t>Tokai Rika Co Ltd</t>
  </si>
  <si>
    <t>JP3910660004</t>
  </si>
  <si>
    <t>TOKIO MARINE HOLDINGS INC</t>
  </si>
  <si>
    <t>Tokio Marine Holdings Inc</t>
  </si>
  <si>
    <t>JP3625000009</t>
  </si>
  <si>
    <t>TOKUYAMA CORPORATION</t>
  </si>
  <si>
    <t>Tokuyama Corp</t>
  </si>
  <si>
    <t>JP3588600001</t>
  </si>
  <si>
    <t>TOKYO BROADCASTING SYSTEM</t>
  </si>
  <si>
    <t>Tokyo Broadcasting System Holdings Inc</t>
  </si>
  <si>
    <t>JP3424950008</t>
  </si>
  <si>
    <t>TOKYO CENTURY CORP</t>
  </si>
  <si>
    <t>Tokyo Century Corp</t>
  </si>
  <si>
    <t>JP3585800000</t>
  </si>
  <si>
    <t>Tokyo Electric Power Co Holdin</t>
  </si>
  <si>
    <t>Tokyo Electric Power Company Holdings Inc</t>
  </si>
  <si>
    <t>JP3571400005</t>
  </si>
  <si>
    <t>TOKYO ELECTRON LTD</t>
  </si>
  <si>
    <t>Tokyo Electron Ltd</t>
  </si>
  <si>
    <t>JP3573000001</t>
  </si>
  <si>
    <t>TOKYO GAS CO LTD</t>
  </si>
  <si>
    <t>Tokyo Gas Co Ltd</t>
  </si>
  <si>
    <t>JP3582600007</t>
  </si>
  <si>
    <t>TOKYO TATEMONO CO LTD</t>
  </si>
  <si>
    <t>Tokyo Tatemono Co Ltd</t>
  </si>
  <si>
    <t>JP3574200006</t>
  </si>
  <si>
    <t>TOKYU CORP</t>
  </si>
  <si>
    <t>Tokyu Corp</t>
  </si>
  <si>
    <t>JP3569200003</t>
  </si>
  <si>
    <t>TOKYU FUDOSAN HOLDINGS CORP</t>
  </si>
  <si>
    <t>Tokyu Fudosan Holdings Corp</t>
  </si>
  <si>
    <t>US88947EAQ35</t>
  </si>
  <si>
    <t>TOL 5 5/8 01/15/24</t>
  </si>
  <si>
    <t>TOLL BROTHERS FINANCE CORP</t>
  </si>
  <si>
    <t>US88947EAK64</t>
  </si>
  <si>
    <t>TOL 5 7/8 02/15/22</t>
  </si>
  <si>
    <t>US8894781033</t>
  </si>
  <si>
    <t>TOLL BROTHERS INC</t>
  </si>
  <si>
    <t>Toll Brothers Inc</t>
  </si>
  <si>
    <t>NO0005668905</t>
  </si>
  <si>
    <t>TOMRA SYSTEMS ASA</t>
  </si>
  <si>
    <t>Tomra Systems ASA</t>
  </si>
  <si>
    <t>KYG8918W1069</t>
  </si>
  <si>
    <t>TONGCHENG ELONG HL</t>
  </si>
  <si>
    <t>Tongcheng-Elong Holdings Ltd</t>
  </si>
  <si>
    <t>CNE000000H87</t>
  </si>
  <si>
    <t>TONGHUA DONGBA0</t>
  </si>
  <si>
    <t>Tonghua Dongbao Pharmaceutical Co Ltd</t>
  </si>
  <si>
    <t>CNE1000012X7</t>
  </si>
  <si>
    <t>TONGKUN GROUP CO L</t>
  </si>
  <si>
    <t>TongKun Group Co Ltd</t>
  </si>
  <si>
    <t>CNE000001GS3</t>
  </si>
  <si>
    <t>TONGWEI CO</t>
  </si>
  <si>
    <t>Tongwei Co Ltd</t>
  </si>
  <si>
    <t>MYL7113OO003</t>
  </si>
  <si>
    <t>TOP GLOVE CORP BHD</t>
  </si>
  <si>
    <t>Top Glove Corporation Bhd</t>
  </si>
  <si>
    <t>CNE000000MZ8</t>
  </si>
  <si>
    <t>TOPCHOICE MEDICAL</t>
  </si>
  <si>
    <t>Top Choice Medical Investment Co Inc</t>
  </si>
  <si>
    <t>JP3630400004</t>
  </si>
  <si>
    <t>TOPCON CORP</t>
  </si>
  <si>
    <t>Topcon Corp</t>
  </si>
  <si>
    <t>JP3629000005</t>
  </si>
  <si>
    <t>TOPPAN PRINTING CO LTD</t>
  </si>
  <si>
    <t>Toppan Printing Co Ltd</t>
  </si>
  <si>
    <t>JP3621000003</t>
  </si>
  <si>
    <t>TORAY INDUSTRIES INC</t>
  </si>
  <si>
    <t>Toray Industries Inc</t>
  </si>
  <si>
    <t>CA8911605092</t>
  </si>
  <si>
    <t>TORONTO-DOMINION BANK</t>
  </si>
  <si>
    <t>Toronto-Dominion Bank</t>
  </si>
  <si>
    <t>INE685A01028</t>
  </si>
  <si>
    <t>TORRENT PHARM</t>
  </si>
  <si>
    <t>Torrent Pharmaceuticals Ltd</t>
  </si>
  <si>
    <t>INE813H01021</t>
  </si>
  <si>
    <t>TORRENT POWER LTD</t>
  </si>
  <si>
    <t>Torrent Power Ltd</t>
  </si>
  <si>
    <t>JP3592200004</t>
  </si>
  <si>
    <t>TOSHIBA CORP</t>
  </si>
  <si>
    <t>Toshiba Corp</t>
  </si>
  <si>
    <t>JP3594200002</t>
  </si>
  <si>
    <t>TOSHIBA PLANT SYS</t>
  </si>
  <si>
    <t>Toshiba Plant Systems &amp; Services Corp</t>
  </si>
  <si>
    <t>JP3595200001</t>
  </si>
  <si>
    <t>TOSOH CORP</t>
  </si>
  <si>
    <t>Tosoh Corp</t>
  </si>
  <si>
    <t>XS1974787480</t>
  </si>
  <si>
    <t>TOTAL 1 3/4 PERP</t>
  </si>
  <si>
    <t>TOTAL SA</t>
  </si>
  <si>
    <t>XS1139315581</t>
  </si>
  <si>
    <t>TOTAL 1 3/8 03/19/25</t>
  </si>
  <si>
    <t>TOTAL CAPITAL INTERNATIONAL SA</t>
  </si>
  <si>
    <t>XS1048519679</t>
  </si>
  <si>
    <t>TOTAL 2 1/2 03/25/26</t>
  </si>
  <si>
    <t>XS1195201931</t>
  </si>
  <si>
    <t>TOTAL 2 1/4 12/29/49</t>
  </si>
  <si>
    <t>XS0830194501</t>
  </si>
  <si>
    <t>TOTAL 2 1/8 03/15/23</t>
  </si>
  <si>
    <t>XS1111559925</t>
  </si>
  <si>
    <t>TOTAL 2 1/8 09/18/29</t>
  </si>
  <si>
    <t>TOTAL CAPITAL CANADA LTD</t>
  </si>
  <si>
    <t>XS1195202822</t>
  </si>
  <si>
    <t>TOTAL 2 5/8 12/29/49</t>
  </si>
  <si>
    <t>XS0994991411</t>
  </si>
  <si>
    <t>TOTAL 2 7/8 11/19/25</t>
  </si>
  <si>
    <t>XS1413581205</t>
  </si>
  <si>
    <t>TOTAL 3 7/8 12/29/49</t>
  </si>
  <si>
    <t>TH0554010R14</t>
  </si>
  <si>
    <t>TOTAL ACCESS COMMUNICA-NVDR</t>
  </si>
  <si>
    <t>Total Access Communication PCL</t>
  </si>
  <si>
    <t>FR0000120271</t>
  </si>
  <si>
    <t>Total SA</t>
  </si>
  <si>
    <t>JP3596200000</t>
  </si>
  <si>
    <t>TOTO LTD</t>
  </si>
  <si>
    <t>TOTO Ltd</t>
  </si>
  <si>
    <t>ID1000116908</t>
  </si>
  <si>
    <t>TOWER BERSAMA INFRASTRUCTURE</t>
  </si>
  <si>
    <t>Tower Bersama Infrastructure Tbk PT</t>
  </si>
  <si>
    <t>IL0010823792</t>
  </si>
  <si>
    <t>TOWER SEMICONDUCTO</t>
  </si>
  <si>
    <t>Tower Semiconductor Ltd</t>
  </si>
  <si>
    <t>KYG8972T1067</t>
  </si>
  <si>
    <t>TOWNGAS CHINA CO LTD</t>
  </si>
  <si>
    <t>Towngas China Company Ltd</t>
  </si>
  <si>
    <t>JP3613400005</t>
  </si>
  <si>
    <t>TOYO SEIKAN GROUP HOLDINGS L</t>
  </si>
  <si>
    <t>Toyo Seikan Group Holdings Ltd</t>
  </si>
  <si>
    <t>JP3613000003</t>
  </si>
  <si>
    <t>TOYO SUISAN KAISHA LTD</t>
  </si>
  <si>
    <t>Toyo Suisan Kaisha Ltd</t>
  </si>
  <si>
    <t>JP3610600003</t>
  </si>
  <si>
    <t>TOYO TIRE &amp; RUBBER CO LTD</t>
  </si>
  <si>
    <t>Toyo Tire Corp</t>
  </si>
  <si>
    <t>JP3619800000</t>
  </si>
  <si>
    <t>TOYOBO CO LTD</t>
  </si>
  <si>
    <t>Toyobo Co Ltd</t>
  </si>
  <si>
    <t>JP3634200004</t>
  </si>
  <si>
    <t>TOYODA GOSEI CO LTD</t>
  </si>
  <si>
    <t>Toyoda Gosei Co Ltd</t>
  </si>
  <si>
    <t>XS1978200555</t>
  </si>
  <si>
    <t>TOYOTA 0 04/09/21</t>
  </si>
  <si>
    <t>TOYOTA FINANCE AUSTRALIA LTD</t>
  </si>
  <si>
    <t>XS1801780583</t>
  </si>
  <si>
    <t>TOYOTA 0 1/2 04/06/23</t>
  </si>
  <si>
    <t>XS1884740041</t>
  </si>
  <si>
    <t>TOYOTA 0 5/8 09/26/23</t>
  </si>
  <si>
    <t>TOYOTA MOTOR FINANCE NETHERLANDS BV</t>
  </si>
  <si>
    <t>JP3635400009</t>
  </si>
  <si>
    <t>TOYOTA BOSHOKU CORP</t>
  </si>
  <si>
    <t>Toyota Boshoku Corp</t>
  </si>
  <si>
    <t>JP3634600005</t>
  </si>
  <si>
    <t>TOYOTA INDUSTRIES CORP</t>
  </si>
  <si>
    <t>Toyota Industries Corp</t>
  </si>
  <si>
    <t>JP3633400001</t>
  </si>
  <si>
    <t>TOYOTA MOTOR CORP</t>
  </si>
  <si>
    <t>Toyota Motor Corp</t>
  </si>
  <si>
    <t>JP3635000007</t>
  </si>
  <si>
    <t>TOYOTA TSUSHO CORP</t>
  </si>
  <si>
    <t>Toyota Tsusho Corp</t>
  </si>
  <si>
    <t>GB00B1H0DZ51</t>
  </si>
  <si>
    <t>TP ICAP PLC</t>
  </si>
  <si>
    <t>US89236YAB02</t>
  </si>
  <si>
    <t>TPCG 10 1/2 08/01/24</t>
  </si>
  <si>
    <t>TPC GROUP INC</t>
  </si>
  <si>
    <t>AU000000TPM6</t>
  </si>
  <si>
    <t>TPG TELECOM LTD</t>
  </si>
  <si>
    <t>TPG Telecom Ltd</t>
  </si>
  <si>
    <t>US559665AA25</t>
  </si>
  <si>
    <t>TPGE 6 08/01/26</t>
  </si>
  <si>
    <t>MAGNOLIA OIL &amp; GAS OPERATING LLC</t>
  </si>
  <si>
    <t>US962178AN91</t>
  </si>
  <si>
    <t>TPH 5 7/8 06/15/24</t>
  </si>
  <si>
    <t>TRI POINTE GROUP INC</t>
  </si>
  <si>
    <t>USY7141GAA05</t>
  </si>
  <si>
    <t>TPIAIJ 4.95 11/08/24</t>
  </si>
  <si>
    <t>CHANDRA ASRI PETROCHEMICAL TBK PT</t>
  </si>
  <si>
    <t>KYG898431096</t>
  </si>
  <si>
    <t>TPK HOLDING CO LTD</t>
  </si>
  <si>
    <t>TPK Holding Co Ltd</t>
  </si>
  <si>
    <t>XS1407695680</t>
  </si>
  <si>
    <t>TPKLN 4 1/2 09/07/23</t>
  </si>
  <si>
    <t>TRAVIS PERKINS PLC</t>
  </si>
  <si>
    <t>US88023UAG67</t>
  </si>
  <si>
    <t>TPX 5 1/2 06/15/26</t>
  </si>
  <si>
    <t>TEMPUR SEALY INTERNATIONAL INC</t>
  </si>
  <si>
    <t>XS1990733898</t>
  </si>
  <si>
    <t>TPZSM 6 1/4 05/15/26</t>
  </si>
  <si>
    <t>FOODCO BONDCO SA</t>
  </si>
  <si>
    <t>US8923561067</t>
  </si>
  <si>
    <t>TRACTOR SUPPLY COMPANY</t>
  </si>
  <si>
    <t>Tractor Supply Co</t>
  </si>
  <si>
    <t>CA89351T4019</t>
  </si>
  <si>
    <t>TRANSAT AT INC</t>
  </si>
  <si>
    <t>Transat AT Inc</t>
  </si>
  <si>
    <t>TW0002451002</t>
  </si>
  <si>
    <t>TRANSCEND INFORMATION INC</t>
  </si>
  <si>
    <t>Transcend Information Inc</t>
  </si>
  <si>
    <t>US8936411003</t>
  </si>
  <si>
    <t>TRANSDIGM GROUP INC</t>
  </si>
  <si>
    <t>TransDigm Group Inc</t>
  </si>
  <si>
    <t>BRTAEECDAM10</t>
  </si>
  <si>
    <t>TRANSMISSORA ALIANCA DE-UNIT</t>
  </si>
  <si>
    <t>Transmissora Alianca de Energia Eletrica SA</t>
  </si>
  <si>
    <t>RU0009091573</t>
  </si>
  <si>
    <t>TRANSNEFT</t>
  </si>
  <si>
    <t>Transneft' PAO</t>
  </si>
  <si>
    <t>US89400J1079</t>
  </si>
  <si>
    <t>TRANSUNION</t>
  </si>
  <si>
    <t>TransUnion</t>
  </si>
  <si>
    <t>AU000000TCL6</t>
  </si>
  <si>
    <t>TRANSURBAN GROUP</t>
  </si>
  <si>
    <t>Transurban Group</t>
  </si>
  <si>
    <t>DE000TRAT0N7</t>
  </si>
  <si>
    <t>TRATON SE</t>
  </si>
  <si>
    <t>Traton SE</t>
  </si>
  <si>
    <t>US89417E1091</t>
  </si>
  <si>
    <t>TRAVELERS COS INC/THE</t>
  </si>
  <si>
    <t>Travelers Companies Inc</t>
  </si>
  <si>
    <t>CNE1000004J3</t>
  </si>
  <si>
    <t>TRAVELSKY TECHNOLOGY LTD-H</t>
  </si>
  <si>
    <t>TravelSky Technology Ltd</t>
  </si>
  <si>
    <t>GB0007739609</t>
  </si>
  <si>
    <t>Travis Perkins PLC</t>
  </si>
  <si>
    <t>AU000000TWE9</t>
  </si>
  <si>
    <t>TREASURY WINE ESTATES LTD</t>
  </si>
  <si>
    <t>Treasury Wine Estates Ltd</t>
  </si>
  <si>
    <t>SE0000114837</t>
  </si>
  <si>
    <t>TRELLEBORG AB-B SHS</t>
  </si>
  <si>
    <t>Trelleborg AB</t>
  </si>
  <si>
    <t>JP3637300009</t>
  </si>
  <si>
    <t>TREND MICRO INC</t>
  </si>
  <si>
    <t>Trend Micro Inc</t>
  </si>
  <si>
    <t>JP3636000006</t>
  </si>
  <si>
    <t>TRI CHEMICAL LABOR</t>
  </si>
  <si>
    <t>Tri Chemical Laboratories Inc</t>
  </si>
  <si>
    <t>US8962391004</t>
  </si>
  <si>
    <t>Trimble Inc</t>
  </si>
  <si>
    <t>US89668QAE89</t>
  </si>
  <si>
    <t>TRINSE 5 3/8 09/01/25</t>
  </si>
  <si>
    <t>TRINSEO MATERIALS OPERATING SCA</t>
  </si>
  <si>
    <t>US89677Q1076</t>
  </si>
  <si>
    <t>TRIP COM GRP LTD</t>
  </si>
  <si>
    <t>Trip.com Group Ltd</t>
  </si>
  <si>
    <t>US8969452015</t>
  </si>
  <si>
    <t>TRIPADVISOR INC</t>
  </si>
  <si>
    <t>TripAdvisor Inc</t>
  </si>
  <si>
    <t>TW0003044004</t>
  </si>
  <si>
    <t>TRIPOD TECHNOLOGY</t>
  </si>
  <si>
    <t>Tripod Technology Corp</t>
  </si>
  <si>
    <t>GB00BG49KP99</t>
  </si>
  <si>
    <t>TRITAX BIG BOX REIT PLC</t>
  </si>
  <si>
    <t>Tritax Big Box Reit PLC</t>
  </si>
  <si>
    <t>XS2034068432</t>
  </si>
  <si>
    <t>TRIVIU 3 3/4 08/15/26</t>
  </si>
  <si>
    <t>TRIVIUM PACKAGING FINANCE BV</t>
  </si>
  <si>
    <t>US89686QAA40</t>
  </si>
  <si>
    <t>TRIVIU 5 1/2 08/15/26</t>
  </si>
  <si>
    <t>US89686QAB23</t>
  </si>
  <si>
    <t>TRIVIU 8 1/2 08/15/27</t>
  </si>
  <si>
    <t>US84779MAA27</t>
  </si>
  <si>
    <t>TRK 4 7/8 11/01/27</t>
  </si>
  <si>
    <t>SPEEDWAY MOTORSPORTS LLC</t>
  </si>
  <si>
    <t>US896522AH27</t>
  </si>
  <si>
    <t>TRN 4.55 10/01/24</t>
  </si>
  <si>
    <t>TRINITY INDUSTRIES INC</t>
  </si>
  <si>
    <t>XS1980270810</t>
  </si>
  <si>
    <t>TRNIM 1 04/10/26</t>
  </si>
  <si>
    <t>TERNA RETE ELETTRICA NAZIONALE SPA</t>
  </si>
  <si>
    <t>US89705PAA30</t>
  </si>
  <si>
    <t>TROX 5 3/4 10/01/25</t>
  </si>
  <si>
    <t>TRONOX FINANCE PLC</t>
  </si>
  <si>
    <t>US897051AA62</t>
  </si>
  <si>
    <t>TROX 6 1/2 04/15/26</t>
  </si>
  <si>
    <t>TRONOX INC</t>
  </si>
  <si>
    <t>US896215AG53</t>
  </si>
  <si>
    <t>TRS 4 7/8 10/15/25</t>
  </si>
  <si>
    <t>TRIMAS CORP</t>
  </si>
  <si>
    <t>TH0375010R14</t>
  </si>
  <si>
    <t>TRUE CORP PCL-NVDR</t>
  </si>
  <si>
    <t>True Corporation PCL</t>
  </si>
  <si>
    <t>US89832Q1094</t>
  </si>
  <si>
    <t>TRUIST FINL CORP</t>
  </si>
  <si>
    <t>Truist Financial Corp</t>
  </si>
  <si>
    <t>ZAE000028296</t>
  </si>
  <si>
    <t>TRUWORTHS INTERNATIONAL LTD</t>
  </si>
  <si>
    <t>Truworths International Ltd</t>
  </si>
  <si>
    <t>US90171VAA35</t>
  </si>
  <si>
    <t>TRWH 6 3/4 06/01/27</t>
  </si>
  <si>
    <t>TWIN RIVER WORLDWIDE HOLDINGS INC</t>
  </si>
  <si>
    <t>DK0060636678</t>
  </si>
  <si>
    <t>TRYG A/S</t>
  </si>
  <si>
    <t>Tryg A/S</t>
  </si>
  <si>
    <t>JP3539230007</t>
  </si>
  <si>
    <t>TS TECH CO LTD</t>
  </si>
  <si>
    <t>TS Tech Co Ltd</t>
  </si>
  <si>
    <t>XS2086868010</t>
  </si>
  <si>
    <t>TSCOLN 0 7/8 05/29/26</t>
  </si>
  <si>
    <t>TESCO CORPORATE TREASURY SERVICES PLC</t>
  </si>
  <si>
    <t>XS1896851224</t>
  </si>
  <si>
    <t>TSCOLN 1 3/8 10/24/23</t>
  </si>
  <si>
    <t>XS1989383192</t>
  </si>
  <si>
    <t>TSCOLN 2 1/2 05/02/25</t>
  </si>
  <si>
    <t>XS0159013142</t>
  </si>
  <si>
    <t>TSCOLN 5 1/2 01/13/33</t>
  </si>
  <si>
    <t>XS0295018070</t>
  </si>
  <si>
    <t>TSCOLN 5 1/8 04/10/47</t>
  </si>
  <si>
    <t>XS0425412227</t>
  </si>
  <si>
    <t>TSCOLN 7.6227 07/13/39</t>
  </si>
  <si>
    <t>TESCO PROPERTY FINANCE PLC</t>
  </si>
  <si>
    <t>XS0512401976</t>
  </si>
  <si>
    <t>TSCOPR 5.744 04/13/40</t>
  </si>
  <si>
    <t>US85572NAA63</t>
  </si>
  <si>
    <t>TSGICN 7 07/15/26</t>
  </si>
  <si>
    <t>STARS GROUP HOLDINGS BV</t>
  </si>
  <si>
    <t>CNE0000009Y3</t>
  </si>
  <si>
    <t>TSINGTAO BREWERY</t>
  </si>
  <si>
    <t>Tsingtao Brewery Co Ltd</t>
  </si>
  <si>
    <t>CNE1000004K1</t>
  </si>
  <si>
    <t>TSINGTAO BREWERY CO LTD-H</t>
  </si>
  <si>
    <t>US88160RAE18</t>
  </si>
  <si>
    <t>TSLA 5.3 08/15/25</t>
  </si>
  <si>
    <t>TESLA INC</t>
  </si>
  <si>
    <t>ZAE000273116</t>
  </si>
  <si>
    <t>TSOGO SUN GAMING</t>
  </si>
  <si>
    <t>Tsogo Sun Gaming Ltd</t>
  </si>
  <si>
    <t>US892231AA90</t>
  </si>
  <si>
    <t>TSQ 6 1/2 04/01/23</t>
  </si>
  <si>
    <t>TOWNSQUARE MEDIA INC</t>
  </si>
  <si>
    <t>JP3535800001</t>
  </si>
  <si>
    <t>TSUMURA &amp; CO</t>
  </si>
  <si>
    <t>Tsumura &amp; Co</t>
  </si>
  <si>
    <t>JP3536150000</t>
  </si>
  <si>
    <t>TSURUHA HOLDINGS INC</t>
  </si>
  <si>
    <t>Tsuruha Holdings Inc</t>
  </si>
  <si>
    <t>US87305RAH21</t>
  </si>
  <si>
    <t>TTMI 5 5/8 10/01/25</t>
  </si>
  <si>
    <t>TTM TECHNOLOGIES INC</t>
  </si>
  <si>
    <t>XS1555825378</t>
  </si>
  <si>
    <t>TTMTIN 2 3/4 01/24/21</t>
  </si>
  <si>
    <t>JAGUAR LAND ROVER AUTOMOTIVE PLC</t>
  </si>
  <si>
    <t>XS1551347393</t>
  </si>
  <si>
    <t>TTMTIN 2.2 01/15/24</t>
  </si>
  <si>
    <t>XS1195502031</t>
  </si>
  <si>
    <t>TTMTIN 3 7/8 03/01/23</t>
  </si>
  <si>
    <t>XS1881005976</t>
  </si>
  <si>
    <t>TTMTIN 4 1/2 01/15/26</t>
  </si>
  <si>
    <t>XS2010037849</t>
  </si>
  <si>
    <t>TTMTIN 5 7/8 11/15/24</t>
  </si>
  <si>
    <t>XS2010037682</t>
  </si>
  <si>
    <t>TTMTIN 6 7/8 11/15/26</t>
  </si>
  <si>
    <t>DE000TUAG000</t>
  </si>
  <si>
    <t>TUI AG-DI</t>
  </si>
  <si>
    <t>Tui AG</t>
  </si>
  <si>
    <t>TRATUPRS91E8</t>
  </si>
  <si>
    <t>TUPRAS-TURKIYE PETROL RAFINE</t>
  </si>
  <si>
    <t>Turkiye Petrol Rafinerileri AS</t>
  </si>
  <si>
    <t>XS1686704948</t>
  </si>
  <si>
    <t>TUPRST 4 1/2 10/18/24</t>
  </si>
  <si>
    <t>TURKIYE PETROL RAFINERILERI AS</t>
  </si>
  <si>
    <t>USL9326VAA46</t>
  </si>
  <si>
    <t>TUPY 6 5/8 07/17/24</t>
  </si>
  <si>
    <t>TUPY OVERSEAS SA</t>
  </si>
  <si>
    <t>TRATHYAO91M5</t>
  </si>
  <si>
    <t>TURK HAVA YOLLARI AO</t>
  </si>
  <si>
    <t>Turk Hava Yollari AO</t>
  </si>
  <si>
    <t>TRASISEW91Q3</t>
  </si>
  <si>
    <t>TURK SISE VE CAM FABRIKALARI</t>
  </si>
  <si>
    <t>Turkiye Sise ve Cam Fabrikalari AS</t>
  </si>
  <si>
    <t>TRETTLK00013</t>
  </si>
  <si>
    <t>TURK TELEKOMUNIKASYON AS</t>
  </si>
  <si>
    <t>Turk Telekomunikasyon AS</t>
  </si>
  <si>
    <t>TRATCELL91M1</t>
  </si>
  <si>
    <t>TURKCELL ILETISIM HIZMET AS</t>
  </si>
  <si>
    <t>Turkcell Iletisim Hizmetleri AS</t>
  </si>
  <si>
    <t>TRAGARAN91N1</t>
  </si>
  <si>
    <t>TURKIYE GARANTI BANKASI</t>
  </si>
  <si>
    <t>Turkiye Garanti Bankasi AS</t>
  </si>
  <si>
    <t>TRAISCTR91N2</t>
  </si>
  <si>
    <t>TURKIYE IS BANKASI-C</t>
  </si>
  <si>
    <t>Turkiye Is Bankasi AS</t>
  </si>
  <si>
    <t>TRATSKBW91N0</t>
  </si>
  <si>
    <t>TURKIYE SINAI KALKINMA BANKASI A.S.</t>
  </si>
  <si>
    <t>Turkiye Sinai Kalkinma Bankasi AS</t>
  </si>
  <si>
    <t>TREVKFB00019</t>
  </si>
  <si>
    <t>TURKIYE VAKIFLAR BANKASI T-D</t>
  </si>
  <si>
    <t>Turkiye Vakiflar Bankasi TAO</t>
  </si>
  <si>
    <t>XS1955059420</t>
  </si>
  <si>
    <t>TURKTI 6 7/8 02/28/25</t>
  </si>
  <si>
    <t>JP3429000007</t>
  </si>
  <si>
    <t>TV ASAHI CORP</t>
  </si>
  <si>
    <t>TV Asahi Holdings Corp</t>
  </si>
  <si>
    <t>INE494B01023</t>
  </si>
  <si>
    <t>TVS MOTOR CO</t>
  </si>
  <si>
    <t>TVS Motor Company Ltd</t>
  </si>
  <si>
    <t>US88830MAK80</t>
  </si>
  <si>
    <t>TWI 6 1/2 11/30/23</t>
  </si>
  <si>
    <t>TITAN INTERNATIONAL INC</t>
  </si>
  <si>
    <t>US90138F1021</t>
  </si>
  <si>
    <t>TWILIO INC</t>
  </si>
  <si>
    <t>Twilio Inc</t>
  </si>
  <si>
    <t>US90184L1026</t>
  </si>
  <si>
    <t>TWITTER INC</t>
  </si>
  <si>
    <t>Twitter Inc</t>
  </si>
  <si>
    <t>US90184LAG77</t>
  </si>
  <si>
    <t>TWTR 3 7/8 12/15/27</t>
  </si>
  <si>
    <t>AU0000066508</t>
  </si>
  <si>
    <t>TYRO PAYMENTS LTD</t>
  </si>
  <si>
    <t>Tyro Payments Ltd</t>
  </si>
  <si>
    <t>US9024941034</t>
  </si>
  <si>
    <t>TYSON FOODS INC-CL A</t>
  </si>
  <si>
    <t>Tyson Foods Inc</t>
  </si>
  <si>
    <t>US910047AJ87</t>
  </si>
  <si>
    <t>UAL 4 1/4 10/01/22</t>
  </si>
  <si>
    <t>UNITED AIRLINES HOLDINGS INC</t>
  </si>
  <si>
    <t>US210805DT14</t>
  </si>
  <si>
    <t>UAL 9.798 04/01/21</t>
  </si>
  <si>
    <t>CONTINENTAL AIRLINES INC</t>
  </si>
  <si>
    <t>JP3158800007</t>
  </si>
  <si>
    <t>UBE INDUSTRIES LTD</t>
  </si>
  <si>
    <t>Ube Industries Ltd</t>
  </si>
  <si>
    <t>US90353TAE01</t>
  </si>
  <si>
    <t>UBER 7 1/2 09/15/27</t>
  </si>
  <si>
    <t>UBER TECHNOLOGIES INC</t>
  </si>
  <si>
    <t>US90353TAC45</t>
  </si>
  <si>
    <t>UBER 8 11/01/26</t>
  </si>
  <si>
    <t>US90353T1007</t>
  </si>
  <si>
    <t>UBER TECHNOLOGIES</t>
  </si>
  <si>
    <t>Uber Technologies Inc</t>
  </si>
  <si>
    <t>US90353TAA88</t>
  </si>
  <si>
    <t>UBERUS 7 1/2 11/01/23</t>
  </si>
  <si>
    <t>IT0003487029</t>
  </si>
  <si>
    <t>UBI BANCA SCPA</t>
  </si>
  <si>
    <t>Unione di Banche Italiane SpA</t>
  </si>
  <si>
    <t>FR0000054470</t>
  </si>
  <si>
    <t>UBISOFT ENTERTAIN</t>
  </si>
  <si>
    <t>Ubisoft Entertainment SA</t>
  </si>
  <si>
    <t>XS1810806635</t>
  </si>
  <si>
    <t>UBS 0 5/8 01/23/23</t>
  </si>
  <si>
    <t>UBS AG (LONDON BRANCH)</t>
  </si>
  <si>
    <t>CH0244767585</t>
  </si>
  <si>
    <t>UBS GROUP AG</t>
  </si>
  <si>
    <t>UBS Group AG</t>
  </si>
  <si>
    <t>BE0003739530</t>
  </si>
  <si>
    <t>UCB SA</t>
  </si>
  <si>
    <t>Ucb SA</t>
  </si>
  <si>
    <t>XS2063547041</t>
  </si>
  <si>
    <t>UCGIM 0 1/2 04/09/25</t>
  </si>
  <si>
    <t>UNICREDIT SPA</t>
  </si>
  <si>
    <t>US9026531049</t>
  </si>
  <si>
    <t>UDR INC</t>
  </si>
  <si>
    <t>UDR Inc</t>
  </si>
  <si>
    <t>MYL5148OO001</t>
  </si>
  <si>
    <t>UEM SUNRISE BHD</t>
  </si>
  <si>
    <t>UEM Sunrise Bhd</t>
  </si>
  <si>
    <t>XS1895495478</t>
  </si>
  <si>
    <t>UGI 3 1/4 11/01/25</t>
  </si>
  <si>
    <t>UGI INTERNATIONAL, LLC</t>
  </si>
  <si>
    <t>US9026811052</t>
  </si>
  <si>
    <t>UGI CORP</t>
  </si>
  <si>
    <t>UGI Corp</t>
  </si>
  <si>
    <t>FR0013456621</t>
  </si>
  <si>
    <t>ULFP 0 7/8 03/29/32</t>
  </si>
  <si>
    <t>UNIBAIL-RODAMCO-WESTFIELD SE</t>
  </si>
  <si>
    <t>US90384S3031</t>
  </si>
  <si>
    <t>ULTA BEAUTY INC</t>
  </si>
  <si>
    <t>Ulta Beauty Inc</t>
  </si>
  <si>
    <t>BRUGPAACNOR8</t>
  </si>
  <si>
    <t>ULTRAPAR PARTICIPACOES SA</t>
  </si>
  <si>
    <t>Ultrapar Participacoes SA</t>
  </si>
  <si>
    <t>US90400P1012</t>
  </si>
  <si>
    <t>ULTRAPAR PARTICPAC-SPON ADR</t>
  </si>
  <si>
    <t>JP3126190002</t>
  </si>
  <si>
    <t>ULVAC INC</t>
  </si>
  <si>
    <t>Ulvac Inc</t>
  </si>
  <si>
    <t>BE0974320526</t>
  </si>
  <si>
    <t>UMICORE</t>
  </si>
  <si>
    <t>Umicore SA</t>
  </si>
  <si>
    <t>TW0002606001</t>
  </si>
  <si>
    <t>U-MING MARINE TRANSPORT CORP</t>
  </si>
  <si>
    <t>U-Ming Marine Transport Corp</t>
  </si>
  <si>
    <t>US9043112062</t>
  </si>
  <si>
    <t>UNDER ARMOUR INC</t>
  </si>
  <si>
    <t>Under Armour Inc</t>
  </si>
  <si>
    <t>US9043111072</t>
  </si>
  <si>
    <t>UNDER ARMOUR INC-CLASS A</t>
  </si>
  <si>
    <t>FR0013326246</t>
  </si>
  <si>
    <t>UNIBAIL-RODAMCO-WESTFIELD</t>
  </si>
  <si>
    <t>Unibail-Rodamco-Westfield SE</t>
  </si>
  <si>
    <t>JP3951600000</t>
  </si>
  <si>
    <t>UNICHARM CORP</t>
  </si>
  <si>
    <t>Unicharm Corp</t>
  </si>
  <si>
    <t>IT0005239360</t>
  </si>
  <si>
    <t>UniCredit SpA</t>
  </si>
  <si>
    <t>CNE000001M14</t>
  </si>
  <si>
    <t>UNIGROUP GUOXIN MI</t>
  </si>
  <si>
    <t>Unigroup Guoxin Microelectronics Co Ltd</t>
  </si>
  <si>
    <t>ID1000095706</t>
  </si>
  <si>
    <t>UNILEVER INDONESIA TBK PT</t>
  </si>
  <si>
    <t>Unilever Indonesia Tbk PT</t>
  </si>
  <si>
    <t>NL0000388619</t>
  </si>
  <si>
    <t>UNILEVER NV</t>
  </si>
  <si>
    <t>Unilever NV</t>
  </si>
  <si>
    <t>GB00B10RZP78</t>
  </si>
  <si>
    <t>UNILEVER PLC</t>
  </si>
  <si>
    <t>Unilever PLC</t>
  </si>
  <si>
    <t>TW0003037008</t>
  </si>
  <si>
    <t>UNIMICRON TECHNOLOGY CORP</t>
  </si>
  <si>
    <t>Unimicron Technology Corp</t>
  </si>
  <si>
    <t>INE692A01016</t>
  </si>
  <si>
    <t>UNION BANK OF INDIA</t>
  </si>
  <si>
    <t>Union Bank of India Ltd</t>
  </si>
  <si>
    <t>US9078181081</t>
  </si>
  <si>
    <t>UNION PACIFIC CORP</t>
  </si>
  <si>
    <t>Union Pacific Corp</t>
  </si>
  <si>
    <t>DE000UNSE018</t>
  </si>
  <si>
    <t>UNIPER SE</t>
  </si>
  <si>
    <t>Uniper SE</t>
  </si>
  <si>
    <t>IT0004827447</t>
  </si>
  <si>
    <t>Unipolsai SPA</t>
  </si>
  <si>
    <t>UnipolSai Assicurazioni SpA</t>
  </si>
  <si>
    <t>KYG9222R1065</t>
  </si>
  <si>
    <t>UNI-PRESIDENT CHINA HOLDINGS</t>
  </si>
  <si>
    <t>Uni-President China Holdings Ltd</t>
  </si>
  <si>
    <t>TW0001216000</t>
  </si>
  <si>
    <t>UNI-PRESIDENT ENTERPRISES CO</t>
  </si>
  <si>
    <t>Uni-President Enterprises Corp</t>
  </si>
  <si>
    <t>CNE0000010T1</t>
  </si>
  <si>
    <t>UNISPLENDOUR CO. L</t>
  </si>
  <si>
    <t>Unisplendour Corp Ltd</t>
  </si>
  <si>
    <t>US20341WAA36</t>
  </si>
  <si>
    <t>UNIT 6 04/15/23</t>
  </si>
  <si>
    <t>UNITI GROUP INC</t>
  </si>
  <si>
    <t>US20341WAE57</t>
  </si>
  <si>
    <t>UNIT 7 1/8 12/15/24</t>
  </si>
  <si>
    <t>GB0006928617</t>
  </si>
  <si>
    <t>UNITE GROUP</t>
  </si>
  <si>
    <t>Unite Group PLC</t>
  </si>
  <si>
    <t>INE686F01025</t>
  </si>
  <si>
    <t>UNITED BREWERIES LTD</t>
  </si>
  <si>
    <t>United Breweries Ltd</t>
  </si>
  <si>
    <t>US9100471096</t>
  </si>
  <si>
    <t>UNITED CONTINENTAL HOLDINGS</t>
  </si>
  <si>
    <t>United Airlines Holdings Inc</t>
  </si>
  <si>
    <t>BMG9231L1081</t>
  </si>
  <si>
    <t>UNITED ENERGY GP L</t>
  </si>
  <si>
    <t>United Energy Group Ltd</t>
  </si>
  <si>
    <t>DE0005089031</t>
  </si>
  <si>
    <t>UNITED INTERNET AG-REG SHARE</t>
  </si>
  <si>
    <t>United Internet AG</t>
  </si>
  <si>
    <t>TW0002303005</t>
  </si>
  <si>
    <t>UNITED MICROELECTRONICS CORP</t>
  </si>
  <si>
    <t>United Microelectronics Corp</t>
  </si>
  <si>
    <t>SG1M31001969</t>
  </si>
  <si>
    <t>UNITED OVERSEAS BANK LTD</t>
  </si>
  <si>
    <t>United Overseas Bank Ltd</t>
  </si>
  <si>
    <t>US9113121068</t>
  </si>
  <si>
    <t>UNITED PARCEL SERVICE-CL B</t>
  </si>
  <si>
    <t>United Parcel Service Inc</t>
  </si>
  <si>
    <t>US9113631090</t>
  </si>
  <si>
    <t>UNITED RENTALS INC</t>
  </si>
  <si>
    <t>United Rentals Inc</t>
  </si>
  <si>
    <t>INE854D01024</t>
  </si>
  <si>
    <t>UNITED SPIRITS</t>
  </si>
  <si>
    <t>United Spirits Ltd</t>
  </si>
  <si>
    <t>ID1000058407</t>
  </si>
  <si>
    <t>UNITED TRACTORS TBK PT</t>
  </si>
  <si>
    <t>United Tractors Tbk PT</t>
  </si>
  <si>
    <t>GB00B39J2M42</t>
  </si>
  <si>
    <t>UNITED UTILITIES GROUP PLC</t>
  </si>
  <si>
    <t>United Utilities Group PLC</t>
  </si>
  <si>
    <t>US91324P1021</t>
  </si>
  <si>
    <t>UNITEDHEALTH GROUP INC</t>
  </si>
  <si>
    <t>UnitedHealth Group Inc</t>
  </si>
  <si>
    <t>US91347P1057</t>
  </si>
  <si>
    <t>UNIVERSAL DISPLAY CORP</t>
  </si>
  <si>
    <t>Universal Display Corp</t>
  </si>
  <si>
    <t>US9139031002</t>
  </si>
  <si>
    <t>UNIVERSAL HEALTH SERVICES-B</t>
  </si>
  <si>
    <t>Universal Health Services Inc</t>
  </si>
  <si>
    <t>PHY9297P1004</t>
  </si>
  <si>
    <t>UNIVERSAL ROBINA CORP</t>
  </si>
  <si>
    <t>Universal Robina Corp</t>
  </si>
  <si>
    <t>US019576AA51</t>
  </si>
  <si>
    <t>UNSEAM 6 5/8 07/15/26</t>
  </si>
  <si>
    <t>ALLIED UNIVERSAL HOLDCO LLC</t>
  </si>
  <si>
    <t>US019576AB35</t>
  </si>
  <si>
    <t>UNSEAM 9 3/4 07/15/27</t>
  </si>
  <si>
    <t>US909218AB56</t>
  </si>
  <si>
    <t>UNTUS 6 5/8 05/15/21</t>
  </si>
  <si>
    <t>UNIT CORP</t>
  </si>
  <si>
    <t>US91529Y1064</t>
  </si>
  <si>
    <t>UNUM GROUP</t>
  </si>
  <si>
    <t>Unum Group</t>
  </si>
  <si>
    <t>US91337CAA45</t>
  </si>
  <si>
    <t>UNVR 5 1/8 12/01/27</t>
  </si>
  <si>
    <t>UNIVAR SOLUTIONS USA INC</t>
  </si>
  <si>
    <t>XS1699845068</t>
  </si>
  <si>
    <t>UOBSP 3 7/8 PERP</t>
  </si>
  <si>
    <t>SG1S83002349</t>
  </si>
  <si>
    <t>UOL GROUP LTD</t>
  </si>
  <si>
    <t>UOL Group Ltd</t>
  </si>
  <si>
    <t>XS1634252628</t>
  </si>
  <si>
    <t>UPCB 3 5/8 06/15/29</t>
  </si>
  <si>
    <t>UPCB FINANCE VII LTD</t>
  </si>
  <si>
    <t>XS1629969327</t>
  </si>
  <si>
    <t>UPCB 3 7/8 06/15/29</t>
  </si>
  <si>
    <t>UPC HOLDING BV</t>
  </si>
  <si>
    <t>XS1117297603</t>
  </si>
  <si>
    <t>UPCB 4 01/15/27</t>
  </si>
  <si>
    <t>UPCB FINANCE IV LTD</t>
  </si>
  <si>
    <t>US90320LAG23</t>
  </si>
  <si>
    <t>UPCB 5 1/2 01/15/28</t>
  </si>
  <si>
    <t>US90320MAA36</t>
  </si>
  <si>
    <t>UPCB 5 3/8 01/15/25</t>
  </si>
  <si>
    <t>INE628A01036</t>
  </si>
  <si>
    <t>UPL LTD</t>
  </si>
  <si>
    <t>UPL Ltd</t>
  </si>
  <si>
    <t>FI0009005987</t>
  </si>
  <si>
    <t>UPM-KYMMENE CORP</t>
  </si>
  <si>
    <t>UPM-Kymmene Oyj</t>
  </si>
  <si>
    <t>US911365BM59</t>
  </si>
  <si>
    <t>URI 3 7/8 11/15/27</t>
  </si>
  <si>
    <t>UNITED RENTALS (NORTH AMERICA) INC</t>
  </si>
  <si>
    <t>US911365BF09</t>
  </si>
  <si>
    <t>URI 5 1/2 05/15/27</t>
  </si>
  <si>
    <t>US911365BE34</t>
  </si>
  <si>
    <t>URI 5 7/8 09/15/26</t>
  </si>
  <si>
    <t>US911365BK93</t>
  </si>
  <si>
    <t>URI 6 1/2 12/15/26</t>
  </si>
  <si>
    <t>US9029733048</t>
  </si>
  <si>
    <t>US BANCORP</t>
  </si>
  <si>
    <t>U.S. Bancorp</t>
  </si>
  <si>
    <t>US91740PAC23</t>
  </si>
  <si>
    <t>USAC 6 7/8 04/01/26</t>
  </si>
  <si>
    <t>USA COMPRESSION PARTNERS LP</t>
  </si>
  <si>
    <t>US91740PAF53</t>
  </si>
  <si>
    <t>USAC 6 7/8 09/01/27</t>
  </si>
  <si>
    <t>US90333LAP76</t>
  </si>
  <si>
    <t>USCR 6 3/8 06/01/24</t>
  </si>
  <si>
    <t>US CONCRETE INC</t>
  </si>
  <si>
    <t>US90290MAB72</t>
  </si>
  <si>
    <t>USFOOD 5 7/8 06/15/24</t>
  </si>
  <si>
    <t>US FOODS INC</t>
  </si>
  <si>
    <t>JP3156400008</t>
  </si>
  <si>
    <t>USHIO INC</t>
  </si>
  <si>
    <t>Ushio Inc</t>
  </si>
  <si>
    <t>JP3944130008</t>
  </si>
  <si>
    <t>USS CO LTD</t>
  </si>
  <si>
    <t>USS Co Ltd</t>
  </si>
  <si>
    <t>JP3949500007</t>
  </si>
  <si>
    <t>UT GROUP CO LTD</t>
  </si>
  <si>
    <t>UT Group Co Ltd</t>
  </si>
  <si>
    <t>QA000A0KD6M9</t>
  </si>
  <si>
    <t>UTD DEVELOPMENT CO</t>
  </si>
  <si>
    <t>United Development Company QPSC</t>
  </si>
  <si>
    <t>US914906AS13</t>
  </si>
  <si>
    <t>UVN 5 1/8 02/15/25</t>
  </si>
  <si>
    <t>UNIVISION COMMUNICATIONS INC</t>
  </si>
  <si>
    <t>US914906AP73</t>
  </si>
  <si>
    <t>UVN 6 3/4 09/15/22</t>
  </si>
  <si>
    <t>US57164PAD87</t>
  </si>
  <si>
    <t>VAC 4 3/4 01/15/28</t>
  </si>
  <si>
    <t>MARRIOTT OWNERSHIP RESORTS INC</t>
  </si>
  <si>
    <t>US57165PAB13</t>
  </si>
  <si>
    <t>VAC 6 1/2 09/15/26</t>
  </si>
  <si>
    <t>US92765YAH09</t>
  </si>
  <si>
    <t>VAHAU 8 1/8 11/15/24</t>
  </si>
  <si>
    <t>VIRGIN AUSTRALIA HOLDINGS LTD</t>
  </si>
  <si>
    <t>US91879Q1094</t>
  </si>
  <si>
    <t>VAIL RESORTS INC</t>
  </si>
  <si>
    <t>Vail Resorts Inc</t>
  </si>
  <si>
    <t>BRVALEACNOR0</t>
  </si>
  <si>
    <t>VALE SA</t>
  </si>
  <si>
    <t>Vale SA</t>
  </si>
  <si>
    <t>US91912E1055</t>
  </si>
  <si>
    <t>VALE SA-SP ADR</t>
  </si>
  <si>
    <t>FR0013176526</t>
  </si>
  <si>
    <t>VALEO</t>
  </si>
  <si>
    <t>Valeo SA</t>
  </si>
  <si>
    <t>TW0005347009</t>
  </si>
  <si>
    <t>VANGUARD INTERNATIONAL SEMI</t>
  </si>
  <si>
    <t>Vanguard International Semiconductor Corp</t>
  </si>
  <si>
    <t>US92220P1057</t>
  </si>
  <si>
    <t>VARIAN MEDICAL SYSTEMS INC</t>
  </si>
  <si>
    <t>Varian Medical Systems Inc</t>
  </si>
  <si>
    <t>XS2032590007</t>
  </si>
  <si>
    <t>VCPLN 5 1/4 07/15/24</t>
  </si>
  <si>
    <t>VICTORIA PLC</t>
  </si>
  <si>
    <t>US92535WAA80</t>
  </si>
  <si>
    <t>VCVHHO 9 3/4 08/15/26</t>
  </si>
  <si>
    <t>VERSCEND ESCROW CORP</t>
  </si>
  <si>
    <t>US9224751084</t>
  </si>
  <si>
    <t>VEEVA SYSTEMS INC</t>
  </si>
  <si>
    <t>Veeva Systems Inc</t>
  </si>
  <si>
    <t>US92276F1003</t>
  </si>
  <si>
    <t>VENTAS INC</t>
  </si>
  <si>
    <t>Ventas Inc</t>
  </si>
  <si>
    <t>SG0531000230</t>
  </si>
  <si>
    <t>VENTURE CORP LTD</t>
  </si>
  <si>
    <t>Venture Corporation Ltd</t>
  </si>
  <si>
    <t>FR0000124141</t>
  </si>
  <si>
    <t>VEOLIA ENVIRONNEMENT</t>
  </si>
  <si>
    <t>Veolia Environnement SA</t>
  </si>
  <si>
    <t>FR0013447729</t>
  </si>
  <si>
    <t>VERALLIA</t>
  </si>
  <si>
    <t>Verallia SAS</t>
  </si>
  <si>
    <t>AT0000746409</t>
  </si>
  <si>
    <t>VERBUND AG</t>
  </si>
  <si>
    <t>Verbund AG</t>
  </si>
  <si>
    <t>US92339V1008</t>
  </si>
  <si>
    <t>VEREIT INC</t>
  </si>
  <si>
    <t>VEREIT Inc</t>
  </si>
  <si>
    <t>US92343E1029</t>
  </si>
  <si>
    <t>VERISIGN INC</t>
  </si>
  <si>
    <t>Verisign Inc</t>
  </si>
  <si>
    <t>US92345Y1064</t>
  </si>
  <si>
    <t>VERISK ANALYTICS INC-CLASS A</t>
  </si>
  <si>
    <t>Verisk Analytics Inc</t>
  </si>
  <si>
    <t>XS1908250191</t>
  </si>
  <si>
    <t>VERISR 3 1/2 05/15/23</t>
  </si>
  <si>
    <t>VERISURE HOLDING AB</t>
  </si>
  <si>
    <t>US92346LAA17</t>
  </si>
  <si>
    <t>VERITS 10 1/2 02/01/24</t>
  </si>
  <si>
    <t>VERITAS US INC</t>
  </si>
  <si>
    <t>US92343V1044</t>
  </si>
  <si>
    <t>VERIZON COMMUN</t>
  </si>
  <si>
    <t>Verizon Communications Inc</t>
  </si>
  <si>
    <t>US92511U1025</t>
  </si>
  <si>
    <t>VERRA MOBILITY COR</t>
  </si>
  <si>
    <t>Verra Mobility Corp</t>
  </si>
  <si>
    <t>US92532F1003</t>
  </si>
  <si>
    <t>VERTEX PHARMACEUTICALS INC</t>
  </si>
  <si>
    <t>Vertex Pharmaceuticals Inc</t>
  </si>
  <si>
    <t>DK0010268606</t>
  </si>
  <si>
    <t>VESTAS WIND SYSTEMS A/S</t>
  </si>
  <si>
    <t>Vestas Wind Systems A/S</t>
  </si>
  <si>
    <t>US9182041080</t>
  </si>
  <si>
    <t>VF CORP</t>
  </si>
  <si>
    <t>VF Corp</t>
  </si>
  <si>
    <t>XS1882681452</t>
  </si>
  <si>
    <t>VGASDE 1 1/2 09/25/28</t>
  </si>
  <si>
    <t>VIER GAS TRANSPORT GMBH</t>
  </si>
  <si>
    <t>BRVVARACNOR1</t>
  </si>
  <si>
    <t>VIA VAREJO SA</t>
  </si>
  <si>
    <t>Via Varejo SA</t>
  </si>
  <si>
    <t>US92556H2067</t>
  </si>
  <si>
    <t>VIACOMCBS INC</t>
  </si>
  <si>
    <t>ViacomCBS Inc</t>
  </si>
  <si>
    <t>US92564RAA32</t>
  </si>
  <si>
    <t>VICI 4 1/4 12/01/26</t>
  </si>
  <si>
    <t>VICI PROPERTIES LP</t>
  </si>
  <si>
    <t>US92564RAB15</t>
  </si>
  <si>
    <t>VICI 4 5/8 12/01/29</t>
  </si>
  <si>
    <t>US9256521090</t>
  </si>
  <si>
    <t>VICI PROPERTIES INC</t>
  </si>
  <si>
    <t>VICI Properties Inc</t>
  </si>
  <si>
    <t>AU000000VCX7</t>
  </si>
  <si>
    <t>VICINITY CENTRES</t>
  </si>
  <si>
    <t>Vicinity Centres</t>
  </si>
  <si>
    <t>FR0013210408</t>
  </si>
  <si>
    <t>VIEFP 0.314 10/04/23</t>
  </si>
  <si>
    <t>VEOLIA ENVIRONNEMENT SA</t>
  </si>
  <si>
    <t>FR0013394681</t>
  </si>
  <si>
    <t>VIEFP 0.892 01/14/24</t>
  </si>
  <si>
    <t>FR0013385473</t>
  </si>
  <si>
    <t>VIEFP 1.94 01/07/30</t>
  </si>
  <si>
    <t>FR0010918490</t>
  </si>
  <si>
    <t>VIEFP 4.247 01/06/21</t>
  </si>
  <si>
    <t>AT0000908504</t>
  </si>
  <si>
    <t>VIENNA INSURANCE GROUP AG</t>
  </si>
  <si>
    <t>Vienna Insurance Group AG Wiener Versicherung Gruppe</t>
  </si>
  <si>
    <t>CH0364749348</t>
  </si>
  <si>
    <t>VIFOR PHARMA AG</t>
  </si>
  <si>
    <t>Vifor Pharma AG</t>
  </si>
  <si>
    <t>US81783QAC96</t>
  </si>
  <si>
    <t>VIICN 5 3/8 09/30/25</t>
  </si>
  <si>
    <t>SEVEN GENERATIONS ENERGY LTD</t>
  </si>
  <si>
    <t>US91832VAA26</t>
  </si>
  <si>
    <t>VIKCRU 5 02/15/28</t>
  </si>
  <si>
    <t>VOC ESCROW LTD</t>
  </si>
  <si>
    <t>US92676XAD93</t>
  </si>
  <si>
    <t>VIKCRU 5 7/8 09/15/27</t>
  </si>
  <si>
    <t>VIKING CRUISES LTD</t>
  </si>
  <si>
    <t>US92676XAC11</t>
  </si>
  <si>
    <t>VIKCRU 6 1/4 05/15/25</t>
  </si>
  <si>
    <t>FR0010883058</t>
  </si>
  <si>
    <t>VINCI 4 1/8 04/13/20</t>
  </si>
  <si>
    <t>FR0000125486</t>
  </si>
  <si>
    <t>Vinci SA</t>
  </si>
  <si>
    <t>XS2058691663</t>
  </si>
  <si>
    <t>VIP 4 04/09/25</t>
  </si>
  <si>
    <t>VEON HOLDINGS BV</t>
  </si>
  <si>
    <t>XS1625994618</t>
  </si>
  <si>
    <t>VIP 4.95 06/16/24</t>
  </si>
  <si>
    <t>XS1400710726</t>
  </si>
  <si>
    <t>VIP 7 1/4 04/26/23</t>
  </si>
  <si>
    <t>GTH FINANCE BV</t>
  </si>
  <si>
    <t>US92763W1036</t>
  </si>
  <si>
    <t>VIPSHOP HLDGS LTD</t>
  </si>
  <si>
    <t>Vipshop Holdings Ltd</t>
  </si>
  <si>
    <t>GB00BD6GN030</t>
  </si>
  <si>
    <t>VIRGIN MONEY UK PLC</t>
  </si>
  <si>
    <t>Virgin Money UK PLC</t>
  </si>
  <si>
    <t>US92826C8394</t>
  </si>
  <si>
    <t>VISA INC-CLASS A SHARES</t>
  </si>
  <si>
    <t>Visa Inc</t>
  </si>
  <si>
    <t>US92840M1027</t>
  </si>
  <si>
    <t>Vistra Energy Corp</t>
  </si>
  <si>
    <t>GB0001859296</t>
  </si>
  <si>
    <t>VISTRY GROUP PLC</t>
  </si>
  <si>
    <t>Vistry Group PLC</t>
  </si>
  <si>
    <t>HK0345001611</t>
  </si>
  <si>
    <t>VITASOY INTL</t>
  </si>
  <si>
    <t>Vitasoy International Holdings Ltd</t>
  </si>
  <si>
    <t>FR0000127771</t>
  </si>
  <si>
    <t>VIVENDI</t>
  </si>
  <si>
    <t>Vivendi SA</t>
  </si>
  <si>
    <t>US92856JAB61</t>
  </si>
  <si>
    <t>VIZIEN 6 1/4 05/15/27</t>
  </si>
  <si>
    <t>VIZIENT INC</t>
  </si>
  <si>
    <t>FR0012188456</t>
  </si>
  <si>
    <t>VKFP 2 1/4 09/30/24</t>
  </si>
  <si>
    <t>VALLOUREC SA</t>
  </si>
  <si>
    <t>XS1700480160</t>
  </si>
  <si>
    <t>VKFP 6 5/8 10/15/22</t>
  </si>
  <si>
    <t>XS1169920193</t>
  </si>
  <si>
    <t>VMED 4 1/2 01/15/25</t>
  </si>
  <si>
    <t>VIRGIN MEDIA FINANCE PLC</t>
  </si>
  <si>
    <t>XS1207459725</t>
  </si>
  <si>
    <t>VMED 4 7/8 01/15/27</t>
  </si>
  <si>
    <t>VIRGIN MEDIA SECURED FINANCE PLC</t>
  </si>
  <si>
    <t>XS1555173019</t>
  </si>
  <si>
    <t>VMED 5 04/15/27</t>
  </si>
  <si>
    <t>US92769XAP06</t>
  </si>
  <si>
    <t>VMED 5 1/2 05/15/29</t>
  </si>
  <si>
    <t>US92769XAM74</t>
  </si>
  <si>
    <t>VMED 5 1/2 08/15/26</t>
  </si>
  <si>
    <t>XS1498566766</t>
  </si>
  <si>
    <t>VMED 5 1/2 09/15/24</t>
  </si>
  <si>
    <t>VIRGIN MEDIA RECEIVABLES FINANCING NOTES I DAC</t>
  </si>
  <si>
    <t>US92769VAC37</t>
  </si>
  <si>
    <t>VMED 5 1/4 02/15/22</t>
  </si>
  <si>
    <t>XS1996438948</t>
  </si>
  <si>
    <t>VMED 5 1/4 05/15/29</t>
  </si>
  <si>
    <t>XS1797821037</t>
  </si>
  <si>
    <t>VMED 5 3/4 04/15/23</t>
  </si>
  <si>
    <t>VIRGIN MEDIA RECEIVABLES FINANCING NOTES II DAC</t>
  </si>
  <si>
    <t>XS1573181366</t>
  </si>
  <si>
    <t>VMED 6 01/15/25</t>
  </si>
  <si>
    <t>XS1047556664</t>
  </si>
  <si>
    <t>VMED 6 1/4 03/28/29</t>
  </si>
  <si>
    <t>US92769VAF67</t>
  </si>
  <si>
    <t>VMED 6 10/15/24</t>
  </si>
  <si>
    <t>US9285634021</t>
  </si>
  <si>
    <t>VMWARE INC-CLASS A</t>
  </si>
  <si>
    <t>VMware Inc</t>
  </si>
  <si>
    <t>US92763MAA36</t>
  </si>
  <si>
    <t>VNOM 5 3/8 11/01/27</t>
  </si>
  <si>
    <t>VIPER ENERGY PARTNERS LP</t>
  </si>
  <si>
    <t>AU000000VOC6</t>
  </si>
  <si>
    <t>Vocus Group Ltd</t>
  </si>
  <si>
    <t>XS2002017361</t>
  </si>
  <si>
    <t>VOD 0.9 11/24/26</t>
  </si>
  <si>
    <t>VODAFONE GROUP PLC</t>
  </si>
  <si>
    <t>XS1721423462</t>
  </si>
  <si>
    <t>VOD 1 1/8 11/20/25</t>
  </si>
  <si>
    <t>XS1888179477</t>
  </si>
  <si>
    <t>VOD 3.1 01/03/79</t>
  </si>
  <si>
    <t>XS1888180996</t>
  </si>
  <si>
    <t>VOD 4 7/8 10/03/78</t>
  </si>
  <si>
    <t>XS1888179550</t>
  </si>
  <si>
    <t>VOD 4.2 10/03/78</t>
  </si>
  <si>
    <t>XS0479869744</t>
  </si>
  <si>
    <t>VOD 4.65 01/20/22</t>
  </si>
  <si>
    <t>US92857WBQ24</t>
  </si>
  <si>
    <t>VOD 7 04/04/79</t>
  </si>
  <si>
    <t>ZAE000132577</t>
  </si>
  <si>
    <t>VODACOM GROUP LTD</t>
  </si>
  <si>
    <t>Vodacom Group Ltd</t>
  </si>
  <si>
    <t>GB00BH4HKS39</t>
  </si>
  <si>
    <t>Vodafone Group PLC</t>
  </si>
  <si>
    <t>INE669E01016</t>
  </si>
  <si>
    <t>VODAFONE IDEA LTD</t>
  </si>
  <si>
    <t>Vodafone Idea Ltd</t>
  </si>
  <si>
    <t>QA000A0Q5NE9</t>
  </si>
  <si>
    <t>VODAFONE QATAR</t>
  </si>
  <si>
    <t>Vodafone Qatar PQSC</t>
  </si>
  <si>
    <t>AT0000937503</t>
  </si>
  <si>
    <t>VOESTALPINE AG</t>
  </si>
  <si>
    <t>voestalpine AG</t>
  </si>
  <si>
    <t>DE0007664005</t>
  </si>
  <si>
    <t>VOLKSWAGEN AG</t>
  </si>
  <si>
    <t>Volkswagen AG</t>
  </si>
  <si>
    <t>DE0007664039</t>
  </si>
  <si>
    <t>VOLKSWAGEN AG-PREF</t>
  </si>
  <si>
    <t>INE226A01021</t>
  </si>
  <si>
    <t>VOLTAS LTD</t>
  </si>
  <si>
    <t>Voltas Ltd</t>
  </si>
  <si>
    <t>SE0000115446</t>
  </si>
  <si>
    <t>VOLVO AB-B SHS</t>
  </si>
  <si>
    <t>Volvo AB</t>
  </si>
  <si>
    <t>DE000A1ML7J1</t>
  </si>
  <si>
    <t>VONOVIA SE</t>
  </si>
  <si>
    <t>Vonovia SE</t>
  </si>
  <si>
    <t>NL0009432491</t>
  </si>
  <si>
    <t>VOPAK</t>
  </si>
  <si>
    <t>Koninklijke Vopak NV</t>
  </si>
  <si>
    <t>US9290421091</t>
  </si>
  <si>
    <t>VORNADO REALTY TRUST</t>
  </si>
  <si>
    <t>Vornado Realty Trust</t>
  </si>
  <si>
    <t>XS1724626699</t>
  </si>
  <si>
    <t>VOVCAB 2 01/24/25</t>
  </si>
  <si>
    <t>VOLVO CAR AB</t>
  </si>
  <si>
    <t>XS1971935223</t>
  </si>
  <si>
    <t>VOVCAB 2 1/8 04/02/24</t>
  </si>
  <si>
    <t>US9290891004</t>
  </si>
  <si>
    <t>VOYA FINANCIAL INC</t>
  </si>
  <si>
    <t>Voya Financial Inc</t>
  </si>
  <si>
    <t>US927375AA33</t>
  </si>
  <si>
    <t>VRI 8 3/4 04/15/23</t>
  </si>
  <si>
    <t>VINE OIL &amp; GAS LP</t>
  </si>
  <si>
    <t>US927375AB16</t>
  </si>
  <si>
    <t>VRI 9 3/4 04/15/23</t>
  </si>
  <si>
    <t>US92343EAF97</t>
  </si>
  <si>
    <t>VRSN 4 5/8 05/01/23</t>
  </si>
  <si>
    <t>XS1205619288</t>
  </si>
  <si>
    <t>VRXCN 4 1/2 05/15/23</t>
  </si>
  <si>
    <t>US91911KAE29</t>
  </si>
  <si>
    <t>VRXCN 5 1/2 03/01/23</t>
  </si>
  <si>
    <t>US91911KAN28</t>
  </si>
  <si>
    <t>VRXCN 5 1/2 11/01/25</t>
  </si>
  <si>
    <t>US91831AAB70</t>
  </si>
  <si>
    <t>VRXCN 5 7/8 05/15/23</t>
  </si>
  <si>
    <t>US91911KAJ16</t>
  </si>
  <si>
    <t>VRXCN 6 1/2 03/15/22</t>
  </si>
  <si>
    <t>US91831AAC53</t>
  </si>
  <si>
    <t>VRXCN 6 1/8 04/15/25</t>
  </si>
  <si>
    <t>US91911KAK88</t>
  </si>
  <si>
    <t>VRXCN 7 03/15/24</t>
  </si>
  <si>
    <t>US91911XAW48</t>
  </si>
  <si>
    <t>VRXCN 8 1/2 01/31/27</t>
  </si>
  <si>
    <t>BAUSCH HEALTH AMERICAS INC</t>
  </si>
  <si>
    <t>US91911XAV64</t>
  </si>
  <si>
    <t>VRXCN 9 1/4 04/01/26</t>
  </si>
  <si>
    <t>US91911KAP75</t>
  </si>
  <si>
    <t>VRXCN 9 12/15/25</t>
  </si>
  <si>
    <t>US92552VAL45</t>
  </si>
  <si>
    <t>VSAT 5 5/8 04/15/27</t>
  </si>
  <si>
    <t>VIASAT INC</t>
  </si>
  <si>
    <t>US92840VAD47</t>
  </si>
  <si>
    <t>VST 3.55 07/15/24</t>
  </si>
  <si>
    <t>VISTRA OPERATIONS COMPANY LLC</t>
  </si>
  <si>
    <t>US92840VAE20</t>
  </si>
  <si>
    <t>VST 4.3 07/15/29</t>
  </si>
  <si>
    <t>US92840VAF94</t>
  </si>
  <si>
    <t>VST 5 07/31/27</t>
  </si>
  <si>
    <t>US92840VAA08</t>
  </si>
  <si>
    <t>VST 5 1/2 09/01/26</t>
  </si>
  <si>
    <t>US92840VAB80</t>
  </si>
  <si>
    <t>VST 5 5/8 02/15/27</t>
  </si>
  <si>
    <t>US92840JAA79</t>
  </si>
  <si>
    <t>VSTJET 10 1/2 06/01/24</t>
  </si>
  <si>
    <t>VISTAJET MALTA FINANCE PLC</t>
  </si>
  <si>
    <t>RU000A0JP5V6</t>
  </si>
  <si>
    <t>VTB BANK(JSC)</t>
  </si>
  <si>
    <t>Bank VTB PAO</t>
  </si>
  <si>
    <t>BMG9400S1329</t>
  </si>
  <si>
    <t>VTECH HOLDINGS LTD</t>
  </si>
  <si>
    <t>Vtech Holdings Ltd</t>
  </si>
  <si>
    <t>USN9417JAB72</t>
  </si>
  <si>
    <t>VTRFIN 6 7/8 01/15/24</t>
  </si>
  <si>
    <t>VTR FINANCE BV</t>
  </si>
  <si>
    <t>ZAE000180865</t>
  </si>
  <si>
    <t>VUKILE PROPERTY FD</t>
  </si>
  <si>
    <t>Vukile Property Fund Ltd</t>
  </si>
  <si>
    <t>US9291601097</t>
  </si>
  <si>
    <t>VULCAN MATERIALS CO</t>
  </si>
  <si>
    <t>Vulcan Materials Co</t>
  </si>
  <si>
    <t>US92047WAB72</t>
  </si>
  <si>
    <t>VVV 4 3/8 08/15/25</t>
  </si>
  <si>
    <t>VALVOLINE INC</t>
  </si>
  <si>
    <t>US92047WAC55</t>
  </si>
  <si>
    <t>VVV 5 1/2 07/15/24</t>
  </si>
  <si>
    <t>XS1972547183</t>
  </si>
  <si>
    <t>VW 0 5/8 04/01/22</t>
  </si>
  <si>
    <t>VOLKSWAGEN FINANCIAL SERVICES AG</t>
  </si>
  <si>
    <t>XS1830992480</t>
  </si>
  <si>
    <t>VW 0 5/8 09/08/21</t>
  </si>
  <si>
    <t>VOLKSWAGEN BANK GMBH</t>
  </si>
  <si>
    <t>XS2014291616</t>
  </si>
  <si>
    <t>VW 1 1/2 06/19/26</t>
  </si>
  <si>
    <t>VOLKSWAGEN LEASING GMBH</t>
  </si>
  <si>
    <t>XS1830986326</t>
  </si>
  <si>
    <t>VW 1 1/4 06/10/24</t>
  </si>
  <si>
    <t>XS1692347526</t>
  </si>
  <si>
    <t>VW 1 1/8 04/04/24</t>
  </si>
  <si>
    <t>XS1944390241</t>
  </si>
  <si>
    <t>VW 1 7/8 01/31/24</t>
  </si>
  <si>
    <t>XS1944390597</t>
  </si>
  <si>
    <t>VW 2 1/2 07/31/26</t>
  </si>
  <si>
    <t>XS1206540806</t>
  </si>
  <si>
    <t>VW 2 1/2 12/29/49</t>
  </si>
  <si>
    <t>VOLKSWAGEN INTERNATIONAL FINANCE NV</t>
  </si>
  <si>
    <t>XS1014610254</t>
  </si>
  <si>
    <t>VW 2 5/8 01/15/24</t>
  </si>
  <si>
    <t>XS1629658755</t>
  </si>
  <si>
    <t>VW 2.7 PERP</t>
  </si>
  <si>
    <t>XS1048428442</t>
  </si>
  <si>
    <t>VW 4 5/8 03/24/49</t>
  </si>
  <si>
    <t>XS1799939027</t>
  </si>
  <si>
    <t>VW 4 5/8 PERP</t>
  </si>
  <si>
    <t>XS1687277985</t>
  </si>
  <si>
    <t>VWR 4 3/4 10/01/24</t>
  </si>
  <si>
    <t>AVANTOR INC</t>
  </si>
  <si>
    <t>US05352AAA88</t>
  </si>
  <si>
    <t>VWR 6 10/01/24</t>
  </si>
  <si>
    <t>US05352AAC45</t>
  </si>
  <si>
    <t>VWR 9 10/01/25</t>
  </si>
  <si>
    <t>XS1708161291</t>
  </si>
  <si>
    <t>VZ 1 3/8 10/27/26</t>
  </si>
  <si>
    <t>VERIZON COMMUNICATIONS INC</t>
  </si>
  <si>
    <t>XS1405766624</t>
  </si>
  <si>
    <t>VZ 1 3/8 11/02/28</t>
  </si>
  <si>
    <t>XS1708167652</t>
  </si>
  <si>
    <t>VZ 1 7/8 10/26/29</t>
  </si>
  <si>
    <t>XS1708335978</t>
  </si>
  <si>
    <t>VZ 2 7/8 01/15/38</t>
  </si>
  <si>
    <t>XS1030900242</t>
  </si>
  <si>
    <t>VZ 3 1/4 02/17/26</t>
  </si>
  <si>
    <t>US92936U1097</t>
  </si>
  <si>
    <t>W P CAREY INC</t>
  </si>
  <si>
    <t>WP Carey Inc</t>
  </si>
  <si>
    <t>US9297401088</t>
  </si>
  <si>
    <t>WABTEC CORP</t>
  </si>
  <si>
    <t>Westinghouse Air Brake Technologies Corp</t>
  </si>
  <si>
    <t>DE000WCH8881</t>
  </si>
  <si>
    <t>WACKER CHEMIE AG</t>
  </si>
  <si>
    <t>Wacker Chemie AG</t>
  </si>
  <si>
    <t>JP3992400006</t>
  </si>
  <si>
    <t>WACOAL HOLDINGS CORP</t>
  </si>
  <si>
    <t>Wacoal Holdings Corp</t>
  </si>
  <si>
    <t>US9314271084</t>
  </si>
  <si>
    <t>WALGREENS BOOTS ALLIANCE INC</t>
  </si>
  <si>
    <t>Walgreens Boots Alliance Inc</t>
  </si>
  <si>
    <t>MX01WA000038</t>
  </si>
  <si>
    <t>WALMART DE MEXICO SAB DE CV</t>
  </si>
  <si>
    <t>Wal Mart de Mexico SAB de CV</t>
  </si>
  <si>
    <t>TW0001605004</t>
  </si>
  <si>
    <t>WALSIN LIHWA CORP</t>
  </si>
  <si>
    <t>Walsin Lihwa Corp</t>
  </si>
  <si>
    <t>TW0002492006</t>
  </si>
  <si>
    <t>WALSIN TECHNOLOGY</t>
  </si>
  <si>
    <t>Walsin Technology Corp</t>
  </si>
  <si>
    <t>US2546871060</t>
  </si>
  <si>
    <t>WALT DISNEY CO/THE</t>
  </si>
  <si>
    <t>Walt Disney Co</t>
  </si>
  <si>
    <t>CNE100000WN2</t>
  </si>
  <si>
    <t>WALVAX BIOTECHNOLO</t>
  </si>
  <si>
    <t>Walvax Biotechnology Co Ltd</t>
  </si>
  <si>
    <t>TW0002615002</t>
  </si>
  <si>
    <t>WAN HAI LINES LTD</t>
  </si>
  <si>
    <t>Wan Hai Lines Ltd</t>
  </si>
  <si>
    <t>US93369KAA34</t>
  </si>
  <si>
    <t>WANDMC 8 1/8 07/15/23</t>
  </si>
  <si>
    <t>NATIONSTAR MORTGAGE HOLDINGS INC</t>
  </si>
  <si>
    <t>US93369KAB17</t>
  </si>
  <si>
    <t>WANDMC 9 1/8 07/15/26</t>
  </si>
  <si>
    <t>CNE000000GQ9</t>
  </si>
  <si>
    <t>WANGFUJING GROUP C</t>
  </si>
  <si>
    <t>Wangfujing Group Co Ltd</t>
  </si>
  <si>
    <t>CNE0000016J9</t>
  </si>
  <si>
    <t>WANHUA CHEMICAL GR</t>
  </si>
  <si>
    <t>Wanhua Chemical Group Co Ltd</t>
  </si>
  <si>
    <t>CNE000000FB3</t>
  </si>
  <si>
    <t>WANXIANG QIANCHAO</t>
  </si>
  <si>
    <t>Wanxiang Qianchao Co Ltd</t>
  </si>
  <si>
    <t>FI0009003727</t>
  </si>
  <si>
    <t>WARTSILA OYJ ABP</t>
  </si>
  <si>
    <t>Wartsila Oyj Abp</t>
  </si>
  <si>
    <t>CA94106B1013</t>
  </si>
  <si>
    <t>WASTE CONNECTIONS</t>
  </si>
  <si>
    <t>Waste Connections Inc</t>
  </si>
  <si>
    <t>US94106L1098</t>
  </si>
  <si>
    <t>WASTE MANAGEMENT INC</t>
  </si>
  <si>
    <t>Waste Management Inc</t>
  </si>
  <si>
    <t>US9418481035</t>
  </si>
  <si>
    <t>WATERS CORP</t>
  </si>
  <si>
    <t>Waters Corp</t>
  </si>
  <si>
    <t>US563568AB08</t>
  </si>
  <si>
    <t>WBT 9 1/2 02/15/24</t>
  </si>
  <si>
    <t>WELBILT INC</t>
  </si>
  <si>
    <t>US95081QAM69</t>
  </si>
  <si>
    <t>WCC 5 3/8 06/15/24</t>
  </si>
  <si>
    <t>WESCO DISTRIBUTION INC</t>
  </si>
  <si>
    <t>US94946TAC09</t>
  </si>
  <si>
    <t>WCG 5 1/4 04/01/25</t>
  </si>
  <si>
    <t>WELLCARE HEALTH PLANS INC</t>
  </si>
  <si>
    <t>US94946TAD81</t>
  </si>
  <si>
    <t>WCG 5 3/8 08/15/26</t>
  </si>
  <si>
    <t>US958102AM75</t>
  </si>
  <si>
    <t>WDC 4 3/4 02/15/26</t>
  </si>
  <si>
    <t>WESTERN DIGITAL CORP</t>
  </si>
  <si>
    <t>IE00BLNN3691</t>
  </si>
  <si>
    <t>WEATHERFORD INTERNATIONAL PL</t>
  </si>
  <si>
    <t>Weatherford International PLC</t>
  </si>
  <si>
    <t>US92939U1060</t>
  </si>
  <si>
    <t>WEC ENERGY GROUP</t>
  </si>
  <si>
    <t>WEC Energy Group Inc</t>
  </si>
  <si>
    <t>US94856UAA97</t>
  </si>
  <si>
    <t>WEEKHM 6 5/8 08/15/25</t>
  </si>
  <si>
    <t>WEEKLEY HOMES LLC</t>
  </si>
  <si>
    <t>BRWEGEACNOR0</t>
  </si>
  <si>
    <t>WEG SA</t>
  </si>
  <si>
    <t>US9485961018</t>
  </si>
  <si>
    <t>WEIBO CORPORATION</t>
  </si>
  <si>
    <t>Weibo Corp</t>
  </si>
  <si>
    <t>CNE1000000D4</t>
  </si>
  <si>
    <t>WEICHAI POWER CO</t>
  </si>
  <si>
    <t>Weichai Power Co Ltd</t>
  </si>
  <si>
    <t>CNE1000004L9</t>
  </si>
  <si>
    <t>WEICHAI POWER CO LTD-H</t>
  </si>
  <si>
    <t>GB0009465807</t>
  </si>
  <si>
    <t>WEIR GROUP PLC/THE</t>
  </si>
  <si>
    <t>Weir Group PLC</t>
  </si>
  <si>
    <t>JP3274280001</t>
  </si>
  <si>
    <t>WELCIA HOLDINGS CO</t>
  </si>
  <si>
    <t>Welcia Holdings Co Ltd</t>
  </si>
  <si>
    <t>US94946T1060</t>
  </si>
  <si>
    <t>WELLCARE HEALTH PL</t>
  </si>
  <si>
    <t>WellCare Health Plans Inc(Pre-Merger)</t>
  </si>
  <si>
    <t>US9497461015</t>
  </si>
  <si>
    <t>WELLS FARGO &amp; CO</t>
  </si>
  <si>
    <t>Wells Fargo &amp; Co</t>
  </si>
  <si>
    <t>US95040Q1040</t>
  </si>
  <si>
    <t>WELLTOWER INC</t>
  </si>
  <si>
    <t>Welltower Inc</t>
  </si>
  <si>
    <t>FR0000121204</t>
  </si>
  <si>
    <t>WENDEL</t>
  </si>
  <si>
    <t>Wendel SE</t>
  </si>
  <si>
    <t>CNE100002508</t>
  </si>
  <si>
    <t>WENS FOODSTUFF GRO</t>
  </si>
  <si>
    <t>Wens Foodstuff Group Co Ltd</t>
  </si>
  <si>
    <t>DE000A254QA9</t>
  </si>
  <si>
    <t>WEPAHY 2 7/8 12/15/27</t>
  </si>
  <si>
    <t>WEPA HYGIENEPRODUKTE GMBH</t>
  </si>
  <si>
    <t>US958254AH78</t>
  </si>
  <si>
    <t>WES 4 1/2 03/01/28</t>
  </si>
  <si>
    <t>WESTERN MIDSTREAM OPERATING LP</t>
  </si>
  <si>
    <t>US958254AK08</t>
  </si>
  <si>
    <t>WES 4 3/4 08/15/28</t>
  </si>
  <si>
    <t>US9508141036</t>
  </si>
  <si>
    <t>WESCO AIRCRAFT HLD</t>
  </si>
  <si>
    <t>Wesco Aircraft Holdings Inc</t>
  </si>
  <si>
    <t>AU000000WES1</t>
  </si>
  <si>
    <t>WESFARMERS LTD</t>
  </si>
  <si>
    <t>Wesfarmers Ltd</t>
  </si>
  <si>
    <t>JE00B3MW7P88</t>
  </si>
  <si>
    <t>WEST CHINA CEMENT</t>
  </si>
  <si>
    <t>West China Cement Ltd</t>
  </si>
  <si>
    <t>JP3659000008</t>
  </si>
  <si>
    <t>WEST JAPAN RAILWAY CO</t>
  </si>
  <si>
    <t>West Japan Railway Co</t>
  </si>
  <si>
    <t>US9581021055</t>
  </si>
  <si>
    <t>Western Digital Corp</t>
  </si>
  <si>
    <t>CNE100001D96</t>
  </si>
  <si>
    <t>WESTERN SECURITIES</t>
  </si>
  <si>
    <t>Western Securities Co Ltd</t>
  </si>
  <si>
    <t>US9598021098</t>
  </si>
  <si>
    <t>WESTERN UNION CO</t>
  </si>
  <si>
    <t>Western Union Co</t>
  </si>
  <si>
    <t>US9604131022</t>
  </si>
  <si>
    <t>WESTLAKE CHEMICAL CORP</t>
  </si>
  <si>
    <t>Westlake Chemical Corp</t>
  </si>
  <si>
    <t>CA9611485090</t>
  </si>
  <si>
    <t>WESTON (GEORGE) LTD</t>
  </si>
  <si>
    <t>George Weston Ltd</t>
  </si>
  <si>
    <t>AU000000WBC1</t>
  </si>
  <si>
    <t>WESTPAC BANKING CORP</t>
  </si>
  <si>
    <t>Westpac Banking Corp</t>
  </si>
  <si>
    <t>MYL5246OO003</t>
  </si>
  <si>
    <t>WESTPORTS HOLDINGS BHD.</t>
  </si>
  <si>
    <t>Westports Holdings Bhd</t>
  </si>
  <si>
    <t>US9621661043</t>
  </si>
  <si>
    <t>WEYERHAEUSER CO</t>
  </si>
  <si>
    <t>Weyerhaeuser Co</t>
  </si>
  <si>
    <t>US947075AP29</t>
  </si>
  <si>
    <t>WFT 11 12/01/24</t>
  </si>
  <si>
    <t>WEATHERFORD INTERNATIONAL LTD</t>
  </si>
  <si>
    <t>KYG960071028</t>
  </si>
  <si>
    <t>WH GROUP LTD</t>
  </si>
  <si>
    <t>WH Group Ltd</t>
  </si>
  <si>
    <t>HK0004000045</t>
  </si>
  <si>
    <t>WHARF HOLDINGS LTD</t>
  </si>
  <si>
    <t>Wharf Holdings Ltd</t>
  </si>
  <si>
    <t>KYG9593A1040</t>
  </si>
  <si>
    <t>WHARF REAL ESTATE INVESTMENT</t>
  </si>
  <si>
    <t>Wharf Real Estate Investment Company Ltd</t>
  </si>
  <si>
    <t>CA9628791027</t>
  </si>
  <si>
    <t>WHEATON PRECIOUS M</t>
  </si>
  <si>
    <t>Wheaton Precious Metals Corp</t>
  </si>
  <si>
    <t>HK0020000177</t>
  </si>
  <si>
    <t>WHEELOCK &amp; CO LTD</t>
  </si>
  <si>
    <t>Wheelock and Co Ltd</t>
  </si>
  <si>
    <t>US9633201069</t>
  </si>
  <si>
    <t>WHIRLPOOL CORP</t>
  </si>
  <si>
    <t>Whirlpool Corp</t>
  </si>
  <si>
    <t>INE716A01013</t>
  </si>
  <si>
    <t>WHIRLPOOL OF INDIA</t>
  </si>
  <si>
    <t>Whirlpool of India Ltd</t>
  </si>
  <si>
    <t>GB00B1KJJ408</t>
  </si>
  <si>
    <t>WHITBREAD PLC</t>
  </si>
  <si>
    <t>Whitbread PLC</t>
  </si>
  <si>
    <t>AU000000WHC8</t>
  </si>
  <si>
    <t>WHITEHAVEN COAL LTD</t>
  </si>
  <si>
    <t>Whitehaven Coal Ltd</t>
  </si>
  <si>
    <t>US9694571004</t>
  </si>
  <si>
    <t>WILLIAMS COS INC</t>
  </si>
  <si>
    <t>Williams Companies Inc</t>
  </si>
  <si>
    <t>IE00BDB6Q211</t>
  </si>
  <si>
    <t>WILLIS TOWERS WATS</t>
  </si>
  <si>
    <t>Willis Towers Watson PLC</t>
  </si>
  <si>
    <t>US9713751264</t>
  </si>
  <si>
    <t>WILLSCOT CORP</t>
  </si>
  <si>
    <t>WillScot Corp</t>
  </si>
  <si>
    <t>SG1T56930848</t>
  </si>
  <si>
    <t>WILMAR INTERNATIONAL LTD</t>
  </si>
  <si>
    <t>Wilmar International Ltd</t>
  </si>
  <si>
    <t>US97381WAT18</t>
  </si>
  <si>
    <t>WIN 7 3/4 10/01/21</t>
  </si>
  <si>
    <t>WINDSTREAM SERVICES LLC</t>
  </si>
  <si>
    <t>US97381WAN48</t>
  </si>
  <si>
    <t>WIN 7 3/4 10/15/20</t>
  </si>
  <si>
    <t>US97381LAB45</t>
  </si>
  <si>
    <t>WIN 8 5/8 10/31/25</t>
  </si>
  <si>
    <t>SG1K66001688</t>
  </si>
  <si>
    <t>WING TAI HOLDINGS LTD</t>
  </si>
  <si>
    <t>Wing Tai Holdings Ltd</t>
  </si>
  <si>
    <t>INE075A01022</t>
  </si>
  <si>
    <t>WIPRO LTD</t>
  </si>
  <si>
    <t>Wipro Ltd</t>
  </si>
  <si>
    <t>DE0007472060</t>
  </si>
  <si>
    <t>WIRECARD AG</t>
  </si>
  <si>
    <t>Wirecard AG</t>
  </si>
  <si>
    <t>AU000000WTC3</t>
  </si>
  <si>
    <t>WISETECH GLOBAL LT</t>
  </si>
  <si>
    <t>WiseTech Global Ltd</t>
  </si>
  <si>
    <t>TW0003231007</t>
  </si>
  <si>
    <t>WISTRON CORP</t>
  </si>
  <si>
    <t>Wistron Corp</t>
  </si>
  <si>
    <t>US96926DAU46</t>
  </si>
  <si>
    <t>WLH 6 09/01/23</t>
  </si>
  <si>
    <t>WILLIAM LYON HOMES INC</t>
  </si>
  <si>
    <t>US96926DAV29</t>
  </si>
  <si>
    <t>WLH 6 5/8 07/15/27</t>
  </si>
  <si>
    <t>US96926DAH35</t>
  </si>
  <si>
    <t>WLH 7 08/15/22</t>
  </si>
  <si>
    <t>US966387AH55</t>
  </si>
  <si>
    <t>WLL 5 3/4 03/15/21</t>
  </si>
  <si>
    <t>WHITING PETROLEUM CORP</t>
  </si>
  <si>
    <t>US966387AP71</t>
  </si>
  <si>
    <t>WLL 6 1/4 04/01/23</t>
  </si>
  <si>
    <t>US966387BG63</t>
  </si>
  <si>
    <t>WLL 6 5/8 01/15/26</t>
  </si>
  <si>
    <t>US96950GAB86</t>
  </si>
  <si>
    <t>WLSC 6 7/8 08/15/23</t>
  </si>
  <si>
    <t>WILLIAMS SCOTSMAN INTERNATIONAL INC</t>
  </si>
  <si>
    <t>US96950GAA04</t>
  </si>
  <si>
    <t>WLSC 7 7/8 12/15/22</t>
  </si>
  <si>
    <t>GB0006043169</t>
  </si>
  <si>
    <t>WM MORRISON SUPERMARKETS</t>
  </si>
  <si>
    <t>WM Morrison Supermarkets PLC</t>
  </si>
  <si>
    <t>US969457BG47</t>
  </si>
  <si>
    <t>WMB 7 7/8 09/01/21</t>
  </si>
  <si>
    <t>WILLIAMS COMPANIES INC</t>
  </si>
  <si>
    <t>US92933BAK08</t>
  </si>
  <si>
    <t>WMG 5 08/01/23</t>
  </si>
  <si>
    <t>WMG ACQUISITION CORP</t>
  </si>
  <si>
    <t>US92933BAP94</t>
  </si>
  <si>
    <t>WMG 5 1/2 04/15/26</t>
  </si>
  <si>
    <t>XS1989833816</t>
  </si>
  <si>
    <t>WMH 4 3/4 05/01/26</t>
  </si>
  <si>
    <t>WILLIAM HILL PLC</t>
  </si>
  <si>
    <t>XS1412547660</t>
  </si>
  <si>
    <t>WMH 4 7/8 09/07/23</t>
  </si>
  <si>
    <t>US00790RAA23</t>
  </si>
  <si>
    <t>WMS 5 09/30/27</t>
  </si>
  <si>
    <t>ADVANCED DRAINAGE SYSTEMS INC</t>
  </si>
  <si>
    <t>US929566AJ62</t>
  </si>
  <si>
    <t>WNC 5 1/2 10/01/25</t>
  </si>
  <si>
    <t>WABASH NATIONAL CORP</t>
  </si>
  <si>
    <t>US95076PAA12</t>
  </si>
  <si>
    <t>WNRFCO 8 3/4 07/15/25</t>
  </si>
  <si>
    <t>WERNER FINCO LP</t>
  </si>
  <si>
    <t>INE049B01025</t>
  </si>
  <si>
    <t>WOCKHARDT LTD</t>
  </si>
  <si>
    <t>Wockhardt Ltd</t>
  </si>
  <si>
    <t>NL0000395903</t>
  </si>
  <si>
    <t>WOLTERS KLUWER</t>
  </si>
  <si>
    <t>Wolters Kluwer NV</t>
  </si>
  <si>
    <t>GB00B5N0P849</t>
  </si>
  <si>
    <t>WOOD GROUP (JOHN) PLC</t>
  </si>
  <si>
    <t>John Wood Group PLC</t>
  </si>
  <si>
    <t>AU000000WPL2</t>
  </si>
  <si>
    <t>WOODSIDE PETROLEUM LTD</t>
  </si>
  <si>
    <t>Woodside Petroleum Ltd</t>
  </si>
  <si>
    <t>AU000000WOW2</t>
  </si>
  <si>
    <t>Woolworths Group Ltd</t>
  </si>
  <si>
    <t>ZAE000063863</t>
  </si>
  <si>
    <t>WOOLWORTHS HOLDINGS LTD</t>
  </si>
  <si>
    <t>Woolworths Holdings Ltd</t>
  </si>
  <si>
    <t>KR7316140003</t>
  </si>
  <si>
    <t>WOORI FINANCIAL GR</t>
  </si>
  <si>
    <t>Woori Financial Group Inc</t>
  </si>
  <si>
    <t>USY9700WAA46</t>
  </si>
  <si>
    <t>WOORIB 4 1/4 PERP</t>
  </si>
  <si>
    <t>WOORI BANK</t>
  </si>
  <si>
    <t>US98105HAC43</t>
  </si>
  <si>
    <t>WOORIB 4 3/4 04/30/24</t>
  </si>
  <si>
    <t>US98105HAG56</t>
  </si>
  <si>
    <t>WOORIB 5 1/8 08/06/28</t>
  </si>
  <si>
    <t>US98138H1014</t>
  </si>
  <si>
    <t>WORKDAY INC-CLASS A</t>
  </si>
  <si>
    <t>Workday Inc</t>
  </si>
  <si>
    <t>JP3990100004</t>
  </si>
  <si>
    <t>WORKMAN CO LTD</t>
  </si>
  <si>
    <t>Workman Co Ltd</t>
  </si>
  <si>
    <t>FR0011981968</t>
  </si>
  <si>
    <t>WORLDLINE SA</t>
  </si>
  <si>
    <t>Worldline SA</t>
  </si>
  <si>
    <t>AU000000WOR2</t>
  </si>
  <si>
    <t>WORLEYPARSONS LTD</t>
  </si>
  <si>
    <t>Worley Ltd</t>
  </si>
  <si>
    <t>JE00B8KF9B49</t>
  </si>
  <si>
    <t>WPP PLC</t>
  </si>
  <si>
    <t>US98212BAE39</t>
  </si>
  <si>
    <t>WPX 5 1/4 09/15/24</t>
  </si>
  <si>
    <t>WPX ENERGY INC</t>
  </si>
  <si>
    <t>US98212BAJ26</t>
  </si>
  <si>
    <t>WPX 5 1/4 10/15/27</t>
  </si>
  <si>
    <t>US98212BAH69</t>
  </si>
  <si>
    <t>WPX 5 3/4 06/01/26</t>
  </si>
  <si>
    <t>US0844231029</t>
  </si>
  <si>
    <t>WR BERKLEY CORP</t>
  </si>
  <si>
    <t>W. R. Berkley Corp</t>
  </si>
  <si>
    <t>KYG9431R1039</t>
  </si>
  <si>
    <t>WT WT CH HG LTD</t>
  </si>
  <si>
    <t>Want Want China Holdings Ltd</t>
  </si>
  <si>
    <t>US948626AA44</t>
  </si>
  <si>
    <t>WTW 8 5/8 12/01/25</t>
  </si>
  <si>
    <t>WW INTERNATIONAL INC</t>
  </si>
  <si>
    <t>CNE000000KF4</t>
  </si>
  <si>
    <t>WUCHAN ZHONGDA GRP</t>
  </si>
  <si>
    <t>Wuchan Zhongda Group Co Ltd</t>
  </si>
  <si>
    <t>CNE1000010N2</t>
  </si>
  <si>
    <t>WUHU SHUNRONG SANQ</t>
  </si>
  <si>
    <t>Wuhu Sanqi Interactive Entertainment Network Technology Group Co Ltd</t>
  </si>
  <si>
    <t>CNE000000VQ8</t>
  </si>
  <si>
    <t>WULIANGYE YIBIN CO</t>
  </si>
  <si>
    <t>Wuliangye Yibin Co Ltd</t>
  </si>
  <si>
    <t>CNE100000SP5</t>
  </si>
  <si>
    <t>WUS PRINTED CIRCUI</t>
  </si>
  <si>
    <t>Wus Printed Circuit Kunshan Co Ltd</t>
  </si>
  <si>
    <t>CNE1000031K4</t>
  </si>
  <si>
    <t>WUXI APPTEC CO LTD</t>
  </si>
  <si>
    <t>WuXi AppTec Co Ltd</t>
  </si>
  <si>
    <t>CNE100003F19</t>
  </si>
  <si>
    <t>KYG970081090</t>
  </si>
  <si>
    <t>WUXI BIOLOGICS (CA</t>
  </si>
  <si>
    <t>Wuxi Biologics Cayman Inc</t>
  </si>
  <si>
    <t>CNE100001ZF9</t>
  </si>
  <si>
    <t>WUXI LEAD INTELLIG</t>
  </si>
  <si>
    <t>Wuxi Lead Intelligent Equipment Co Ltd</t>
  </si>
  <si>
    <t>US3848021040</t>
  </si>
  <si>
    <t>WW GRAINGER INC</t>
  </si>
  <si>
    <t>W W Grainger Inc</t>
  </si>
  <si>
    <t>US978097AD55</t>
  </si>
  <si>
    <t>WWW 5 09/01/26</t>
  </si>
  <si>
    <t>WOLVERINE WORLD WIDE INC</t>
  </si>
  <si>
    <t>US983133AA70</t>
  </si>
  <si>
    <t>WYNAME 5 1/8 10/01/29</t>
  </si>
  <si>
    <t>WYNN RESORTS FINANCE LLC</t>
  </si>
  <si>
    <t>US98310WAQ15</t>
  </si>
  <si>
    <t>WYND 4 5/8 03/01/30</t>
  </si>
  <si>
    <t>WYNDHAM DESTINATIONS INC</t>
  </si>
  <si>
    <t>US98311A1051</t>
  </si>
  <si>
    <t>WYNDHAM HOTELS R</t>
  </si>
  <si>
    <t>Wyndham Hotels &amp; Resorts Inc</t>
  </si>
  <si>
    <t>US983130AV78</t>
  </si>
  <si>
    <t>WYNN 5 1/2 03/01/25</t>
  </si>
  <si>
    <t>WYNN LAS VEGAS LLC</t>
  </si>
  <si>
    <t>KYG981491007</t>
  </si>
  <si>
    <t>WYNN MACAU LTD</t>
  </si>
  <si>
    <t>Wynn Macau Ltd</t>
  </si>
  <si>
    <t>US9831341071</t>
  </si>
  <si>
    <t>WYNN RESORTS LTD</t>
  </si>
  <si>
    <t>Wynn Resorts Ltd</t>
  </si>
  <si>
    <t>US983130AX35</t>
  </si>
  <si>
    <t>WYNNLV 5 1/4 05/15/27</t>
  </si>
  <si>
    <t>US912909AN84</t>
  </si>
  <si>
    <t>X 6 1/4 03/15/26</t>
  </si>
  <si>
    <t>UNITED STATES STEEL CORP</t>
  </si>
  <si>
    <t>US912909AM02</t>
  </si>
  <si>
    <t>X 6 7/8 08/15/25</t>
  </si>
  <si>
    <t>US98389B1008</t>
  </si>
  <si>
    <t>XCEL ENERGY INC</t>
  </si>
  <si>
    <t>Xcel Energy Inc</t>
  </si>
  <si>
    <t>CNE000000FH0</t>
  </si>
  <si>
    <t>XCMG CONSTRUCTION</t>
  </si>
  <si>
    <t>XCMG Construction Machinery Co Ltd</t>
  </si>
  <si>
    <t>NZXROE0001S2</t>
  </si>
  <si>
    <t>XERO LIMITED</t>
  </si>
  <si>
    <t>Xero Ltd</t>
  </si>
  <si>
    <t>US98421M1062</t>
  </si>
  <si>
    <t>XEROX HLDGS CORP</t>
  </si>
  <si>
    <t>Xerox Holdings Corp</t>
  </si>
  <si>
    <t>CNE000000WL7</t>
  </si>
  <si>
    <t>XIAMEN C &amp; D</t>
  </si>
  <si>
    <t>Xiamen C&amp;D Inc</t>
  </si>
  <si>
    <t>KYG9830T1067</t>
  </si>
  <si>
    <t>XIAOMI CORPORATION</t>
  </si>
  <si>
    <t>Xiaomi Corp</t>
  </si>
  <si>
    <t>US9839191015</t>
  </si>
  <si>
    <t>XILINX INC</t>
  </si>
  <si>
    <t>Xilinx Inc</t>
  </si>
  <si>
    <t>CNE000000ZH8</t>
  </si>
  <si>
    <t>XINHU ZHONGBAO CO.</t>
  </si>
  <si>
    <t>Xinhu Zhongbao Co Ltd</t>
  </si>
  <si>
    <t>CNE1000004B0</t>
  </si>
  <si>
    <t>XINHUA WINSHARE PU</t>
  </si>
  <si>
    <t>Xinhua Winshare Publishing and Media Co Ltd</t>
  </si>
  <si>
    <t>CNE100002BC5</t>
  </si>
  <si>
    <t>CNE1000008S5</t>
  </si>
  <si>
    <t>XINJIANG GOLDWIND</t>
  </si>
  <si>
    <t>Xinjiang Goldwind Science &amp; Technology Co Ltd</t>
  </si>
  <si>
    <t>CNE100000PP1</t>
  </si>
  <si>
    <t>XINJIANG GOLDWIND SCI&amp;TEC-H</t>
  </si>
  <si>
    <t>KYG9828G1082</t>
  </si>
  <si>
    <t>XINYI GLASS HOLDINGS LTD</t>
  </si>
  <si>
    <t>Xinyi Glass Holdings Ltd</t>
  </si>
  <si>
    <t>KYG9829N1025</t>
  </si>
  <si>
    <t>XINYI SOLAR HLDGS</t>
  </si>
  <si>
    <t>Xinyi Solar Holdings Ltd</t>
  </si>
  <si>
    <t>US983793AD29</t>
  </si>
  <si>
    <t>XPO 6 1/2 06/15/22</t>
  </si>
  <si>
    <t>XPO LOGISTICS INC</t>
  </si>
  <si>
    <t>US9837931008</t>
  </si>
  <si>
    <t>XPO Logistics Inc</t>
  </si>
  <si>
    <t>US98419M1009</t>
  </si>
  <si>
    <t>XYLEM INC</t>
  </si>
  <si>
    <t>Xylem Inc</t>
  </si>
  <si>
    <t>TW0002327004</t>
  </si>
  <si>
    <t>YAGEO CORP</t>
  </si>
  <si>
    <t>Yageo Corp</t>
  </si>
  <si>
    <t>JP3933800009</t>
  </si>
  <si>
    <t>YAHOO JAPAN CORP</t>
  </si>
  <si>
    <t>Z Holdings Corp</t>
  </si>
  <si>
    <t>JP3931600005</t>
  </si>
  <si>
    <t>YAKULT HONSHA CO LTD</t>
  </si>
  <si>
    <t>Yakult Honsha Co Ltd</t>
  </si>
  <si>
    <t>JP3939000000</t>
  </si>
  <si>
    <t>YAMADA DENKI CO LTD</t>
  </si>
  <si>
    <t>Yamada Denki Co Ltd</t>
  </si>
  <si>
    <t>JP3935300008</t>
  </si>
  <si>
    <t>YAMAGUCHI FINANCIAL GROUP IN</t>
  </si>
  <si>
    <t>Yamaguchi Financial Group Inc</t>
  </si>
  <si>
    <t>JP3942600002</t>
  </si>
  <si>
    <t>YAMAHA CORP</t>
  </si>
  <si>
    <t>Yamaha Corp</t>
  </si>
  <si>
    <t>JP3942800008</t>
  </si>
  <si>
    <t>YAMAHA MOTOR CO LTD</t>
  </si>
  <si>
    <t>Yamaha Motor Co Ltd</t>
  </si>
  <si>
    <t>JP3943100002</t>
  </si>
  <si>
    <t>YAMAMI COMPANY</t>
  </si>
  <si>
    <t>Yamami Co</t>
  </si>
  <si>
    <t>JP3940000007</t>
  </si>
  <si>
    <t>YAMATO HOLDINGS CO LTD</t>
  </si>
  <si>
    <t>Yamato Holdings Co Ltd</t>
  </si>
  <si>
    <t>JP3935600001</t>
  </si>
  <si>
    <t>YAMAZAKI BAKING CO LTD</t>
  </si>
  <si>
    <t>Yamazaki Baking Co Ltd</t>
  </si>
  <si>
    <t>SA0007879519</t>
  </si>
  <si>
    <t>YANBU CEMENT CO</t>
  </si>
  <si>
    <t>Yanbu Cement Company SJSC</t>
  </si>
  <si>
    <t>SA000A0HNF36</t>
  </si>
  <si>
    <t>YANBU NAT PETROCHE</t>
  </si>
  <si>
    <t>Yanbu National Petrochemicals Company SJSC</t>
  </si>
  <si>
    <t>NL0009805522</t>
  </si>
  <si>
    <t>YANDEX NV-A</t>
  </si>
  <si>
    <t>Yandex NV</t>
  </si>
  <si>
    <t>CNE100001T72</t>
  </si>
  <si>
    <t>YANGTZE OPTICAL FI</t>
  </si>
  <si>
    <t>Yangtze Optical Fibre and Cable Joint Stock Ltd Co</t>
  </si>
  <si>
    <t>SG1U76934819</t>
  </si>
  <si>
    <t>YANGZIJIANG SHIPBUILDING</t>
  </si>
  <si>
    <t>Yangzijiang Shipbuilding Holdings Ltd</t>
  </si>
  <si>
    <t>SG1T57930854</t>
  </si>
  <si>
    <t>YANLORD LAND GROUP LTD</t>
  </si>
  <si>
    <t>Yanlord Land Group Ltd</t>
  </si>
  <si>
    <t>CNE000001568</t>
  </si>
  <si>
    <t>YANTAI CHANG YU PI</t>
  </si>
  <si>
    <t>Yantai Changyu Pioneer Wine Co Ltd</t>
  </si>
  <si>
    <t>CNE000000T59</t>
  </si>
  <si>
    <t>YANTAI CHANGYU PIONEER-B</t>
  </si>
  <si>
    <t>CNE100000L55</t>
  </si>
  <si>
    <t>YANTAI JEREH OILFI</t>
  </si>
  <si>
    <t>Yantai Jereh Oilfield Services Group Co Ltd</t>
  </si>
  <si>
    <t>CNE1000004Q8</t>
  </si>
  <si>
    <t>YANZHOU COAL MINING CO-H</t>
  </si>
  <si>
    <t>Yanzhou Coal Mining Co Ltd</t>
  </si>
  <si>
    <t>JP3930200005</t>
  </si>
  <si>
    <t>YAOKO CO LTD</t>
  </si>
  <si>
    <t>Yaoko Co Ltd</t>
  </si>
  <si>
    <t>TRAYKBNK91N6</t>
  </si>
  <si>
    <t>YAPI VE KREDI BANKASI</t>
  </si>
  <si>
    <t>Yapi ve Kredi Bankasi AS</t>
  </si>
  <si>
    <t>NO0010208051</t>
  </si>
  <si>
    <t>YARA INTERNATIONAL ASA</t>
  </si>
  <si>
    <t>Yara International ASA</t>
  </si>
  <si>
    <t>JP3932000007</t>
  </si>
  <si>
    <t>YASKAWA ELECTRIC CORP</t>
  </si>
  <si>
    <t>Yaskawa Electric Corp</t>
  </si>
  <si>
    <t>BRYDUQACNOR3</t>
  </si>
  <si>
    <t>YDUQS PARTICIPAC</t>
  </si>
  <si>
    <t>Estacio Participacoes SA</t>
  </si>
  <si>
    <t>CNE100002PC5</t>
  </si>
  <si>
    <t>YEALINK NETWORK TE</t>
  </si>
  <si>
    <t>Yealink Network Technology Co Ltd</t>
  </si>
  <si>
    <t>INE528G01035</t>
  </si>
  <si>
    <t>YES BANK</t>
  </si>
  <si>
    <t>Yes Bank Ltd</t>
  </si>
  <si>
    <t>KYG984191075</t>
  </si>
  <si>
    <t>YIHAI INTERNATIONA</t>
  </si>
  <si>
    <t>Yihai International Holding Ltd</t>
  </si>
  <si>
    <t>JP3955000009</t>
  </si>
  <si>
    <t>YOKOGAWA ELECTRIC CORP</t>
  </si>
  <si>
    <t>Yokogawa Electric Corp</t>
  </si>
  <si>
    <t>JP3955800002</t>
  </si>
  <si>
    <t>YOKOHAMA RUBBER CO LTD</t>
  </si>
  <si>
    <t>Yokohama Rubber Co Ltd</t>
  </si>
  <si>
    <t>CNE100000XX9</t>
  </si>
  <si>
    <t>YONGHUI SUPERSTORE</t>
  </si>
  <si>
    <t>Yonghui Superstores Co Ltd</t>
  </si>
  <si>
    <t>CNE0000017Y6</t>
  </si>
  <si>
    <t>YONYOU NETWORK TEC</t>
  </si>
  <si>
    <t>Yonyou Network Technology Co Ltd</t>
  </si>
  <si>
    <t>USP989MJBG51</t>
  </si>
  <si>
    <t>YPFDAR 8 1/2 03/23/21</t>
  </si>
  <si>
    <t>YPF SA</t>
  </si>
  <si>
    <t>USP989MJBE04</t>
  </si>
  <si>
    <t>YPFDAR 8 1/2 07/28/25</t>
  </si>
  <si>
    <t>TW0002885001</t>
  </si>
  <si>
    <t>YUANTA FINANCIAL HOLDING CO</t>
  </si>
  <si>
    <t>Yuanta Financial Holdings Co Ltd</t>
  </si>
  <si>
    <t>BMG988031446</t>
  </si>
  <si>
    <t>YUE YUEN INDUSTRIAL HLDG</t>
  </si>
  <si>
    <t>Yue Yuen Industrial (Holdings) Ltd</t>
  </si>
  <si>
    <t>HK0123000694</t>
  </si>
  <si>
    <t>YUEXIU PROPERTY CO LTD</t>
  </si>
  <si>
    <t>Yuexiu Property Co Ltd</t>
  </si>
  <si>
    <t>KR7000100008</t>
  </si>
  <si>
    <t>YUHAN CORP</t>
  </si>
  <si>
    <t>Yuhan Corp</t>
  </si>
  <si>
    <t>TW0002201001</t>
  </si>
  <si>
    <t>YULON MOTOR</t>
  </si>
  <si>
    <t>Yulon Motor Co Ltd</t>
  </si>
  <si>
    <t>US988498AJ04</t>
  </si>
  <si>
    <t>YUM 3 7/8 11/01/23</t>
  </si>
  <si>
    <t>YUM! BRANDS INC</t>
  </si>
  <si>
    <t>US48250NAC92</t>
  </si>
  <si>
    <t>YUM 4 3/4 06/01/27</t>
  </si>
  <si>
    <t>KFC HOLDING CO</t>
  </si>
  <si>
    <t>US48250NAA37</t>
  </si>
  <si>
    <t>YUM 5 06/01/24</t>
  </si>
  <si>
    <t>US48250NAB10</t>
  </si>
  <si>
    <t>YUM 5 1/4 06/01/26</t>
  </si>
  <si>
    <t>US98850P1093</t>
  </si>
  <si>
    <t>YUM CHINA HLDGS IN</t>
  </si>
  <si>
    <t>Yum China Holdings Inc</t>
  </si>
  <si>
    <t>US9884981013</t>
  </si>
  <si>
    <t>Yum! Brands Inc</t>
  </si>
  <si>
    <t>CNE100000015</t>
  </si>
  <si>
    <t>YUNDA HOLDING CO L</t>
  </si>
  <si>
    <t>YUNDA Holding Co Ltd</t>
  </si>
  <si>
    <t>CNE0000008X7</t>
  </si>
  <si>
    <t>YUNNAN BAIYAO GRP</t>
  </si>
  <si>
    <t>Yunnan Baiyao Group Co Ltd</t>
  </si>
  <si>
    <t>CNE100002BR3</t>
  </si>
  <si>
    <t>YUNNAN ENERGY NEW</t>
  </si>
  <si>
    <t>Yunnan Energy New Material Co Ltd</t>
  </si>
  <si>
    <t>CNE100001WJ8</t>
  </si>
  <si>
    <t>YUNNAN HONGXIANG Y</t>
  </si>
  <si>
    <t>Yixintang Pharmaceutical Group Co Ltd</t>
  </si>
  <si>
    <t>DE000ZAL1111</t>
  </si>
  <si>
    <t>ZALANDO SE</t>
  </si>
  <si>
    <t>Zalando SE</t>
  </si>
  <si>
    <t>ES0184933812</t>
  </si>
  <si>
    <t>ZARDOYA OTIS SA</t>
  </si>
  <si>
    <t>Zardoya Otis SA</t>
  </si>
  <si>
    <t>US989194AP01</t>
  </si>
  <si>
    <t>ZAYOGR 5 3/4 01/15/27</t>
  </si>
  <si>
    <t>ZAYO GROUP LLC</t>
  </si>
  <si>
    <t>US989194AM79</t>
  </si>
  <si>
    <t>ZAYOGR 6 04/01/23</t>
  </si>
  <si>
    <t>US989194AL96</t>
  </si>
  <si>
    <t>ZAYOGR 6 3/8 05/15/25</t>
  </si>
  <si>
    <t>DK0060257814</t>
  </si>
  <si>
    <t>ZEALAND PHARMA AS</t>
  </si>
  <si>
    <t>Zealand Pharma A/S</t>
  </si>
  <si>
    <t>INE256A01028</t>
  </si>
  <si>
    <t>ZEE ENTERTAINMENT ENTERPRISE</t>
  </si>
  <si>
    <t>Zee Entertainment Enterprises Ltd</t>
  </si>
  <si>
    <t>JP3429250008</t>
  </si>
  <si>
    <t>ZENKOKU HOSHO CO LTD</t>
  </si>
  <si>
    <t>Zenkoku Hosho Co Ltd</t>
  </si>
  <si>
    <t>JP3429300001</t>
  </si>
  <si>
    <t>ZENSHO CO LTD</t>
  </si>
  <si>
    <t>Zensho Holdings Co Ltd</t>
  </si>
  <si>
    <t>JP3725400000</t>
  </si>
  <si>
    <t>ZEON CORP</t>
  </si>
  <si>
    <t>Zeon Corp</t>
  </si>
  <si>
    <t>XS2010040124</t>
  </si>
  <si>
    <t>ZFFNGR 1 1/4 10/23/23</t>
  </si>
  <si>
    <t>ZF EUROPE FINANCE BV</t>
  </si>
  <si>
    <t>XS2010039381</t>
  </si>
  <si>
    <t>ZFFNGR 2 02/23/26</t>
  </si>
  <si>
    <t>CNE000001F21</t>
  </si>
  <si>
    <t>ZHANGZHOU PIENTZEH</t>
  </si>
  <si>
    <t>Zhangzhou Pientzehuang Pharmaceutical Ltd</t>
  </si>
  <si>
    <t>CNE1000004R6</t>
  </si>
  <si>
    <t>ZHAOJIN MINING INDUSTRY - H</t>
  </si>
  <si>
    <t>Zhaojin Mining Industry Co Ltd</t>
  </si>
  <si>
    <t>CNE100000BJ4</t>
  </si>
  <si>
    <t>ZHEJIANG DAHUA TEC</t>
  </si>
  <si>
    <t>Zhejiang Dahua Technology Co Ltd</t>
  </si>
  <si>
    <t>CNE1000004S4</t>
  </si>
  <si>
    <t>ZHEJIANG EXPRESSWAY CO-H</t>
  </si>
  <si>
    <t>Zhejiang Expressway Co Ltd</t>
  </si>
  <si>
    <t>CNE000001PY2</t>
  </si>
  <si>
    <t>ZHEJIANG HISOAR PH</t>
  </si>
  <si>
    <t>Zhejiang Hisoar Pharmaceutical Co Ltd</t>
  </si>
  <si>
    <t>CNE100001VW3</t>
  </si>
  <si>
    <t>ZHEJIANG HUAYOU CO</t>
  </si>
  <si>
    <t>Zhejiang Huayou Cobalt Co Ltd</t>
  </si>
  <si>
    <t>CNE000000WQ6</t>
  </si>
  <si>
    <t>ZHEJIANG JUHUA</t>
  </si>
  <si>
    <t>Zhejiang Juhua Co Ltd</t>
  </si>
  <si>
    <t>CNE000001FJ4</t>
  </si>
  <si>
    <t>ZHEJIANG LONGSHENG</t>
  </si>
  <si>
    <t>Zhejiang Longsheng Group Co Ltd</t>
  </si>
  <si>
    <t>CNE000001J84</t>
  </si>
  <si>
    <t>ZHEJIANG NHU CO</t>
  </si>
  <si>
    <t>Zhejiang Nhu Co Ltd</t>
  </si>
  <si>
    <t>CNE100000CT1</t>
  </si>
  <si>
    <t>ZHEJIANG QUARTZ CR</t>
  </si>
  <si>
    <t>Zhejiang Crystal-Optech Co Ltd</t>
  </si>
  <si>
    <t>CNE000001M22</t>
  </si>
  <si>
    <t>ZHEJIANG SANHUA IN</t>
  </si>
  <si>
    <t>Zhejiang Sanhua Intelligent Controls Co Ltd</t>
  </si>
  <si>
    <t>CNE000001KS5</t>
  </si>
  <si>
    <t>ZHEJIANG SUPOR CO</t>
  </si>
  <si>
    <t>Zhejiang Supor Co Ltd</t>
  </si>
  <si>
    <t>CNE100000S58</t>
  </si>
  <si>
    <t>ZHENGZHOU COAL MIN</t>
  </si>
  <si>
    <t>Zhengzhou Coal Mining Machinery Group Co Ltd</t>
  </si>
  <si>
    <t>CNE000000PY4</t>
  </si>
  <si>
    <t>ZHENGZHOU YUTONG B</t>
  </si>
  <si>
    <t>Zhengzhou Yutong Bus Co Ltd</t>
  </si>
  <si>
    <t>CNE100002QY7</t>
  </si>
  <si>
    <t>ZHONGAN ONLINE P &amp;</t>
  </si>
  <si>
    <t>ZhongAn Online P &amp; C Insurance Co Ltd</t>
  </si>
  <si>
    <t>CNE100001CY9</t>
  </si>
  <si>
    <t>ZHONGJI INNOLIGHT</t>
  </si>
  <si>
    <t>Zhongji Innolight Co Ltd</t>
  </si>
  <si>
    <t>CNE000001FM8</t>
  </si>
  <si>
    <t>ZHONGJIN GOLD CO</t>
  </si>
  <si>
    <t>Zhongjin Gold Corp Ltd</t>
  </si>
  <si>
    <t>KYG9894K1085</t>
  </si>
  <si>
    <t>ZHONGSHENG GROUP HOLDINGS</t>
  </si>
  <si>
    <t>Zhongsheng Group Holdings Ltd</t>
  </si>
  <si>
    <t>CNE1000004X4</t>
  </si>
  <si>
    <t>ZHUZHOU CRRC TIMES ELECTRIC CO</t>
  </si>
  <si>
    <t>Zhuzhou CRRC Times Electric Co Ltd</t>
  </si>
  <si>
    <t>XS2074558227</t>
  </si>
  <si>
    <t>ZIGGO 2 1/2 01/31/24</t>
  </si>
  <si>
    <t>VZ VENDOR FINANCING BV</t>
  </si>
  <si>
    <t>XS2069016165</t>
  </si>
  <si>
    <t>ZIGGO 2 7/8 01/15/30</t>
  </si>
  <si>
    <t>ZIGGO BV</t>
  </si>
  <si>
    <t>XS1493836461</t>
  </si>
  <si>
    <t>ZIGGO 4 1/4 01/15/27</t>
  </si>
  <si>
    <t>XS1170079443</t>
  </si>
  <si>
    <t>ZIGGO 4 5/8 01/15/25</t>
  </si>
  <si>
    <t>ZIGGO BOND COMPANY BV</t>
  </si>
  <si>
    <t>US98955DAA81</t>
  </si>
  <si>
    <t>ZIGGO 4 7/8 01/15/30</t>
  </si>
  <si>
    <t>US98954NAA72</t>
  </si>
  <si>
    <t>ZIGGO 5 1/2 01/15/27</t>
  </si>
  <si>
    <t>US98954UAA16</t>
  </si>
  <si>
    <t>ZIGGO 5 7/8 01/15/25</t>
  </si>
  <si>
    <t>US98954UAB98</t>
  </si>
  <si>
    <t>ZIGGO 6 01/15/27</t>
  </si>
  <si>
    <t>CNE100000B24</t>
  </si>
  <si>
    <t>ZIJIN MINING GROUP</t>
  </si>
  <si>
    <t>Zijin Mining Group Co Ltd</t>
  </si>
  <si>
    <t>CNE100000502</t>
  </si>
  <si>
    <t>ZIJIN MINING GROUP CO LTD-H</t>
  </si>
  <si>
    <t>US98954M2008</t>
  </si>
  <si>
    <t>ZILLOW GROUP INC</t>
  </si>
  <si>
    <t>Zillow Group Inc</t>
  </si>
  <si>
    <t>US98954M1018</t>
  </si>
  <si>
    <t>ZILLOW GROUP INC - CL A</t>
  </si>
  <si>
    <t>US98956P1021</t>
  </si>
  <si>
    <t>ZIMMER BIOMET HOLDINGS Inc</t>
  </si>
  <si>
    <t>Zimmer Biomet Holdings Inc</t>
  </si>
  <si>
    <t>US9897011071</t>
  </si>
  <si>
    <t>ZIONS BANCORPORATION</t>
  </si>
  <si>
    <t>Zions Bancorporation NA</t>
  </si>
  <si>
    <t>US98978V1035</t>
  </si>
  <si>
    <t>ZOETIS INC</t>
  </si>
  <si>
    <t>Zoetis Inc</t>
  </si>
  <si>
    <t>CNE100000X85</t>
  </si>
  <si>
    <t>ZOOMLION HEAVY INDUSTRY - H</t>
  </si>
  <si>
    <t>Zoomlion Heavy Industry Science and Technology Co Ltd</t>
  </si>
  <si>
    <t>CNE000001527</t>
  </si>
  <si>
    <t>ZOOMLION HVY IND S</t>
  </si>
  <si>
    <t>JP3399310006</t>
  </si>
  <si>
    <t>ZOZO INC</t>
  </si>
  <si>
    <t>ZOZO Inc</t>
  </si>
  <si>
    <t>CNE000000TK5</t>
  </si>
  <si>
    <t>ZTE CORP</t>
  </si>
  <si>
    <t>ZTE Corp</t>
  </si>
  <si>
    <t>CNE1000004Y2</t>
  </si>
  <si>
    <t>ZTE CORP-H</t>
  </si>
  <si>
    <t>US98980A1051</t>
  </si>
  <si>
    <t>ZTO EXPRESS (CAYMA</t>
  </si>
  <si>
    <t>ZTO Express (Cayman) Inc</t>
  </si>
  <si>
    <t>CH0011075394</t>
  </si>
  <si>
    <t>ZURICH INSURANCE GROUP AG</t>
  </si>
  <si>
    <t>Zurich Insurance Group AG</t>
  </si>
</sst>
</file>

<file path=xl/styles.xml><?xml version="1.0" encoding="utf-8"?>
<styleSheet xmlns="http://schemas.openxmlformats.org/spreadsheetml/2006/main">
  <numFmts count="7">
    <numFmt numFmtId="164" formatCode="_-* #,##0.00_-;_-* #,##0.00\-;_-* \-??_-;_-@_-"/>
    <numFmt numFmtId="165" formatCode="_(* #,##0.00_);_(* \(#,##0.00\);_(* \-??_);_(@_)"/>
    <numFmt numFmtId="166" formatCode="_-* #,##0.00_-;\-* #,##0.00_-;_-* \-??_-;_-@_-"/>
    <numFmt numFmtId="167" formatCode="_(* #,##0.0_);_(* \(#,##0.0\);_(* \-??_);_(@_)"/>
    <numFmt numFmtId="168" formatCode="#,##0.0"/>
    <numFmt numFmtId="169" formatCode="[$-413]d/m/yyyy"/>
    <numFmt numFmtId="170" formatCode="&quot;€ &quot;#,##0.00"/>
  </numFmts>
  <fonts count="10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b/>
      <sz val="13"/>
      <color rgb="FF44546A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Microsoft New Tai Lue"/>
      <family val="2"/>
      <charset val="1"/>
    </font>
    <font>
      <b/>
      <sz val="10"/>
      <color rgb="FF9FCB3B"/>
      <name val="Microsoft New Tai Lue"/>
      <family val="2"/>
      <charset val="1"/>
    </font>
    <font>
      <b/>
      <sz val="11"/>
      <color rgb="FF9FCB3B"/>
      <name val="Calibri"/>
      <family val="2"/>
      <charset val="1"/>
    </font>
    <font>
      <sz val="11"/>
      <color rgb="FF000000"/>
      <name val="Calibri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rgb="FFDEEBF7"/>
        <bgColor rgb="FFDAE3F3"/>
      </patternFill>
    </fill>
    <fill>
      <patternFill patternType="solid">
        <fgColor rgb="FFFBE5D6"/>
        <bgColor rgb="FFFFF2CC"/>
      </patternFill>
    </fill>
    <fill>
      <patternFill patternType="solid">
        <fgColor rgb="FFEDEDED"/>
        <bgColor rgb="FFDEEBF7"/>
      </patternFill>
    </fill>
    <fill>
      <patternFill patternType="solid">
        <fgColor rgb="FFFFF2CC"/>
        <bgColor rgb="FFFFFFCC"/>
      </patternFill>
    </fill>
    <fill>
      <patternFill patternType="solid">
        <fgColor rgb="FFDAE3F3"/>
        <bgColor rgb="FFDEEBF7"/>
      </patternFill>
    </fill>
    <fill>
      <patternFill patternType="solid">
        <fgColor rgb="FFE2F0D9"/>
        <bgColor rgb="FFEDEDED"/>
      </patternFill>
    </fill>
    <fill>
      <patternFill patternType="solid">
        <fgColor rgb="FFBDD7EE"/>
        <bgColor rgb="FFADCDEA"/>
      </patternFill>
    </fill>
    <fill>
      <patternFill patternType="solid">
        <fgColor rgb="FFF8CBAD"/>
        <bgColor rgb="FFFFE699"/>
      </patternFill>
    </fill>
    <fill>
      <patternFill patternType="solid">
        <fgColor rgb="FFDBDBDB"/>
        <bgColor rgb="FFDAE3F3"/>
      </patternFill>
    </fill>
    <fill>
      <patternFill patternType="solid">
        <fgColor rgb="FFFFE699"/>
        <bgColor rgb="FFFFF2CC"/>
      </patternFill>
    </fill>
    <fill>
      <patternFill patternType="solid">
        <fgColor rgb="FFB4C7E7"/>
        <bgColor rgb="FFADCDEA"/>
      </patternFill>
    </fill>
    <fill>
      <patternFill patternType="solid">
        <fgColor rgb="FFC5E0B4"/>
        <bgColor rgb="FFDBDBDB"/>
      </patternFill>
    </fill>
    <fill>
      <patternFill patternType="solid">
        <fgColor rgb="FF4F81BD"/>
        <bgColor rgb="FF3366FF"/>
      </patternFill>
    </fill>
    <fill>
      <patternFill patternType="solid">
        <fgColor rgb="FFFFFFCC"/>
        <bgColor rgb="FFFFF2CC"/>
      </patternFill>
    </fill>
    <fill>
      <patternFill patternType="solid">
        <fgColor rgb="FF9FCB3B"/>
        <bgColor rgb="FFB2B2B2"/>
      </patternFill>
    </fill>
    <fill>
      <patternFill patternType="solid">
        <fgColor rgb="FF585855"/>
        <bgColor rgb="FF44546A"/>
      </patternFill>
    </fill>
  </fills>
  <borders count="23">
    <border>
      <left/>
      <right/>
      <top/>
      <bottom/>
      <diagonal/>
    </border>
    <border>
      <left/>
      <right/>
      <top/>
      <bottom style="thick">
        <color rgb="FFADCDEA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72">
    <xf numFmtId="0" fontId="0" fillId="0" borderId="0"/>
    <xf numFmtId="165" fontId="9" fillId="0" borderId="0" applyBorder="0" applyProtection="0"/>
    <xf numFmtId="9" fontId="9" fillId="0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3" borderId="0" applyBorder="0" applyProtection="0"/>
    <xf numFmtId="0" fontId="2" fillId="14" borderId="0"/>
    <xf numFmtId="164" fontId="9" fillId="0" borderId="0" applyBorder="0" applyProtection="0"/>
    <xf numFmtId="165" fontId="9" fillId="0" borderId="0" applyBorder="0" applyProtection="0"/>
    <xf numFmtId="164" fontId="9" fillId="0" borderId="0" applyBorder="0" applyProtection="0"/>
    <xf numFmtId="164" fontId="9" fillId="0" borderId="0" applyBorder="0" applyProtection="0"/>
    <xf numFmtId="164" fontId="9" fillId="0" borderId="0" applyBorder="0" applyProtection="0"/>
    <xf numFmtId="166" fontId="9" fillId="0" borderId="0" applyBorder="0" applyProtection="0"/>
    <xf numFmtId="164" fontId="9" fillId="0" borderId="0" applyBorder="0" applyProtection="0"/>
    <xf numFmtId="164" fontId="9" fillId="0" borderId="0" applyBorder="0" applyProtection="0"/>
    <xf numFmtId="164" fontId="9" fillId="0" borderId="0" applyBorder="0" applyProtection="0"/>
    <xf numFmtId="164" fontId="9" fillId="0" borderId="0" applyBorder="0" applyProtection="0"/>
    <xf numFmtId="164" fontId="9" fillId="0" borderId="0" applyBorder="0" applyProtection="0"/>
    <xf numFmtId="164" fontId="9" fillId="0" borderId="0" applyBorder="0" applyProtection="0"/>
    <xf numFmtId="164" fontId="9" fillId="0" borderId="0" applyBorder="0" applyProtection="0"/>
    <xf numFmtId="0" fontId="3" fillId="0" borderId="1" applyProtection="0"/>
    <xf numFmtId="164" fontId="9" fillId="0" borderId="0" applyBorder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15" borderId="2" applyProtection="0"/>
    <xf numFmtId="0" fontId="9" fillId="15" borderId="2" applyProtection="0"/>
    <xf numFmtId="0" fontId="9" fillId="15" borderId="2" applyProtection="0"/>
    <xf numFmtId="0" fontId="1" fillId="0" borderId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>
      <alignment horizontal="left"/>
    </xf>
    <xf numFmtId="0" fontId="5" fillId="0" borderId="0" applyBorder="0" applyProtection="0">
      <alignment horizontal="left"/>
    </xf>
    <xf numFmtId="0" fontId="5" fillId="0" borderId="0" applyBorder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66" applyFont="1"/>
    <xf numFmtId="49" fontId="0" fillId="0" borderId="3" xfId="0" applyNumberFormat="1" applyFont="1" applyBorder="1"/>
    <xf numFmtId="0" fontId="9" fillId="0" borderId="4" xfId="67" applyBorder="1"/>
    <xf numFmtId="0" fontId="0" fillId="0" borderId="5" xfId="66" applyFont="1" applyBorder="1"/>
    <xf numFmtId="0" fontId="9" fillId="0" borderId="6" xfId="67" applyBorder="1"/>
    <xf numFmtId="0" fontId="9" fillId="0" borderId="7" xfId="67" applyBorder="1"/>
    <xf numFmtId="0" fontId="7" fillId="17" borderId="0" xfId="0" applyFont="1" applyFill="1" applyBorder="1"/>
    <xf numFmtId="0" fontId="7" fillId="17" borderId="0" xfId="0" applyFont="1" applyFill="1" applyBorder="1" applyAlignment="1">
      <alignment horizontal="center" wrapText="1"/>
    </xf>
    <xf numFmtId="9" fontId="7" fillId="17" borderId="0" xfId="2" applyFont="1" applyFill="1" applyBorder="1" applyAlignment="1" applyProtection="1">
      <alignment horizontal="center" wrapText="1"/>
    </xf>
    <xf numFmtId="0" fontId="0" fillId="0" borderId="8" xfId="66" applyFont="1" applyBorder="1"/>
    <xf numFmtId="0" fontId="0" fillId="0" borderId="9" xfId="69" applyFont="1" applyBorder="1">
      <alignment horizontal="left"/>
    </xf>
    <xf numFmtId="4" fontId="0" fillId="0" borderId="10" xfId="69" applyNumberFormat="1" applyFont="1" applyBorder="1">
      <alignment horizontal="left"/>
    </xf>
    <xf numFmtId="4" fontId="0" fillId="0" borderId="11" xfId="69" applyNumberFormat="1" applyFont="1" applyBorder="1">
      <alignment horizontal="left"/>
    </xf>
    <xf numFmtId="167" fontId="0" fillId="0" borderId="0" xfId="1" applyNumberFormat="1" applyFont="1" applyBorder="1" applyAlignment="1" applyProtection="1">
      <alignment horizontal="center"/>
    </xf>
    <xf numFmtId="168" fontId="0" fillId="0" borderId="0" xfId="1" applyNumberFormat="1" applyFont="1" applyBorder="1" applyAlignment="1" applyProtection="1">
      <alignment horizontal="center"/>
    </xf>
    <xf numFmtId="9" fontId="0" fillId="0" borderId="0" xfId="2" applyFont="1" applyBorder="1" applyAlignment="1" applyProtection="1">
      <alignment horizontal="center"/>
    </xf>
    <xf numFmtId="0" fontId="0" fillId="0" borderId="12" xfId="69" applyFont="1" applyBorder="1">
      <alignment horizontal="left"/>
    </xf>
    <xf numFmtId="165" fontId="9" fillId="0" borderId="13" xfId="68" applyNumberFormat="1" applyBorder="1"/>
    <xf numFmtId="4" fontId="9" fillId="0" borderId="14" xfId="68" applyNumberFormat="1" applyBorder="1"/>
    <xf numFmtId="4" fontId="9" fillId="0" borderId="15" xfId="68" applyNumberFormat="1" applyBorder="1"/>
    <xf numFmtId="0" fontId="0" fillId="0" borderId="16" xfId="69" applyFont="1" applyBorder="1">
      <alignment horizontal="left"/>
    </xf>
    <xf numFmtId="165" fontId="9" fillId="0" borderId="17" xfId="68" applyNumberFormat="1" applyBorder="1"/>
    <xf numFmtId="4" fontId="9" fillId="0" borderId="0" xfId="68" applyNumberFormat="1"/>
    <xf numFmtId="4" fontId="9" fillId="0" borderId="18" xfId="68" applyNumberFormat="1" applyBorder="1"/>
    <xf numFmtId="165" fontId="9" fillId="0" borderId="9" xfId="68" applyNumberFormat="1" applyBorder="1"/>
    <xf numFmtId="4" fontId="9" fillId="0" borderId="10" xfId="68" applyNumberFormat="1" applyBorder="1"/>
    <xf numFmtId="4" fontId="9" fillId="0" borderId="11" xfId="68" applyNumberFormat="1" applyBorder="1"/>
    <xf numFmtId="0" fontId="8" fillId="17" borderId="0" xfId="0" applyFont="1" applyFill="1"/>
    <xf numFmtId="167" fontId="8" fillId="17" borderId="0" xfId="1" applyNumberFormat="1" applyFont="1" applyFill="1" applyBorder="1" applyAlignment="1" applyProtection="1">
      <alignment horizontal="center"/>
    </xf>
    <xf numFmtId="168" fontId="8" fillId="17" borderId="0" xfId="1" applyNumberFormat="1" applyFont="1" applyFill="1" applyBorder="1" applyAlignment="1" applyProtection="1">
      <alignment horizontal="center"/>
    </xf>
    <xf numFmtId="9" fontId="8" fillId="17" borderId="0" xfId="2" applyFont="1" applyFill="1" applyBorder="1" applyAlignment="1" applyProtection="1">
      <alignment horizontal="center"/>
    </xf>
    <xf numFmtId="0" fontId="5" fillId="0" borderId="19" xfId="70" applyFont="1" applyBorder="1">
      <alignment horizontal="left"/>
    </xf>
    <xf numFmtId="165" fontId="5" fillId="0" borderId="20" xfId="71" applyNumberFormat="1" applyBorder="1"/>
    <xf numFmtId="4" fontId="5" fillId="0" borderId="21" xfId="71" applyNumberFormat="1" applyBorder="1"/>
    <xf numFmtId="4" fontId="5" fillId="0" borderId="22" xfId="71" applyNumberFormat="1" applyBorder="1"/>
    <xf numFmtId="165" fontId="0" fillId="0" borderId="0" xfId="1" applyFont="1" applyBorder="1" applyAlignment="1" applyProtection="1"/>
    <xf numFmtId="0" fontId="5" fillId="0" borderId="0" xfId="0" applyFont="1"/>
    <xf numFmtId="165" fontId="5" fillId="0" borderId="0" xfId="1" applyFont="1" applyBorder="1" applyAlignment="1" applyProtection="1"/>
    <xf numFmtId="0" fontId="8" fillId="17" borderId="0" xfId="27" applyFont="1" applyFill="1" applyAlignment="1">
      <alignment wrapText="1"/>
    </xf>
    <xf numFmtId="165" fontId="8" fillId="17" borderId="0" xfId="1" applyFont="1" applyFill="1" applyBorder="1" applyAlignment="1" applyProtection="1">
      <alignment wrapText="1"/>
    </xf>
    <xf numFmtId="165" fontId="8" fillId="17" borderId="0" xfId="1" applyFont="1" applyFill="1" applyBorder="1" applyAlignment="1" applyProtection="1">
      <alignment wrapText="1"/>
    </xf>
    <xf numFmtId="169" fontId="0" fillId="0" borderId="0" xfId="0" applyNumberFormat="1"/>
    <xf numFmtId="170" fontId="0" fillId="0" borderId="0" xfId="0" applyNumberFormat="1"/>
    <xf numFmtId="0" fontId="0" fillId="0" borderId="0" xfId="0" applyFont="1"/>
    <xf numFmtId="0" fontId="6" fillId="16" borderId="0" xfId="0" applyFont="1" applyFill="1" applyBorder="1" applyAlignment="1">
      <alignment horizontal="center"/>
    </xf>
  </cellXfs>
  <cellStyles count="72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blp_column_header" xfId="27"/>
    <cellStyle name="Comma 2" xfId="28"/>
    <cellStyle name="Comma 2 2" xfId="29"/>
    <cellStyle name="Comma 3" xfId="30"/>
    <cellStyle name="Comma 3 2" xfId="31"/>
    <cellStyle name="Comma 3 3" xfId="32"/>
    <cellStyle name="Comma 3 4" xfId="33"/>
    <cellStyle name="Comma 4" xfId="34"/>
    <cellStyle name="Comma 5" xfId="35"/>
    <cellStyle name="Comma 6" xfId="36"/>
    <cellStyle name="Comma 6 2" xfId="37"/>
    <cellStyle name="Comma 7" xfId="38"/>
    <cellStyle name="Comma 8" xfId="39"/>
    <cellStyle name="Comma 9" xfId="40"/>
    <cellStyle name="Draaitabel categorie" xfId="69"/>
    <cellStyle name="Draaitabel hoek" xfId="67"/>
    <cellStyle name="Draaitabel resultaat" xfId="71"/>
    <cellStyle name="Draaitabel titel" xfId="70"/>
    <cellStyle name="Draaitabel veld" xfId="66"/>
    <cellStyle name="Draaitabel waarde" xfId="68"/>
    <cellStyle name="Heading 2 2" xfId="41"/>
    <cellStyle name="Komma" xfId="1" builtinId="3"/>
    <cellStyle name="Komma 2" xfId="42"/>
    <cellStyle name="Normal 10" xfId="43"/>
    <cellStyle name="Normal 11" xfId="44"/>
    <cellStyle name="Normal 2" xfId="45"/>
    <cellStyle name="Normal 2 2" xfId="46"/>
    <cellStyle name="Normal 2 3" xfId="47"/>
    <cellStyle name="Normal 2 4" xfId="48"/>
    <cellStyle name="Normal 3" xfId="49"/>
    <cellStyle name="Normal 3 2" xfId="50"/>
    <cellStyle name="Normal 4" xfId="51"/>
    <cellStyle name="Normal 4 2" xfId="52"/>
    <cellStyle name="Normal 4 3" xfId="53"/>
    <cellStyle name="Normal 4 4" xfId="54"/>
    <cellStyle name="Normal 5" xfId="55"/>
    <cellStyle name="Normal 5 2" xfId="56"/>
    <cellStyle name="Normal 6" xfId="57"/>
    <cellStyle name="Normal 7" xfId="58"/>
    <cellStyle name="Normal 8" xfId="59"/>
    <cellStyle name="Normal 8 2" xfId="60"/>
    <cellStyle name="Normal 9" xfId="61"/>
    <cellStyle name="Note 2" xfId="62"/>
    <cellStyle name="Note 3" xfId="63"/>
    <cellStyle name="Note 4" xfId="64"/>
    <cellStyle name="Procent" xfId="2" builtinId="5"/>
    <cellStyle name="Standaard" xfId="0" builtinId="0"/>
    <cellStyle name="Standaard 2" xfId="6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2CC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4F81BD"/>
      <rgbColor rgb="FFEDEDED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E2F0D9"/>
      <rgbColor rgb="FFFFE699"/>
      <rgbColor rgb="FFADCDEA"/>
      <rgbColor rgb="FFDBDBDB"/>
      <rgbColor rgb="FFB4C7E7"/>
      <rgbColor rgb="FFF8CBAD"/>
      <rgbColor rgb="FF3366FF"/>
      <rgbColor rgb="FF33CCCC"/>
      <rgbColor rgb="FF9FCB3B"/>
      <rgbColor rgb="FFFBE5D6"/>
      <rgbColor rgb="FFFF9900"/>
      <rgbColor rgb="FFFF6600"/>
      <rgbColor rgb="FF585855"/>
      <rgbColor rgb="FFC5E0B4"/>
      <rgbColor rgb="FF003366"/>
      <rgbColor rgb="FF339966"/>
      <rgbColor rgb="FF003300"/>
      <rgbColor rgb="FF333300"/>
      <rgbColor rgb="FF993300"/>
      <rgbColor rgb="FF993366"/>
      <rgbColor rgb="FF44546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9FCB3B"/>
  </sheetPr>
  <dimension ref="B1:V8"/>
  <sheetViews>
    <sheetView showGridLines="0" topLeftCell="D1" workbookViewId="0">
      <selection activeCell="J4" sqref="J4"/>
    </sheetView>
  </sheetViews>
  <sheetFormatPr defaultColWidth="8.42578125" defaultRowHeight="15"/>
  <cols>
    <col min="2" max="2" width="18.140625" customWidth="1"/>
    <col min="3" max="3" width="27.28515625" customWidth="1"/>
    <col min="4" max="5" width="32.42578125" customWidth="1"/>
    <col min="6" max="7" width="25" customWidth="1"/>
    <col min="8" max="8" width="6.5703125" customWidth="1"/>
    <col min="9" max="9" width="14.42578125" customWidth="1"/>
    <col min="10" max="10" width="18.42578125" style="1" customWidth="1"/>
    <col min="11" max="11" width="15.42578125" style="1" customWidth="1"/>
    <col min="12" max="12" width="14.42578125" style="1" customWidth="1"/>
    <col min="13" max="13" width="12.28515625" style="1" customWidth="1"/>
    <col min="14" max="14" width="14.85546875" style="1" customWidth="1"/>
    <col min="15" max="15" width="14.140625" style="1" customWidth="1"/>
    <col min="16" max="16" width="12.7109375" style="1" customWidth="1"/>
    <col min="17" max="22" width="15.140625" style="1" customWidth="1"/>
  </cols>
  <sheetData>
    <row r="1" spans="2:22">
      <c r="B1" s="2" t="s">
        <v>0</v>
      </c>
      <c r="C1" s="3" t="s">
        <v>1</v>
      </c>
    </row>
    <row r="2" spans="2:22" ht="16.5">
      <c r="I2" s="46" t="s">
        <v>2</v>
      </c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2:22" ht="32.25" customHeight="1">
      <c r="B3" s="4"/>
      <c r="C3" s="5" t="s">
        <v>3</v>
      </c>
      <c r="D3" s="6"/>
      <c r="E3" s="6"/>
      <c r="F3" s="6"/>
      <c r="G3" s="7"/>
      <c r="I3" s="8" t="s">
        <v>4</v>
      </c>
      <c r="J3" s="9" t="s">
        <v>5</v>
      </c>
      <c r="K3" s="9" t="s">
        <v>6</v>
      </c>
      <c r="L3" s="9" t="s">
        <v>7</v>
      </c>
      <c r="M3" s="10" t="s">
        <v>8</v>
      </c>
      <c r="N3" s="9" t="s">
        <v>9</v>
      </c>
      <c r="O3" s="9" t="s">
        <v>10</v>
      </c>
      <c r="P3" s="10" t="s">
        <v>11</v>
      </c>
      <c r="Q3" s="9" t="s">
        <v>12</v>
      </c>
      <c r="R3" s="9" t="s">
        <v>13</v>
      </c>
      <c r="S3" s="10" t="s">
        <v>14</v>
      </c>
      <c r="T3" s="9" t="s">
        <v>15</v>
      </c>
      <c r="U3" s="9" t="s">
        <v>16</v>
      </c>
      <c r="V3" s="10" t="s">
        <v>17</v>
      </c>
    </row>
    <row r="4" spans="2:22">
      <c r="B4" s="11" t="s">
        <v>4</v>
      </c>
      <c r="C4" s="12" t="s">
        <v>18</v>
      </c>
      <c r="D4" s="13" t="s">
        <v>19</v>
      </c>
      <c r="E4" s="13" t="s">
        <v>20</v>
      </c>
      <c r="F4" s="13" t="s">
        <v>21</v>
      </c>
      <c r="G4" s="14" t="s">
        <v>22</v>
      </c>
      <c r="I4" t="str">
        <f>B5</f>
        <v>Air transport</v>
      </c>
      <c r="J4" s="15">
        <f t="shared" ref="J4:K7" si="0">C5</f>
        <v>421.13057837000002</v>
      </c>
      <c r="K4" s="15">
        <f t="shared" si="0"/>
        <v>238.60634868882099</v>
      </c>
      <c r="L4" s="16">
        <f>-(J4-K4)</f>
        <v>-182.52422968117904</v>
      </c>
      <c r="M4" s="17">
        <f>(K4-J4)/J4</f>
        <v>-0.43341481017038747</v>
      </c>
      <c r="N4" s="16">
        <f>E5</f>
        <v>230.02628558809801</v>
      </c>
      <c r="O4" s="16">
        <f>-(J4-N4)</f>
        <v>-191.10429278190202</v>
      </c>
      <c r="P4" s="17">
        <f>(N4-J4)/J4</f>
        <v>-0.45378868834834452</v>
      </c>
      <c r="Q4" s="16">
        <f>F5</f>
        <v>235.32613175080201</v>
      </c>
      <c r="R4" s="16">
        <f>-(J4-Q4)</f>
        <v>-185.80444661919802</v>
      </c>
      <c r="S4" s="17">
        <f>(Q4-J4)/J4</f>
        <v>-0.44120388345667116</v>
      </c>
      <c r="T4" s="16">
        <f>G5</f>
        <v>233.00706534232299</v>
      </c>
      <c r="U4" s="16">
        <f>-(J4-T4)</f>
        <v>-188.12351302767703</v>
      </c>
      <c r="V4" s="17">
        <f>(T4-J4)/J4</f>
        <v>-0.44671064674480626</v>
      </c>
    </row>
    <row r="5" spans="2:22">
      <c r="B5" s="18" t="s">
        <v>23</v>
      </c>
      <c r="C5" s="19">
        <v>421.13057837000002</v>
      </c>
      <c r="D5" s="20">
        <v>238.60634868882099</v>
      </c>
      <c r="E5" s="20">
        <v>230.02628558809801</v>
      </c>
      <c r="F5" s="20">
        <v>235.32613175080201</v>
      </c>
      <c r="G5" s="21">
        <v>233.00706534232299</v>
      </c>
      <c r="I5" t="str">
        <f>B6</f>
        <v>Fossil</v>
      </c>
      <c r="J5" s="15">
        <f t="shared" si="0"/>
        <v>4478.6734031770002</v>
      </c>
      <c r="K5" s="15">
        <f t="shared" si="0"/>
        <v>2633.8561654248401</v>
      </c>
      <c r="L5" s="16">
        <f>-(J5-K5)</f>
        <v>-1844.8172377521601</v>
      </c>
      <c r="M5" s="17">
        <f>(K5-J5)/J5</f>
        <v>-0.41191153533176073</v>
      </c>
      <c r="N5" s="16">
        <f>E6</f>
        <v>2955.0268359771999</v>
      </c>
      <c r="O5" s="16">
        <f>-(J5-N5)</f>
        <v>-1523.6465671998003</v>
      </c>
      <c r="P5" s="17">
        <f>(N5-J5)/J5</f>
        <v>-0.34020041874877133</v>
      </c>
      <c r="Q5" s="16">
        <f>F6</f>
        <v>3002.5636140258598</v>
      </c>
      <c r="R5" s="16">
        <f>-(J5-Q5)</f>
        <v>-1476.1097891511404</v>
      </c>
      <c r="S5" s="17">
        <f>(Q5-J5)/J5</f>
        <v>-0.32958638781386568</v>
      </c>
      <c r="T5" s="16">
        <f>G6</f>
        <v>3161.7678375271198</v>
      </c>
      <c r="U5" s="16">
        <f>-(J5-T5)</f>
        <v>-1316.9055656498804</v>
      </c>
      <c r="V5" s="17">
        <f>(T5-J5)/J5</f>
        <v>-0.29403920471533329</v>
      </c>
    </row>
    <row r="6" spans="2:22">
      <c r="B6" s="22" t="s">
        <v>24</v>
      </c>
      <c r="C6" s="23">
        <v>4478.6734031770002</v>
      </c>
      <c r="D6" s="24">
        <v>2633.8561654248401</v>
      </c>
      <c r="E6" s="24">
        <v>2955.0268359771999</v>
      </c>
      <c r="F6" s="24">
        <v>3002.5636140258598</v>
      </c>
      <c r="G6" s="25">
        <v>3161.7678375271198</v>
      </c>
      <c r="I6" t="str">
        <f>B7</f>
        <v>Non-fossil</v>
      </c>
      <c r="J6" s="15">
        <f t="shared" si="0"/>
        <v>76547.176758695103</v>
      </c>
      <c r="K6" s="15">
        <f t="shared" si="0"/>
        <v>56183.627241045899</v>
      </c>
      <c r="L6" s="16">
        <f>-(J6-K6)</f>
        <v>-20363.549517649204</v>
      </c>
      <c r="M6" s="17">
        <f>(K6-J6)/J6</f>
        <v>-0.2660261342079619</v>
      </c>
      <c r="N6" s="16">
        <f>E7</f>
        <v>60724.815040433503</v>
      </c>
      <c r="O6" s="16">
        <f>-(J6-N6)</f>
        <v>-15822.3617182616</v>
      </c>
      <c r="P6" s="17">
        <f>(N6-J6)/J6</f>
        <v>-0.2067007875174745</v>
      </c>
      <c r="Q6" s="16">
        <f>F7</f>
        <v>63555.185015678901</v>
      </c>
      <c r="R6" s="16">
        <f>-(J6-Q6)</f>
        <v>-12991.991743016202</v>
      </c>
      <c r="S6" s="17">
        <f>(Q6-J6)/J6</f>
        <v>-0.1697252895945692</v>
      </c>
      <c r="T6" s="16">
        <f>G7</f>
        <v>66337.036505196593</v>
      </c>
      <c r="U6" s="16">
        <f>-(J6-T6)</f>
        <v>-10210.14025349851</v>
      </c>
      <c r="V6" s="17">
        <f>(T6-J6)/J6</f>
        <v>-0.13338362936212048</v>
      </c>
    </row>
    <row r="7" spans="2:22">
      <c r="B7" s="22" t="s">
        <v>25</v>
      </c>
      <c r="C7" s="26">
        <v>76547.176758695103</v>
      </c>
      <c r="D7" s="27">
        <v>56183.627241045899</v>
      </c>
      <c r="E7" s="27">
        <v>60724.815040433503</v>
      </c>
      <c r="F7" s="27">
        <v>63555.185015678901</v>
      </c>
      <c r="G7" s="28">
        <v>66337.036505196593</v>
      </c>
      <c r="I7" s="29" t="s">
        <v>26</v>
      </c>
      <c r="J7" s="30">
        <f t="shared" si="0"/>
        <v>81446.980740242099</v>
      </c>
      <c r="K7" s="30">
        <f t="shared" si="0"/>
        <v>59056.089755159599</v>
      </c>
      <c r="L7" s="31">
        <f>-(J7-K7)</f>
        <v>-22390.8909850825</v>
      </c>
      <c r="M7" s="32">
        <f>(K7-J7)/J7</f>
        <v>-0.27491370191478931</v>
      </c>
      <c r="N7" s="31">
        <f>E8</f>
        <v>63909.868161998798</v>
      </c>
      <c r="O7" s="31">
        <f>-(J7-N7)</f>
        <v>-17537.112578243301</v>
      </c>
      <c r="P7" s="32">
        <f>(N7-J7)/J7</f>
        <v>-0.21531936996135201</v>
      </c>
      <c r="Q7" s="31">
        <f>F8</f>
        <v>66793.0747614555</v>
      </c>
      <c r="R7" s="31">
        <f>-(J7-Q7)</f>
        <v>-14653.905978786599</v>
      </c>
      <c r="S7" s="32">
        <f>(Q7-J7)/J7</f>
        <v>-0.17991957277731546</v>
      </c>
      <c r="T7" s="31">
        <f>G8</f>
        <v>69731.811408066103</v>
      </c>
      <c r="U7" s="31">
        <f>-(J7-T7)</f>
        <v>-11715.169332175996</v>
      </c>
      <c r="V7" s="32">
        <f>(T7-J7)/J7</f>
        <v>-0.14383798178521864</v>
      </c>
    </row>
    <row r="8" spans="2:22">
      <c r="B8" s="33" t="s">
        <v>27</v>
      </c>
      <c r="C8" s="34">
        <v>81446.980740242099</v>
      </c>
      <c r="D8" s="35">
        <v>59056.089755159599</v>
      </c>
      <c r="E8" s="35">
        <v>63909.868161998798</v>
      </c>
      <c r="F8" s="35">
        <v>66793.0747614555</v>
      </c>
      <c r="G8" s="36">
        <v>69731.811408066103</v>
      </c>
    </row>
  </sheetData>
  <mergeCells count="1">
    <mergeCell ref="I2:V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585855"/>
  </sheetPr>
  <dimension ref="A1:X5815"/>
  <sheetViews>
    <sheetView tabSelected="1" workbookViewId="0">
      <selection activeCell="C2" sqref="C2"/>
    </sheetView>
  </sheetViews>
  <sheetFormatPr defaultColWidth="8.42578125" defaultRowHeight="15"/>
  <cols>
    <col min="1" max="1" width="14.140625" customWidth="1"/>
    <col min="2" max="2" width="16.28515625" customWidth="1"/>
    <col min="3" max="3" width="45.5703125" customWidth="1"/>
    <col min="4" max="4" width="22" customWidth="1"/>
    <col min="5" max="5" width="22" style="37" customWidth="1"/>
    <col min="12" max="12" width="15.28515625" customWidth="1"/>
    <col min="21" max="21" width="14.140625" customWidth="1"/>
    <col min="22" max="22" width="9.140625" customWidth="1"/>
  </cols>
  <sheetData>
    <row r="1" spans="1:24" ht="75">
      <c r="A1" s="38" t="s">
        <v>28</v>
      </c>
      <c r="B1" s="38" t="s">
        <v>29</v>
      </c>
      <c r="C1" s="38" t="s">
        <v>30</v>
      </c>
      <c r="D1" s="38" t="s">
        <v>31</v>
      </c>
      <c r="E1" s="39" t="s">
        <v>32</v>
      </c>
      <c r="F1" s="40" t="s">
        <v>33</v>
      </c>
      <c r="G1" s="40" t="s">
        <v>34</v>
      </c>
      <c r="H1" s="40" t="s">
        <v>4</v>
      </c>
      <c r="I1" s="40" t="s">
        <v>35</v>
      </c>
      <c r="J1" s="40" t="s">
        <v>36</v>
      </c>
      <c r="K1" s="40" t="s">
        <v>37</v>
      </c>
      <c r="L1" s="40" t="s">
        <v>38</v>
      </c>
      <c r="M1" s="40" t="s">
        <v>39</v>
      </c>
      <c r="N1" s="40" t="s">
        <v>40</v>
      </c>
      <c r="O1" s="40" t="s">
        <v>41</v>
      </c>
      <c r="P1" s="40" t="s">
        <v>42</v>
      </c>
      <c r="Q1" s="41" t="s">
        <v>43</v>
      </c>
      <c r="R1" s="42" t="s">
        <v>44</v>
      </c>
      <c r="S1" s="41" t="s">
        <v>45</v>
      </c>
      <c r="T1" s="42" t="s">
        <v>46</v>
      </c>
      <c r="U1" s="42" t="s">
        <v>47</v>
      </c>
      <c r="V1" s="40" t="s">
        <v>0</v>
      </c>
      <c r="W1" s="40" t="s">
        <v>48</v>
      </c>
      <c r="X1" s="42" t="s">
        <v>49</v>
      </c>
    </row>
    <row r="2" spans="1:24">
      <c r="A2" s="43">
        <v>43830</v>
      </c>
      <c r="B2" t="s">
        <v>50</v>
      </c>
      <c r="C2" t="s">
        <v>51</v>
      </c>
      <c r="D2" s="44">
        <v>355108.91100000002</v>
      </c>
      <c r="E2" s="37">
        <v>0.35510891100000003</v>
      </c>
      <c r="F2" t="s">
        <v>52</v>
      </c>
      <c r="G2" t="s">
        <v>53</v>
      </c>
      <c r="H2" s="45" t="s">
        <v>25</v>
      </c>
      <c r="I2" t="s">
        <v>54</v>
      </c>
      <c r="J2" t="s">
        <v>55</v>
      </c>
      <c r="K2">
        <v>68.019575000000003</v>
      </c>
      <c r="L2">
        <v>5220.6870007641201</v>
      </c>
      <c r="M2">
        <v>49.682253500000002</v>
      </c>
      <c r="N2">
        <v>0.25937549501611801</v>
      </c>
      <c r="O2">
        <v>56.505544</v>
      </c>
      <c r="P2">
        <v>0.294997759031905</v>
      </c>
      <c r="Q2" s="45">
        <v>68.699366999999995</v>
      </c>
      <c r="R2" s="45">
        <v>0.35865789225762301</v>
      </c>
      <c r="S2" s="45">
        <v>70.363750699999997</v>
      </c>
      <c r="T2" s="45">
        <v>0.36734711860449698</v>
      </c>
      <c r="U2" s="45" t="s">
        <v>56</v>
      </c>
      <c r="V2" t="b">
        <f>FALSE()</f>
        <v>0</v>
      </c>
      <c r="W2" t="s">
        <v>57</v>
      </c>
      <c r="X2" t="s">
        <v>57</v>
      </c>
    </row>
    <row r="3" spans="1:24">
      <c r="A3" s="43">
        <v>43830</v>
      </c>
      <c r="B3" t="s">
        <v>58</v>
      </c>
      <c r="C3" t="s">
        <v>59</v>
      </c>
      <c r="D3" s="44">
        <v>133553.43100000001</v>
      </c>
      <c r="E3" s="37">
        <v>0.133553431</v>
      </c>
      <c r="F3" t="s">
        <v>60</v>
      </c>
      <c r="G3" t="s">
        <v>61</v>
      </c>
      <c r="H3" s="45" t="s">
        <v>25</v>
      </c>
      <c r="I3" t="s">
        <v>62</v>
      </c>
      <c r="J3" t="s">
        <v>63</v>
      </c>
      <c r="K3">
        <v>3.0124867993909601</v>
      </c>
      <c r="L3">
        <v>44333.283394636201</v>
      </c>
      <c r="M3">
        <v>2.5687568263413101</v>
      </c>
      <c r="N3">
        <v>0.113881424354096</v>
      </c>
      <c r="O3">
        <v>2.4239960173991602</v>
      </c>
      <c r="P3">
        <v>0.107463702386826</v>
      </c>
      <c r="Q3" s="45">
        <v>2.6628839157289099</v>
      </c>
      <c r="R3" s="45">
        <v>0.118054387283028</v>
      </c>
      <c r="S3" s="45">
        <v>2.4909161900727299</v>
      </c>
      <c r="T3" s="45">
        <v>0.110430493366782</v>
      </c>
      <c r="U3" s="45" t="s">
        <v>64</v>
      </c>
      <c r="V3" t="b">
        <f>FALSE()</f>
        <v>0</v>
      </c>
      <c r="W3" t="s">
        <v>57</v>
      </c>
      <c r="X3" t="s">
        <v>57</v>
      </c>
    </row>
    <row r="4" spans="1:24">
      <c r="A4" s="43">
        <v>43830</v>
      </c>
      <c r="B4" t="s">
        <v>65</v>
      </c>
      <c r="C4" t="s">
        <v>66</v>
      </c>
      <c r="D4" s="44">
        <v>16468953.549000001</v>
      </c>
      <c r="E4" s="37">
        <v>16.468953548999998</v>
      </c>
      <c r="F4" t="s">
        <v>67</v>
      </c>
      <c r="G4" t="s">
        <v>68</v>
      </c>
      <c r="H4" s="45" t="s">
        <v>25</v>
      </c>
      <c r="I4" t="s">
        <v>69</v>
      </c>
      <c r="J4" t="s">
        <v>70</v>
      </c>
      <c r="K4">
        <v>12.987031026253</v>
      </c>
      <c r="L4">
        <v>1268107.66184422</v>
      </c>
      <c r="M4">
        <v>7.4905654147143199</v>
      </c>
      <c r="N4">
        <v>9.49884339394454</v>
      </c>
      <c r="O4">
        <v>8.9197265547387303</v>
      </c>
      <c r="P4">
        <v>11.3111735856195</v>
      </c>
      <c r="Q4" s="45">
        <v>8.1077777914366909</v>
      </c>
      <c r="R4" s="45">
        <v>10.2815351378513</v>
      </c>
      <c r="S4" s="45">
        <v>8.8607827200079505</v>
      </c>
      <c r="T4" s="45">
        <v>11.236426457178901</v>
      </c>
      <c r="U4" s="45" t="s">
        <v>71</v>
      </c>
      <c r="V4" t="b">
        <f>FALSE()</f>
        <v>0</v>
      </c>
      <c r="W4" t="s">
        <v>57</v>
      </c>
      <c r="X4" t="s">
        <v>57</v>
      </c>
    </row>
    <row r="5" spans="1:24">
      <c r="A5" s="43">
        <v>43830</v>
      </c>
      <c r="B5" t="s">
        <v>72</v>
      </c>
      <c r="C5" t="s">
        <v>73</v>
      </c>
      <c r="D5" s="44">
        <v>78338919.981999993</v>
      </c>
      <c r="E5" s="37">
        <v>78.338919981999993</v>
      </c>
      <c r="F5" t="s">
        <v>74</v>
      </c>
      <c r="G5" t="s">
        <v>74</v>
      </c>
      <c r="H5" s="45" t="s">
        <v>25</v>
      </c>
      <c r="I5" t="s">
        <v>75</v>
      </c>
      <c r="J5" t="s">
        <v>76</v>
      </c>
      <c r="K5">
        <v>157.3772252</v>
      </c>
      <c r="L5">
        <v>497777.99730834202</v>
      </c>
      <c r="M5">
        <v>117.0819767</v>
      </c>
      <c r="N5">
        <v>58.280831882628</v>
      </c>
      <c r="O5">
        <v>123.773617</v>
      </c>
      <c r="P5">
        <v>61.611783189869797</v>
      </c>
      <c r="Q5" s="45">
        <v>130.46247450000001</v>
      </c>
      <c r="R5" s="45">
        <v>64.941349280500702</v>
      </c>
      <c r="S5" s="45">
        <v>141.9003845</v>
      </c>
      <c r="T5" s="45">
        <v>70.634889213693796</v>
      </c>
      <c r="U5" s="45" t="s">
        <v>77</v>
      </c>
      <c r="V5" t="b">
        <f>FALSE()</f>
        <v>0</v>
      </c>
      <c r="W5" t="s">
        <v>57</v>
      </c>
      <c r="X5" t="s">
        <v>57</v>
      </c>
    </row>
    <row r="6" spans="1:24">
      <c r="A6" s="43">
        <v>43830</v>
      </c>
      <c r="B6" t="s">
        <v>78</v>
      </c>
      <c r="C6" t="s">
        <v>79</v>
      </c>
      <c r="D6" s="44">
        <v>1686959.7830000001</v>
      </c>
      <c r="E6" s="37">
        <v>1.686959783</v>
      </c>
      <c r="F6" t="s">
        <v>74</v>
      </c>
      <c r="G6" t="s">
        <v>74</v>
      </c>
      <c r="H6" s="45" t="s">
        <v>25</v>
      </c>
      <c r="I6" t="s">
        <v>75</v>
      </c>
      <c r="J6" t="s">
        <v>76</v>
      </c>
      <c r="K6">
        <v>266.36398993693098</v>
      </c>
      <c r="L6">
        <v>6333.2877067933796</v>
      </c>
      <c r="M6">
        <v>225.46954448829001</v>
      </c>
      <c r="N6">
        <v>1.4279634943639901</v>
      </c>
      <c r="O6">
        <v>226.61120976199001</v>
      </c>
      <c r="P6">
        <v>1.4351939890071901</v>
      </c>
      <c r="Q6" s="45">
        <v>232.28430235806201</v>
      </c>
      <c r="R6" s="45">
        <v>1.4711233166053901</v>
      </c>
      <c r="S6" s="45">
        <v>236.315100679549</v>
      </c>
      <c r="T6" s="45">
        <v>1.49665152206343</v>
      </c>
      <c r="U6" s="45" t="s">
        <v>80</v>
      </c>
      <c r="V6" t="b">
        <f>FALSE()</f>
        <v>0</v>
      </c>
      <c r="W6" t="s">
        <v>57</v>
      </c>
      <c r="X6" t="s">
        <v>57</v>
      </c>
    </row>
    <row r="7" spans="1:24">
      <c r="A7" s="43">
        <v>43830</v>
      </c>
      <c r="B7" t="s">
        <v>81</v>
      </c>
      <c r="C7" t="s">
        <v>82</v>
      </c>
      <c r="D7" s="44">
        <v>2367032.9720000001</v>
      </c>
      <c r="E7" s="37">
        <v>2.3670329720000001</v>
      </c>
      <c r="F7" t="s">
        <v>83</v>
      </c>
      <c r="G7" t="s">
        <v>83</v>
      </c>
      <c r="H7" s="45" t="s">
        <v>25</v>
      </c>
      <c r="I7" t="s">
        <v>84</v>
      </c>
      <c r="J7" t="s">
        <v>85</v>
      </c>
      <c r="K7">
        <v>1.1565861360718901</v>
      </c>
      <c r="L7">
        <v>2046568.68881305</v>
      </c>
      <c r="M7">
        <v>0.83497720746359005</v>
      </c>
      <c r="N7">
        <v>1.70883820866754</v>
      </c>
      <c r="O7">
        <v>0.944040486143366</v>
      </c>
      <c r="P7">
        <v>1.9320436999128601</v>
      </c>
      <c r="Q7" s="45">
        <v>1.01033265803838</v>
      </c>
      <c r="R7" s="45">
        <v>2.0677151832266101</v>
      </c>
      <c r="S7" s="45">
        <v>0.97236262290005404</v>
      </c>
      <c r="T7" s="45">
        <v>1.9900068981993799</v>
      </c>
      <c r="U7" s="45" t="s">
        <v>86</v>
      </c>
      <c r="V7" t="b">
        <f>FALSE()</f>
        <v>0</v>
      </c>
      <c r="W7" t="s">
        <v>57</v>
      </c>
      <c r="X7" t="s">
        <v>57</v>
      </c>
    </row>
    <row r="8" spans="1:24">
      <c r="A8" s="43">
        <v>43830</v>
      </c>
      <c r="B8" t="s">
        <v>87</v>
      </c>
      <c r="C8" t="s">
        <v>88</v>
      </c>
      <c r="D8" s="44">
        <v>3610599.4139999999</v>
      </c>
      <c r="E8" s="37">
        <v>3.6105994140000002</v>
      </c>
      <c r="F8" t="s">
        <v>89</v>
      </c>
      <c r="G8" t="s">
        <v>90</v>
      </c>
      <c r="H8" s="45" t="s">
        <v>25</v>
      </c>
      <c r="I8" t="s">
        <v>91</v>
      </c>
      <c r="J8" t="s">
        <v>92</v>
      </c>
      <c r="K8">
        <v>75.735894000000002</v>
      </c>
      <c r="L8">
        <v>47673.556398502398</v>
      </c>
      <c r="M8">
        <v>51.649867499999999</v>
      </c>
      <c r="N8">
        <v>2.4623328712364301</v>
      </c>
      <c r="O8">
        <v>55.662312999999997</v>
      </c>
      <c r="P8">
        <v>2.6536204180765899</v>
      </c>
      <c r="Q8" s="45">
        <v>61.459128</v>
      </c>
      <c r="R8" s="45">
        <v>2.9299752049107801</v>
      </c>
      <c r="S8" s="45">
        <v>59.225978900000001</v>
      </c>
      <c r="T8" s="45">
        <v>2.8235130453456598</v>
      </c>
      <c r="U8" s="45" t="s">
        <v>93</v>
      </c>
      <c r="V8" t="b">
        <f>FALSE()</f>
        <v>0</v>
      </c>
      <c r="W8" t="s">
        <v>57</v>
      </c>
      <c r="X8" t="s">
        <v>57</v>
      </c>
    </row>
    <row r="9" spans="1:24">
      <c r="A9" s="43">
        <v>43830</v>
      </c>
      <c r="B9" t="s">
        <v>94</v>
      </c>
      <c r="C9" t="s">
        <v>95</v>
      </c>
      <c r="D9" s="44">
        <v>9112496.2229999993</v>
      </c>
      <c r="E9" s="37">
        <v>9.1124962230000008</v>
      </c>
      <c r="F9" t="s">
        <v>60</v>
      </c>
      <c r="G9" t="s">
        <v>61</v>
      </c>
      <c r="H9" s="45" t="s">
        <v>25</v>
      </c>
      <c r="I9" t="s">
        <v>62</v>
      </c>
      <c r="J9" t="s">
        <v>63</v>
      </c>
      <c r="K9">
        <v>57.743043800000002</v>
      </c>
      <c r="L9">
        <v>157811.151323478</v>
      </c>
      <c r="M9">
        <v>40.389749199999997</v>
      </c>
      <c r="N9">
        <v>6.3739528229185103</v>
      </c>
      <c r="O9">
        <v>44.174424000000002</v>
      </c>
      <c r="P9">
        <v>6.9712167104914702</v>
      </c>
      <c r="Q9" s="45">
        <v>47.945857500000002</v>
      </c>
      <c r="R9" s="45">
        <v>7.5663909732664001</v>
      </c>
      <c r="S9" s="45">
        <v>47.9127364</v>
      </c>
      <c r="T9" s="45">
        <v>7.5611640943423</v>
      </c>
      <c r="U9" s="45" t="s">
        <v>96</v>
      </c>
      <c r="V9" t="b">
        <f>FALSE()</f>
        <v>0</v>
      </c>
      <c r="W9" t="s">
        <v>57</v>
      </c>
      <c r="X9" t="s">
        <v>57</v>
      </c>
    </row>
    <row r="10" spans="1:24">
      <c r="A10" s="43">
        <v>43830</v>
      </c>
      <c r="B10" t="s">
        <v>97</v>
      </c>
      <c r="C10" t="s">
        <v>98</v>
      </c>
      <c r="D10" s="44">
        <v>2399846.9139999999</v>
      </c>
      <c r="E10" s="37">
        <v>2.3998469139999998</v>
      </c>
      <c r="F10" t="s">
        <v>99</v>
      </c>
      <c r="G10" t="s">
        <v>100</v>
      </c>
      <c r="H10" s="45" t="s">
        <v>25</v>
      </c>
      <c r="I10" t="s">
        <v>101</v>
      </c>
      <c r="J10" t="s">
        <v>102</v>
      </c>
      <c r="K10">
        <v>15.02993937167</v>
      </c>
      <c r="L10">
        <v>159671.097444577</v>
      </c>
      <c r="M10">
        <v>9.2436540387340607</v>
      </c>
      <c r="N10">
        <v>1.4759443847626601</v>
      </c>
      <c r="O10">
        <v>11.7964595926718</v>
      </c>
      <c r="P10">
        <v>1.88355364912251</v>
      </c>
      <c r="Q10" s="45">
        <v>11.608404788418699</v>
      </c>
      <c r="R10" s="45">
        <v>1.85352673214769</v>
      </c>
      <c r="S10" s="45">
        <v>12.1793641111733</v>
      </c>
      <c r="T10" s="45">
        <v>1.9446924338081299</v>
      </c>
      <c r="U10" s="45" t="s">
        <v>103</v>
      </c>
      <c r="V10" t="b">
        <f>FALSE()</f>
        <v>0</v>
      </c>
      <c r="W10" t="s">
        <v>57</v>
      </c>
      <c r="X10" t="s">
        <v>57</v>
      </c>
    </row>
    <row r="11" spans="1:24">
      <c r="A11" s="43">
        <v>43830</v>
      </c>
      <c r="B11" t="s">
        <v>104</v>
      </c>
      <c r="C11" t="s">
        <v>105</v>
      </c>
      <c r="D11" s="44">
        <v>66346.149000000005</v>
      </c>
      <c r="E11" s="37">
        <v>6.6346148999999993E-2</v>
      </c>
      <c r="F11" t="s">
        <v>106</v>
      </c>
      <c r="G11" t="s">
        <v>106</v>
      </c>
      <c r="H11" s="45" t="s">
        <v>25</v>
      </c>
      <c r="I11" t="s">
        <v>107</v>
      </c>
      <c r="J11" t="s">
        <v>108</v>
      </c>
      <c r="K11">
        <v>23.452257400000001</v>
      </c>
      <c r="L11">
        <v>2828.9877545007698</v>
      </c>
      <c r="M11">
        <v>14.667668000000001</v>
      </c>
      <c r="N11">
        <v>4.1494653159082802E-2</v>
      </c>
      <c r="O11">
        <v>22.894175000000001</v>
      </c>
      <c r="P11">
        <v>6.4767340724397604E-2</v>
      </c>
      <c r="Q11" s="45">
        <v>21.877312499999999</v>
      </c>
      <c r="R11" s="45">
        <v>6.1890649163886598E-2</v>
      </c>
      <c r="S11" s="45">
        <v>25.101545399999999</v>
      </c>
      <c r="T11" s="45">
        <v>7.1011964555645096E-2</v>
      </c>
      <c r="U11" s="45" t="s">
        <v>109</v>
      </c>
      <c r="V11" t="b">
        <f>FALSE()</f>
        <v>0</v>
      </c>
      <c r="W11" t="s">
        <v>57</v>
      </c>
      <c r="X11" t="s">
        <v>57</v>
      </c>
    </row>
    <row r="12" spans="1:24">
      <c r="A12" s="43">
        <v>43830</v>
      </c>
      <c r="B12" t="s">
        <v>110</v>
      </c>
      <c r="C12" t="s">
        <v>111</v>
      </c>
      <c r="D12" s="44">
        <v>14335967.07</v>
      </c>
      <c r="E12" s="37">
        <v>14.335967070000001</v>
      </c>
      <c r="F12" t="s">
        <v>112</v>
      </c>
      <c r="G12" t="s">
        <v>113</v>
      </c>
      <c r="H12" s="45" t="s">
        <v>24</v>
      </c>
      <c r="I12" t="s">
        <v>114</v>
      </c>
      <c r="J12" t="s">
        <v>115</v>
      </c>
      <c r="K12">
        <v>1.6719999999999999</v>
      </c>
      <c r="L12">
        <v>8574142.9844497591</v>
      </c>
      <c r="M12">
        <v>1.0295000000000001</v>
      </c>
      <c r="N12">
        <v>8.8270802024910306</v>
      </c>
      <c r="O12">
        <v>1.133</v>
      </c>
      <c r="P12">
        <v>9.7145040013815809</v>
      </c>
      <c r="Q12" s="45">
        <v>1.2124999999999999</v>
      </c>
      <c r="R12" s="45">
        <v>10.396148368645299</v>
      </c>
      <c r="S12" s="45">
        <v>1.244</v>
      </c>
      <c r="T12" s="45">
        <v>10.6662338726555</v>
      </c>
      <c r="U12" s="45" t="s">
        <v>116</v>
      </c>
      <c r="V12" t="b">
        <f>FALSE()</f>
        <v>0</v>
      </c>
      <c r="W12" t="s">
        <v>117</v>
      </c>
      <c r="X12" t="s">
        <v>57</v>
      </c>
    </row>
    <row r="13" spans="1:24">
      <c r="A13" s="43">
        <v>43830</v>
      </c>
      <c r="B13" t="s">
        <v>118</v>
      </c>
      <c r="C13" t="s">
        <v>119</v>
      </c>
      <c r="D13" s="44">
        <v>1511387.3370000001</v>
      </c>
      <c r="E13" s="37">
        <v>1.5113873369999999</v>
      </c>
      <c r="F13" t="s">
        <v>120</v>
      </c>
      <c r="G13" t="s">
        <v>121</v>
      </c>
      <c r="H13" s="45" t="s">
        <v>25</v>
      </c>
      <c r="I13" t="s">
        <v>122</v>
      </c>
      <c r="J13" t="s">
        <v>123</v>
      </c>
      <c r="K13" t="s">
        <v>124</v>
      </c>
      <c r="L13" t="e">
        <f>#VALUE!</f>
        <v>#VALUE!</v>
      </c>
      <c r="M13" t="s">
        <v>124</v>
      </c>
      <c r="N13" t="e">
        <f>#VALUE!</f>
        <v>#VALUE!</v>
      </c>
      <c r="O13" t="s">
        <v>124</v>
      </c>
      <c r="P13" t="e">
        <f>#VALUE!</f>
        <v>#VALUE!</v>
      </c>
      <c r="Q13" s="45" t="s">
        <v>124</v>
      </c>
      <c r="R13" s="45" t="e">
        <f>#VALUE!</f>
        <v>#VALUE!</v>
      </c>
      <c r="S13" s="45" t="s">
        <v>124</v>
      </c>
      <c r="T13" s="45" t="e">
        <f>#VALUE!</f>
        <v>#VALUE!</v>
      </c>
      <c r="U13" s="45" t="s">
        <v>125</v>
      </c>
      <c r="V13" t="b">
        <f>TRUE()</f>
        <v>1</v>
      </c>
      <c r="W13" t="s">
        <v>57</v>
      </c>
      <c r="X13" t="s">
        <v>57</v>
      </c>
    </row>
    <row r="14" spans="1:24">
      <c r="A14" s="43">
        <v>43830</v>
      </c>
      <c r="B14" t="s">
        <v>126</v>
      </c>
      <c r="C14" t="s">
        <v>127</v>
      </c>
      <c r="D14" s="44">
        <v>477943.72100000002</v>
      </c>
      <c r="E14" s="37">
        <v>0.47794372099999999</v>
      </c>
      <c r="F14" t="s">
        <v>120</v>
      </c>
      <c r="G14" t="s">
        <v>121</v>
      </c>
      <c r="H14" s="45" t="s">
        <v>25</v>
      </c>
      <c r="I14" t="s">
        <v>122</v>
      </c>
      <c r="J14" t="s">
        <v>123</v>
      </c>
      <c r="K14" t="s">
        <v>124</v>
      </c>
      <c r="L14" t="e">
        <f>#VALUE!</f>
        <v>#VALUE!</v>
      </c>
      <c r="M14" t="s">
        <v>124</v>
      </c>
      <c r="N14" t="e">
        <f>#VALUE!</f>
        <v>#VALUE!</v>
      </c>
      <c r="O14" t="s">
        <v>124</v>
      </c>
      <c r="P14" t="e">
        <f>#VALUE!</f>
        <v>#VALUE!</v>
      </c>
      <c r="Q14" s="45" t="s">
        <v>124</v>
      </c>
      <c r="R14" s="45" t="e">
        <f>#VALUE!</f>
        <v>#VALUE!</v>
      </c>
      <c r="S14" s="45" t="s">
        <v>124</v>
      </c>
      <c r="T14" s="45" t="e">
        <f>#VALUE!</f>
        <v>#VALUE!</v>
      </c>
      <c r="U14" s="45" t="s">
        <v>125</v>
      </c>
      <c r="V14" t="b">
        <f>TRUE()</f>
        <v>1</v>
      </c>
      <c r="W14" t="s">
        <v>57</v>
      </c>
      <c r="X14" t="s">
        <v>57</v>
      </c>
    </row>
    <row r="15" spans="1:24">
      <c r="A15" s="43">
        <v>43830</v>
      </c>
      <c r="B15" t="s">
        <v>128</v>
      </c>
      <c r="C15" t="s">
        <v>129</v>
      </c>
      <c r="D15" s="44">
        <v>1339936.598</v>
      </c>
      <c r="E15" s="37">
        <v>1.339936598</v>
      </c>
      <c r="F15" t="s">
        <v>120</v>
      </c>
      <c r="G15" t="s">
        <v>121</v>
      </c>
      <c r="H15" s="45" t="s">
        <v>25</v>
      </c>
      <c r="I15" t="s">
        <v>122</v>
      </c>
      <c r="J15" t="s">
        <v>123</v>
      </c>
      <c r="K15" t="s">
        <v>124</v>
      </c>
      <c r="L15" t="e">
        <f>#VALUE!</f>
        <v>#VALUE!</v>
      </c>
      <c r="M15" t="s">
        <v>124</v>
      </c>
      <c r="N15" t="e">
        <f>#VALUE!</f>
        <v>#VALUE!</v>
      </c>
      <c r="O15" t="s">
        <v>124</v>
      </c>
      <c r="P15" t="e">
        <f>#VALUE!</f>
        <v>#VALUE!</v>
      </c>
      <c r="Q15" s="45" t="s">
        <v>124</v>
      </c>
      <c r="R15" s="45" t="e">
        <f>#VALUE!</f>
        <v>#VALUE!</v>
      </c>
      <c r="S15" s="45" t="s">
        <v>124</v>
      </c>
      <c r="T15" s="45" t="e">
        <f>#VALUE!</f>
        <v>#VALUE!</v>
      </c>
      <c r="U15" s="45" t="s">
        <v>125</v>
      </c>
      <c r="V15" t="b">
        <f>TRUE()</f>
        <v>1</v>
      </c>
      <c r="W15" t="s">
        <v>57</v>
      </c>
      <c r="X15" t="s">
        <v>57</v>
      </c>
    </row>
    <row r="16" spans="1:24">
      <c r="A16" s="43">
        <v>43830</v>
      </c>
      <c r="B16" t="s">
        <v>130</v>
      </c>
      <c r="C16" t="s">
        <v>131</v>
      </c>
      <c r="D16" s="44">
        <v>1376624.199</v>
      </c>
      <c r="E16" s="37">
        <v>1.3766241990000001</v>
      </c>
      <c r="F16" t="s">
        <v>132</v>
      </c>
      <c r="G16" t="s">
        <v>132</v>
      </c>
      <c r="H16" s="45" t="s">
        <v>25</v>
      </c>
      <c r="I16" t="s">
        <v>133</v>
      </c>
      <c r="J16" t="s">
        <v>134</v>
      </c>
      <c r="K16" t="s">
        <v>124</v>
      </c>
      <c r="L16" t="e">
        <f>#VALUE!</f>
        <v>#VALUE!</v>
      </c>
      <c r="M16" t="s">
        <v>124</v>
      </c>
      <c r="N16" t="e">
        <f>#VALUE!</f>
        <v>#VALUE!</v>
      </c>
      <c r="O16" t="s">
        <v>124</v>
      </c>
      <c r="P16" t="e">
        <f>#VALUE!</f>
        <v>#VALUE!</v>
      </c>
      <c r="Q16" s="45" t="s">
        <v>124</v>
      </c>
      <c r="R16" s="45" t="e">
        <f>#VALUE!</f>
        <v>#VALUE!</v>
      </c>
      <c r="S16" s="45" t="s">
        <v>124</v>
      </c>
      <c r="T16" s="45" t="e">
        <f>#VALUE!</f>
        <v>#VALUE!</v>
      </c>
      <c r="U16" s="45" t="s">
        <v>135</v>
      </c>
      <c r="V16" t="b">
        <f>TRUE()</f>
        <v>1</v>
      </c>
      <c r="W16" t="s">
        <v>57</v>
      </c>
      <c r="X16" t="s">
        <v>57</v>
      </c>
    </row>
    <row r="17" spans="1:24">
      <c r="A17" s="43">
        <v>43830</v>
      </c>
      <c r="B17" t="s">
        <v>136</v>
      </c>
      <c r="C17" t="s">
        <v>137</v>
      </c>
      <c r="D17" s="44">
        <v>4018625.65</v>
      </c>
      <c r="E17" s="37">
        <v>4.0186256499999997</v>
      </c>
      <c r="F17" t="s">
        <v>132</v>
      </c>
      <c r="G17" t="s">
        <v>132</v>
      </c>
      <c r="H17" s="45" t="s">
        <v>25</v>
      </c>
      <c r="I17" t="s">
        <v>133</v>
      </c>
      <c r="J17" t="s">
        <v>134</v>
      </c>
      <c r="K17" t="s">
        <v>124</v>
      </c>
      <c r="L17" t="e">
        <f>#VALUE!</f>
        <v>#VALUE!</v>
      </c>
      <c r="M17" t="s">
        <v>124</v>
      </c>
      <c r="N17" t="e">
        <f>#VALUE!</f>
        <v>#VALUE!</v>
      </c>
      <c r="O17" t="s">
        <v>124</v>
      </c>
      <c r="P17" t="e">
        <f>#VALUE!</f>
        <v>#VALUE!</v>
      </c>
      <c r="Q17" s="45" t="s">
        <v>124</v>
      </c>
      <c r="R17" s="45" t="e">
        <f>#VALUE!</f>
        <v>#VALUE!</v>
      </c>
      <c r="S17" s="45" t="s">
        <v>124</v>
      </c>
      <c r="T17" s="45" t="e">
        <f>#VALUE!</f>
        <v>#VALUE!</v>
      </c>
      <c r="U17" s="45" t="s">
        <v>135</v>
      </c>
      <c r="V17" t="b">
        <f>TRUE()</f>
        <v>1</v>
      </c>
      <c r="W17" t="s">
        <v>57</v>
      </c>
      <c r="X17" t="s">
        <v>57</v>
      </c>
    </row>
    <row r="18" spans="1:24">
      <c r="A18" s="43">
        <v>43830</v>
      </c>
      <c r="B18" t="s">
        <v>138</v>
      </c>
      <c r="C18" t="s">
        <v>139</v>
      </c>
      <c r="D18" s="44">
        <v>3109194.4840000002</v>
      </c>
      <c r="E18" s="37">
        <v>3.1091944840000001</v>
      </c>
      <c r="F18" t="s">
        <v>132</v>
      </c>
      <c r="G18" t="s">
        <v>132</v>
      </c>
      <c r="H18" s="45" t="s">
        <v>25</v>
      </c>
      <c r="I18" t="s">
        <v>133</v>
      </c>
      <c r="J18" t="s">
        <v>134</v>
      </c>
      <c r="K18" t="s">
        <v>124</v>
      </c>
      <c r="L18" t="e">
        <f>#VALUE!</f>
        <v>#VALUE!</v>
      </c>
      <c r="M18" t="s">
        <v>124</v>
      </c>
      <c r="N18" t="e">
        <f>#VALUE!</f>
        <v>#VALUE!</v>
      </c>
      <c r="O18" t="s">
        <v>124</v>
      </c>
      <c r="P18" t="e">
        <f>#VALUE!</f>
        <v>#VALUE!</v>
      </c>
      <c r="Q18" s="45" t="s">
        <v>124</v>
      </c>
      <c r="R18" s="45" t="e">
        <f>#VALUE!</f>
        <v>#VALUE!</v>
      </c>
      <c r="S18" s="45" t="s">
        <v>124</v>
      </c>
      <c r="T18" s="45" t="e">
        <f>#VALUE!</f>
        <v>#VALUE!</v>
      </c>
      <c r="U18" s="45" t="s">
        <v>135</v>
      </c>
      <c r="V18" t="b">
        <f>TRUE()</f>
        <v>1</v>
      </c>
      <c r="W18" t="s">
        <v>57</v>
      </c>
      <c r="X18" t="s">
        <v>57</v>
      </c>
    </row>
    <row r="19" spans="1:24">
      <c r="A19" s="43">
        <v>43830</v>
      </c>
      <c r="B19" t="s">
        <v>140</v>
      </c>
      <c r="C19" t="s">
        <v>141</v>
      </c>
      <c r="D19" s="44">
        <v>4739121.6569999997</v>
      </c>
      <c r="E19" s="37">
        <v>4.7391216570000001</v>
      </c>
      <c r="F19" t="s">
        <v>142</v>
      </c>
      <c r="G19" t="s">
        <v>142</v>
      </c>
      <c r="H19" s="45" t="s">
        <v>25</v>
      </c>
      <c r="I19" t="s">
        <v>143</v>
      </c>
      <c r="J19" t="s">
        <v>144</v>
      </c>
      <c r="K19">
        <v>7.7869165596919103</v>
      </c>
      <c r="L19">
        <v>608600.54434530903</v>
      </c>
      <c r="M19">
        <v>4.65859697129686</v>
      </c>
      <c r="N19">
        <v>2.83522465261668</v>
      </c>
      <c r="O19">
        <v>4.7026552097848002</v>
      </c>
      <c r="P19">
        <v>2.8620385205433299</v>
      </c>
      <c r="Q19" s="45">
        <v>4.4157480289559601</v>
      </c>
      <c r="R19" s="45">
        <v>2.6874266541143199</v>
      </c>
      <c r="S19" s="45">
        <v>4.4089971871693603</v>
      </c>
      <c r="T19" s="45">
        <v>2.6833180881282099</v>
      </c>
      <c r="U19" s="45" t="s">
        <v>145</v>
      </c>
      <c r="V19" t="b">
        <f>FALSE()</f>
        <v>0</v>
      </c>
      <c r="W19" t="s">
        <v>57</v>
      </c>
      <c r="X19" t="s">
        <v>57</v>
      </c>
    </row>
    <row r="20" spans="1:24">
      <c r="A20" s="43">
        <v>43830</v>
      </c>
      <c r="B20" t="s">
        <v>146</v>
      </c>
      <c r="C20" t="s">
        <v>147</v>
      </c>
      <c r="D20" s="44">
        <v>897298.98100000003</v>
      </c>
      <c r="E20" s="37">
        <v>0.89729898100000005</v>
      </c>
      <c r="F20" t="s">
        <v>148</v>
      </c>
      <c r="G20" t="s">
        <v>149</v>
      </c>
      <c r="H20" s="45" t="s">
        <v>23</v>
      </c>
      <c r="I20" t="s">
        <v>150</v>
      </c>
      <c r="J20">
        <v>524060</v>
      </c>
      <c r="K20" t="s">
        <v>124</v>
      </c>
      <c r="L20" t="e">
        <f>#VALUE!</f>
        <v>#VALUE!</v>
      </c>
      <c r="M20" t="s">
        <v>124</v>
      </c>
      <c r="N20" t="e">
        <f>#VALUE!</f>
        <v>#VALUE!</v>
      </c>
      <c r="O20" t="s">
        <v>124</v>
      </c>
      <c r="P20" t="e">
        <f>#VALUE!</f>
        <v>#VALUE!</v>
      </c>
      <c r="Q20" s="45" t="s">
        <v>124</v>
      </c>
      <c r="R20" s="45" t="e">
        <f>#VALUE!</f>
        <v>#VALUE!</v>
      </c>
      <c r="S20" s="45" t="s">
        <v>124</v>
      </c>
      <c r="T20" s="45" t="e">
        <f>#VALUE!</f>
        <v>#VALUE!</v>
      </c>
      <c r="U20" s="45" t="s">
        <v>151</v>
      </c>
      <c r="V20" t="b">
        <f>TRUE()</f>
        <v>1</v>
      </c>
      <c r="W20" t="s">
        <v>57</v>
      </c>
      <c r="X20" t="s">
        <v>57</v>
      </c>
    </row>
    <row r="21" spans="1:24">
      <c r="A21" s="43">
        <v>43830</v>
      </c>
      <c r="B21" t="s">
        <v>152</v>
      </c>
      <c r="C21" t="s">
        <v>153</v>
      </c>
      <c r="D21" s="44">
        <v>2135791.2319999998</v>
      </c>
      <c r="E21" s="37">
        <v>2.1357912319999999</v>
      </c>
      <c r="F21" t="s">
        <v>154</v>
      </c>
      <c r="G21" t="s">
        <v>155</v>
      </c>
      <c r="H21" s="45" t="s">
        <v>25</v>
      </c>
      <c r="I21" t="s">
        <v>156</v>
      </c>
      <c r="J21" t="s">
        <v>157</v>
      </c>
      <c r="K21">
        <v>40.01</v>
      </c>
      <c r="L21">
        <v>53381.4354411397</v>
      </c>
      <c r="M21">
        <v>21.95</v>
      </c>
      <c r="N21">
        <v>1.17172250793302</v>
      </c>
      <c r="O21">
        <v>21.64</v>
      </c>
      <c r="P21">
        <v>1.15517426294626</v>
      </c>
      <c r="Q21" s="45">
        <v>22.41</v>
      </c>
      <c r="R21" s="45">
        <v>1.1962779682359399</v>
      </c>
      <c r="S21" s="45">
        <v>23.96</v>
      </c>
      <c r="T21" s="45">
        <v>1.2790191931697099</v>
      </c>
      <c r="U21" s="45" t="s">
        <v>158</v>
      </c>
      <c r="V21" t="b">
        <f>FALSE()</f>
        <v>0</v>
      </c>
      <c r="W21" t="s">
        <v>57</v>
      </c>
      <c r="X21" t="s">
        <v>57</v>
      </c>
    </row>
    <row r="22" spans="1:24">
      <c r="A22" s="43">
        <v>43830</v>
      </c>
      <c r="B22" t="s">
        <v>159</v>
      </c>
      <c r="C22" t="s">
        <v>160</v>
      </c>
      <c r="D22" s="44">
        <v>14247453.759</v>
      </c>
      <c r="E22" s="37">
        <v>14.247453759000001</v>
      </c>
      <c r="F22" t="s">
        <v>161</v>
      </c>
      <c r="G22" t="s">
        <v>162</v>
      </c>
      <c r="H22" s="45" t="s">
        <v>25</v>
      </c>
      <c r="I22" t="s">
        <v>163</v>
      </c>
      <c r="J22" t="s">
        <v>164</v>
      </c>
      <c r="K22" t="s">
        <v>124</v>
      </c>
      <c r="L22" t="e">
        <f>#VALUE!</f>
        <v>#VALUE!</v>
      </c>
      <c r="M22" t="s">
        <v>124</v>
      </c>
      <c r="N22" t="e">
        <f>#VALUE!</f>
        <v>#VALUE!</v>
      </c>
      <c r="O22" t="s">
        <v>124</v>
      </c>
      <c r="P22" t="e">
        <f>#VALUE!</f>
        <v>#VALUE!</v>
      </c>
      <c r="Q22" s="45" t="s">
        <v>124</v>
      </c>
      <c r="R22" s="45" t="e">
        <f>#VALUE!</f>
        <v>#VALUE!</v>
      </c>
      <c r="S22" s="45" t="s">
        <v>124</v>
      </c>
      <c r="T22" s="45" t="e">
        <f>#VALUE!</f>
        <v>#VALUE!</v>
      </c>
      <c r="U22" s="45" t="s">
        <v>165</v>
      </c>
      <c r="V22" t="b">
        <f>TRUE()</f>
        <v>1</v>
      </c>
      <c r="W22" t="s">
        <v>57</v>
      </c>
      <c r="X22" t="s">
        <v>57</v>
      </c>
    </row>
    <row r="23" spans="1:24">
      <c r="A23" s="43">
        <v>43830</v>
      </c>
      <c r="B23" t="s">
        <v>166</v>
      </c>
      <c r="C23" t="s">
        <v>167</v>
      </c>
      <c r="D23" s="44">
        <v>13240279.025</v>
      </c>
      <c r="E23" s="37">
        <v>13.240279025</v>
      </c>
      <c r="F23" t="s">
        <v>161</v>
      </c>
      <c r="G23" t="s">
        <v>162</v>
      </c>
      <c r="H23" s="45" t="s">
        <v>25</v>
      </c>
      <c r="I23" t="s">
        <v>163</v>
      </c>
      <c r="J23" t="s">
        <v>164</v>
      </c>
      <c r="K23" t="s">
        <v>124</v>
      </c>
      <c r="L23" t="e">
        <f>#VALUE!</f>
        <v>#VALUE!</v>
      </c>
      <c r="M23" t="s">
        <v>124</v>
      </c>
      <c r="N23" t="e">
        <f>#VALUE!</f>
        <v>#VALUE!</v>
      </c>
      <c r="O23" t="s">
        <v>124</v>
      </c>
      <c r="P23" t="e">
        <f>#VALUE!</f>
        <v>#VALUE!</v>
      </c>
      <c r="Q23" s="45" t="s">
        <v>124</v>
      </c>
      <c r="R23" s="45" t="e">
        <f>#VALUE!</f>
        <v>#VALUE!</v>
      </c>
      <c r="S23" s="45" t="s">
        <v>124</v>
      </c>
      <c r="T23" s="45" t="e">
        <f>#VALUE!</f>
        <v>#VALUE!</v>
      </c>
      <c r="U23" s="45" t="s">
        <v>165</v>
      </c>
      <c r="V23" t="b">
        <f>TRUE()</f>
        <v>1</v>
      </c>
      <c r="W23" t="s">
        <v>57</v>
      </c>
      <c r="X23" t="s">
        <v>57</v>
      </c>
    </row>
    <row r="24" spans="1:24">
      <c r="A24" s="43">
        <v>43830</v>
      </c>
      <c r="B24" t="s">
        <v>168</v>
      </c>
      <c r="C24" t="s">
        <v>169</v>
      </c>
      <c r="D24" s="44">
        <v>5417808.8600000003</v>
      </c>
      <c r="E24" s="37">
        <v>5.4178088600000001</v>
      </c>
      <c r="F24" t="s">
        <v>161</v>
      </c>
      <c r="G24" t="s">
        <v>162</v>
      </c>
      <c r="H24" s="45" t="s">
        <v>25</v>
      </c>
      <c r="I24" t="s">
        <v>163</v>
      </c>
      <c r="J24" t="s">
        <v>164</v>
      </c>
      <c r="K24" t="s">
        <v>124</v>
      </c>
      <c r="L24" t="e">
        <f>#VALUE!</f>
        <v>#VALUE!</v>
      </c>
      <c r="M24" t="s">
        <v>124</v>
      </c>
      <c r="N24" t="e">
        <f>#VALUE!</f>
        <v>#VALUE!</v>
      </c>
      <c r="O24" t="s">
        <v>124</v>
      </c>
      <c r="P24" t="e">
        <f>#VALUE!</f>
        <v>#VALUE!</v>
      </c>
      <c r="Q24" s="45" t="s">
        <v>124</v>
      </c>
      <c r="R24" s="45" t="e">
        <f>#VALUE!</f>
        <v>#VALUE!</v>
      </c>
      <c r="S24" s="45" t="s">
        <v>124</v>
      </c>
      <c r="T24" s="45" t="e">
        <f>#VALUE!</f>
        <v>#VALUE!</v>
      </c>
      <c r="U24" s="45" t="s">
        <v>165</v>
      </c>
      <c r="V24" t="b">
        <f>TRUE()</f>
        <v>1</v>
      </c>
      <c r="W24" t="s">
        <v>57</v>
      </c>
      <c r="X24" t="s">
        <v>57</v>
      </c>
    </row>
    <row r="25" spans="1:24">
      <c r="A25" s="43">
        <v>43830</v>
      </c>
      <c r="B25" t="s">
        <v>170</v>
      </c>
      <c r="C25" t="s">
        <v>171</v>
      </c>
      <c r="D25" s="44">
        <v>2725311.128</v>
      </c>
      <c r="E25" s="37">
        <v>2.725311128</v>
      </c>
      <c r="F25" t="s">
        <v>172</v>
      </c>
      <c r="G25" t="s">
        <v>155</v>
      </c>
      <c r="H25" s="45" t="s">
        <v>25</v>
      </c>
      <c r="I25" t="s">
        <v>173</v>
      </c>
      <c r="J25" t="s">
        <v>157</v>
      </c>
      <c r="K25">
        <v>16.0689574632095</v>
      </c>
      <c r="L25">
        <v>169600.99211412499</v>
      </c>
      <c r="M25">
        <v>11.6496415327648</v>
      </c>
      <c r="N25">
        <v>1.9757907617308199</v>
      </c>
      <c r="O25">
        <v>11.2583752140496</v>
      </c>
      <c r="P25">
        <v>1.90943160589588</v>
      </c>
      <c r="Q25" s="45">
        <v>10.705062686761099</v>
      </c>
      <c r="R25" s="45">
        <v>1.8155892523185799</v>
      </c>
      <c r="S25" s="45">
        <v>10.702247569758701</v>
      </c>
      <c r="T25" s="45">
        <v>1.8151118056820601</v>
      </c>
      <c r="U25" s="45" t="s">
        <v>174</v>
      </c>
      <c r="V25" t="b">
        <f>FALSE()</f>
        <v>0</v>
      </c>
      <c r="W25" t="s">
        <v>57</v>
      </c>
      <c r="X25" t="s">
        <v>57</v>
      </c>
    </row>
    <row r="26" spans="1:24">
      <c r="A26" s="43">
        <v>43830</v>
      </c>
      <c r="B26" t="s">
        <v>175</v>
      </c>
      <c r="C26" t="s">
        <v>176</v>
      </c>
      <c r="D26" s="44">
        <v>29606365.27</v>
      </c>
      <c r="E26" s="37">
        <v>29.606365270000001</v>
      </c>
      <c r="F26" t="s">
        <v>172</v>
      </c>
      <c r="G26" t="s">
        <v>155</v>
      </c>
      <c r="H26" s="45" t="s">
        <v>25</v>
      </c>
      <c r="I26" t="s">
        <v>173</v>
      </c>
      <c r="J26" t="s">
        <v>157</v>
      </c>
      <c r="K26">
        <v>21.5350257944697</v>
      </c>
      <c r="L26">
        <v>1374800.54830503</v>
      </c>
      <c r="M26">
        <v>14.318987432675</v>
      </c>
      <c r="N26">
        <v>19.685751773614498</v>
      </c>
      <c r="O26">
        <v>16.047495316403001</v>
      </c>
      <c r="P26">
        <v>22.0621053599133</v>
      </c>
      <c r="Q26" s="45">
        <v>15.6866286745745</v>
      </c>
      <c r="R26" s="45">
        <v>21.565985702862498</v>
      </c>
      <c r="S26" s="45">
        <v>16.444932783018899</v>
      </c>
      <c r="T26" s="45">
        <v>22.608502606933801</v>
      </c>
      <c r="U26" s="45" t="s">
        <v>177</v>
      </c>
      <c r="V26" t="b">
        <f>FALSE()</f>
        <v>0</v>
      </c>
      <c r="W26" t="s">
        <v>57</v>
      </c>
      <c r="X26" t="s">
        <v>57</v>
      </c>
    </row>
    <row r="27" spans="1:24">
      <c r="A27" s="43">
        <v>43830</v>
      </c>
      <c r="B27" t="s">
        <v>178</v>
      </c>
      <c r="C27" t="s">
        <v>179</v>
      </c>
      <c r="D27" s="44">
        <v>305332.837</v>
      </c>
      <c r="E27" s="37">
        <v>0.30533283700000002</v>
      </c>
      <c r="F27" t="s">
        <v>180</v>
      </c>
      <c r="G27" t="s">
        <v>180</v>
      </c>
      <c r="H27" s="45" t="s">
        <v>25</v>
      </c>
      <c r="I27" t="s">
        <v>181</v>
      </c>
      <c r="J27" t="s">
        <v>182</v>
      </c>
      <c r="K27" t="s">
        <v>183</v>
      </c>
      <c r="L27" t="e">
        <f>#VALUE!</f>
        <v>#VALUE!</v>
      </c>
      <c r="M27" t="s">
        <v>183</v>
      </c>
      <c r="N27" t="e">
        <f>#VALUE!</f>
        <v>#VALUE!</v>
      </c>
      <c r="O27">
        <v>9.0233097049102007</v>
      </c>
      <c r="P27" t="e">
        <f>#VALUE!</f>
        <v>#VALUE!</v>
      </c>
      <c r="Q27" s="45">
        <v>9.4311063726127102</v>
      </c>
      <c r="R27" s="45" t="e">
        <f>#VALUE!</f>
        <v>#VALUE!</v>
      </c>
      <c r="S27" s="45">
        <v>9.7172555196977406</v>
      </c>
      <c r="T27" s="45" t="e">
        <f>#VALUE!</f>
        <v>#VALUE!</v>
      </c>
      <c r="U27" s="45" t="s">
        <v>179</v>
      </c>
      <c r="V27" t="s">
        <v>184</v>
      </c>
      <c r="W27" t="s">
        <v>57</v>
      </c>
      <c r="X27" t="s">
        <v>57</v>
      </c>
    </row>
    <row r="28" spans="1:24">
      <c r="A28" s="43">
        <v>43830</v>
      </c>
      <c r="B28" t="s">
        <v>185</v>
      </c>
      <c r="C28" t="s">
        <v>186</v>
      </c>
      <c r="D28" s="44">
        <v>153660806.836</v>
      </c>
      <c r="E28" s="37">
        <v>153.66080683600001</v>
      </c>
      <c r="F28" t="s">
        <v>52</v>
      </c>
      <c r="G28" t="s">
        <v>53</v>
      </c>
      <c r="H28" s="45" t="s">
        <v>25</v>
      </c>
      <c r="I28" t="s">
        <v>54</v>
      </c>
      <c r="J28" t="s">
        <v>55</v>
      </c>
      <c r="K28">
        <v>77.484331600000004</v>
      </c>
      <c r="L28">
        <v>1983121.0215408199</v>
      </c>
      <c r="M28">
        <v>65.879294200000004</v>
      </c>
      <c r="N28">
        <v>130.646613212293</v>
      </c>
      <c r="O28">
        <v>71.547696999999999</v>
      </c>
      <c r="P28">
        <v>141.88774196353299</v>
      </c>
      <c r="Q28" s="45">
        <v>86.634157500000001</v>
      </c>
      <c r="R28" s="45">
        <v>171.80601892172899</v>
      </c>
      <c r="S28" s="45">
        <v>87.689173499999995</v>
      </c>
      <c r="T28" s="45">
        <v>173.89824332939099</v>
      </c>
      <c r="U28" s="45" t="s">
        <v>187</v>
      </c>
      <c r="V28" t="b">
        <f>FALSE()</f>
        <v>0</v>
      </c>
      <c r="W28" t="s">
        <v>57</v>
      </c>
      <c r="X28" t="s">
        <v>57</v>
      </c>
    </row>
    <row r="29" spans="1:24">
      <c r="A29" s="43">
        <v>43830</v>
      </c>
      <c r="B29" t="s">
        <v>188</v>
      </c>
      <c r="C29" t="s">
        <v>189</v>
      </c>
      <c r="D29" s="44">
        <v>197191872.83000001</v>
      </c>
      <c r="E29" s="37">
        <v>197.19187282999999</v>
      </c>
      <c r="F29" t="s">
        <v>83</v>
      </c>
      <c r="G29" t="s">
        <v>83</v>
      </c>
      <c r="H29" s="45" t="s">
        <v>25</v>
      </c>
      <c r="I29" t="s">
        <v>84</v>
      </c>
      <c r="J29" t="s">
        <v>85</v>
      </c>
      <c r="K29">
        <v>78.982992400000001</v>
      </c>
      <c r="L29">
        <v>2496637.1472904598</v>
      </c>
      <c r="M29">
        <v>66.424859900000001</v>
      </c>
      <c r="N29">
        <v>165.83877272990401</v>
      </c>
      <c r="O29">
        <v>69.081473000000003</v>
      </c>
      <c r="P29">
        <v>172.47137168134299</v>
      </c>
      <c r="Q29" s="45">
        <v>74.023613999999995</v>
      </c>
      <c r="R29" s="45">
        <v>184.81010448909001</v>
      </c>
      <c r="S29" s="45">
        <v>78.213755699999993</v>
      </c>
      <c r="T29" s="45">
        <v>195.27136790972099</v>
      </c>
      <c r="U29" s="45" t="s">
        <v>190</v>
      </c>
      <c r="V29" t="b">
        <f>FALSE()</f>
        <v>0</v>
      </c>
      <c r="W29" t="s">
        <v>57</v>
      </c>
      <c r="X29" t="s">
        <v>57</v>
      </c>
    </row>
    <row r="30" spans="1:24">
      <c r="A30" s="43">
        <v>43830</v>
      </c>
      <c r="B30" t="s">
        <v>191</v>
      </c>
      <c r="C30" t="s">
        <v>192</v>
      </c>
      <c r="D30" s="44">
        <v>14126180.727</v>
      </c>
      <c r="E30" s="37">
        <v>14.126180726999999</v>
      </c>
      <c r="F30" t="s">
        <v>193</v>
      </c>
      <c r="G30" t="s">
        <v>194</v>
      </c>
      <c r="H30" s="45" t="s">
        <v>25</v>
      </c>
      <c r="I30" t="s">
        <v>195</v>
      </c>
      <c r="J30" t="s">
        <v>196</v>
      </c>
      <c r="K30">
        <v>61.038618408965597</v>
      </c>
      <c r="L30">
        <v>231430.21738062601</v>
      </c>
      <c r="M30">
        <v>43.429965044874798</v>
      </c>
      <c r="N30">
        <v>10.051006251168401</v>
      </c>
      <c r="O30">
        <v>45.617474193248398</v>
      </c>
      <c r="P30">
        <v>10.557261968898599</v>
      </c>
      <c r="Q30" s="45">
        <v>45.048816815144797</v>
      </c>
      <c r="R30" s="45">
        <v>10.425657468269</v>
      </c>
      <c r="S30" s="45">
        <v>45.909484238015303</v>
      </c>
      <c r="T30" s="45">
        <v>10.624841917036299</v>
      </c>
      <c r="U30" s="45" t="s">
        <v>197</v>
      </c>
      <c r="V30" t="b">
        <f>FALSE()</f>
        <v>0</v>
      </c>
      <c r="W30" t="s">
        <v>57</v>
      </c>
      <c r="X30" t="s">
        <v>57</v>
      </c>
    </row>
    <row r="31" spans="1:24">
      <c r="A31" s="43">
        <v>43830</v>
      </c>
      <c r="B31" t="s">
        <v>198</v>
      </c>
      <c r="C31" t="s">
        <v>199</v>
      </c>
      <c r="D31" s="44">
        <v>2929370.1839999999</v>
      </c>
      <c r="E31" s="37">
        <v>2.9293701840000002</v>
      </c>
      <c r="F31" t="s">
        <v>200</v>
      </c>
      <c r="G31" t="s">
        <v>201</v>
      </c>
      <c r="H31" s="45" t="s">
        <v>25</v>
      </c>
      <c r="I31" t="s">
        <v>202</v>
      </c>
      <c r="J31" t="s">
        <v>203</v>
      </c>
      <c r="K31" t="s">
        <v>124</v>
      </c>
      <c r="L31" t="e">
        <f>#VALUE!</f>
        <v>#VALUE!</v>
      </c>
      <c r="M31" t="s">
        <v>124</v>
      </c>
      <c r="N31" t="e">
        <f>#VALUE!</f>
        <v>#VALUE!</v>
      </c>
      <c r="O31" t="s">
        <v>124</v>
      </c>
      <c r="P31" t="e">
        <f>#VALUE!</f>
        <v>#VALUE!</v>
      </c>
      <c r="Q31" s="45" t="s">
        <v>124</v>
      </c>
      <c r="R31" s="45" t="e">
        <f>#VALUE!</f>
        <v>#VALUE!</v>
      </c>
      <c r="S31" s="45" t="s">
        <v>124</v>
      </c>
      <c r="T31" s="45" t="e">
        <f>#VALUE!</f>
        <v>#VALUE!</v>
      </c>
      <c r="U31" s="45" t="s">
        <v>204</v>
      </c>
      <c r="V31" t="b">
        <f>TRUE()</f>
        <v>1</v>
      </c>
      <c r="W31" t="s">
        <v>57</v>
      </c>
      <c r="X31" t="s">
        <v>57</v>
      </c>
    </row>
    <row r="32" spans="1:24">
      <c r="A32" s="43">
        <v>43830</v>
      </c>
      <c r="B32" t="s">
        <v>205</v>
      </c>
      <c r="C32" t="s">
        <v>206</v>
      </c>
      <c r="D32" s="44">
        <v>1788326.63</v>
      </c>
      <c r="E32" s="37">
        <v>1.78832663</v>
      </c>
      <c r="F32" t="s">
        <v>200</v>
      </c>
      <c r="G32" t="s">
        <v>201</v>
      </c>
      <c r="H32" s="45" t="s">
        <v>25</v>
      </c>
      <c r="I32" t="s">
        <v>202</v>
      </c>
      <c r="J32" t="s">
        <v>203</v>
      </c>
      <c r="K32" t="s">
        <v>124</v>
      </c>
      <c r="L32" t="e">
        <f>#VALUE!</f>
        <v>#VALUE!</v>
      </c>
      <c r="M32" t="s">
        <v>124</v>
      </c>
      <c r="N32" t="e">
        <f>#VALUE!</f>
        <v>#VALUE!</v>
      </c>
      <c r="O32" t="s">
        <v>124</v>
      </c>
      <c r="P32" t="e">
        <f>#VALUE!</f>
        <v>#VALUE!</v>
      </c>
      <c r="Q32" s="45" t="s">
        <v>124</v>
      </c>
      <c r="R32" s="45" t="e">
        <f>#VALUE!</f>
        <v>#VALUE!</v>
      </c>
      <c r="S32" s="45" t="s">
        <v>124</v>
      </c>
      <c r="T32" s="45" t="e">
        <f>#VALUE!</f>
        <v>#VALUE!</v>
      </c>
      <c r="U32" s="45" t="s">
        <v>204</v>
      </c>
      <c r="V32" t="b">
        <f>TRUE()</f>
        <v>1</v>
      </c>
      <c r="W32" t="s">
        <v>57</v>
      </c>
      <c r="X32" t="s">
        <v>57</v>
      </c>
    </row>
    <row r="33" spans="1:24">
      <c r="A33" s="43">
        <v>43830</v>
      </c>
      <c r="B33" t="s">
        <v>207</v>
      </c>
      <c r="C33" t="s">
        <v>208</v>
      </c>
      <c r="D33" s="44">
        <v>254088.87299999999</v>
      </c>
      <c r="E33" s="37">
        <v>0.25408887299999999</v>
      </c>
      <c r="F33" t="s">
        <v>209</v>
      </c>
      <c r="G33" t="s">
        <v>210</v>
      </c>
      <c r="H33" s="45" t="s">
        <v>25</v>
      </c>
      <c r="I33" t="s">
        <v>211</v>
      </c>
      <c r="J33" t="s">
        <v>212</v>
      </c>
      <c r="K33">
        <v>19.383302228857801</v>
      </c>
      <c r="L33">
        <v>13108.6473295408</v>
      </c>
      <c r="M33">
        <v>18.589016201236401</v>
      </c>
      <c r="N33">
        <v>0.243676857585129</v>
      </c>
      <c r="O33">
        <v>22.360287005049202</v>
      </c>
      <c r="P33">
        <v>0.29311311653650501</v>
      </c>
      <c r="Q33" s="45">
        <v>21.874857409381701</v>
      </c>
      <c r="R33" s="45">
        <v>0.28674979116357802</v>
      </c>
      <c r="S33" s="45">
        <v>23.382993617021299</v>
      </c>
      <c r="T33" s="45">
        <v>0.30651941683443701</v>
      </c>
      <c r="U33" s="45" t="s">
        <v>213</v>
      </c>
      <c r="V33" t="b">
        <f>FALSE()</f>
        <v>0</v>
      </c>
      <c r="W33" t="s">
        <v>57</v>
      </c>
      <c r="X33" t="s">
        <v>57</v>
      </c>
    </row>
    <row r="34" spans="1:24">
      <c r="A34" s="43">
        <v>43830</v>
      </c>
      <c r="B34" t="s">
        <v>214</v>
      </c>
      <c r="C34" t="s">
        <v>215</v>
      </c>
      <c r="D34" s="44">
        <v>19155566.609000001</v>
      </c>
      <c r="E34" s="37">
        <v>19.155566609000001</v>
      </c>
      <c r="F34" t="s">
        <v>216</v>
      </c>
      <c r="G34" t="s">
        <v>217</v>
      </c>
      <c r="H34" s="45" t="s">
        <v>25</v>
      </c>
      <c r="I34" t="s">
        <v>218</v>
      </c>
      <c r="J34" t="s">
        <v>219</v>
      </c>
      <c r="K34" t="s">
        <v>124</v>
      </c>
      <c r="L34" t="e">
        <f>#VALUE!</f>
        <v>#VALUE!</v>
      </c>
      <c r="M34" t="s">
        <v>124</v>
      </c>
      <c r="N34" t="e">
        <f>#VALUE!</f>
        <v>#VALUE!</v>
      </c>
      <c r="O34" t="s">
        <v>124</v>
      </c>
      <c r="P34" t="e">
        <f>#VALUE!</f>
        <v>#VALUE!</v>
      </c>
      <c r="Q34" s="45" t="s">
        <v>124</v>
      </c>
      <c r="R34" s="45" t="e">
        <f>#VALUE!</f>
        <v>#VALUE!</v>
      </c>
      <c r="S34" s="45" t="s">
        <v>124</v>
      </c>
      <c r="T34" s="45" t="e">
        <f>#VALUE!</f>
        <v>#VALUE!</v>
      </c>
      <c r="U34" s="45" t="s">
        <v>220</v>
      </c>
      <c r="V34" t="b">
        <f>TRUE()</f>
        <v>1</v>
      </c>
      <c r="W34" t="s">
        <v>57</v>
      </c>
      <c r="X34" t="s">
        <v>57</v>
      </c>
    </row>
    <row r="35" spans="1:24">
      <c r="A35" s="43">
        <v>43830</v>
      </c>
      <c r="B35" t="s">
        <v>221</v>
      </c>
      <c r="C35" t="s">
        <v>222</v>
      </c>
      <c r="D35" s="44">
        <v>23074443.590999998</v>
      </c>
      <c r="E35" s="37">
        <v>23.074443591000001</v>
      </c>
      <c r="F35" t="s">
        <v>216</v>
      </c>
      <c r="G35" t="s">
        <v>217</v>
      </c>
      <c r="H35" s="45" t="s">
        <v>25</v>
      </c>
      <c r="I35" t="s">
        <v>218</v>
      </c>
      <c r="J35" t="s">
        <v>219</v>
      </c>
      <c r="K35" t="s">
        <v>124</v>
      </c>
      <c r="L35" t="e">
        <f>#VALUE!</f>
        <v>#VALUE!</v>
      </c>
      <c r="M35" t="s">
        <v>124</v>
      </c>
      <c r="N35" t="e">
        <f>#VALUE!</f>
        <v>#VALUE!</v>
      </c>
      <c r="O35" t="s">
        <v>124</v>
      </c>
      <c r="P35" t="e">
        <f>#VALUE!</f>
        <v>#VALUE!</v>
      </c>
      <c r="Q35" s="45" t="s">
        <v>124</v>
      </c>
      <c r="R35" s="45" t="e">
        <f>#VALUE!</f>
        <v>#VALUE!</v>
      </c>
      <c r="S35" s="45" t="s">
        <v>124</v>
      </c>
      <c r="T35" s="45" t="e">
        <f>#VALUE!</f>
        <v>#VALUE!</v>
      </c>
      <c r="U35" s="45" t="s">
        <v>220</v>
      </c>
      <c r="V35" t="b">
        <f>TRUE()</f>
        <v>1</v>
      </c>
      <c r="W35" t="s">
        <v>57</v>
      </c>
      <c r="X35" t="s">
        <v>57</v>
      </c>
    </row>
    <row r="36" spans="1:24">
      <c r="A36" s="43">
        <v>43830</v>
      </c>
      <c r="B36" t="s">
        <v>223</v>
      </c>
      <c r="C36" t="s">
        <v>224</v>
      </c>
      <c r="D36" s="44">
        <v>8897736.3430000003</v>
      </c>
      <c r="E36" s="37">
        <v>8.897736343</v>
      </c>
      <c r="F36" t="s">
        <v>225</v>
      </c>
      <c r="G36" t="s">
        <v>226</v>
      </c>
      <c r="H36" s="45" t="s">
        <v>25</v>
      </c>
      <c r="I36" t="s">
        <v>227</v>
      </c>
      <c r="J36" t="s">
        <v>228</v>
      </c>
      <c r="K36" t="s">
        <v>124</v>
      </c>
      <c r="L36" t="e">
        <f>#VALUE!</f>
        <v>#VALUE!</v>
      </c>
      <c r="M36" t="s">
        <v>124</v>
      </c>
      <c r="N36" t="e">
        <f>#VALUE!</f>
        <v>#VALUE!</v>
      </c>
      <c r="O36" t="s">
        <v>124</v>
      </c>
      <c r="P36" t="e">
        <f>#VALUE!</f>
        <v>#VALUE!</v>
      </c>
      <c r="Q36" s="45" t="s">
        <v>124</v>
      </c>
      <c r="R36" s="45" t="e">
        <f>#VALUE!</f>
        <v>#VALUE!</v>
      </c>
      <c r="S36" s="45" t="s">
        <v>124</v>
      </c>
      <c r="T36" s="45" t="e">
        <f>#VALUE!</f>
        <v>#VALUE!</v>
      </c>
      <c r="U36" s="45" t="s">
        <v>229</v>
      </c>
      <c r="V36" t="b">
        <f>TRUE()</f>
        <v>1</v>
      </c>
      <c r="W36" t="s">
        <v>57</v>
      </c>
      <c r="X36" t="s">
        <v>57</v>
      </c>
    </row>
    <row r="37" spans="1:24">
      <c r="A37" s="43">
        <v>43830</v>
      </c>
      <c r="B37" t="s">
        <v>230</v>
      </c>
      <c r="C37" t="s">
        <v>231</v>
      </c>
      <c r="D37" s="44">
        <v>16997777.783</v>
      </c>
      <c r="E37" s="37">
        <v>16.997777783</v>
      </c>
      <c r="F37" t="s">
        <v>225</v>
      </c>
      <c r="G37" t="s">
        <v>226</v>
      </c>
      <c r="H37" s="45" t="s">
        <v>25</v>
      </c>
      <c r="I37" t="s">
        <v>227</v>
      </c>
      <c r="J37" t="s">
        <v>228</v>
      </c>
      <c r="K37" t="s">
        <v>124</v>
      </c>
      <c r="L37" t="e">
        <f>#VALUE!</f>
        <v>#VALUE!</v>
      </c>
      <c r="M37" t="s">
        <v>124</v>
      </c>
      <c r="N37" t="e">
        <f>#VALUE!</f>
        <v>#VALUE!</v>
      </c>
      <c r="O37" t="s">
        <v>124</v>
      </c>
      <c r="P37" t="e">
        <f>#VALUE!</f>
        <v>#VALUE!</v>
      </c>
      <c r="Q37" s="45" t="s">
        <v>124</v>
      </c>
      <c r="R37" s="45" t="e">
        <f>#VALUE!</f>
        <v>#VALUE!</v>
      </c>
      <c r="S37" s="45" t="s">
        <v>124</v>
      </c>
      <c r="T37" s="45" t="e">
        <f>#VALUE!</f>
        <v>#VALUE!</v>
      </c>
      <c r="U37" s="45" t="s">
        <v>229</v>
      </c>
      <c r="V37" t="b">
        <f>TRUE()</f>
        <v>1</v>
      </c>
      <c r="W37" t="s">
        <v>57</v>
      </c>
      <c r="X37" t="s">
        <v>57</v>
      </c>
    </row>
    <row r="38" spans="1:24">
      <c r="A38" s="43">
        <v>43830</v>
      </c>
      <c r="B38" t="s">
        <v>232</v>
      </c>
      <c r="C38" t="s">
        <v>233</v>
      </c>
      <c r="D38" s="44">
        <v>25525115.436000001</v>
      </c>
      <c r="E38" s="37">
        <v>25.525115436</v>
      </c>
      <c r="F38" t="s">
        <v>225</v>
      </c>
      <c r="G38" t="s">
        <v>226</v>
      </c>
      <c r="H38" s="45" t="s">
        <v>25</v>
      </c>
      <c r="I38" t="s">
        <v>227</v>
      </c>
      <c r="J38" t="s">
        <v>228</v>
      </c>
      <c r="K38" t="s">
        <v>124</v>
      </c>
      <c r="L38" t="e">
        <f>#VALUE!</f>
        <v>#VALUE!</v>
      </c>
      <c r="M38" t="s">
        <v>124</v>
      </c>
      <c r="N38" t="e">
        <f>#VALUE!</f>
        <v>#VALUE!</v>
      </c>
      <c r="O38" t="s">
        <v>124</v>
      </c>
      <c r="P38" t="e">
        <f>#VALUE!</f>
        <v>#VALUE!</v>
      </c>
      <c r="Q38" s="45" t="s">
        <v>124</v>
      </c>
      <c r="R38" s="45" t="e">
        <f>#VALUE!</f>
        <v>#VALUE!</v>
      </c>
      <c r="S38" s="45" t="s">
        <v>124</v>
      </c>
      <c r="T38" s="45" t="e">
        <f>#VALUE!</f>
        <v>#VALUE!</v>
      </c>
      <c r="U38" s="45" t="s">
        <v>229</v>
      </c>
      <c r="V38" t="b">
        <f>TRUE()</f>
        <v>1</v>
      </c>
      <c r="W38" t="s">
        <v>57</v>
      </c>
      <c r="X38" t="s">
        <v>57</v>
      </c>
    </row>
    <row r="39" spans="1:24">
      <c r="A39" s="43">
        <v>43830</v>
      </c>
      <c r="B39" t="s">
        <v>234</v>
      </c>
      <c r="C39" t="s">
        <v>235</v>
      </c>
      <c r="D39" s="44">
        <v>28911053.449999999</v>
      </c>
      <c r="E39" s="37">
        <v>28.911053450000001</v>
      </c>
      <c r="F39" t="s">
        <v>225</v>
      </c>
      <c r="G39" t="s">
        <v>226</v>
      </c>
      <c r="H39" s="45" t="s">
        <v>25</v>
      </c>
      <c r="I39" t="s">
        <v>227</v>
      </c>
      <c r="J39" t="s">
        <v>228</v>
      </c>
      <c r="K39" t="s">
        <v>124</v>
      </c>
      <c r="L39" t="e">
        <f>#VALUE!</f>
        <v>#VALUE!</v>
      </c>
      <c r="M39" t="s">
        <v>124</v>
      </c>
      <c r="N39" t="e">
        <f>#VALUE!</f>
        <v>#VALUE!</v>
      </c>
      <c r="O39" t="s">
        <v>124</v>
      </c>
      <c r="P39" t="e">
        <f>#VALUE!</f>
        <v>#VALUE!</v>
      </c>
      <c r="Q39" s="45" t="s">
        <v>124</v>
      </c>
      <c r="R39" s="45" t="e">
        <f>#VALUE!</f>
        <v>#VALUE!</v>
      </c>
      <c r="S39" s="45" t="s">
        <v>124</v>
      </c>
      <c r="T39" s="45" t="e">
        <f>#VALUE!</f>
        <v>#VALUE!</v>
      </c>
      <c r="U39" s="45" t="s">
        <v>229</v>
      </c>
      <c r="V39" t="b">
        <f>TRUE()</f>
        <v>1</v>
      </c>
      <c r="W39" t="s">
        <v>57</v>
      </c>
      <c r="X39" t="s">
        <v>57</v>
      </c>
    </row>
    <row r="40" spans="1:24">
      <c r="A40" s="43">
        <v>43830</v>
      </c>
      <c r="B40" t="s">
        <v>236</v>
      </c>
      <c r="C40" t="s">
        <v>237</v>
      </c>
      <c r="D40" s="44">
        <v>10855270.024</v>
      </c>
      <c r="E40" s="37">
        <v>10.855270023999999</v>
      </c>
      <c r="F40" t="s">
        <v>225</v>
      </c>
      <c r="G40" t="s">
        <v>226</v>
      </c>
      <c r="H40" s="45" t="s">
        <v>25</v>
      </c>
      <c r="I40" t="s">
        <v>227</v>
      </c>
      <c r="J40" t="s">
        <v>228</v>
      </c>
      <c r="K40" t="s">
        <v>124</v>
      </c>
      <c r="L40" t="e">
        <f>#VALUE!</f>
        <v>#VALUE!</v>
      </c>
      <c r="M40" t="s">
        <v>124</v>
      </c>
      <c r="N40" t="e">
        <f>#VALUE!</f>
        <v>#VALUE!</v>
      </c>
      <c r="O40" t="s">
        <v>124</v>
      </c>
      <c r="P40" t="e">
        <f>#VALUE!</f>
        <v>#VALUE!</v>
      </c>
      <c r="Q40" s="45" t="s">
        <v>124</v>
      </c>
      <c r="R40" s="45" t="e">
        <f>#VALUE!</f>
        <v>#VALUE!</v>
      </c>
      <c r="S40" s="45" t="s">
        <v>124</v>
      </c>
      <c r="T40" s="45" t="e">
        <f>#VALUE!</f>
        <v>#VALUE!</v>
      </c>
      <c r="U40" s="45" t="s">
        <v>229</v>
      </c>
      <c r="V40" t="b">
        <f>TRUE()</f>
        <v>1</v>
      </c>
      <c r="W40" t="s">
        <v>57</v>
      </c>
      <c r="X40" t="s">
        <v>57</v>
      </c>
    </row>
    <row r="41" spans="1:24">
      <c r="A41" s="43">
        <v>43830</v>
      </c>
      <c r="B41" t="s">
        <v>238</v>
      </c>
      <c r="C41" t="s">
        <v>239</v>
      </c>
      <c r="D41" s="44">
        <v>18638878.166000001</v>
      </c>
      <c r="E41" s="37">
        <v>18.638878166000001</v>
      </c>
      <c r="F41" t="s">
        <v>225</v>
      </c>
      <c r="G41" t="s">
        <v>226</v>
      </c>
      <c r="H41" s="45" t="s">
        <v>25</v>
      </c>
      <c r="I41" t="s">
        <v>227</v>
      </c>
      <c r="J41" t="s">
        <v>228</v>
      </c>
      <c r="K41" t="s">
        <v>124</v>
      </c>
      <c r="L41" t="e">
        <f>#VALUE!</f>
        <v>#VALUE!</v>
      </c>
      <c r="M41" t="s">
        <v>124</v>
      </c>
      <c r="N41" t="e">
        <f>#VALUE!</f>
        <v>#VALUE!</v>
      </c>
      <c r="O41" t="s">
        <v>124</v>
      </c>
      <c r="P41" t="e">
        <f>#VALUE!</f>
        <v>#VALUE!</v>
      </c>
      <c r="Q41" s="45" t="s">
        <v>124</v>
      </c>
      <c r="R41" s="45" t="e">
        <f>#VALUE!</f>
        <v>#VALUE!</v>
      </c>
      <c r="S41" s="45" t="s">
        <v>124</v>
      </c>
      <c r="T41" s="45" t="e">
        <f>#VALUE!</f>
        <v>#VALUE!</v>
      </c>
      <c r="U41" s="45" t="s">
        <v>229</v>
      </c>
      <c r="V41" t="b">
        <f>TRUE()</f>
        <v>1</v>
      </c>
      <c r="W41" t="s">
        <v>57</v>
      </c>
      <c r="X41" t="s">
        <v>57</v>
      </c>
    </row>
    <row r="42" spans="1:24">
      <c r="A42" s="43">
        <v>43830</v>
      </c>
      <c r="B42" t="s">
        <v>240</v>
      </c>
      <c r="C42" t="s">
        <v>241</v>
      </c>
      <c r="D42" s="44">
        <v>4408946.466</v>
      </c>
      <c r="E42" s="37">
        <v>4.4089464659999997</v>
      </c>
      <c r="F42" t="s">
        <v>242</v>
      </c>
      <c r="G42" t="s">
        <v>53</v>
      </c>
      <c r="H42" s="45" t="s">
        <v>25</v>
      </c>
      <c r="I42" t="s">
        <v>243</v>
      </c>
      <c r="J42" t="s">
        <v>55</v>
      </c>
      <c r="K42">
        <v>152.1765154</v>
      </c>
      <c r="L42">
        <v>28972.5813106639</v>
      </c>
      <c r="M42">
        <v>127.3940628</v>
      </c>
      <c r="N42">
        <v>3.6909348429688298</v>
      </c>
      <c r="O42">
        <v>131.61657199999999</v>
      </c>
      <c r="P42">
        <v>3.81327183410085</v>
      </c>
      <c r="Q42" s="45">
        <v>151.52917500000001</v>
      </c>
      <c r="R42" s="45">
        <v>4.3901913436253199</v>
      </c>
      <c r="S42" s="45">
        <v>150.96944909999999</v>
      </c>
      <c r="T42" s="45">
        <v>4.3739746394758896</v>
      </c>
      <c r="U42" s="45" t="s">
        <v>244</v>
      </c>
      <c r="V42" t="b">
        <f>FALSE()</f>
        <v>0</v>
      </c>
      <c r="W42" t="s">
        <v>57</v>
      </c>
      <c r="X42" t="s">
        <v>57</v>
      </c>
    </row>
    <row r="43" spans="1:24">
      <c r="A43" s="43">
        <v>43830</v>
      </c>
      <c r="B43" t="s">
        <v>245</v>
      </c>
      <c r="C43" t="s">
        <v>246</v>
      </c>
      <c r="D43" s="44">
        <v>13531923.764</v>
      </c>
      <c r="E43" s="37">
        <v>13.531923764</v>
      </c>
      <c r="F43" t="s">
        <v>99</v>
      </c>
      <c r="G43" t="s">
        <v>100</v>
      </c>
      <c r="H43" s="45" t="s">
        <v>25</v>
      </c>
      <c r="I43" t="s">
        <v>101</v>
      </c>
      <c r="J43" t="s">
        <v>102</v>
      </c>
      <c r="K43">
        <v>16.22</v>
      </c>
      <c r="L43">
        <v>834273.96818742296</v>
      </c>
      <c r="M43">
        <v>7.1479999999999997</v>
      </c>
      <c r="N43">
        <v>5.9633903246036999</v>
      </c>
      <c r="O43">
        <v>7.484</v>
      </c>
      <c r="P43">
        <v>6.2437063779146698</v>
      </c>
      <c r="Q43" s="45">
        <v>6.43</v>
      </c>
      <c r="R43" s="45">
        <v>5.3643816154451303</v>
      </c>
      <c r="S43" s="45">
        <v>6.5</v>
      </c>
      <c r="T43" s="45">
        <v>5.4227807932182497</v>
      </c>
      <c r="U43" s="45" t="s">
        <v>247</v>
      </c>
      <c r="V43" t="b">
        <f>FALSE()</f>
        <v>0</v>
      </c>
      <c r="W43" t="s">
        <v>57</v>
      </c>
      <c r="X43" t="s">
        <v>57</v>
      </c>
    </row>
    <row r="44" spans="1:24">
      <c r="A44" s="43">
        <v>43830</v>
      </c>
      <c r="B44" t="s">
        <v>248</v>
      </c>
      <c r="C44" t="s">
        <v>249</v>
      </c>
      <c r="D44" s="44">
        <v>14296650.915999999</v>
      </c>
      <c r="E44" s="37">
        <v>14.296650916000001</v>
      </c>
      <c r="F44" t="s">
        <v>99</v>
      </c>
      <c r="G44" t="s">
        <v>100</v>
      </c>
      <c r="H44" s="45" t="s">
        <v>25</v>
      </c>
      <c r="I44" t="s">
        <v>101</v>
      </c>
      <c r="J44" t="s">
        <v>102</v>
      </c>
      <c r="K44">
        <v>9.5174655737939204</v>
      </c>
      <c r="L44">
        <v>1502148.9497545899</v>
      </c>
      <c r="M44">
        <v>5.9259607481338596</v>
      </c>
      <c r="N44">
        <v>8.9016757140962</v>
      </c>
      <c r="O44">
        <v>3.8117565946570102</v>
      </c>
      <c r="P44">
        <v>5.7258261653841602</v>
      </c>
      <c r="Q44" s="45">
        <v>3.8922241469318002</v>
      </c>
      <c r="R44" s="45">
        <v>5.8467004145230597</v>
      </c>
      <c r="S44" s="45">
        <v>3.8491541692733899</v>
      </c>
      <c r="T44" s="45">
        <v>5.7820028928175198</v>
      </c>
      <c r="U44" s="45" t="s">
        <v>250</v>
      </c>
      <c r="V44" t="b">
        <f>FALSE()</f>
        <v>0</v>
      </c>
      <c r="W44" t="s">
        <v>57</v>
      </c>
      <c r="X44" t="s">
        <v>57</v>
      </c>
    </row>
    <row r="45" spans="1:24">
      <c r="A45" s="43">
        <v>43830</v>
      </c>
      <c r="B45" t="s">
        <v>251</v>
      </c>
      <c r="C45" t="s">
        <v>252</v>
      </c>
      <c r="D45" s="44">
        <v>10664453.424000001</v>
      </c>
      <c r="E45" s="37">
        <v>10.664453424</v>
      </c>
      <c r="F45" t="s">
        <v>99</v>
      </c>
      <c r="G45" t="s">
        <v>100</v>
      </c>
      <c r="H45" s="45" t="s">
        <v>25</v>
      </c>
      <c r="I45" t="s">
        <v>101</v>
      </c>
      <c r="J45" t="s">
        <v>102</v>
      </c>
      <c r="K45">
        <v>1.9236318884774599</v>
      </c>
      <c r="L45">
        <v>5543915.9060940901</v>
      </c>
      <c r="M45">
        <v>1.0958029296449601</v>
      </c>
      <c r="N45">
        <v>6.0750392916031997</v>
      </c>
      <c r="O45">
        <v>1.1430028860814601</v>
      </c>
      <c r="P45">
        <v>6.3367118808584602</v>
      </c>
      <c r="Q45" s="45">
        <v>1.04083328795469</v>
      </c>
      <c r="R45" s="45">
        <v>5.7702922206842198</v>
      </c>
      <c r="S45" s="45">
        <v>1.1540982031037299</v>
      </c>
      <c r="T45" s="45">
        <v>6.3982233853813701</v>
      </c>
      <c r="U45" s="45" t="s">
        <v>253</v>
      </c>
      <c r="V45" t="b">
        <f>FALSE()</f>
        <v>0</v>
      </c>
      <c r="W45" t="s">
        <v>57</v>
      </c>
      <c r="X45" t="s">
        <v>57</v>
      </c>
    </row>
    <row r="46" spans="1:24">
      <c r="A46" s="43">
        <v>43830</v>
      </c>
      <c r="B46" t="s">
        <v>254</v>
      </c>
      <c r="C46" t="s">
        <v>255</v>
      </c>
      <c r="D46" s="44">
        <v>1975492.743</v>
      </c>
      <c r="E46" s="37">
        <v>1.975492743</v>
      </c>
      <c r="F46" t="s">
        <v>99</v>
      </c>
      <c r="G46" t="s">
        <v>100</v>
      </c>
      <c r="H46" s="45" t="s">
        <v>25</v>
      </c>
      <c r="I46" t="s">
        <v>101</v>
      </c>
      <c r="J46" t="s">
        <v>102</v>
      </c>
      <c r="K46">
        <v>1.30913836854716</v>
      </c>
      <c r="L46">
        <v>1509002.24946607</v>
      </c>
      <c r="M46">
        <v>0.91316910803746498</v>
      </c>
      <c r="N46">
        <v>1.3779742381714599</v>
      </c>
      <c r="O46">
        <v>0.98500680679590502</v>
      </c>
      <c r="P46">
        <v>1.48637748719441</v>
      </c>
      <c r="Q46" s="45">
        <v>0.83266663036375499</v>
      </c>
      <c r="R46" s="45">
        <v>1.2564958182742401</v>
      </c>
      <c r="S46" s="45">
        <v>0.87751693438606104</v>
      </c>
      <c r="T46" s="45">
        <v>1.3241750279331299</v>
      </c>
      <c r="U46" s="45" t="s">
        <v>256</v>
      </c>
      <c r="V46" t="b">
        <f>FALSE()</f>
        <v>0</v>
      </c>
      <c r="W46" t="s">
        <v>57</v>
      </c>
      <c r="X46" t="s">
        <v>57</v>
      </c>
    </row>
    <row r="47" spans="1:24">
      <c r="A47" s="43">
        <v>43830</v>
      </c>
      <c r="B47" t="s">
        <v>257</v>
      </c>
      <c r="C47" t="s">
        <v>258</v>
      </c>
      <c r="D47" s="44">
        <v>167482.08499999999</v>
      </c>
      <c r="E47" s="37">
        <v>0.167482085</v>
      </c>
      <c r="F47" t="s">
        <v>259</v>
      </c>
      <c r="G47" t="s">
        <v>121</v>
      </c>
      <c r="H47" s="45" t="s">
        <v>25</v>
      </c>
      <c r="I47" t="s">
        <v>260</v>
      </c>
      <c r="J47" t="s">
        <v>123</v>
      </c>
      <c r="K47">
        <v>1.21487073095972</v>
      </c>
      <c r="L47">
        <v>137860.00496340299</v>
      </c>
      <c r="M47">
        <v>0.72061664538673498</v>
      </c>
      <c r="N47">
        <v>9.9344214309726106E-2</v>
      </c>
      <c r="O47">
        <v>0.746805659342762</v>
      </c>
      <c r="P47">
        <v>0.102954631903691</v>
      </c>
      <c r="Q47" s="45">
        <v>0.72056550592913104</v>
      </c>
      <c r="R47" s="45">
        <v>9.9337164223847002E-2</v>
      </c>
      <c r="S47" s="45">
        <v>0.76883132736372595</v>
      </c>
      <c r="T47" s="45">
        <v>0.105991090606383</v>
      </c>
      <c r="U47" s="45" t="s">
        <v>261</v>
      </c>
      <c r="V47" t="b">
        <f>FALSE()</f>
        <v>0</v>
      </c>
      <c r="W47" t="s">
        <v>57</v>
      </c>
      <c r="X47" t="s">
        <v>57</v>
      </c>
    </row>
    <row r="48" spans="1:24">
      <c r="A48" s="43">
        <v>43830</v>
      </c>
      <c r="B48" t="s">
        <v>262</v>
      </c>
      <c r="C48" t="s">
        <v>263</v>
      </c>
      <c r="D48" s="44">
        <v>1103033.105</v>
      </c>
      <c r="E48" s="37">
        <v>1.103033105</v>
      </c>
      <c r="F48" t="s">
        <v>148</v>
      </c>
      <c r="G48" t="s">
        <v>149</v>
      </c>
      <c r="H48" s="45" t="s">
        <v>23</v>
      </c>
      <c r="I48" t="s">
        <v>150</v>
      </c>
      <c r="J48" t="s">
        <v>264</v>
      </c>
      <c r="K48" t="s">
        <v>124</v>
      </c>
      <c r="L48" t="e">
        <f>#VALUE!</f>
        <v>#VALUE!</v>
      </c>
      <c r="M48" t="s">
        <v>124</v>
      </c>
      <c r="N48" t="e">
        <f>#VALUE!</f>
        <v>#VALUE!</v>
      </c>
      <c r="O48" t="s">
        <v>124</v>
      </c>
      <c r="P48" t="e">
        <f>#VALUE!</f>
        <v>#VALUE!</v>
      </c>
      <c r="Q48" s="45" t="s">
        <v>124</v>
      </c>
      <c r="R48" s="45" t="e">
        <f>#VALUE!</f>
        <v>#VALUE!</v>
      </c>
      <c r="S48" s="45" t="s">
        <v>124</v>
      </c>
      <c r="T48" s="45" t="e">
        <f>#VALUE!</f>
        <v>#VALUE!</v>
      </c>
      <c r="U48" s="45" t="s">
        <v>265</v>
      </c>
      <c r="V48" t="b">
        <f>TRUE()</f>
        <v>1</v>
      </c>
      <c r="W48" t="s">
        <v>57</v>
      </c>
      <c r="X48" t="s">
        <v>57</v>
      </c>
    </row>
    <row r="49" spans="1:24">
      <c r="A49" s="43">
        <v>43830</v>
      </c>
      <c r="B49" t="s">
        <v>266</v>
      </c>
      <c r="C49" t="s">
        <v>267</v>
      </c>
      <c r="D49" s="44">
        <v>10112506</v>
      </c>
      <c r="E49" s="37">
        <v>10.112506</v>
      </c>
      <c r="F49" t="s">
        <v>106</v>
      </c>
      <c r="G49" t="s">
        <v>106</v>
      </c>
      <c r="H49" s="45" t="s">
        <v>25</v>
      </c>
      <c r="I49" t="s">
        <v>107</v>
      </c>
      <c r="J49" t="s">
        <v>108</v>
      </c>
      <c r="K49">
        <v>38.162326800000002</v>
      </c>
      <c r="L49">
        <v>264986.620260272</v>
      </c>
      <c r="M49">
        <v>28.306810500000001</v>
      </c>
      <c r="N49">
        <v>7.5009260447429797</v>
      </c>
      <c r="O49">
        <v>38.308075000000002</v>
      </c>
      <c r="P49">
        <v>10.151127322927</v>
      </c>
      <c r="Q49" s="45">
        <v>44.067816000000001</v>
      </c>
      <c r="R49" s="45">
        <v>11.677381624091501</v>
      </c>
      <c r="S49" s="45">
        <v>47.9219717</v>
      </c>
      <c r="T49" s="45">
        <v>12.698681316991401</v>
      </c>
      <c r="U49" s="45" t="s">
        <v>268</v>
      </c>
      <c r="V49" t="b">
        <f>FALSE()</f>
        <v>0</v>
      </c>
      <c r="W49" t="s">
        <v>57</v>
      </c>
      <c r="X49" t="s">
        <v>57</v>
      </c>
    </row>
    <row r="50" spans="1:24">
      <c r="A50" s="43">
        <v>43830</v>
      </c>
      <c r="B50" t="s">
        <v>269</v>
      </c>
      <c r="C50" t="s">
        <v>270</v>
      </c>
      <c r="D50" s="44">
        <v>26807837.98</v>
      </c>
      <c r="E50" s="37">
        <v>26.807837979999999</v>
      </c>
      <c r="F50" t="s">
        <v>99</v>
      </c>
      <c r="G50" t="s">
        <v>100</v>
      </c>
      <c r="H50" s="45" t="s">
        <v>25</v>
      </c>
      <c r="I50" t="s">
        <v>101</v>
      </c>
      <c r="J50" t="s">
        <v>102</v>
      </c>
      <c r="K50" t="s">
        <v>124</v>
      </c>
      <c r="L50" t="e">
        <f>#VALUE!</f>
        <v>#VALUE!</v>
      </c>
      <c r="M50" t="s">
        <v>124</v>
      </c>
      <c r="N50" t="e">
        <f>#VALUE!</f>
        <v>#VALUE!</v>
      </c>
      <c r="O50" t="s">
        <v>124</v>
      </c>
      <c r="P50" t="e">
        <f>#VALUE!</f>
        <v>#VALUE!</v>
      </c>
      <c r="Q50" s="45" t="s">
        <v>124</v>
      </c>
      <c r="R50" s="45" t="e">
        <f>#VALUE!</f>
        <v>#VALUE!</v>
      </c>
      <c r="S50" s="45" t="s">
        <v>124</v>
      </c>
      <c r="T50" s="45" t="e">
        <f>#VALUE!</f>
        <v>#VALUE!</v>
      </c>
      <c r="U50" s="45" t="s">
        <v>271</v>
      </c>
      <c r="V50" t="b">
        <f>TRUE()</f>
        <v>1</v>
      </c>
      <c r="W50" t="s">
        <v>57</v>
      </c>
      <c r="X50" t="s">
        <v>57</v>
      </c>
    </row>
    <row r="51" spans="1:24">
      <c r="A51" s="43">
        <v>43830</v>
      </c>
      <c r="B51" t="s">
        <v>272</v>
      </c>
      <c r="C51" t="s">
        <v>273</v>
      </c>
      <c r="D51" s="44">
        <v>18491071.458999999</v>
      </c>
      <c r="E51" s="37">
        <v>18.491071459</v>
      </c>
      <c r="F51" t="s">
        <v>99</v>
      </c>
      <c r="G51" t="s">
        <v>100</v>
      </c>
      <c r="H51" s="45" t="s">
        <v>25</v>
      </c>
      <c r="I51" t="s">
        <v>101</v>
      </c>
      <c r="J51" t="s">
        <v>102</v>
      </c>
      <c r="K51" t="s">
        <v>124</v>
      </c>
      <c r="L51" t="e">
        <f>#VALUE!</f>
        <v>#VALUE!</v>
      </c>
      <c r="M51" t="s">
        <v>124</v>
      </c>
      <c r="N51" t="e">
        <f>#VALUE!</f>
        <v>#VALUE!</v>
      </c>
      <c r="O51" t="s">
        <v>124</v>
      </c>
      <c r="P51" t="e">
        <f>#VALUE!</f>
        <v>#VALUE!</v>
      </c>
      <c r="Q51" s="45" t="s">
        <v>124</v>
      </c>
      <c r="R51" s="45" t="e">
        <f>#VALUE!</f>
        <v>#VALUE!</v>
      </c>
      <c r="S51" s="45" t="s">
        <v>124</v>
      </c>
      <c r="T51" s="45" t="e">
        <f>#VALUE!</f>
        <v>#VALUE!</v>
      </c>
      <c r="U51" s="45" t="s">
        <v>274</v>
      </c>
      <c r="V51" t="b">
        <f>TRUE()</f>
        <v>1</v>
      </c>
      <c r="W51" t="s">
        <v>57</v>
      </c>
      <c r="X51" t="s">
        <v>57</v>
      </c>
    </row>
    <row r="52" spans="1:24">
      <c r="A52" s="43">
        <v>43830</v>
      </c>
      <c r="B52" t="s">
        <v>275</v>
      </c>
      <c r="C52" t="s">
        <v>276</v>
      </c>
      <c r="D52" s="44">
        <v>9149691.0639999993</v>
      </c>
      <c r="E52" s="37">
        <v>9.1496910640000007</v>
      </c>
      <c r="F52" t="s">
        <v>99</v>
      </c>
      <c r="G52" t="s">
        <v>100</v>
      </c>
      <c r="H52" s="45" t="s">
        <v>25</v>
      </c>
      <c r="I52" t="s">
        <v>101</v>
      </c>
      <c r="J52" t="s">
        <v>102</v>
      </c>
      <c r="K52" t="s">
        <v>124</v>
      </c>
      <c r="L52" t="e">
        <f>#VALUE!</f>
        <v>#VALUE!</v>
      </c>
      <c r="M52" t="s">
        <v>124</v>
      </c>
      <c r="N52" t="e">
        <f>#VALUE!</f>
        <v>#VALUE!</v>
      </c>
      <c r="O52" t="s">
        <v>124</v>
      </c>
      <c r="P52" t="e">
        <f>#VALUE!</f>
        <v>#VALUE!</v>
      </c>
      <c r="Q52" s="45" t="s">
        <v>124</v>
      </c>
      <c r="R52" s="45" t="e">
        <f>#VALUE!</f>
        <v>#VALUE!</v>
      </c>
      <c r="S52" s="45" t="s">
        <v>124</v>
      </c>
      <c r="T52" s="45" t="e">
        <f>#VALUE!</f>
        <v>#VALUE!</v>
      </c>
      <c r="U52" s="45" t="s">
        <v>271</v>
      </c>
      <c r="V52" t="b">
        <f>TRUE()</f>
        <v>1</v>
      </c>
      <c r="W52" t="s">
        <v>57</v>
      </c>
      <c r="X52" t="s">
        <v>57</v>
      </c>
    </row>
    <row r="53" spans="1:24">
      <c r="A53" s="43">
        <v>43830</v>
      </c>
      <c r="B53" t="s">
        <v>277</v>
      </c>
      <c r="C53" t="s">
        <v>278</v>
      </c>
      <c r="D53" s="44">
        <v>16394306.357999999</v>
      </c>
      <c r="E53" s="37">
        <v>16.394306358000001</v>
      </c>
      <c r="F53" t="s">
        <v>99</v>
      </c>
      <c r="G53" t="s">
        <v>100</v>
      </c>
      <c r="H53" s="45" t="s">
        <v>25</v>
      </c>
      <c r="I53" t="s">
        <v>101</v>
      </c>
      <c r="J53" t="s">
        <v>102</v>
      </c>
      <c r="K53" t="s">
        <v>124</v>
      </c>
      <c r="L53" t="e">
        <f>#VALUE!</f>
        <v>#VALUE!</v>
      </c>
      <c r="M53" t="s">
        <v>124</v>
      </c>
      <c r="N53" t="e">
        <f>#VALUE!</f>
        <v>#VALUE!</v>
      </c>
      <c r="O53" t="s">
        <v>124</v>
      </c>
      <c r="P53" t="e">
        <f>#VALUE!</f>
        <v>#VALUE!</v>
      </c>
      <c r="Q53" s="45" t="s">
        <v>124</v>
      </c>
      <c r="R53" s="45" t="e">
        <f>#VALUE!</f>
        <v>#VALUE!</v>
      </c>
      <c r="S53" s="45" t="s">
        <v>124</v>
      </c>
      <c r="T53" s="45" t="e">
        <f>#VALUE!</f>
        <v>#VALUE!</v>
      </c>
      <c r="U53" s="45" t="s">
        <v>271</v>
      </c>
      <c r="V53" t="b">
        <f>TRUE()</f>
        <v>1</v>
      </c>
      <c r="W53" t="s">
        <v>57</v>
      </c>
      <c r="X53" t="s">
        <v>57</v>
      </c>
    </row>
    <row r="54" spans="1:24">
      <c r="A54" s="43">
        <v>43830</v>
      </c>
      <c r="B54" t="s">
        <v>279</v>
      </c>
      <c r="C54" t="s">
        <v>280</v>
      </c>
      <c r="D54" s="44">
        <v>3850092.5929999999</v>
      </c>
      <c r="E54" s="37">
        <v>3.8500925929999998</v>
      </c>
      <c r="F54" t="s">
        <v>281</v>
      </c>
      <c r="G54" t="s">
        <v>281</v>
      </c>
      <c r="H54" s="45" t="s">
        <v>25</v>
      </c>
      <c r="I54" t="s">
        <v>282</v>
      </c>
      <c r="J54" t="s">
        <v>283</v>
      </c>
      <c r="K54">
        <v>18.074373356692401</v>
      </c>
      <c r="L54">
        <v>213013.89082872</v>
      </c>
      <c r="M54">
        <v>13.698919658905099</v>
      </c>
      <c r="N54">
        <v>2.91806017669342</v>
      </c>
      <c r="O54">
        <v>11.6567633042624</v>
      </c>
      <c r="P54">
        <v>2.4830525059103801</v>
      </c>
      <c r="Q54" s="45">
        <v>13.6042258347408</v>
      </c>
      <c r="R54" s="45">
        <v>2.8978890767707299</v>
      </c>
      <c r="S54" s="45">
        <v>13.7862540438427</v>
      </c>
      <c r="T54" s="45">
        <v>2.9366636138321098</v>
      </c>
      <c r="U54" s="45" t="s">
        <v>284</v>
      </c>
      <c r="V54" t="b">
        <f>FALSE()</f>
        <v>0</v>
      </c>
      <c r="W54" t="s">
        <v>57</v>
      </c>
      <c r="X54" t="s">
        <v>57</v>
      </c>
    </row>
    <row r="55" spans="1:24">
      <c r="A55" s="43">
        <v>43830</v>
      </c>
      <c r="B55" t="s">
        <v>285</v>
      </c>
      <c r="C55" t="s">
        <v>286</v>
      </c>
      <c r="D55" s="44">
        <v>223842903.866</v>
      </c>
      <c r="E55" s="37">
        <v>223.842903866</v>
      </c>
      <c r="F55" t="s">
        <v>287</v>
      </c>
      <c r="G55" t="s">
        <v>61</v>
      </c>
      <c r="H55" s="45" t="s">
        <v>25</v>
      </c>
      <c r="I55" t="s">
        <v>288</v>
      </c>
      <c r="J55" t="s">
        <v>63</v>
      </c>
      <c r="K55">
        <v>187.84107420000001</v>
      </c>
      <c r="L55">
        <v>1191661.11469139</v>
      </c>
      <c r="M55">
        <v>136.42719980000001</v>
      </c>
      <c r="N55">
        <v>162.57498898789299</v>
      </c>
      <c r="O55">
        <v>148.02784199999999</v>
      </c>
      <c r="P55">
        <v>176.39902320308099</v>
      </c>
      <c r="Q55" s="45">
        <v>153.13197600000001</v>
      </c>
      <c r="R55" s="45">
        <v>182.48142121505501</v>
      </c>
      <c r="S55" s="45">
        <v>165.70898790000001</v>
      </c>
      <c r="T55" s="45">
        <v>197.46895723529599</v>
      </c>
      <c r="U55" s="45" t="s">
        <v>289</v>
      </c>
      <c r="V55" t="b">
        <f>FALSE()</f>
        <v>0</v>
      </c>
      <c r="W55" t="s">
        <v>57</v>
      </c>
      <c r="X55" t="s">
        <v>57</v>
      </c>
    </row>
    <row r="56" spans="1:24">
      <c r="A56" s="43">
        <v>43830</v>
      </c>
      <c r="B56" t="s">
        <v>290</v>
      </c>
      <c r="C56" t="s">
        <v>291</v>
      </c>
      <c r="D56" s="44">
        <v>3125056.0049999999</v>
      </c>
      <c r="E56" s="37">
        <v>3.1250560049999998</v>
      </c>
      <c r="F56" t="s">
        <v>180</v>
      </c>
      <c r="G56" t="s">
        <v>180</v>
      </c>
      <c r="H56" s="45" t="s">
        <v>25</v>
      </c>
      <c r="I56" t="s">
        <v>181</v>
      </c>
      <c r="J56" t="s">
        <v>182</v>
      </c>
      <c r="K56">
        <v>93.8</v>
      </c>
      <c r="L56">
        <v>33316.162100213201</v>
      </c>
      <c r="M56">
        <v>83.65</v>
      </c>
      <c r="N56">
        <v>2.7868969596828399</v>
      </c>
      <c r="O56">
        <v>97.35</v>
      </c>
      <c r="P56">
        <v>3.2433283804557602</v>
      </c>
      <c r="Q56" s="45">
        <v>92</v>
      </c>
      <c r="R56" s="45">
        <v>3.0650869132196199</v>
      </c>
      <c r="S56" s="45">
        <v>89.9</v>
      </c>
      <c r="T56" s="45">
        <v>2.9951229728091699</v>
      </c>
      <c r="U56" s="45" t="s">
        <v>292</v>
      </c>
      <c r="V56" t="b">
        <f>FALSE()</f>
        <v>0</v>
      </c>
      <c r="W56" t="s">
        <v>57</v>
      </c>
      <c r="X56" t="s">
        <v>57</v>
      </c>
    </row>
    <row r="57" spans="1:24">
      <c r="A57" s="43">
        <v>43830</v>
      </c>
      <c r="B57" t="s">
        <v>293</v>
      </c>
      <c r="C57" t="s">
        <v>294</v>
      </c>
      <c r="D57" s="44">
        <v>5893773.2949999999</v>
      </c>
      <c r="E57" s="37">
        <v>5.8937732949999999</v>
      </c>
      <c r="F57" t="s">
        <v>295</v>
      </c>
      <c r="G57" t="s">
        <v>296</v>
      </c>
      <c r="H57" s="45" t="s">
        <v>25</v>
      </c>
      <c r="I57" t="s">
        <v>297</v>
      </c>
      <c r="J57" t="s">
        <v>298</v>
      </c>
      <c r="K57">
        <v>41.75</v>
      </c>
      <c r="L57">
        <v>141168.22263473101</v>
      </c>
      <c r="M57">
        <v>24.16</v>
      </c>
      <c r="N57">
        <v>3.4106242588550901</v>
      </c>
      <c r="O57">
        <v>25</v>
      </c>
      <c r="P57">
        <v>3.52920556586826</v>
      </c>
      <c r="Q57" s="45">
        <v>25.63</v>
      </c>
      <c r="R57" s="45">
        <v>3.6181415461281401</v>
      </c>
      <c r="S57" s="45">
        <v>25.44</v>
      </c>
      <c r="T57" s="45">
        <v>3.59131958382754</v>
      </c>
      <c r="U57" s="45" t="s">
        <v>299</v>
      </c>
      <c r="V57" t="b">
        <f>FALSE()</f>
        <v>0</v>
      </c>
      <c r="W57" t="s">
        <v>57</v>
      </c>
      <c r="X57" t="s">
        <v>57</v>
      </c>
    </row>
    <row r="58" spans="1:24">
      <c r="A58" s="43">
        <v>43830</v>
      </c>
      <c r="B58" t="s">
        <v>300</v>
      </c>
      <c r="C58" t="s">
        <v>301</v>
      </c>
      <c r="D58" s="44">
        <v>3063870.5860000001</v>
      </c>
      <c r="E58" s="37">
        <v>3.0638705860000002</v>
      </c>
      <c r="F58" t="s">
        <v>302</v>
      </c>
      <c r="G58" t="s">
        <v>162</v>
      </c>
      <c r="H58" s="45" t="s">
        <v>25</v>
      </c>
      <c r="I58" t="s">
        <v>303</v>
      </c>
      <c r="J58" t="s">
        <v>164</v>
      </c>
      <c r="K58">
        <v>0.53239061820856604</v>
      </c>
      <c r="L58">
        <v>5754929.7098990502</v>
      </c>
      <c r="M58">
        <v>0.39932514221457899</v>
      </c>
      <c r="N58">
        <v>2.2980881248403402</v>
      </c>
      <c r="O58">
        <v>0.46730936963129399</v>
      </c>
      <c r="P58">
        <v>2.6893325750053299</v>
      </c>
      <c r="Q58" s="45">
        <v>0.465505685218432</v>
      </c>
      <c r="R58" s="45">
        <v>2.67895249799047</v>
      </c>
      <c r="S58" s="45">
        <v>0.49205727605727601</v>
      </c>
      <c r="T58" s="45">
        <v>2.8317550369540201</v>
      </c>
      <c r="U58" s="45" t="s">
        <v>304</v>
      </c>
      <c r="V58" t="b">
        <f>FALSE()</f>
        <v>0</v>
      </c>
      <c r="W58" t="s">
        <v>57</v>
      </c>
      <c r="X58" t="s">
        <v>57</v>
      </c>
    </row>
    <row r="59" spans="1:24">
      <c r="A59" s="43">
        <v>43830</v>
      </c>
      <c r="B59" t="s">
        <v>305</v>
      </c>
      <c r="C59" t="s">
        <v>306</v>
      </c>
      <c r="D59" s="44">
        <v>155785.35800000001</v>
      </c>
      <c r="E59" s="37">
        <v>0.15578535800000001</v>
      </c>
      <c r="F59" t="s">
        <v>307</v>
      </c>
      <c r="G59" t="s">
        <v>308</v>
      </c>
      <c r="H59" s="45" t="s">
        <v>25</v>
      </c>
      <c r="I59" t="s">
        <v>309</v>
      </c>
      <c r="J59" t="s">
        <v>310</v>
      </c>
      <c r="K59" t="s">
        <v>124</v>
      </c>
      <c r="L59" t="e">
        <f>#VALUE!</f>
        <v>#VALUE!</v>
      </c>
      <c r="M59" t="s">
        <v>124</v>
      </c>
      <c r="N59" t="e">
        <f>#VALUE!</f>
        <v>#VALUE!</v>
      </c>
      <c r="O59" t="s">
        <v>124</v>
      </c>
      <c r="P59" t="e">
        <f>#VALUE!</f>
        <v>#VALUE!</v>
      </c>
      <c r="Q59" s="45" t="s">
        <v>124</v>
      </c>
      <c r="R59" s="45" t="e">
        <f>#VALUE!</f>
        <v>#VALUE!</v>
      </c>
      <c r="S59" s="45" t="s">
        <v>124</v>
      </c>
      <c r="T59" s="45" t="e">
        <f>#VALUE!</f>
        <v>#VALUE!</v>
      </c>
      <c r="U59" s="45" t="s">
        <v>311</v>
      </c>
      <c r="V59" t="b">
        <f>TRUE()</f>
        <v>1</v>
      </c>
      <c r="W59" t="s">
        <v>57</v>
      </c>
      <c r="X59" t="s">
        <v>57</v>
      </c>
    </row>
    <row r="60" spans="1:24">
      <c r="A60" s="43">
        <v>43830</v>
      </c>
      <c r="B60" t="s">
        <v>312</v>
      </c>
      <c r="C60" t="s">
        <v>313</v>
      </c>
      <c r="D60" s="44">
        <v>1444997.5360000001</v>
      </c>
      <c r="E60" s="37">
        <v>1.444997536</v>
      </c>
      <c r="F60" t="s">
        <v>307</v>
      </c>
      <c r="G60" t="s">
        <v>308</v>
      </c>
      <c r="H60" s="45" t="s">
        <v>25</v>
      </c>
      <c r="I60" t="s">
        <v>309</v>
      </c>
      <c r="J60" t="s">
        <v>310</v>
      </c>
      <c r="K60" t="s">
        <v>124</v>
      </c>
      <c r="L60" t="e">
        <f>#VALUE!</f>
        <v>#VALUE!</v>
      </c>
      <c r="M60" t="s">
        <v>124</v>
      </c>
      <c r="N60" t="e">
        <f>#VALUE!</f>
        <v>#VALUE!</v>
      </c>
      <c r="O60" t="s">
        <v>124</v>
      </c>
      <c r="P60" t="e">
        <f>#VALUE!</f>
        <v>#VALUE!</v>
      </c>
      <c r="Q60" s="45" t="s">
        <v>124</v>
      </c>
      <c r="R60" s="45" t="e">
        <f>#VALUE!</f>
        <v>#VALUE!</v>
      </c>
      <c r="S60" s="45" t="s">
        <v>124</v>
      </c>
      <c r="T60" s="45" t="e">
        <f>#VALUE!</f>
        <v>#VALUE!</v>
      </c>
      <c r="U60" s="45" t="s">
        <v>311</v>
      </c>
      <c r="V60" t="b">
        <f>TRUE()</f>
        <v>1</v>
      </c>
      <c r="W60" t="s">
        <v>57</v>
      </c>
      <c r="X60" t="s">
        <v>57</v>
      </c>
    </row>
    <row r="61" spans="1:24">
      <c r="A61" s="43">
        <v>43830</v>
      </c>
      <c r="B61" t="s">
        <v>314</v>
      </c>
      <c r="C61" t="s">
        <v>315</v>
      </c>
      <c r="D61" s="44">
        <v>2663181.4449999998</v>
      </c>
      <c r="E61" s="37">
        <v>2.6631814450000002</v>
      </c>
      <c r="F61" t="s">
        <v>307</v>
      </c>
      <c r="G61" t="s">
        <v>308</v>
      </c>
      <c r="H61" s="45" t="s">
        <v>25</v>
      </c>
      <c r="I61" t="s">
        <v>309</v>
      </c>
      <c r="J61" t="s">
        <v>310</v>
      </c>
      <c r="K61" t="s">
        <v>124</v>
      </c>
      <c r="L61" t="e">
        <f>#VALUE!</f>
        <v>#VALUE!</v>
      </c>
      <c r="M61" t="s">
        <v>124</v>
      </c>
      <c r="N61" t="e">
        <f>#VALUE!</f>
        <v>#VALUE!</v>
      </c>
      <c r="O61" t="s">
        <v>124</v>
      </c>
      <c r="P61" t="e">
        <f>#VALUE!</f>
        <v>#VALUE!</v>
      </c>
      <c r="Q61" s="45" t="s">
        <v>124</v>
      </c>
      <c r="R61" s="45" t="e">
        <f>#VALUE!</f>
        <v>#VALUE!</v>
      </c>
      <c r="S61" s="45" t="s">
        <v>124</v>
      </c>
      <c r="T61" s="45" t="e">
        <f>#VALUE!</f>
        <v>#VALUE!</v>
      </c>
      <c r="U61" s="45" t="s">
        <v>311</v>
      </c>
      <c r="V61" t="b">
        <f>TRUE()</f>
        <v>1</v>
      </c>
      <c r="W61" t="s">
        <v>57</v>
      </c>
      <c r="X61" t="s">
        <v>57</v>
      </c>
    </row>
    <row r="62" spans="1:24">
      <c r="A62" s="43">
        <v>43830</v>
      </c>
      <c r="B62" t="s">
        <v>316</v>
      </c>
      <c r="C62" t="s">
        <v>317</v>
      </c>
      <c r="D62" s="44">
        <v>613662.022</v>
      </c>
      <c r="E62" s="37">
        <v>0.61366202199999997</v>
      </c>
      <c r="F62" t="s">
        <v>209</v>
      </c>
      <c r="G62" t="s">
        <v>210</v>
      </c>
      <c r="H62" s="45" t="s">
        <v>25</v>
      </c>
      <c r="I62" t="s">
        <v>211</v>
      </c>
      <c r="J62" t="s">
        <v>212</v>
      </c>
      <c r="K62" t="s">
        <v>124</v>
      </c>
      <c r="L62" t="e">
        <f>#VALUE!</f>
        <v>#VALUE!</v>
      </c>
      <c r="M62" t="s">
        <v>124</v>
      </c>
      <c r="N62" t="e">
        <f>#VALUE!</f>
        <v>#VALUE!</v>
      </c>
      <c r="O62" t="s">
        <v>124</v>
      </c>
      <c r="P62" t="e">
        <f>#VALUE!</f>
        <v>#VALUE!</v>
      </c>
      <c r="Q62" s="45" t="s">
        <v>124</v>
      </c>
      <c r="R62" s="45" t="e">
        <f>#VALUE!</f>
        <v>#VALUE!</v>
      </c>
      <c r="S62" s="45" t="s">
        <v>124</v>
      </c>
      <c r="T62" s="45" t="e">
        <f>#VALUE!</f>
        <v>#VALUE!</v>
      </c>
      <c r="U62" s="45" t="s">
        <v>318</v>
      </c>
      <c r="V62" t="b">
        <f>TRUE()</f>
        <v>1</v>
      </c>
      <c r="W62" t="s">
        <v>57</v>
      </c>
      <c r="X62" t="s">
        <v>57</v>
      </c>
    </row>
    <row r="63" spans="1:24">
      <c r="A63" s="43">
        <v>43830</v>
      </c>
      <c r="B63" t="s">
        <v>319</v>
      </c>
      <c r="C63" t="s">
        <v>320</v>
      </c>
      <c r="D63" s="44">
        <v>1714677.797</v>
      </c>
      <c r="E63" s="37">
        <v>1.714677797</v>
      </c>
      <c r="F63" t="s">
        <v>287</v>
      </c>
      <c r="G63" t="s">
        <v>61</v>
      </c>
      <c r="H63" s="45" t="s">
        <v>25</v>
      </c>
      <c r="I63" t="s">
        <v>288</v>
      </c>
      <c r="J63" t="s">
        <v>63</v>
      </c>
      <c r="K63" t="s">
        <v>124</v>
      </c>
      <c r="L63" t="e">
        <f>#VALUE!</f>
        <v>#VALUE!</v>
      </c>
      <c r="M63" t="s">
        <v>124</v>
      </c>
      <c r="N63" t="e">
        <f>#VALUE!</f>
        <v>#VALUE!</v>
      </c>
      <c r="O63" t="s">
        <v>124</v>
      </c>
      <c r="P63" t="e">
        <f>#VALUE!</f>
        <v>#VALUE!</v>
      </c>
      <c r="Q63" s="45" t="s">
        <v>124</v>
      </c>
      <c r="R63" s="45" t="e">
        <f>#VALUE!</f>
        <v>#VALUE!</v>
      </c>
      <c r="S63" s="45" t="s">
        <v>124</v>
      </c>
      <c r="T63" s="45" t="e">
        <f>#VALUE!</f>
        <v>#VALUE!</v>
      </c>
      <c r="U63" s="45" t="s">
        <v>321</v>
      </c>
      <c r="V63" t="b">
        <f>TRUE()</f>
        <v>1</v>
      </c>
      <c r="W63" t="s">
        <v>57</v>
      </c>
      <c r="X63" t="s">
        <v>57</v>
      </c>
    </row>
    <row r="64" spans="1:24">
      <c r="A64" s="43">
        <v>43830</v>
      </c>
      <c r="B64" t="s">
        <v>322</v>
      </c>
      <c r="C64" t="s">
        <v>323</v>
      </c>
      <c r="D64" s="44">
        <v>3852201.7390000001</v>
      </c>
      <c r="E64" s="37">
        <v>3.8522017389999998</v>
      </c>
      <c r="F64" t="s">
        <v>180</v>
      </c>
      <c r="G64" t="s">
        <v>180</v>
      </c>
      <c r="H64" s="45" t="s">
        <v>25</v>
      </c>
      <c r="I64" t="s">
        <v>181</v>
      </c>
      <c r="J64" t="s">
        <v>182</v>
      </c>
      <c r="K64">
        <v>139.69999999999999</v>
      </c>
      <c r="L64">
        <v>27574.815597709399</v>
      </c>
      <c r="M64">
        <v>110.9</v>
      </c>
      <c r="N64">
        <v>3.0580470497859702</v>
      </c>
      <c r="O64">
        <v>118.7</v>
      </c>
      <c r="P64">
        <v>3.2731306114480998</v>
      </c>
      <c r="Q64" s="45">
        <v>115.4</v>
      </c>
      <c r="R64" s="45">
        <v>3.1821337199756599</v>
      </c>
      <c r="S64" s="45">
        <v>118.6</v>
      </c>
      <c r="T64" s="45">
        <v>3.2703731298883301</v>
      </c>
      <c r="U64" s="45" t="s">
        <v>324</v>
      </c>
      <c r="V64" t="b">
        <f>FALSE()</f>
        <v>0</v>
      </c>
      <c r="W64" t="s">
        <v>57</v>
      </c>
      <c r="X64" t="s">
        <v>57</v>
      </c>
    </row>
    <row r="65" spans="1:24">
      <c r="A65" s="43">
        <v>43830</v>
      </c>
      <c r="B65" t="s">
        <v>325</v>
      </c>
      <c r="C65" t="s">
        <v>326</v>
      </c>
      <c r="D65" s="44">
        <v>7122483.3470000001</v>
      </c>
      <c r="E65" s="37">
        <v>7.1224833470000002</v>
      </c>
      <c r="F65" t="s">
        <v>327</v>
      </c>
      <c r="G65" t="s">
        <v>100</v>
      </c>
      <c r="H65" s="45" t="s">
        <v>25</v>
      </c>
      <c r="I65" t="s">
        <v>328</v>
      </c>
      <c r="J65" t="s">
        <v>102</v>
      </c>
      <c r="K65">
        <v>4.0774453426419299</v>
      </c>
      <c r="L65">
        <v>1746800.4469644399</v>
      </c>
      <c r="M65">
        <v>3.2192250354274901</v>
      </c>
      <c r="N65">
        <v>5.6233437307638603</v>
      </c>
      <c r="O65">
        <v>3.7016767413745</v>
      </c>
      <c r="P65">
        <v>6.46609058635085</v>
      </c>
      <c r="Q65" s="45">
        <v>3.6244209354120298</v>
      </c>
      <c r="R65" s="45">
        <v>6.33114010996501</v>
      </c>
      <c r="S65" s="45">
        <v>3.7899011378474201</v>
      </c>
      <c r="T65" s="45">
        <v>6.6202010015429202</v>
      </c>
      <c r="U65" s="45" t="s">
        <v>329</v>
      </c>
      <c r="V65" t="b">
        <f>FALSE()</f>
        <v>0</v>
      </c>
      <c r="W65" t="s">
        <v>57</v>
      </c>
      <c r="X65" t="s">
        <v>57</v>
      </c>
    </row>
    <row r="66" spans="1:24">
      <c r="A66" s="43">
        <v>43830</v>
      </c>
      <c r="B66" t="s">
        <v>330</v>
      </c>
      <c r="C66" t="s">
        <v>331</v>
      </c>
      <c r="D66" s="44">
        <v>374271.77500000002</v>
      </c>
      <c r="E66" s="37">
        <v>0.37427177499999997</v>
      </c>
      <c r="F66" t="s">
        <v>332</v>
      </c>
      <c r="G66" t="s">
        <v>333</v>
      </c>
      <c r="H66" s="45" t="s">
        <v>25</v>
      </c>
      <c r="I66" t="s">
        <v>334</v>
      </c>
      <c r="J66" t="s">
        <v>335</v>
      </c>
      <c r="K66" t="s">
        <v>124</v>
      </c>
      <c r="L66" t="e">
        <f>#VALUE!</f>
        <v>#VALUE!</v>
      </c>
      <c r="M66" t="s">
        <v>124</v>
      </c>
      <c r="N66" t="e">
        <f>#VALUE!</f>
        <v>#VALUE!</v>
      </c>
      <c r="O66" t="s">
        <v>124</v>
      </c>
      <c r="P66" t="e">
        <f>#VALUE!</f>
        <v>#VALUE!</v>
      </c>
      <c r="Q66" s="45" t="s">
        <v>124</v>
      </c>
      <c r="R66" s="45" t="e">
        <f>#VALUE!</f>
        <v>#VALUE!</v>
      </c>
      <c r="S66" s="45" t="s">
        <v>124</v>
      </c>
      <c r="T66" s="45" t="e">
        <f>#VALUE!</f>
        <v>#VALUE!</v>
      </c>
      <c r="U66" s="45" t="s">
        <v>336</v>
      </c>
      <c r="V66" t="b">
        <f>TRUE()</f>
        <v>1</v>
      </c>
      <c r="W66" t="s">
        <v>57</v>
      </c>
      <c r="X66" t="s">
        <v>57</v>
      </c>
    </row>
    <row r="67" spans="1:24">
      <c r="A67" s="43">
        <v>43830</v>
      </c>
      <c r="B67" t="s">
        <v>337</v>
      </c>
      <c r="C67" t="s">
        <v>338</v>
      </c>
      <c r="D67" s="44">
        <v>1410738.523</v>
      </c>
      <c r="E67" s="37">
        <v>1.410738523</v>
      </c>
      <c r="F67" t="s">
        <v>332</v>
      </c>
      <c r="G67" t="s">
        <v>333</v>
      </c>
      <c r="H67" s="45" t="s">
        <v>25</v>
      </c>
      <c r="I67" t="s">
        <v>334</v>
      </c>
      <c r="J67" t="s">
        <v>335</v>
      </c>
      <c r="K67" t="s">
        <v>124</v>
      </c>
      <c r="L67" t="e">
        <f>#VALUE!</f>
        <v>#VALUE!</v>
      </c>
      <c r="M67" t="s">
        <v>124</v>
      </c>
      <c r="N67" t="e">
        <f>#VALUE!</f>
        <v>#VALUE!</v>
      </c>
      <c r="O67" t="s">
        <v>124</v>
      </c>
      <c r="P67" t="e">
        <f>#VALUE!</f>
        <v>#VALUE!</v>
      </c>
      <c r="Q67" s="45" t="s">
        <v>124</v>
      </c>
      <c r="R67" s="45" t="e">
        <f>#VALUE!</f>
        <v>#VALUE!</v>
      </c>
      <c r="S67" s="45" t="s">
        <v>124</v>
      </c>
      <c r="T67" s="45" t="e">
        <f>#VALUE!</f>
        <v>#VALUE!</v>
      </c>
      <c r="U67" s="45" t="s">
        <v>336</v>
      </c>
      <c r="V67" t="b">
        <f>TRUE()</f>
        <v>1</v>
      </c>
      <c r="W67" t="s">
        <v>57</v>
      </c>
      <c r="X67" t="s">
        <v>57</v>
      </c>
    </row>
    <row r="68" spans="1:24">
      <c r="A68" s="43">
        <v>43830</v>
      </c>
      <c r="B68" t="s">
        <v>339</v>
      </c>
      <c r="C68" t="s">
        <v>340</v>
      </c>
      <c r="D68" s="44">
        <v>892901.44</v>
      </c>
      <c r="E68" s="37">
        <v>0.89290144000000005</v>
      </c>
      <c r="F68" t="s">
        <v>332</v>
      </c>
      <c r="G68" t="s">
        <v>333</v>
      </c>
      <c r="H68" s="45" t="s">
        <v>25</v>
      </c>
      <c r="I68" t="s">
        <v>334</v>
      </c>
      <c r="J68" t="s">
        <v>335</v>
      </c>
      <c r="K68" t="s">
        <v>124</v>
      </c>
      <c r="L68" t="e">
        <f>#VALUE!</f>
        <v>#VALUE!</v>
      </c>
      <c r="M68" t="s">
        <v>124</v>
      </c>
      <c r="N68" t="e">
        <f>#VALUE!</f>
        <v>#VALUE!</v>
      </c>
      <c r="O68" t="s">
        <v>124</v>
      </c>
      <c r="P68" t="e">
        <f>#VALUE!</f>
        <v>#VALUE!</v>
      </c>
      <c r="Q68" s="45" t="s">
        <v>124</v>
      </c>
      <c r="R68" s="45" t="e">
        <f>#VALUE!</f>
        <v>#VALUE!</v>
      </c>
      <c r="S68" s="45" t="s">
        <v>124</v>
      </c>
      <c r="T68" s="45" t="e">
        <f>#VALUE!</f>
        <v>#VALUE!</v>
      </c>
      <c r="U68" s="45" t="s">
        <v>336</v>
      </c>
      <c r="V68" t="b">
        <f>TRUE()</f>
        <v>1</v>
      </c>
      <c r="W68" t="s">
        <v>57</v>
      </c>
      <c r="X68" t="s">
        <v>57</v>
      </c>
    </row>
    <row r="69" spans="1:24">
      <c r="A69" s="43">
        <v>43830</v>
      </c>
      <c r="B69" t="s">
        <v>341</v>
      </c>
      <c r="C69" t="s">
        <v>342</v>
      </c>
      <c r="D69" s="44">
        <v>24536422.620000001</v>
      </c>
      <c r="E69" s="37">
        <v>24.53642262</v>
      </c>
      <c r="F69" t="s">
        <v>180</v>
      </c>
      <c r="G69" t="s">
        <v>180</v>
      </c>
      <c r="H69" s="45" t="s">
        <v>25</v>
      </c>
      <c r="I69" t="s">
        <v>181</v>
      </c>
      <c r="J69" t="s">
        <v>182</v>
      </c>
      <c r="K69">
        <v>35.65</v>
      </c>
      <c r="L69">
        <v>688258.69901823299</v>
      </c>
      <c r="M69">
        <v>14.215</v>
      </c>
      <c r="N69">
        <v>9.78359740654418</v>
      </c>
      <c r="O69">
        <v>17.815000000000001</v>
      </c>
      <c r="P69">
        <v>12.2613287230098</v>
      </c>
      <c r="Q69" s="45">
        <v>20</v>
      </c>
      <c r="R69" s="45">
        <v>13.7651739803647</v>
      </c>
      <c r="S69" s="45">
        <v>21.34</v>
      </c>
      <c r="T69" s="45">
        <v>14.6874406370491</v>
      </c>
      <c r="U69" s="45" t="s">
        <v>343</v>
      </c>
      <c r="V69" t="b">
        <f>FALSE()</f>
        <v>0</v>
      </c>
      <c r="W69" t="s">
        <v>57</v>
      </c>
      <c r="X69" t="s">
        <v>57</v>
      </c>
    </row>
    <row r="70" spans="1:24">
      <c r="A70" s="43">
        <v>43830</v>
      </c>
      <c r="B70" t="s">
        <v>344</v>
      </c>
      <c r="C70" t="s">
        <v>345</v>
      </c>
      <c r="D70" s="44">
        <v>7880751.9780000001</v>
      </c>
      <c r="E70" s="37">
        <v>7.8807519780000002</v>
      </c>
      <c r="F70" t="s">
        <v>346</v>
      </c>
      <c r="G70" t="s">
        <v>347</v>
      </c>
      <c r="H70" s="45" t="s">
        <v>25</v>
      </c>
      <c r="I70" t="s">
        <v>348</v>
      </c>
      <c r="J70" t="s">
        <v>349</v>
      </c>
      <c r="K70">
        <v>4463.0387653867401</v>
      </c>
      <c r="L70">
        <v>1765.7816551179101</v>
      </c>
      <c r="M70">
        <v>3088.2591875295202</v>
      </c>
      <c r="N70">
        <v>5.4531914195889701</v>
      </c>
      <c r="O70">
        <v>2942.7908490653799</v>
      </c>
      <c r="P70">
        <v>5.1963260961285096</v>
      </c>
      <c r="Q70" s="45">
        <v>2684.1230512249399</v>
      </c>
      <c r="R70" s="45">
        <v>4.7395752439321104</v>
      </c>
      <c r="S70" s="45">
        <v>2756.2917366163001</v>
      </c>
      <c r="T70" s="45">
        <v>4.8670093846701503</v>
      </c>
      <c r="U70" s="45" t="s">
        <v>350</v>
      </c>
      <c r="V70" t="b">
        <f>FALSE()</f>
        <v>0</v>
      </c>
      <c r="W70" t="s">
        <v>57</v>
      </c>
      <c r="X70" t="s">
        <v>57</v>
      </c>
    </row>
    <row r="71" spans="1:24">
      <c r="A71" s="43">
        <v>43830</v>
      </c>
      <c r="B71" t="s">
        <v>351</v>
      </c>
      <c r="C71" t="s">
        <v>352</v>
      </c>
      <c r="D71" s="44">
        <v>34358014.344999999</v>
      </c>
      <c r="E71" s="37">
        <v>34.358014345000001</v>
      </c>
      <c r="F71" t="s">
        <v>60</v>
      </c>
      <c r="G71" t="s">
        <v>61</v>
      </c>
      <c r="H71" s="45" t="s">
        <v>25</v>
      </c>
      <c r="I71" t="s">
        <v>62</v>
      </c>
      <c r="J71" t="s">
        <v>63</v>
      </c>
      <c r="K71">
        <v>53.006205199999997</v>
      </c>
      <c r="L71">
        <v>648188.53217962501</v>
      </c>
      <c r="M71">
        <v>47.186961199999999</v>
      </c>
      <c r="N71">
        <v>30.586047118244899</v>
      </c>
      <c r="O71">
        <v>53.930515999999997</v>
      </c>
      <c r="P71">
        <v>34.9571420057298</v>
      </c>
      <c r="Q71" s="45">
        <v>60.537978000000003</v>
      </c>
      <c r="R71" s="45">
        <v>39.240023100942402</v>
      </c>
      <c r="S71" s="45">
        <v>61.931921799999998</v>
      </c>
      <c r="T71" s="45">
        <v>40.1435614866053</v>
      </c>
      <c r="U71" s="45" t="s">
        <v>353</v>
      </c>
      <c r="V71" t="b">
        <f>FALSE()</f>
        <v>0</v>
      </c>
      <c r="W71" t="s">
        <v>57</v>
      </c>
      <c r="X71" t="s">
        <v>57</v>
      </c>
    </row>
    <row r="72" spans="1:24">
      <c r="A72" s="43">
        <v>43830</v>
      </c>
      <c r="B72" t="s">
        <v>354</v>
      </c>
      <c r="C72" t="s">
        <v>355</v>
      </c>
      <c r="D72" s="44">
        <v>22691093.083000001</v>
      </c>
      <c r="E72" s="37">
        <v>22.691093082999998</v>
      </c>
      <c r="F72" t="s">
        <v>200</v>
      </c>
      <c r="G72" t="s">
        <v>201</v>
      </c>
      <c r="H72" s="45" t="s">
        <v>25</v>
      </c>
      <c r="I72" t="s">
        <v>202</v>
      </c>
      <c r="J72" t="s">
        <v>203</v>
      </c>
      <c r="K72">
        <v>123.10428</v>
      </c>
      <c r="L72">
        <v>184324.160646567</v>
      </c>
      <c r="M72">
        <v>75.413278399999996</v>
      </c>
      <c r="N72">
        <v>13.9004892426859</v>
      </c>
      <c r="O72">
        <v>77.667922000000004</v>
      </c>
      <c r="P72">
        <v>14.316074531813101</v>
      </c>
      <c r="Q72" s="45">
        <v>75.617203500000002</v>
      </c>
      <c r="R72" s="45">
        <v>13.938077565578199</v>
      </c>
      <c r="S72" s="45">
        <v>78.952579700000001</v>
      </c>
      <c r="T72" s="45">
        <v>14.552867984083701</v>
      </c>
      <c r="U72" s="45" t="s">
        <v>356</v>
      </c>
      <c r="V72" t="b">
        <f>FALSE()</f>
        <v>0</v>
      </c>
      <c r="W72" t="s">
        <v>57</v>
      </c>
      <c r="X72" t="s">
        <v>57</v>
      </c>
    </row>
    <row r="73" spans="1:24">
      <c r="A73" s="43">
        <v>43830</v>
      </c>
      <c r="B73" t="s">
        <v>357</v>
      </c>
      <c r="C73" t="s">
        <v>358</v>
      </c>
      <c r="D73" s="44">
        <v>2047972.5160000001</v>
      </c>
      <c r="E73" s="37">
        <v>2.0479725160000002</v>
      </c>
      <c r="F73" t="s">
        <v>359</v>
      </c>
      <c r="G73" t="s">
        <v>359</v>
      </c>
      <c r="H73" s="45" t="s">
        <v>24</v>
      </c>
      <c r="I73" t="s">
        <v>360</v>
      </c>
      <c r="J73" t="s">
        <v>361</v>
      </c>
      <c r="K73">
        <v>2.6049152207428201</v>
      </c>
      <c r="L73">
        <v>786195.45837503194</v>
      </c>
      <c r="M73">
        <v>1.6280611240996301</v>
      </c>
      <c r="N73">
        <v>1.2799742617240799</v>
      </c>
      <c r="O73">
        <v>1.65613900946464</v>
      </c>
      <c r="P73">
        <v>1.3020489676788201</v>
      </c>
      <c r="Q73" s="45">
        <v>1.62700198129141</v>
      </c>
      <c r="R73" s="45">
        <v>1.2791415684584899</v>
      </c>
      <c r="S73" s="45">
        <v>1.63074944573445</v>
      </c>
      <c r="T73" s="45">
        <v>1.2820878079840301</v>
      </c>
      <c r="U73" s="45" t="s">
        <v>362</v>
      </c>
      <c r="V73" t="b">
        <f>FALSE()</f>
        <v>0</v>
      </c>
      <c r="W73" t="s">
        <v>57</v>
      </c>
      <c r="X73" t="s">
        <v>117</v>
      </c>
    </row>
    <row r="74" spans="1:24">
      <c r="A74" s="43">
        <v>43830</v>
      </c>
      <c r="B74" t="s">
        <v>363</v>
      </c>
      <c r="C74" t="s">
        <v>364</v>
      </c>
      <c r="D74" s="44">
        <v>10259573.833000001</v>
      </c>
      <c r="E74" s="37">
        <v>10.259573832999999</v>
      </c>
      <c r="F74" t="s">
        <v>365</v>
      </c>
      <c r="G74" t="s">
        <v>217</v>
      </c>
      <c r="H74" s="45" t="s">
        <v>24</v>
      </c>
      <c r="I74" t="s">
        <v>366</v>
      </c>
      <c r="J74" t="s">
        <v>219</v>
      </c>
      <c r="K74">
        <v>4.5759489838822702</v>
      </c>
      <c r="L74">
        <v>2242064.7321762098</v>
      </c>
      <c r="M74">
        <v>3.1594296795816001</v>
      </c>
      <c r="N74">
        <v>7.0836458583806898</v>
      </c>
      <c r="O74">
        <v>3.02462015318652</v>
      </c>
      <c r="P74">
        <v>6.7813941736889003</v>
      </c>
      <c r="Q74" s="45">
        <v>3.1738207093672899</v>
      </c>
      <c r="R74" s="45">
        <v>7.1159114787228797</v>
      </c>
      <c r="S74" s="45">
        <v>3.2851241620423202</v>
      </c>
      <c r="T74" s="45">
        <v>7.3654610245350103</v>
      </c>
      <c r="U74" s="45" t="s">
        <v>367</v>
      </c>
      <c r="V74" t="b">
        <f>FALSE()</f>
        <v>0</v>
      </c>
      <c r="W74" t="s">
        <v>117</v>
      </c>
      <c r="X74" t="s">
        <v>57</v>
      </c>
    </row>
    <row r="75" spans="1:24">
      <c r="A75" s="43">
        <v>43830</v>
      </c>
      <c r="B75" t="s">
        <v>368</v>
      </c>
      <c r="C75" t="s">
        <v>369</v>
      </c>
      <c r="D75" s="44">
        <v>927470.22499999998</v>
      </c>
      <c r="E75" s="37">
        <v>0.92747022499999998</v>
      </c>
      <c r="F75" t="s">
        <v>112</v>
      </c>
      <c r="G75" t="s">
        <v>113</v>
      </c>
      <c r="H75" s="45" t="s">
        <v>24</v>
      </c>
      <c r="I75" t="s">
        <v>114</v>
      </c>
      <c r="J75" t="s">
        <v>115</v>
      </c>
      <c r="K75">
        <v>4.14335927119832</v>
      </c>
      <c r="L75">
        <v>223844.992503332</v>
      </c>
      <c r="M75">
        <v>2.06801231130992</v>
      </c>
      <c r="N75">
        <v>0.46291420032196801</v>
      </c>
      <c r="O75">
        <v>2.2753857539192599</v>
      </c>
      <c r="P75">
        <v>0.50933370702824599</v>
      </c>
      <c r="Q75" s="45">
        <v>2.3504464076913099</v>
      </c>
      <c r="R75" s="45">
        <v>0.52613565850914501</v>
      </c>
      <c r="S75" s="45">
        <v>2.4182584648484098</v>
      </c>
      <c r="T75" s="45">
        <v>0.54131504793511198</v>
      </c>
      <c r="U75" s="45" t="s">
        <v>370</v>
      </c>
      <c r="V75" t="b">
        <f>FALSE()</f>
        <v>0</v>
      </c>
      <c r="W75" t="s">
        <v>117</v>
      </c>
      <c r="X75" t="s">
        <v>57</v>
      </c>
    </row>
    <row r="76" spans="1:24">
      <c r="A76" s="43">
        <v>43830</v>
      </c>
      <c r="B76" t="s">
        <v>371</v>
      </c>
      <c r="C76" t="s">
        <v>372</v>
      </c>
      <c r="D76" s="44">
        <v>3418736.0040000002</v>
      </c>
      <c r="E76" s="37">
        <v>3.4187360039999999</v>
      </c>
      <c r="F76" t="s">
        <v>373</v>
      </c>
      <c r="G76" t="s">
        <v>373</v>
      </c>
      <c r="H76" s="45" t="s">
        <v>24</v>
      </c>
      <c r="I76" t="s">
        <v>374</v>
      </c>
      <c r="J76" t="s">
        <v>375</v>
      </c>
      <c r="K76">
        <v>9.9767995689654998E-2</v>
      </c>
      <c r="L76">
        <v>34266860.633690096</v>
      </c>
      <c r="M76">
        <v>4.6519244966443003E-2</v>
      </c>
      <c r="N76">
        <v>1.59406848404959</v>
      </c>
      <c r="O76">
        <v>5.5069509202454001E-2</v>
      </c>
      <c r="P76">
        <v>1.8870591970062001</v>
      </c>
      <c r="Q76" s="45">
        <v>5.5627889610390002E-2</v>
      </c>
      <c r="R76" s="45">
        <v>1.9061931406255299</v>
      </c>
      <c r="S76" s="45">
        <v>5.4289810581319001E-2</v>
      </c>
      <c r="T76" s="45">
        <v>1.86034137301949</v>
      </c>
      <c r="U76" s="45" t="s">
        <v>376</v>
      </c>
      <c r="V76" t="b">
        <f>FALSE()</f>
        <v>0</v>
      </c>
      <c r="W76" t="s">
        <v>117</v>
      </c>
      <c r="X76" t="s">
        <v>57</v>
      </c>
    </row>
    <row r="77" spans="1:24">
      <c r="A77" s="43">
        <v>43830</v>
      </c>
      <c r="B77" t="s">
        <v>377</v>
      </c>
      <c r="C77" t="s">
        <v>378</v>
      </c>
      <c r="D77" s="44">
        <v>30623305.431000002</v>
      </c>
      <c r="E77" s="37">
        <v>30.623305430999999</v>
      </c>
      <c r="F77" t="s">
        <v>89</v>
      </c>
      <c r="G77" t="s">
        <v>90</v>
      </c>
      <c r="H77" s="45" t="s">
        <v>25</v>
      </c>
      <c r="I77" t="s">
        <v>91</v>
      </c>
      <c r="J77" t="s">
        <v>92</v>
      </c>
      <c r="K77">
        <v>56.413105654147699</v>
      </c>
      <c r="L77">
        <v>542840.26869115396</v>
      </c>
      <c r="M77">
        <v>31.934364452423701</v>
      </c>
      <c r="N77">
        <v>17.335258979834901</v>
      </c>
      <c r="O77">
        <v>35.992441715237298</v>
      </c>
      <c r="P77">
        <v>19.5381467315501</v>
      </c>
      <c r="Q77" s="45">
        <v>39.268828777720501</v>
      </c>
      <c r="R77" s="45">
        <v>21.316701564884699</v>
      </c>
      <c r="S77" s="45">
        <v>37.6154753896637</v>
      </c>
      <c r="T77" s="45">
        <v>20.419194767470501</v>
      </c>
      <c r="U77" s="45" t="s">
        <v>379</v>
      </c>
      <c r="V77" t="b">
        <f>FALSE()</f>
        <v>0</v>
      </c>
      <c r="W77" t="s">
        <v>57</v>
      </c>
      <c r="X77" t="s">
        <v>57</v>
      </c>
    </row>
    <row r="78" spans="1:24">
      <c r="A78" s="43">
        <v>43830</v>
      </c>
      <c r="B78" t="s">
        <v>380</v>
      </c>
      <c r="C78" t="s">
        <v>381</v>
      </c>
      <c r="D78" s="44">
        <v>33554565.700000003</v>
      </c>
      <c r="E78" s="37">
        <v>33.554565699999998</v>
      </c>
      <c r="F78" t="s">
        <v>382</v>
      </c>
      <c r="G78" t="s">
        <v>383</v>
      </c>
      <c r="H78" s="45" t="s">
        <v>25</v>
      </c>
      <c r="I78" t="s">
        <v>384</v>
      </c>
      <c r="J78" t="s">
        <v>385</v>
      </c>
      <c r="K78">
        <v>7.4665422000000001</v>
      </c>
      <c r="L78">
        <v>4493989.9623148199</v>
      </c>
      <c r="M78">
        <v>4.2124826999999998</v>
      </c>
      <c r="N78">
        <v>18.9308549702248</v>
      </c>
      <c r="O78">
        <v>3.5270630000000001</v>
      </c>
      <c r="P78">
        <v>15.850585718452001</v>
      </c>
      <c r="Q78" s="45">
        <v>3.6016965000000001</v>
      </c>
      <c r="R78" s="45">
        <v>16.185987918304399</v>
      </c>
      <c r="S78" s="45">
        <v>3.7218258999999998</v>
      </c>
      <c r="T78" s="45">
        <v>16.725848236083301</v>
      </c>
      <c r="U78" s="45" t="s">
        <v>386</v>
      </c>
      <c r="V78" t="b">
        <f>FALSE()</f>
        <v>0</v>
      </c>
      <c r="W78" t="s">
        <v>57</v>
      </c>
      <c r="X78" t="s">
        <v>57</v>
      </c>
    </row>
    <row r="79" spans="1:24">
      <c r="A79" s="43">
        <v>43830</v>
      </c>
      <c r="B79" t="s">
        <v>387</v>
      </c>
      <c r="C79" t="s">
        <v>388</v>
      </c>
      <c r="D79" s="44">
        <v>38382.722999999998</v>
      </c>
      <c r="E79" s="37">
        <v>3.8382723000000001E-2</v>
      </c>
      <c r="F79" t="s">
        <v>281</v>
      </c>
      <c r="G79" t="s">
        <v>281</v>
      </c>
      <c r="H79" s="45" t="s">
        <v>25</v>
      </c>
      <c r="I79" t="s">
        <v>282</v>
      </c>
      <c r="J79" t="s">
        <v>283</v>
      </c>
      <c r="K79">
        <v>2.1670487958997402</v>
      </c>
      <c r="L79">
        <v>17711.979108464799</v>
      </c>
      <c r="M79">
        <v>1.21452993962527</v>
      </c>
      <c r="N79">
        <v>2.1511728917247799E-2</v>
      </c>
      <c r="O79">
        <v>1.1514604384075999</v>
      </c>
      <c r="P79">
        <v>2.0394643229299101E-2</v>
      </c>
      <c r="Q79" s="45">
        <v>1.3420759124821</v>
      </c>
      <c r="R79" s="45">
        <v>2.37708205238568E-2</v>
      </c>
      <c r="S79" s="45">
        <v>1.4207878321687399</v>
      </c>
      <c r="T79" s="45">
        <v>2.5164964400933701E-2</v>
      </c>
      <c r="U79" s="45" t="s">
        <v>389</v>
      </c>
      <c r="V79" t="b">
        <f>FALSE()</f>
        <v>0</v>
      </c>
      <c r="W79" t="s">
        <v>57</v>
      </c>
      <c r="X79" t="s">
        <v>57</v>
      </c>
    </row>
    <row r="80" spans="1:24">
      <c r="A80" s="43">
        <v>43830</v>
      </c>
      <c r="B80" t="s">
        <v>390</v>
      </c>
      <c r="C80" t="s">
        <v>391</v>
      </c>
      <c r="D80" s="44">
        <v>2131429.1189999999</v>
      </c>
      <c r="E80" s="37">
        <v>2.1314291189999999</v>
      </c>
      <c r="F80" t="s">
        <v>392</v>
      </c>
      <c r="G80" t="s">
        <v>68</v>
      </c>
      <c r="H80" s="45" t="s">
        <v>25</v>
      </c>
      <c r="I80" t="s">
        <v>393</v>
      </c>
      <c r="J80" t="s">
        <v>70</v>
      </c>
      <c r="K80">
        <v>10.539248836945401</v>
      </c>
      <c r="L80">
        <v>202237.28958066399</v>
      </c>
      <c r="M80">
        <v>6.6225134033257804</v>
      </c>
      <c r="N80">
        <v>1.33931916090022</v>
      </c>
      <c r="O80">
        <v>8.1164745247733201</v>
      </c>
      <c r="P80">
        <v>1.6414538088406601</v>
      </c>
      <c r="Q80" s="45">
        <v>7.5180884843353102</v>
      </c>
      <c r="R80" s="45">
        <v>1.52043783789957</v>
      </c>
      <c r="S80" s="45">
        <v>7.2463384023539001</v>
      </c>
      <c r="T80" s="45">
        <v>1.4654798378763301</v>
      </c>
      <c r="U80" s="45" t="s">
        <v>394</v>
      </c>
      <c r="V80" t="b">
        <f>FALSE()</f>
        <v>0</v>
      </c>
      <c r="W80" t="s">
        <v>57</v>
      </c>
      <c r="X80" t="s">
        <v>57</v>
      </c>
    </row>
    <row r="81" spans="1:24">
      <c r="A81" s="43">
        <v>43830</v>
      </c>
      <c r="B81" t="s">
        <v>395</v>
      </c>
      <c r="C81" t="s">
        <v>396</v>
      </c>
      <c r="D81" s="44">
        <v>61185985.031000003</v>
      </c>
      <c r="E81" s="37">
        <v>61.185985031000001</v>
      </c>
      <c r="F81" t="s">
        <v>397</v>
      </c>
      <c r="G81" t="s">
        <v>398</v>
      </c>
      <c r="H81" s="45" t="s">
        <v>25</v>
      </c>
      <c r="I81" t="s">
        <v>399</v>
      </c>
      <c r="J81" t="s">
        <v>400</v>
      </c>
      <c r="K81">
        <v>289.8</v>
      </c>
      <c r="L81">
        <v>211131.763391994</v>
      </c>
      <c r="M81">
        <v>175.7</v>
      </c>
      <c r="N81">
        <v>37.0958508279734</v>
      </c>
      <c r="O81">
        <v>205.9</v>
      </c>
      <c r="P81">
        <v>43.472030082411699</v>
      </c>
      <c r="Q81" s="45">
        <v>211.2</v>
      </c>
      <c r="R81" s="45">
        <v>44.591028428389201</v>
      </c>
      <c r="S81" s="45">
        <v>206.8</v>
      </c>
      <c r="T81" s="45">
        <v>43.662048669464497</v>
      </c>
      <c r="U81" s="45" t="s">
        <v>401</v>
      </c>
      <c r="V81" t="b">
        <f>FALSE()</f>
        <v>0</v>
      </c>
      <c r="W81" t="s">
        <v>57</v>
      </c>
      <c r="X81" t="s">
        <v>57</v>
      </c>
    </row>
    <row r="82" spans="1:24">
      <c r="A82" s="43">
        <v>43830</v>
      </c>
      <c r="B82" t="s">
        <v>402</v>
      </c>
      <c r="C82" t="s">
        <v>403</v>
      </c>
      <c r="D82" s="44">
        <v>84585.278999999995</v>
      </c>
      <c r="E82" s="37">
        <v>8.4585278999999999E-2</v>
      </c>
      <c r="F82" t="s">
        <v>404</v>
      </c>
      <c r="G82" t="s">
        <v>405</v>
      </c>
      <c r="H82" s="45" t="s">
        <v>25</v>
      </c>
      <c r="I82" t="s">
        <v>406</v>
      </c>
      <c r="J82" t="s">
        <v>407</v>
      </c>
      <c r="K82">
        <v>18.956275000000002</v>
      </c>
      <c r="L82">
        <v>4462.1255494552597</v>
      </c>
      <c r="M82">
        <v>8.5322897999999991</v>
      </c>
      <c r="N82">
        <v>3.8072148311936498E-2</v>
      </c>
      <c r="O82">
        <v>8.2237690000000008</v>
      </c>
      <c r="P82">
        <v>3.6695489767718102E-2</v>
      </c>
      <c r="Q82" s="45">
        <v>10.648493999999999</v>
      </c>
      <c r="R82" s="45">
        <v>4.7514917140620998E-2</v>
      </c>
      <c r="S82" s="45">
        <v>12.0243606</v>
      </c>
      <c r="T82" s="45">
        <v>5.3654206649123203E-2</v>
      </c>
      <c r="U82" s="45" t="s">
        <v>408</v>
      </c>
      <c r="V82" t="b">
        <f>FALSE()</f>
        <v>0</v>
      </c>
      <c r="W82" t="s">
        <v>57</v>
      </c>
      <c r="X82" t="s">
        <v>57</v>
      </c>
    </row>
    <row r="83" spans="1:24">
      <c r="A83" s="43">
        <v>43830</v>
      </c>
      <c r="B83" t="s">
        <v>409</v>
      </c>
      <c r="C83" t="s">
        <v>410</v>
      </c>
      <c r="D83" s="44">
        <v>385080.89600000001</v>
      </c>
      <c r="E83" s="37">
        <v>0.38508089600000001</v>
      </c>
      <c r="F83" t="s">
        <v>332</v>
      </c>
      <c r="G83" t="s">
        <v>333</v>
      </c>
      <c r="H83" s="45" t="s">
        <v>25</v>
      </c>
      <c r="I83" t="s">
        <v>334</v>
      </c>
      <c r="J83" t="s">
        <v>335</v>
      </c>
      <c r="K83">
        <v>1.2840162859145099</v>
      </c>
      <c r="L83">
        <v>299903.43597996898</v>
      </c>
      <c r="M83">
        <v>0.674430666108086</v>
      </c>
      <c r="N83">
        <v>0.202264074096074</v>
      </c>
      <c r="O83">
        <v>0.50731293058818805</v>
      </c>
      <c r="P83">
        <v>0.15214489100046499</v>
      </c>
      <c r="Q83" s="45">
        <v>0.60077601662985602</v>
      </c>
      <c r="R83" s="45">
        <v>0.18017479164165301</v>
      </c>
      <c r="S83" s="45">
        <v>0.58578555498707796</v>
      </c>
      <c r="T83" s="45">
        <v>0.175679100688058</v>
      </c>
      <c r="U83" s="45" t="s">
        <v>411</v>
      </c>
      <c r="V83" t="b">
        <f>FALSE()</f>
        <v>0</v>
      </c>
      <c r="W83" t="s">
        <v>57</v>
      </c>
      <c r="X83" t="s">
        <v>57</v>
      </c>
    </row>
    <row r="84" spans="1:24">
      <c r="A84" s="43">
        <v>43830</v>
      </c>
      <c r="B84" t="s">
        <v>412</v>
      </c>
      <c r="C84" t="s">
        <v>413</v>
      </c>
      <c r="D84" s="44">
        <v>586509.54700000002</v>
      </c>
      <c r="E84" s="37">
        <v>0.58650954700000002</v>
      </c>
      <c r="F84" t="s">
        <v>414</v>
      </c>
      <c r="G84" t="s">
        <v>415</v>
      </c>
      <c r="H84" s="45" t="s">
        <v>25</v>
      </c>
      <c r="I84" t="s">
        <v>416</v>
      </c>
      <c r="J84" t="s">
        <v>417</v>
      </c>
      <c r="K84" t="s">
        <v>124</v>
      </c>
      <c r="L84" t="e">
        <f>#VALUE!</f>
        <v>#VALUE!</v>
      </c>
      <c r="M84" t="s">
        <v>124</v>
      </c>
      <c r="N84" t="e">
        <f>#VALUE!</f>
        <v>#VALUE!</v>
      </c>
      <c r="O84" t="s">
        <v>124</v>
      </c>
      <c r="P84" t="e">
        <f>#VALUE!</f>
        <v>#VALUE!</v>
      </c>
      <c r="Q84" s="45" t="s">
        <v>124</v>
      </c>
      <c r="R84" s="45" t="e">
        <f>#VALUE!</f>
        <v>#VALUE!</v>
      </c>
      <c r="S84" s="45" t="s">
        <v>124</v>
      </c>
      <c r="T84" s="45" t="e">
        <f>#VALUE!</f>
        <v>#VALUE!</v>
      </c>
      <c r="U84" s="45" t="s">
        <v>418</v>
      </c>
      <c r="V84" t="b">
        <f>TRUE()</f>
        <v>1</v>
      </c>
      <c r="W84" t="s">
        <v>57</v>
      </c>
      <c r="X84" t="s">
        <v>57</v>
      </c>
    </row>
    <row r="85" spans="1:24">
      <c r="A85" s="43">
        <v>43830</v>
      </c>
      <c r="B85" t="s">
        <v>419</v>
      </c>
      <c r="C85" t="s">
        <v>420</v>
      </c>
      <c r="D85" s="44">
        <v>1464454.683</v>
      </c>
      <c r="E85" s="37">
        <v>1.464454683</v>
      </c>
      <c r="F85" t="s">
        <v>414</v>
      </c>
      <c r="G85" t="s">
        <v>415</v>
      </c>
      <c r="H85" s="45" t="s">
        <v>25</v>
      </c>
      <c r="I85" t="s">
        <v>416</v>
      </c>
      <c r="J85" t="s">
        <v>417</v>
      </c>
      <c r="K85" t="s">
        <v>124</v>
      </c>
      <c r="L85" t="e">
        <f>#VALUE!</f>
        <v>#VALUE!</v>
      </c>
      <c r="M85" t="s">
        <v>124</v>
      </c>
      <c r="N85" t="e">
        <f>#VALUE!</f>
        <v>#VALUE!</v>
      </c>
      <c r="O85" t="s">
        <v>124</v>
      </c>
      <c r="P85" t="e">
        <f>#VALUE!</f>
        <v>#VALUE!</v>
      </c>
      <c r="Q85" s="45" t="s">
        <v>124</v>
      </c>
      <c r="R85" s="45" t="e">
        <f>#VALUE!</f>
        <v>#VALUE!</v>
      </c>
      <c r="S85" s="45" t="s">
        <v>124</v>
      </c>
      <c r="T85" s="45" t="e">
        <f>#VALUE!</f>
        <v>#VALUE!</v>
      </c>
      <c r="U85" s="45" t="s">
        <v>418</v>
      </c>
      <c r="V85" t="b">
        <f>TRUE()</f>
        <v>1</v>
      </c>
      <c r="W85" t="s">
        <v>57</v>
      </c>
      <c r="X85" t="s">
        <v>57</v>
      </c>
    </row>
    <row r="86" spans="1:24">
      <c r="A86" s="43">
        <v>43830</v>
      </c>
      <c r="B86" t="s">
        <v>421</v>
      </c>
      <c r="C86" t="s">
        <v>422</v>
      </c>
      <c r="D86" s="44">
        <v>1293318.78</v>
      </c>
      <c r="E86" s="37">
        <v>1.2933187799999999</v>
      </c>
      <c r="F86" t="s">
        <v>414</v>
      </c>
      <c r="G86" t="s">
        <v>415</v>
      </c>
      <c r="H86" s="45" t="s">
        <v>25</v>
      </c>
      <c r="I86" t="s">
        <v>416</v>
      </c>
      <c r="J86" t="s">
        <v>417</v>
      </c>
      <c r="K86" t="s">
        <v>124</v>
      </c>
      <c r="L86" t="e">
        <f>#VALUE!</f>
        <v>#VALUE!</v>
      </c>
      <c r="M86" t="s">
        <v>124</v>
      </c>
      <c r="N86" t="e">
        <f>#VALUE!</f>
        <v>#VALUE!</v>
      </c>
      <c r="O86" t="s">
        <v>124</v>
      </c>
      <c r="P86" t="e">
        <f>#VALUE!</f>
        <v>#VALUE!</v>
      </c>
      <c r="Q86" s="45" t="s">
        <v>124</v>
      </c>
      <c r="R86" s="45" t="e">
        <f>#VALUE!</f>
        <v>#VALUE!</v>
      </c>
      <c r="S86" s="45" t="s">
        <v>124</v>
      </c>
      <c r="T86" s="45" t="e">
        <f>#VALUE!</f>
        <v>#VALUE!</v>
      </c>
      <c r="U86" s="45" t="s">
        <v>418</v>
      </c>
      <c r="V86" t="b">
        <f>TRUE()</f>
        <v>1</v>
      </c>
      <c r="W86" t="s">
        <v>57</v>
      </c>
      <c r="X86" t="s">
        <v>57</v>
      </c>
    </row>
    <row r="87" spans="1:24">
      <c r="A87" s="43">
        <v>43830</v>
      </c>
      <c r="B87" t="s">
        <v>423</v>
      </c>
      <c r="C87" t="s">
        <v>424</v>
      </c>
      <c r="D87" s="44">
        <v>717048.84</v>
      </c>
      <c r="E87" s="37">
        <v>0.71704884000000002</v>
      </c>
      <c r="F87" t="s">
        <v>414</v>
      </c>
      <c r="G87" t="s">
        <v>415</v>
      </c>
      <c r="H87" s="45" t="s">
        <v>25</v>
      </c>
      <c r="I87" t="s">
        <v>416</v>
      </c>
      <c r="J87" t="s">
        <v>417</v>
      </c>
      <c r="K87" t="s">
        <v>124</v>
      </c>
      <c r="L87" t="e">
        <f>#VALUE!</f>
        <v>#VALUE!</v>
      </c>
      <c r="M87" t="s">
        <v>124</v>
      </c>
      <c r="N87" t="e">
        <f>#VALUE!</f>
        <v>#VALUE!</v>
      </c>
      <c r="O87" t="s">
        <v>124</v>
      </c>
      <c r="P87" t="e">
        <f>#VALUE!</f>
        <v>#VALUE!</v>
      </c>
      <c r="Q87" s="45" t="s">
        <v>124</v>
      </c>
      <c r="R87" s="45" t="e">
        <f>#VALUE!</f>
        <v>#VALUE!</v>
      </c>
      <c r="S87" s="45" t="s">
        <v>124</v>
      </c>
      <c r="T87" s="45" t="e">
        <f>#VALUE!</f>
        <v>#VALUE!</v>
      </c>
      <c r="U87" s="45" t="s">
        <v>418</v>
      </c>
      <c r="V87" t="b">
        <f>TRUE()</f>
        <v>1</v>
      </c>
      <c r="W87" t="s">
        <v>57</v>
      </c>
      <c r="X87" t="s">
        <v>57</v>
      </c>
    </row>
    <row r="88" spans="1:24">
      <c r="A88" s="43">
        <v>43830</v>
      </c>
      <c r="B88" t="s">
        <v>425</v>
      </c>
      <c r="C88" t="s">
        <v>426</v>
      </c>
      <c r="D88" s="44">
        <v>16721200.381999999</v>
      </c>
      <c r="E88" s="37">
        <v>16.721200381999999</v>
      </c>
      <c r="F88" t="s">
        <v>427</v>
      </c>
      <c r="G88" t="s">
        <v>333</v>
      </c>
      <c r="H88" s="45" t="s">
        <v>25</v>
      </c>
      <c r="I88" t="s">
        <v>428</v>
      </c>
      <c r="J88" t="s">
        <v>335</v>
      </c>
      <c r="K88">
        <v>27.310614425881699</v>
      </c>
      <c r="L88">
        <v>612260.13158289401</v>
      </c>
      <c r="M88">
        <v>22.236930427103001</v>
      </c>
      <c r="N88">
        <v>13.614785949297699</v>
      </c>
      <c r="O88">
        <v>25.108546095767899</v>
      </c>
      <c r="P88">
        <v>15.37296173645</v>
      </c>
      <c r="Q88" s="45">
        <v>25.512323134227501</v>
      </c>
      <c r="R88" s="45">
        <v>15.620178319147399</v>
      </c>
      <c r="S88" s="45">
        <v>26.2380172253085</v>
      </c>
      <c r="T88" s="45">
        <v>16.064491878841601</v>
      </c>
      <c r="U88" s="45" t="s">
        <v>429</v>
      </c>
      <c r="V88" t="b">
        <f>FALSE()</f>
        <v>0</v>
      </c>
      <c r="W88" t="s">
        <v>57</v>
      </c>
      <c r="X88" t="s">
        <v>57</v>
      </c>
    </row>
    <row r="89" spans="1:24">
      <c r="A89" s="43">
        <v>43830</v>
      </c>
      <c r="B89" t="s">
        <v>430</v>
      </c>
      <c r="C89" t="s">
        <v>431</v>
      </c>
      <c r="D89" s="44">
        <v>15165716.169</v>
      </c>
      <c r="E89" s="37">
        <v>15.165716169</v>
      </c>
      <c r="F89" t="s">
        <v>209</v>
      </c>
      <c r="G89" t="s">
        <v>210</v>
      </c>
      <c r="H89" s="45" t="s">
        <v>25</v>
      </c>
      <c r="I89" t="s">
        <v>211</v>
      </c>
      <c r="J89" t="s">
        <v>212</v>
      </c>
      <c r="K89" t="s">
        <v>124</v>
      </c>
      <c r="L89" t="e">
        <f>#VALUE!</f>
        <v>#VALUE!</v>
      </c>
      <c r="M89" t="s">
        <v>124</v>
      </c>
      <c r="N89" t="e">
        <f>#VALUE!</f>
        <v>#VALUE!</v>
      </c>
      <c r="O89" t="s">
        <v>124</v>
      </c>
      <c r="P89" t="e">
        <f>#VALUE!</f>
        <v>#VALUE!</v>
      </c>
      <c r="Q89" s="45" t="s">
        <v>124</v>
      </c>
      <c r="R89" s="45" t="e">
        <f>#VALUE!</f>
        <v>#VALUE!</v>
      </c>
      <c r="S89" s="45" t="s">
        <v>124</v>
      </c>
      <c r="T89" s="45" t="e">
        <f>#VALUE!</f>
        <v>#VALUE!</v>
      </c>
      <c r="U89" s="45" t="s">
        <v>432</v>
      </c>
      <c r="V89" t="b">
        <f>TRUE()</f>
        <v>1</v>
      </c>
      <c r="W89" t="s">
        <v>57</v>
      </c>
      <c r="X89" t="s">
        <v>57</v>
      </c>
    </row>
    <row r="90" spans="1:24">
      <c r="A90" s="43">
        <v>43830</v>
      </c>
      <c r="B90" t="s">
        <v>433</v>
      </c>
      <c r="C90" t="s">
        <v>434</v>
      </c>
      <c r="D90" s="44">
        <v>13072400.780999999</v>
      </c>
      <c r="E90" s="37">
        <v>13.072400781000001</v>
      </c>
      <c r="F90" t="s">
        <v>209</v>
      </c>
      <c r="G90" t="s">
        <v>210</v>
      </c>
      <c r="H90" s="45" t="s">
        <v>25</v>
      </c>
      <c r="I90" t="s">
        <v>211</v>
      </c>
      <c r="J90" t="s">
        <v>212</v>
      </c>
      <c r="K90" t="s">
        <v>124</v>
      </c>
      <c r="L90" t="e">
        <f>#VALUE!</f>
        <v>#VALUE!</v>
      </c>
      <c r="M90" t="s">
        <v>124</v>
      </c>
      <c r="N90" t="e">
        <f>#VALUE!</f>
        <v>#VALUE!</v>
      </c>
      <c r="O90" t="s">
        <v>124</v>
      </c>
      <c r="P90" t="e">
        <f>#VALUE!</f>
        <v>#VALUE!</v>
      </c>
      <c r="Q90" s="45" t="s">
        <v>124</v>
      </c>
      <c r="R90" s="45" t="e">
        <f>#VALUE!</f>
        <v>#VALUE!</v>
      </c>
      <c r="S90" s="45" t="s">
        <v>124</v>
      </c>
      <c r="T90" s="45" t="e">
        <f>#VALUE!</f>
        <v>#VALUE!</v>
      </c>
      <c r="U90" s="45" t="s">
        <v>432</v>
      </c>
      <c r="V90" t="b">
        <f>TRUE()</f>
        <v>1</v>
      </c>
      <c r="W90" t="s">
        <v>57</v>
      </c>
      <c r="X90" t="s">
        <v>57</v>
      </c>
    </row>
    <row r="91" spans="1:24">
      <c r="A91" s="43">
        <v>43830</v>
      </c>
      <c r="B91" t="s">
        <v>435</v>
      </c>
      <c r="C91" t="s">
        <v>436</v>
      </c>
      <c r="D91" s="44">
        <v>10664711.138</v>
      </c>
      <c r="E91" s="37">
        <v>10.664711137999999</v>
      </c>
      <c r="F91" t="s">
        <v>209</v>
      </c>
      <c r="G91" t="s">
        <v>210</v>
      </c>
      <c r="H91" s="45" t="s">
        <v>25</v>
      </c>
      <c r="I91" t="s">
        <v>211</v>
      </c>
      <c r="J91" t="s">
        <v>212</v>
      </c>
      <c r="K91" t="s">
        <v>124</v>
      </c>
      <c r="L91" t="e">
        <f>#VALUE!</f>
        <v>#VALUE!</v>
      </c>
      <c r="M91" t="s">
        <v>124</v>
      </c>
      <c r="N91" t="e">
        <f>#VALUE!</f>
        <v>#VALUE!</v>
      </c>
      <c r="O91" t="s">
        <v>124</v>
      </c>
      <c r="P91" t="e">
        <f>#VALUE!</f>
        <v>#VALUE!</v>
      </c>
      <c r="Q91" s="45" t="s">
        <v>124</v>
      </c>
      <c r="R91" s="45" t="e">
        <f>#VALUE!</f>
        <v>#VALUE!</v>
      </c>
      <c r="S91" s="45" t="s">
        <v>124</v>
      </c>
      <c r="T91" s="45" t="e">
        <f>#VALUE!</f>
        <v>#VALUE!</v>
      </c>
      <c r="U91" s="45" t="s">
        <v>432</v>
      </c>
      <c r="V91" t="b">
        <f>TRUE()</f>
        <v>1</v>
      </c>
      <c r="W91" t="s">
        <v>57</v>
      </c>
      <c r="X91" t="s">
        <v>57</v>
      </c>
    </row>
    <row r="92" spans="1:24">
      <c r="A92" s="43">
        <v>43830</v>
      </c>
      <c r="B92" t="s">
        <v>437</v>
      </c>
      <c r="C92" t="s">
        <v>438</v>
      </c>
      <c r="D92" s="44">
        <v>1238641.8359999999</v>
      </c>
      <c r="E92" s="37">
        <v>1.238641836</v>
      </c>
      <c r="F92" t="s">
        <v>439</v>
      </c>
      <c r="G92" t="s">
        <v>405</v>
      </c>
      <c r="H92" s="45" t="s">
        <v>25</v>
      </c>
      <c r="I92" t="s">
        <v>440</v>
      </c>
      <c r="J92" t="s">
        <v>407</v>
      </c>
      <c r="K92" t="s">
        <v>124</v>
      </c>
      <c r="L92" t="e">
        <f>#VALUE!</f>
        <v>#VALUE!</v>
      </c>
      <c r="M92" t="s">
        <v>124</v>
      </c>
      <c r="N92" t="e">
        <f>#VALUE!</f>
        <v>#VALUE!</v>
      </c>
      <c r="O92" t="s">
        <v>124</v>
      </c>
      <c r="P92" t="e">
        <f>#VALUE!</f>
        <v>#VALUE!</v>
      </c>
      <c r="Q92" s="45" t="s">
        <v>124</v>
      </c>
      <c r="R92" s="45" t="e">
        <f>#VALUE!</f>
        <v>#VALUE!</v>
      </c>
      <c r="S92" s="45" t="s">
        <v>124</v>
      </c>
      <c r="T92" s="45" t="e">
        <f>#VALUE!</f>
        <v>#VALUE!</v>
      </c>
      <c r="U92" s="45" t="s">
        <v>441</v>
      </c>
      <c r="V92" t="b">
        <f>TRUE()</f>
        <v>1</v>
      </c>
      <c r="W92" t="s">
        <v>57</v>
      </c>
      <c r="X92" t="s">
        <v>57</v>
      </c>
    </row>
    <row r="93" spans="1:24">
      <c r="A93" s="43">
        <v>43830</v>
      </c>
      <c r="B93" t="s">
        <v>442</v>
      </c>
      <c r="C93" t="s">
        <v>443</v>
      </c>
      <c r="D93" s="44">
        <v>405922.44099999999</v>
      </c>
      <c r="E93" s="37">
        <v>0.40592244100000002</v>
      </c>
      <c r="F93" t="s">
        <v>439</v>
      </c>
      <c r="G93" t="s">
        <v>405</v>
      </c>
      <c r="H93" s="45" t="s">
        <v>25</v>
      </c>
      <c r="I93" t="s">
        <v>440</v>
      </c>
      <c r="J93" t="s">
        <v>407</v>
      </c>
      <c r="K93" t="s">
        <v>124</v>
      </c>
      <c r="L93" t="e">
        <f>#VALUE!</f>
        <v>#VALUE!</v>
      </c>
      <c r="M93" t="s">
        <v>124</v>
      </c>
      <c r="N93" t="e">
        <f>#VALUE!</f>
        <v>#VALUE!</v>
      </c>
      <c r="O93" t="s">
        <v>124</v>
      </c>
      <c r="P93" t="e">
        <f>#VALUE!</f>
        <v>#VALUE!</v>
      </c>
      <c r="Q93" s="45" t="s">
        <v>124</v>
      </c>
      <c r="R93" s="45" t="e">
        <f>#VALUE!</f>
        <v>#VALUE!</v>
      </c>
      <c r="S93" s="45" t="s">
        <v>124</v>
      </c>
      <c r="T93" s="45" t="e">
        <f>#VALUE!</f>
        <v>#VALUE!</v>
      </c>
      <c r="U93" s="45" t="s">
        <v>441</v>
      </c>
      <c r="V93" t="b">
        <f>TRUE()</f>
        <v>1</v>
      </c>
      <c r="W93" t="s">
        <v>57</v>
      </c>
      <c r="X93" t="s">
        <v>57</v>
      </c>
    </row>
    <row r="94" spans="1:24">
      <c r="A94" s="43">
        <v>43830</v>
      </c>
      <c r="B94" t="s">
        <v>444</v>
      </c>
      <c r="C94" t="s">
        <v>445</v>
      </c>
      <c r="D94" s="44">
        <v>108654936.33499999</v>
      </c>
      <c r="E94" s="37">
        <v>108.654936335</v>
      </c>
      <c r="F94" t="s">
        <v>446</v>
      </c>
      <c r="G94" t="s">
        <v>61</v>
      </c>
      <c r="H94" s="45" t="s">
        <v>25</v>
      </c>
      <c r="I94" t="s">
        <v>447</v>
      </c>
      <c r="J94" t="s">
        <v>63</v>
      </c>
      <c r="K94">
        <v>294.21030860000002</v>
      </c>
      <c r="L94">
        <v>369310.43256789498</v>
      </c>
      <c r="M94">
        <v>255.8166511</v>
      </c>
      <c r="N94">
        <v>94.475758075811399</v>
      </c>
      <c r="O94">
        <v>288.54820799999999</v>
      </c>
      <c r="P94">
        <v>106.563863513171</v>
      </c>
      <c r="Q94" s="45">
        <v>303.04913850000003</v>
      </c>
      <c r="R94" s="45">
        <v>111.919208428763</v>
      </c>
      <c r="S94" s="45">
        <v>321.85020500000002</v>
      </c>
      <c r="T94" s="45">
        <v>118.862638430616</v>
      </c>
      <c r="U94" s="45" t="s">
        <v>448</v>
      </c>
      <c r="V94" t="b">
        <f>FALSE()</f>
        <v>0</v>
      </c>
      <c r="W94" t="s">
        <v>57</v>
      </c>
      <c r="X94" t="s">
        <v>57</v>
      </c>
    </row>
    <row r="95" spans="1:24">
      <c r="A95" s="43">
        <v>43830</v>
      </c>
      <c r="B95" t="s">
        <v>449</v>
      </c>
      <c r="C95" t="s">
        <v>450</v>
      </c>
      <c r="D95" s="44">
        <v>7683335.4869999997</v>
      </c>
      <c r="E95" s="37">
        <v>7.6833354869999999</v>
      </c>
      <c r="F95" t="s">
        <v>451</v>
      </c>
      <c r="G95" t="s">
        <v>217</v>
      </c>
      <c r="H95" s="45" t="s">
        <v>23</v>
      </c>
      <c r="I95" t="s">
        <v>452</v>
      </c>
      <c r="J95" t="s">
        <v>219</v>
      </c>
      <c r="K95">
        <v>176.1</v>
      </c>
      <c r="L95">
        <v>43630.525195911403</v>
      </c>
      <c r="M95">
        <v>78</v>
      </c>
      <c r="N95">
        <v>3.40318096528109</v>
      </c>
      <c r="O95">
        <v>87.45</v>
      </c>
      <c r="P95">
        <v>3.8154894283824499</v>
      </c>
      <c r="Q95" s="45">
        <v>86.35</v>
      </c>
      <c r="R95" s="45">
        <v>3.76749585066695</v>
      </c>
      <c r="S95" s="45">
        <v>89.6</v>
      </c>
      <c r="T95" s="45">
        <v>3.9092950575536598</v>
      </c>
      <c r="U95" s="45" t="s">
        <v>453</v>
      </c>
      <c r="V95" t="b">
        <f>FALSE()</f>
        <v>0</v>
      </c>
      <c r="W95" t="s">
        <v>57</v>
      </c>
      <c r="X95" t="s">
        <v>57</v>
      </c>
    </row>
    <row r="96" spans="1:24">
      <c r="A96" s="43">
        <v>43830</v>
      </c>
      <c r="B96" t="s">
        <v>454</v>
      </c>
      <c r="C96" t="s">
        <v>455</v>
      </c>
      <c r="D96" s="44">
        <v>995303.60199999996</v>
      </c>
      <c r="E96" s="37">
        <v>0.99530360200000001</v>
      </c>
      <c r="F96" t="s">
        <v>456</v>
      </c>
      <c r="G96" t="s">
        <v>457</v>
      </c>
      <c r="H96" s="45" t="s">
        <v>25</v>
      </c>
      <c r="I96" t="s">
        <v>458</v>
      </c>
      <c r="J96" t="s">
        <v>459</v>
      </c>
      <c r="K96" t="s">
        <v>124</v>
      </c>
      <c r="L96" t="e">
        <f>#VALUE!</f>
        <v>#VALUE!</v>
      </c>
      <c r="M96" t="s">
        <v>124</v>
      </c>
      <c r="N96" t="e">
        <f>#VALUE!</f>
        <v>#VALUE!</v>
      </c>
      <c r="O96" t="s">
        <v>124</v>
      </c>
      <c r="P96" t="e">
        <f>#VALUE!</f>
        <v>#VALUE!</v>
      </c>
      <c r="Q96" s="45" t="s">
        <v>124</v>
      </c>
      <c r="R96" s="45" t="e">
        <f>#VALUE!</f>
        <v>#VALUE!</v>
      </c>
      <c r="S96" s="45" t="s">
        <v>124</v>
      </c>
      <c r="T96" s="45" t="e">
        <f>#VALUE!</f>
        <v>#VALUE!</v>
      </c>
      <c r="U96" s="45" t="s">
        <v>460</v>
      </c>
      <c r="V96" t="b">
        <f>TRUE()</f>
        <v>1</v>
      </c>
      <c r="W96" t="s">
        <v>57</v>
      </c>
      <c r="X96" t="s">
        <v>57</v>
      </c>
    </row>
    <row r="97" spans="1:24">
      <c r="A97" s="43">
        <v>43830</v>
      </c>
      <c r="B97" t="s">
        <v>461</v>
      </c>
      <c r="C97" t="s">
        <v>455</v>
      </c>
      <c r="D97" s="44">
        <v>328685.43199999997</v>
      </c>
      <c r="E97" s="37">
        <v>0.328685432</v>
      </c>
      <c r="F97" t="s">
        <v>456</v>
      </c>
      <c r="G97" t="s">
        <v>457</v>
      </c>
      <c r="H97" s="45" t="s">
        <v>25</v>
      </c>
      <c r="I97" t="s">
        <v>458</v>
      </c>
      <c r="J97" t="s">
        <v>459</v>
      </c>
      <c r="K97" t="s">
        <v>124</v>
      </c>
      <c r="L97" t="e">
        <f>#VALUE!</f>
        <v>#VALUE!</v>
      </c>
      <c r="M97" t="s">
        <v>124</v>
      </c>
      <c r="N97" t="e">
        <f>#VALUE!</f>
        <v>#VALUE!</v>
      </c>
      <c r="O97" t="s">
        <v>124</v>
      </c>
      <c r="P97" t="e">
        <f>#VALUE!</f>
        <v>#VALUE!</v>
      </c>
      <c r="Q97" s="45" t="s">
        <v>124</v>
      </c>
      <c r="R97" s="45" t="e">
        <f>#VALUE!</f>
        <v>#VALUE!</v>
      </c>
      <c r="S97" s="45" t="s">
        <v>124</v>
      </c>
      <c r="T97" s="45" t="e">
        <f>#VALUE!</f>
        <v>#VALUE!</v>
      </c>
      <c r="U97" s="45" t="s">
        <v>460</v>
      </c>
      <c r="V97" t="b">
        <f>TRUE()</f>
        <v>1</v>
      </c>
      <c r="W97" t="s">
        <v>57</v>
      </c>
      <c r="X97" t="s">
        <v>57</v>
      </c>
    </row>
    <row r="98" spans="1:24">
      <c r="A98" s="43">
        <v>43830</v>
      </c>
      <c r="B98" t="s">
        <v>462</v>
      </c>
      <c r="C98" t="s">
        <v>463</v>
      </c>
      <c r="D98" s="44">
        <v>599756.97</v>
      </c>
      <c r="E98" s="37">
        <v>0.59975696999999994</v>
      </c>
      <c r="F98" t="s">
        <v>132</v>
      </c>
      <c r="G98" t="s">
        <v>132</v>
      </c>
      <c r="H98" s="45" t="s">
        <v>25</v>
      </c>
      <c r="I98" t="s">
        <v>133</v>
      </c>
      <c r="J98" t="s">
        <v>134</v>
      </c>
      <c r="K98" t="s">
        <v>124</v>
      </c>
      <c r="L98" t="e">
        <f>#VALUE!</f>
        <v>#VALUE!</v>
      </c>
      <c r="M98" t="s">
        <v>124</v>
      </c>
      <c r="N98" t="e">
        <f>#VALUE!</f>
        <v>#VALUE!</v>
      </c>
      <c r="O98" t="s">
        <v>124</v>
      </c>
      <c r="P98" t="e">
        <f>#VALUE!</f>
        <v>#VALUE!</v>
      </c>
      <c r="Q98" s="45" t="s">
        <v>124</v>
      </c>
      <c r="R98" s="45" t="e">
        <f>#VALUE!</f>
        <v>#VALUE!</v>
      </c>
      <c r="S98" s="45" t="s">
        <v>124</v>
      </c>
      <c r="T98" s="45" t="e">
        <f>#VALUE!</f>
        <v>#VALUE!</v>
      </c>
      <c r="U98" s="45" t="s">
        <v>464</v>
      </c>
      <c r="V98" t="b">
        <f>TRUE()</f>
        <v>1</v>
      </c>
      <c r="W98" t="s">
        <v>57</v>
      </c>
      <c r="X98" t="s">
        <v>57</v>
      </c>
    </row>
    <row r="99" spans="1:24">
      <c r="A99" s="43">
        <v>43830</v>
      </c>
      <c r="B99" t="s">
        <v>465</v>
      </c>
      <c r="C99" t="s">
        <v>466</v>
      </c>
      <c r="D99" s="44">
        <v>35406087.600000001</v>
      </c>
      <c r="E99" s="37">
        <v>35.406087599999999</v>
      </c>
      <c r="F99" t="s">
        <v>373</v>
      </c>
      <c r="G99" t="s">
        <v>373</v>
      </c>
      <c r="H99" s="45" t="s">
        <v>24</v>
      </c>
      <c r="I99" t="s">
        <v>374</v>
      </c>
      <c r="J99" t="s">
        <v>375</v>
      </c>
      <c r="K99" t="s">
        <v>124</v>
      </c>
      <c r="L99" t="e">
        <f>#VALUE!</f>
        <v>#VALUE!</v>
      </c>
      <c r="M99" t="s">
        <v>124</v>
      </c>
      <c r="N99" t="e">
        <f>#VALUE!</f>
        <v>#VALUE!</v>
      </c>
      <c r="O99" t="s">
        <v>124</v>
      </c>
      <c r="P99" t="e">
        <f>#VALUE!</f>
        <v>#VALUE!</v>
      </c>
      <c r="Q99" s="45" t="s">
        <v>124</v>
      </c>
      <c r="R99" s="45" t="e">
        <f>#VALUE!</f>
        <v>#VALUE!</v>
      </c>
      <c r="S99" s="45" t="s">
        <v>124</v>
      </c>
      <c r="T99" s="45" t="e">
        <f>#VALUE!</f>
        <v>#VALUE!</v>
      </c>
      <c r="U99" s="45" t="s">
        <v>467</v>
      </c>
      <c r="V99" t="b">
        <f>TRUE()</f>
        <v>1</v>
      </c>
      <c r="W99" t="s">
        <v>57</v>
      </c>
      <c r="X99" t="s">
        <v>57</v>
      </c>
    </row>
    <row r="100" spans="1:24">
      <c r="A100" s="43">
        <v>43830</v>
      </c>
      <c r="B100" t="s">
        <v>468</v>
      </c>
      <c r="C100" t="s">
        <v>469</v>
      </c>
      <c r="D100" s="44">
        <v>185991.283</v>
      </c>
      <c r="E100" s="37">
        <v>0.18599128300000001</v>
      </c>
      <c r="F100" t="s">
        <v>470</v>
      </c>
      <c r="G100" t="s">
        <v>90</v>
      </c>
      <c r="H100" s="45" t="s">
        <v>25</v>
      </c>
      <c r="I100" t="s">
        <v>471</v>
      </c>
      <c r="J100" t="s">
        <v>92</v>
      </c>
      <c r="K100" t="s">
        <v>124</v>
      </c>
      <c r="L100" t="e">
        <f>#VALUE!</f>
        <v>#VALUE!</v>
      </c>
      <c r="M100" t="s">
        <v>124</v>
      </c>
      <c r="N100" t="e">
        <f>#VALUE!</f>
        <v>#VALUE!</v>
      </c>
      <c r="O100" t="s">
        <v>124</v>
      </c>
      <c r="P100" t="e">
        <f>#VALUE!</f>
        <v>#VALUE!</v>
      </c>
      <c r="Q100" s="45" t="s">
        <v>124</v>
      </c>
      <c r="R100" s="45" t="e">
        <f>#VALUE!</f>
        <v>#VALUE!</v>
      </c>
      <c r="S100" s="45" t="s">
        <v>124</v>
      </c>
      <c r="T100" s="45" t="e">
        <f>#VALUE!</f>
        <v>#VALUE!</v>
      </c>
      <c r="U100" s="45" t="s">
        <v>472</v>
      </c>
      <c r="V100" t="b">
        <f>TRUE()</f>
        <v>1</v>
      </c>
      <c r="W100" t="s">
        <v>57</v>
      </c>
      <c r="X100" t="s">
        <v>57</v>
      </c>
    </row>
    <row r="101" spans="1:24">
      <c r="A101" s="43">
        <v>43830</v>
      </c>
      <c r="B101" t="s">
        <v>473</v>
      </c>
      <c r="C101" t="s">
        <v>474</v>
      </c>
      <c r="D101" s="44">
        <v>964172.93</v>
      </c>
      <c r="E101" s="37">
        <v>0.96417293000000004</v>
      </c>
      <c r="F101" t="s">
        <v>475</v>
      </c>
      <c r="G101" t="s">
        <v>475</v>
      </c>
      <c r="H101" s="45" t="s">
        <v>25</v>
      </c>
      <c r="I101" t="s">
        <v>476</v>
      </c>
      <c r="J101" t="s">
        <v>477</v>
      </c>
      <c r="K101" t="s">
        <v>124</v>
      </c>
      <c r="L101" t="e">
        <f>#VALUE!</f>
        <v>#VALUE!</v>
      </c>
      <c r="M101" t="s">
        <v>124</v>
      </c>
      <c r="N101" t="e">
        <f>#VALUE!</f>
        <v>#VALUE!</v>
      </c>
      <c r="O101" t="s">
        <v>124</v>
      </c>
      <c r="P101" t="e">
        <f>#VALUE!</f>
        <v>#VALUE!</v>
      </c>
      <c r="Q101" s="45" t="s">
        <v>124</v>
      </c>
      <c r="R101" s="45" t="e">
        <f>#VALUE!</f>
        <v>#VALUE!</v>
      </c>
      <c r="S101" s="45" t="s">
        <v>124</v>
      </c>
      <c r="T101" s="45" t="e">
        <f>#VALUE!</f>
        <v>#VALUE!</v>
      </c>
      <c r="U101" s="45" t="s">
        <v>478</v>
      </c>
      <c r="V101" t="b">
        <f>TRUE()</f>
        <v>1</v>
      </c>
      <c r="W101" t="s">
        <v>57</v>
      </c>
      <c r="X101" t="s">
        <v>57</v>
      </c>
    </row>
    <row r="102" spans="1:24">
      <c r="A102" s="43">
        <v>43830</v>
      </c>
      <c r="B102" t="s">
        <v>479</v>
      </c>
      <c r="C102" t="s">
        <v>480</v>
      </c>
      <c r="D102" s="44">
        <v>920861.52899999998</v>
      </c>
      <c r="E102" s="37">
        <v>0.92086152899999996</v>
      </c>
      <c r="F102" t="s">
        <v>475</v>
      </c>
      <c r="G102" t="s">
        <v>475</v>
      </c>
      <c r="H102" s="45" t="s">
        <v>25</v>
      </c>
      <c r="I102" t="s">
        <v>476</v>
      </c>
      <c r="J102" t="s">
        <v>477</v>
      </c>
      <c r="K102" t="s">
        <v>124</v>
      </c>
      <c r="L102" t="e">
        <f>#VALUE!</f>
        <v>#VALUE!</v>
      </c>
      <c r="M102" t="s">
        <v>124</v>
      </c>
      <c r="N102" t="e">
        <f>#VALUE!</f>
        <v>#VALUE!</v>
      </c>
      <c r="O102" t="s">
        <v>124</v>
      </c>
      <c r="P102" t="e">
        <f>#VALUE!</f>
        <v>#VALUE!</v>
      </c>
      <c r="Q102" s="45" t="s">
        <v>124</v>
      </c>
      <c r="R102" s="45" t="e">
        <f>#VALUE!</f>
        <v>#VALUE!</v>
      </c>
      <c r="S102" s="45" t="s">
        <v>124</v>
      </c>
      <c r="T102" s="45" t="e">
        <f>#VALUE!</f>
        <v>#VALUE!</v>
      </c>
      <c r="U102" s="45" t="s">
        <v>478</v>
      </c>
      <c r="V102" t="b">
        <f>TRUE()</f>
        <v>1</v>
      </c>
      <c r="W102" t="s">
        <v>57</v>
      </c>
      <c r="X102" t="s">
        <v>57</v>
      </c>
    </row>
    <row r="103" spans="1:24">
      <c r="A103" s="43">
        <v>43830</v>
      </c>
      <c r="B103" t="s">
        <v>481</v>
      </c>
      <c r="C103" t="s">
        <v>482</v>
      </c>
      <c r="D103" s="44">
        <v>317386.201</v>
      </c>
      <c r="E103" s="37">
        <v>0.31738620099999998</v>
      </c>
      <c r="F103" t="s">
        <v>475</v>
      </c>
      <c r="G103" t="s">
        <v>475</v>
      </c>
      <c r="H103" s="45" t="s">
        <v>25</v>
      </c>
      <c r="I103" t="s">
        <v>476</v>
      </c>
      <c r="J103" t="s">
        <v>477</v>
      </c>
      <c r="K103" t="s">
        <v>124</v>
      </c>
      <c r="L103" t="e">
        <f>#VALUE!</f>
        <v>#VALUE!</v>
      </c>
      <c r="M103" t="s">
        <v>124</v>
      </c>
      <c r="N103" t="e">
        <f>#VALUE!</f>
        <v>#VALUE!</v>
      </c>
      <c r="O103" t="s">
        <v>124</v>
      </c>
      <c r="P103" t="e">
        <f>#VALUE!</f>
        <v>#VALUE!</v>
      </c>
      <c r="Q103" s="45" t="s">
        <v>124</v>
      </c>
      <c r="R103" s="45" t="e">
        <f>#VALUE!</f>
        <v>#VALUE!</v>
      </c>
      <c r="S103" s="45" t="s">
        <v>124</v>
      </c>
      <c r="T103" s="45" t="e">
        <f>#VALUE!</f>
        <v>#VALUE!</v>
      </c>
      <c r="U103" s="45" t="s">
        <v>478</v>
      </c>
      <c r="V103" t="b">
        <f>TRUE()</f>
        <v>1</v>
      </c>
      <c r="W103" t="s">
        <v>57</v>
      </c>
      <c r="X103" t="s">
        <v>57</v>
      </c>
    </row>
    <row r="104" spans="1:24">
      <c r="A104" s="43">
        <v>43830</v>
      </c>
      <c r="B104" t="s">
        <v>483</v>
      </c>
      <c r="C104" t="s">
        <v>484</v>
      </c>
      <c r="D104" s="44">
        <v>25543348.793000001</v>
      </c>
      <c r="E104" s="37">
        <v>25.543348793</v>
      </c>
      <c r="F104" t="s">
        <v>485</v>
      </c>
      <c r="G104" t="s">
        <v>486</v>
      </c>
      <c r="H104" s="45" t="s">
        <v>25</v>
      </c>
      <c r="I104" t="s">
        <v>487</v>
      </c>
      <c r="J104" t="s">
        <v>488</v>
      </c>
      <c r="K104">
        <v>40.909871600000002</v>
      </c>
      <c r="L104">
        <v>624381.05508500303</v>
      </c>
      <c r="M104">
        <v>34.621062700000003</v>
      </c>
      <c r="N104">
        <v>21.616735656789999</v>
      </c>
      <c r="O104">
        <v>41.236716000000001</v>
      </c>
      <c r="P104">
        <v>25.747424244320602</v>
      </c>
      <c r="Q104" s="45">
        <v>48.747258000000002</v>
      </c>
      <c r="R104" s="45">
        <v>30.4368643825409</v>
      </c>
      <c r="S104" s="45">
        <v>52.170209700000001</v>
      </c>
      <c r="T104" s="45">
        <v>32.574090576491898</v>
      </c>
      <c r="U104" s="45" t="s">
        <v>489</v>
      </c>
      <c r="V104" t="b">
        <f>FALSE()</f>
        <v>0</v>
      </c>
      <c r="W104" t="s">
        <v>57</v>
      </c>
      <c r="X104" t="s">
        <v>57</v>
      </c>
    </row>
    <row r="105" spans="1:24">
      <c r="A105" s="43">
        <v>43830</v>
      </c>
      <c r="B105" t="s">
        <v>490</v>
      </c>
      <c r="C105" t="s">
        <v>491</v>
      </c>
      <c r="D105" s="44">
        <v>9743526.5160000008</v>
      </c>
      <c r="E105" s="37">
        <v>9.7435265159999993</v>
      </c>
      <c r="F105" t="s">
        <v>492</v>
      </c>
      <c r="G105" t="s">
        <v>194</v>
      </c>
      <c r="H105" s="45" t="s">
        <v>25</v>
      </c>
      <c r="I105" t="s">
        <v>493</v>
      </c>
      <c r="J105" t="s">
        <v>196</v>
      </c>
      <c r="K105">
        <v>142.8723296</v>
      </c>
      <c r="L105">
        <v>68197.435733560007</v>
      </c>
      <c r="M105">
        <v>85.188742500000004</v>
      </c>
      <c r="N105">
        <v>5.8096537918665403</v>
      </c>
      <c r="O105">
        <v>84.613243999999995</v>
      </c>
      <c r="P105">
        <v>5.7704062698980296</v>
      </c>
      <c r="Q105" s="45">
        <v>104.5597365</v>
      </c>
      <c r="R105" s="45">
        <v>7.1307059102767196</v>
      </c>
      <c r="S105" s="45">
        <v>109.8538935</v>
      </c>
      <c r="T105" s="45">
        <v>7.49175384204759</v>
      </c>
      <c r="U105" s="45" t="s">
        <v>494</v>
      </c>
      <c r="V105" t="b">
        <f>FALSE()</f>
        <v>0</v>
      </c>
      <c r="W105" t="s">
        <v>57</v>
      </c>
      <c r="X105" t="s">
        <v>57</v>
      </c>
    </row>
    <row r="106" spans="1:24">
      <c r="A106" s="43">
        <v>43830</v>
      </c>
      <c r="B106" t="s">
        <v>495</v>
      </c>
      <c r="C106" t="s">
        <v>496</v>
      </c>
      <c r="D106" s="44">
        <v>18334853.293000001</v>
      </c>
      <c r="E106" s="37">
        <v>18.334853292999998</v>
      </c>
      <c r="F106" t="s">
        <v>497</v>
      </c>
      <c r="G106" t="s">
        <v>498</v>
      </c>
      <c r="H106" s="45" t="s">
        <v>25</v>
      </c>
      <c r="I106" t="s">
        <v>499</v>
      </c>
      <c r="J106" t="s">
        <v>500</v>
      </c>
      <c r="K106">
        <v>6.3537174348697398</v>
      </c>
      <c r="L106">
        <v>2885689.1230914299</v>
      </c>
      <c r="M106">
        <v>4.7738703703703704</v>
      </c>
      <c r="N106">
        <v>13.7759058028262</v>
      </c>
      <c r="O106">
        <v>5.5664844227244998</v>
      </c>
      <c r="P106">
        <v>16.063143552513999</v>
      </c>
      <c r="Q106" s="45">
        <v>5.5393671178099098</v>
      </c>
      <c r="R106" s="45">
        <v>15.984891440674399</v>
      </c>
      <c r="S106" s="45">
        <v>5.6902649414664204</v>
      </c>
      <c r="T106" s="45">
        <v>16.420335649098199</v>
      </c>
      <c r="U106" s="45" t="s">
        <v>501</v>
      </c>
      <c r="V106" t="b">
        <f>FALSE()</f>
        <v>0</v>
      </c>
      <c r="W106" t="s">
        <v>57</v>
      </c>
      <c r="X106" t="s">
        <v>57</v>
      </c>
    </row>
    <row r="107" spans="1:24">
      <c r="A107" s="43">
        <v>43830</v>
      </c>
      <c r="B107" t="s">
        <v>502</v>
      </c>
      <c r="C107" t="s">
        <v>503</v>
      </c>
      <c r="D107" s="44">
        <v>288366.02299999999</v>
      </c>
      <c r="E107" s="37">
        <v>0.28836602300000003</v>
      </c>
      <c r="F107" t="s">
        <v>504</v>
      </c>
      <c r="G107" t="s">
        <v>505</v>
      </c>
      <c r="H107" s="45" t="s">
        <v>25</v>
      </c>
      <c r="I107" t="s">
        <v>506</v>
      </c>
      <c r="J107" t="s">
        <v>507</v>
      </c>
      <c r="K107">
        <v>11.748897301908899</v>
      </c>
      <c r="L107">
        <v>24544.092572257599</v>
      </c>
      <c r="M107">
        <v>9.2349279204860402</v>
      </c>
      <c r="N107">
        <v>0.226662925778536</v>
      </c>
      <c r="O107">
        <v>10.7223359022057</v>
      </c>
      <c r="P107">
        <v>0.26317000497457799</v>
      </c>
      <c r="Q107" s="45">
        <v>10.544614205756901</v>
      </c>
      <c r="R107" s="45">
        <v>0.25880798720484</v>
      </c>
      <c r="S107" s="45">
        <v>10.9055138297872</v>
      </c>
      <c r="T107" s="45">
        <v>0.26766594098633301</v>
      </c>
      <c r="U107" s="45" t="s">
        <v>508</v>
      </c>
      <c r="V107" t="b">
        <f>FALSE()</f>
        <v>0</v>
      </c>
      <c r="W107" t="s">
        <v>57</v>
      </c>
      <c r="X107" t="s">
        <v>57</v>
      </c>
    </row>
    <row r="108" spans="1:24">
      <c r="A108" s="43">
        <v>43830</v>
      </c>
      <c r="B108" t="s">
        <v>509</v>
      </c>
      <c r="C108" t="s">
        <v>510</v>
      </c>
      <c r="D108" s="44">
        <v>6194904.1129999999</v>
      </c>
      <c r="E108" s="37">
        <v>6.1949041129999998</v>
      </c>
      <c r="F108" t="s">
        <v>302</v>
      </c>
      <c r="G108" t="s">
        <v>162</v>
      </c>
      <c r="H108" s="45" t="s">
        <v>25</v>
      </c>
      <c r="I108" t="s">
        <v>303</v>
      </c>
      <c r="J108" t="s">
        <v>164</v>
      </c>
      <c r="K108">
        <v>9.0073930923802195</v>
      </c>
      <c r="L108">
        <v>687757.71740666695</v>
      </c>
      <c r="M108">
        <v>7.0399543590422002</v>
      </c>
      <c r="N108">
        <v>4.8417829406219797</v>
      </c>
      <c r="O108">
        <v>7.4739543412184499</v>
      </c>
      <c r="P108">
        <v>5.1402697777180499</v>
      </c>
      <c r="Q108" s="45">
        <v>8.1157241172950307</v>
      </c>
      <c r="R108" s="45">
        <v>5.5816518940130697</v>
      </c>
      <c r="S108" s="45">
        <v>8.4572344322344293</v>
      </c>
      <c r="T108" s="45">
        <v>5.8165282486866197</v>
      </c>
      <c r="U108" s="45" t="s">
        <v>511</v>
      </c>
      <c r="V108" t="b">
        <f>FALSE()</f>
        <v>0</v>
      </c>
      <c r="W108" t="s">
        <v>57</v>
      </c>
      <c r="X108" t="s">
        <v>57</v>
      </c>
    </row>
    <row r="109" spans="1:24">
      <c r="A109" s="43">
        <v>43830</v>
      </c>
      <c r="B109" t="s">
        <v>512</v>
      </c>
      <c r="C109" t="s">
        <v>513</v>
      </c>
      <c r="D109" s="44">
        <v>5426603.165</v>
      </c>
      <c r="E109" s="37">
        <v>5.4266031650000004</v>
      </c>
      <c r="F109" t="s">
        <v>514</v>
      </c>
      <c r="G109" t="s">
        <v>486</v>
      </c>
      <c r="H109" s="45" t="s">
        <v>25</v>
      </c>
      <c r="I109" t="s">
        <v>515</v>
      </c>
      <c r="J109" t="s">
        <v>488</v>
      </c>
      <c r="K109">
        <v>50.537350725702701</v>
      </c>
      <c r="L109">
        <v>107378.06962722501</v>
      </c>
      <c r="M109">
        <v>33.290673594709503</v>
      </c>
      <c r="N109">
        <v>3.57468826718994</v>
      </c>
      <c r="O109">
        <v>36.595164140239902</v>
      </c>
      <c r="P109">
        <v>3.92951808307041</v>
      </c>
      <c r="Q109" s="45">
        <v>42.099700723830701</v>
      </c>
      <c r="R109" s="45">
        <v>4.5205845956088302</v>
      </c>
      <c r="S109" s="45">
        <v>44.617472486476402</v>
      </c>
      <c r="T109" s="45">
        <v>4.7909380672436601</v>
      </c>
      <c r="U109" s="45" t="s">
        <v>516</v>
      </c>
      <c r="V109" t="b">
        <f>FALSE()</f>
        <v>0</v>
      </c>
      <c r="W109" t="s">
        <v>57</v>
      </c>
      <c r="X109" t="s">
        <v>57</v>
      </c>
    </row>
    <row r="110" spans="1:24">
      <c r="A110" s="43">
        <v>43830</v>
      </c>
      <c r="B110" t="s">
        <v>517</v>
      </c>
      <c r="C110" t="s">
        <v>518</v>
      </c>
      <c r="D110" s="44">
        <v>14829092.197000001</v>
      </c>
      <c r="E110" s="37">
        <v>14.829092197</v>
      </c>
      <c r="F110" t="s">
        <v>392</v>
      </c>
      <c r="G110" t="s">
        <v>68</v>
      </c>
      <c r="H110" s="45" t="s">
        <v>25</v>
      </c>
      <c r="I110" t="s">
        <v>393</v>
      </c>
      <c r="J110" t="s">
        <v>70</v>
      </c>
      <c r="K110">
        <v>731</v>
      </c>
      <c r="L110">
        <v>20286.0358372093</v>
      </c>
      <c r="M110">
        <v>719.8</v>
      </c>
      <c r="N110">
        <v>14.601888595623301</v>
      </c>
      <c r="O110">
        <v>770.6</v>
      </c>
      <c r="P110">
        <v>15.632419216153499</v>
      </c>
      <c r="Q110" s="45">
        <v>865</v>
      </c>
      <c r="R110" s="45">
        <v>17.547420999185999</v>
      </c>
      <c r="S110" s="45">
        <v>881.6</v>
      </c>
      <c r="T110" s="45">
        <v>17.8841691940837</v>
      </c>
      <c r="U110" s="45" t="s">
        <v>519</v>
      </c>
      <c r="V110" t="b">
        <f>FALSE()</f>
        <v>0</v>
      </c>
      <c r="W110" t="s">
        <v>57</v>
      </c>
      <c r="X110" t="s">
        <v>57</v>
      </c>
    </row>
    <row r="111" spans="1:24">
      <c r="A111" s="43">
        <v>43830</v>
      </c>
      <c r="B111" t="s">
        <v>520</v>
      </c>
      <c r="C111" t="s">
        <v>521</v>
      </c>
      <c r="D111" s="44">
        <v>1555817.2180000001</v>
      </c>
      <c r="E111" s="37">
        <v>1.5558172180000001</v>
      </c>
      <c r="F111" t="s">
        <v>522</v>
      </c>
      <c r="G111" t="s">
        <v>505</v>
      </c>
      <c r="H111" s="45" t="s">
        <v>25</v>
      </c>
      <c r="I111" t="s">
        <v>523</v>
      </c>
      <c r="J111" t="s">
        <v>507</v>
      </c>
      <c r="K111">
        <v>6.82095657331514</v>
      </c>
      <c r="L111">
        <v>228093.69936273299</v>
      </c>
      <c r="M111">
        <v>4.5543097973903999</v>
      </c>
      <c r="N111">
        <v>1.0388093697307099</v>
      </c>
      <c r="O111">
        <v>3.7355214627638702</v>
      </c>
      <c r="P111">
        <v>0.852048909490698</v>
      </c>
      <c r="Q111" s="45">
        <v>3.6542121873665199</v>
      </c>
      <c r="R111" s="45">
        <v>0.83350277607281398</v>
      </c>
      <c r="S111" s="45">
        <v>3.7024179209622901</v>
      </c>
      <c r="T111" s="45">
        <v>0.84449820017916699</v>
      </c>
      <c r="U111" s="45" t="s">
        <v>524</v>
      </c>
      <c r="V111" t="b">
        <f>FALSE()</f>
        <v>0</v>
      </c>
      <c r="W111" t="s">
        <v>57</v>
      </c>
      <c r="X111" t="s">
        <v>57</v>
      </c>
    </row>
    <row r="112" spans="1:24">
      <c r="A112" s="43">
        <v>43830</v>
      </c>
      <c r="B112" t="s">
        <v>525</v>
      </c>
      <c r="C112" t="s">
        <v>526</v>
      </c>
      <c r="D112" s="44">
        <v>213543.747</v>
      </c>
      <c r="E112" s="37">
        <v>0.21354374700000001</v>
      </c>
      <c r="F112" t="s">
        <v>527</v>
      </c>
      <c r="G112" t="s">
        <v>347</v>
      </c>
      <c r="H112" s="45" t="s">
        <v>25</v>
      </c>
      <c r="I112" t="s">
        <v>528</v>
      </c>
      <c r="J112" t="s">
        <v>349</v>
      </c>
      <c r="K112">
        <v>113.2</v>
      </c>
      <c r="L112">
        <v>1886.4288604240301</v>
      </c>
      <c r="M112">
        <v>75.3</v>
      </c>
      <c r="N112">
        <v>0.142048093189929</v>
      </c>
      <c r="O112">
        <v>94.5</v>
      </c>
      <c r="P112">
        <v>0.17826752731007101</v>
      </c>
      <c r="Q112" s="45">
        <v>90.4</v>
      </c>
      <c r="R112" s="45">
        <v>0.17053316898233201</v>
      </c>
      <c r="S112" s="45">
        <v>85.4</v>
      </c>
      <c r="T112" s="45">
        <v>0.16110102468021201</v>
      </c>
      <c r="U112" s="45" t="s">
        <v>529</v>
      </c>
      <c r="V112" t="b">
        <f>FALSE()</f>
        <v>0</v>
      </c>
      <c r="W112" t="s">
        <v>57</v>
      </c>
      <c r="X112" t="s">
        <v>57</v>
      </c>
    </row>
    <row r="113" spans="1:24">
      <c r="A113" s="43">
        <v>43830</v>
      </c>
      <c r="B113" t="s">
        <v>530</v>
      </c>
      <c r="C113" t="s">
        <v>531</v>
      </c>
      <c r="D113" s="44">
        <v>7693387.6370000001</v>
      </c>
      <c r="E113" s="37">
        <v>7.6933876369999998</v>
      </c>
      <c r="F113" t="s">
        <v>532</v>
      </c>
      <c r="G113" t="s">
        <v>333</v>
      </c>
      <c r="H113" s="45" t="s">
        <v>25</v>
      </c>
      <c r="I113" t="s">
        <v>533</v>
      </c>
      <c r="J113" t="s">
        <v>335</v>
      </c>
      <c r="K113">
        <v>4.0670000000000002</v>
      </c>
      <c r="L113">
        <v>1891661.5778214899</v>
      </c>
      <c r="M113">
        <v>1.67</v>
      </c>
      <c r="N113">
        <v>3.1590748349618898</v>
      </c>
      <c r="O113">
        <v>2.3140000000000001</v>
      </c>
      <c r="P113">
        <v>4.3773048910789303</v>
      </c>
      <c r="Q113" s="45">
        <v>2.1190000000000002</v>
      </c>
      <c r="R113" s="45">
        <v>4.0084308834037401</v>
      </c>
      <c r="S113" s="45">
        <v>2.222</v>
      </c>
      <c r="T113" s="45">
        <v>4.2032720259193503</v>
      </c>
      <c r="U113" s="45" t="s">
        <v>534</v>
      </c>
      <c r="V113" t="b">
        <f>FALSE()</f>
        <v>0</v>
      </c>
      <c r="W113" t="s">
        <v>57</v>
      </c>
      <c r="X113" t="s">
        <v>57</v>
      </c>
    </row>
    <row r="114" spans="1:24">
      <c r="A114" s="43">
        <v>43830</v>
      </c>
      <c r="B114" t="s">
        <v>535</v>
      </c>
      <c r="C114" t="s">
        <v>536</v>
      </c>
      <c r="D114" s="44">
        <v>2635388.017</v>
      </c>
      <c r="E114" s="37">
        <v>2.6353880169999999</v>
      </c>
      <c r="F114" t="s">
        <v>532</v>
      </c>
      <c r="G114" t="s">
        <v>333</v>
      </c>
      <c r="H114" s="45" t="s">
        <v>25</v>
      </c>
      <c r="I114" t="s">
        <v>533</v>
      </c>
      <c r="J114" t="s">
        <v>335</v>
      </c>
      <c r="K114" t="s">
        <v>124</v>
      </c>
      <c r="L114" t="e">
        <f>#VALUE!</f>
        <v>#VALUE!</v>
      </c>
      <c r="M114" t="s">
        <v>124</v>
      </c>
      <c r="N114" t="e">
        <f>#VALUE!</f>
        <v>#VALUE!</v>
      </c>
      <c r="O114" t="s">
        <v>124</v>
      </c>
      <c r="P114" t="e">
        <f>#VALUE!</f>
        <v>#VALUE!</v>
      </c>
      <c r="Q114" s="45" t="s">
        <v>124</v>
      </c>
      <c r="R114" s="45" t="e">
        <f>#VALUE!</f>
        <v>#VALUE!</v>
      </c>
      <c r="S114" s="45" t="s">
        <v>124</v>
      </c>
      <c r="T114" s="45" t="e">
        <f>#VALUE!</f>
        <v>#VALUE!</v>
      </c>
      <c r="U114" s="45" t="s">
        <v>537</v>
      </c>
      <c r="V114" t="b">
        <f>TRUE()</f>
        <v>1</v>
      </c>
      <c r="W114" t="s">
        <v>57</v>
      </c>
      <c r="X114" t="s">
        <v>57</v>
      </c>
    </row>
    <row r="115" spans="1:24">
      <c r="A115" s="43">
        <v>43830</v>
      </c>
      <c r="B115" t="s">
        <v>538</v>
      </c>
      <c r="C115" t="s">
        <v>539</v>
      </c>
      <c r="D115" s="44">
        <v>533028.70499999996</v>
      </c>
      <c r="E115" s="37">
        <v>0.53302870499999999</v>
      </c>
      <c r="F115" t="s">
        <v>485</v>
      </c>
      <c r="G115" t="s">
        <v>486</v>
      </c>
      <c r="H115" s="45" t="s">
        <v>25</v>
      </c>
      <c r="I115" t="s">
        <v>487</v>
      </c>
      <c r="J115" t="s">
        <v>488</v>
      </c>
      <c r="K115">
        <v>1.3403460279678701</v>
      </c>
      <c r="L115">
        <v>397679.92285405402</v>
      </c>
      <c r="M115">
        <v>1.00116044776119</v>
      </c>
      <c r="N115">
        <v>0.3981414096302</v>
      </c>
      <c r="O115">
        <v>1.0652050650721101</v>
      </c>
      <c r="P115">
        <v>0.42361066810162401</v>
      </c>
      <c r="Q115" s="45">
        <v>1.3386376021798401</v>
      </c>
      <c r="R115" s="45">
        <v>0.53234929836441502</v>
      </c>
      <c r="S115" s="45">
        <v>1.4064900232672899</v>
      </c>
      <c r="T115" s="45">
        <v>0.55933284394793203</v>
      </c>
      <c r="U115" s="45" t="s">
        <v>540</v>
      </c>
      <c r="V115" t="b">
        <f>FALSE()</f>
        <v>0</v>
      </c>
      <c r="W115" t="s">
        <v>57</v>
      </c>
      <c r="X115" t="s">
        <v>57</v>
      </c>
    </row>
    <row r="116" spans="1:24">
      <c r="A116" s="43">
        <v>43830</v>
      </c>
      <c r="B116" t="s">
        <v>541</v>
      </c>
      <c r="C116" t="s">
        <v>542</v>
      </c>
      <c r="D116" s="44">
        <v>38660934.497000001</v>
      </c>
      <c r="E116" s="37">
        <v>38.660934497</v>
      </c>
      <c r="F116" t="s">
        <v>451</v>
      </c>
      <c r="G116" t="s">
        <v>217</v>
      </c>
      <c r="H116" s="45" t="s">
        <v>23</v>
      </c>
      <c r="I116" t="s">
        <v>452</v>
      </c>
      <c r="J116" t="s">
        <v>219</v>
      </c>
      <c r="K116">
        <v>170.5</v>
      </c>
      <c r="L116">
        <v>226750.34895601199</v>
      </c>
      <c r="M116">
        <v>91.9</v>
      </c>
      <c r="N116">
        <v>20.838357069057501</v>
      </c>
      <c r="O116">
        <v>99.52</v>
      </c>
      <c r="P116">
        <v>22.5661947281023</v>
      </c>
      <c r="Q116" s="45">
        <v>112.1</v>
      </c>
      <c r="R116" s="45">
        <v>25.4187141179689</v>
      </c>
      <c r="S116" s="45">
        <v>114.8</v>
      </c>
      <c r="T116" s="45">
        <v>26.030940060150101</v>
      </c>
      <c r="U116" s="45" t="s">
        <v>543</v>
      </c>
      <c r="V116" t="b">
        <f>FALSE()</f>
        <v>0</v>
      </c>
      <c r="W116" t="s">
        <v>57</v>
      </c>
      <c r="X116" t="s">
        <v>57</v>
      </c>
    </row>
    <row r="117" spans="1:24">
      <c r="A117" s="43">
        <v>43830</v>
      </c>
      <c r="B117" t="s">
        <v>544</v>
      </c>
      <c r="C117" t="s">
        <v>545</v>
      </c>
      <c r="D117" s="44">
        <v>9792183.9600000009</v>
      </c>
      <c r="E117" s="37">
        <v>9.7921839599999991</v>
      </c>
      <c r="F117" t="s">
        <v>209</v>
      </c>
      <c r="G117" t="s">
        <v>210</v>
      </c>
      <c r="H117" s="45" t="s">
        <v>25</v>
      </c>
      <c r="I117" t="s">
        <v>211</v>
      </c>
      <c r="J117" t="s">
        <v>212</v>
      </c>
      <c r="K117">
        <v>18.504382234062099</v>
      </c>
      <c r="L117">
        <v>529181.88978905499</v>
      </c>
      <c r="M117">
        <v>15.9229122815305</v>
      </c>
      <c r="N117">
        <v>8.4261168120856702</v>
      </c>
      <c r="O117">
        <v>20.228525062773201</v>
      </c>
      <c r="P117">
        <v>10.704569120363599</v>
      </c>
      <c r="Q117" s="45">
        <v>18.605075863029001</v>
      </c>
      <c r="R117" s="45">
        <v>9.8454692048664203</v>
      </c>
      <c r="S117" s="45">
        <v>18.600662516321599</v>
      </c>
      <c r="T117" s="45">
        <v>9.8431337417155103</v>
      </c>
      <c r="U117" s="45" t="s">
        <v>546</v>
      </c>
      <c r="V117" t="b">
        <f>FALSE()</f>
        <v>0</v>
      </c>
      <c r="W117" t="s">
        <v>57</v>
      </c>
      <c r="X117" t="s">
        <v>57</v>
      </c>
    </row>
    <row r="118" spans="1:24">
      <c r="A118" s="43">
        <v>43830</v>
      </c>
      <c r="B118" t="s">
        <v>547</v>
      </c>
      <c r="C118" t="s">
        <v>548</v>
      </c>
      <c r="D118" s="44">
        <v>1018377.8810000001</v>
      </c>
      <c r="E118" s="37">
        <v>1.0183778809999999</v>
      </c>
      <c r="F118" t="s">
        <v>327</v>
      </c>
      <c r="G118" t="s">
        <v>100</v>
      </c>
      <c r="H118" s="45" t="s">
        <v>25</v>
      </c>
      <c r="I118" t="s">
        <v>328</v>
      </c>
      <c r="J118" t="s">
        <v>102</v>
      </c>
      <c r="K118">
        <v>14.1685072570274</v>
      </c>
      <c r="L118">
        <v>71876.159042435305</v>
      </c>
      <c r="M118">
        <v>9.5647316013226291</v>
      </c>
      <c r="N118">
        <v>0.68747616977487203</v>
      </c>
      <c r="O118">
        <v>9.7643318143773801</v>
      </c>
      <c r="P118">
        <v>0.70182266643329905</v>
      </c>
      <c r="Q118" s="45">
        <v>8.5225180957683708</v>
      </c>
      <c r="R118" s="45">
        <v>0.61256586609347996</v>
      </c>
      <c r="S118" s="45">
        <v>9.0785359074799494</v>
      </c>
      <c r="T118" s="45">
        <v>0.65253029075848901</v>
      </c>
      <c r="U118" s="45" t="s">
        <v>549</v>
      </c>
      <c r="V118" t="b">
        <f>FALSE()</f>
        <v>0</v>
      </c>
      <c r="W118" t="s">
        <v>57</v>
      </c>
      <c r="X118" t="s">
        <v>57</v>
      </c>
    </row>
    <row r="119" spans="1:24">
      <c r="A119" s="43">
        <v>43830</v>
      </c>
      <c r="B119" t="s">
        <v>550</v>
      </c>
      <c r="C119" t="s">
        <v>551</v>
      </c>
      <c r="D119" s="44">
        <v>1365205.308</v>
      </c>
      <c r="E119" s="37">
        <v>1.365205308</v>
      </c>
      <c r="F119" t="s">
        <v>414</v>
      </c>
      <c r="G119" t="s">
        <v>415</v>
      </c>
      <c r="H119" s="45" t="s">
        <v>25</v>
      </c>
      <c r="I119" t="s">
        <v>416</v>
      </c>
      <c r="J119" t="s">
        <v>417</v>
      </c>
      <c r="K119">
        <v>15.8995756016902</v>
      </c>
      <c r="L119">
        <v>85864.260921207999</v>
      </c>
      <c r="M119">
        <v>10.4772678318375</v>
      </c>
      <c r="N119">
        <v>0.89962285885427395</v>
      </c>
      <c r="O119">
        <v>11.4929052357482</v>
      </c>
      <c r="P119">
        <v>0.98682981390500102</v>
      </c>
      <c r="Q119" s="45">
        <v>10.7022995545657</v>
      </c>
      <c r="R119" s="45">
        <v>0.91894504141015798</v>
      </c>
      <c r="S119" s="45">
        <v>11.4213838836038</v>
      </c>
      <c r="T119" s="45">
        <v>0.98068868586303704</v>
      </c>
      <c r="U119" s="45" t="s">
        <v>552</v>
      </c>
      <c r="V119" t="b">
        <f>FALSE()</f>
        <v>0</v>
      </c>
      <c r="W119" t="s">
        <v>57</v>
      </c>
      <c r="X119" t="s">
        <v>57</v>
      </c>
    </row>
    <row r="120" spans="1:24">
      <c r="A120" s="43">
        <v>43830</v>
      </c>
      <c r="B120" t="s">
        <v>553</v>
      </c>
      <c r="C120" t="s">
        <v>554</v>
      </c>
      <c r="D120" s="44">
        <v>305450.96100000001</v>
      </c>
      <c r="E120" s="37">
        <v>0.30545096100000002</v>
      </c>
      <c r="F120" t="s">
        <v>555</v>
      </c>
      <c r="G120" t="s">
        <v>100</v>
      </c>
      <c r="H120" s="45" t="s">
        <v>25</v>
      </c>
      <c r="I120" t="s">
        <v>556</v>
      </c>
      <c r="J120" t="s">
        <v>102</v>
      </c>
      <c r="K120" t="s">
        <v>124</v>
      </c>
      <c r="L120" t="e">
        <f>#VALUE!</f>
        <v>#VALUE!</v>
      </c>
      <c r="M120" t="s">
        <v>124</v>
      </c>
      <c r="N120" t="e">
        <f>#VALUE!</f>
        <v>#VALUE!</v>
      </c>
      <c r="O120" t="s">
        <v>124</v>
      </c>
      <c r="P120" t="e">
        <f>#VALUE!</f>
        <v>#VALUE!</v>
      </c>
      <c r="Q120" s="45" t="s">
        <v>124</v>
      </c>
      <c r="R120" s="45" t="e">
        <f>#VALUE!</f>
        <v>#VALUE!</v>
      </c>
      <c r="S120" s="45" t="s">
        <v>124</v>
      </c>
      <c r="T120" s="45" t="e">
        <f>#VALUE!</f>
        <v>#VALUE!</v>
      </c>
      <c r="U120" s="45" t="s">
        <v>557</v>
      </c>
      <c r="V120" t="b">
        <f>TRUE()</f>
        <v>1</v>
      </c>
      <c r="W120" t="s">
        <v>57</v>
      </c>
      <c r="X120" t="s">
        <v>57</v>
      </c>
    </row>
    <row r="121" spans="1:24">
      <c r="A121" s="43">
        <v>43830</v>
      </c>
      <c r="B121" t="s">
        <v>558</v>
      </c>
      <c r="C121" t="s">
        <v>559</v>
      </c>
      <c r="D121" s="44">
        <v>5843521.4649999999</v>
      </c>
      <c r="E121" s="37">
        <v>5.8435214650000002</v>
      </c>
      <c r="F121" t="s">
        <v>555</v>
      </c>
      <c r="G121" t="s">
        <v>100</v>
      </c>
      <c r="H121" s="45" t="s">
        <v>25</v>
      </c>
      <c r="I121" t="s">
        <v>556</v>
      </c>
      <c r="J121" t="s">
        <v>102</v>
      </c>
      <c r="K121">
        <v>54.8349282</v>
      </c>
      <c r="L121">
        <v>106565.680977768</v>
      </c>
      <c r="M121">
        <v>18.6386708</v>
      </c>
      <c r="N121">
        <v>1.9862426463224401</v>
      </c>
      <c r="O121">
        <v>20.663692999999999</v>
      </c>
      <c r="P121">
        <v>2.2020405160605301</v>
      </c>
      <c r="Q121" s="45">
        <v>20.817990000000002</v>
      </c>
      <c r="R121" s="45">
        <v>2.2184832809383601</v>
      </c>
      <c r="S121" s="45">
        <v>22.007719900000001</v>
      </c>
      <c r="T121" s="45">
        <v>2.34526765791147</v>
      </c>
      <c r="U121" s="45" t="s">
        <v>560</v>
      </c>
      <c r="V121" t="b">
        <f>FALSE()</f>
        <v>0</v>
      </c>
      <c r="W121" t="s">
        <v>57</v>
      </c>
      <c r="X121" t="s">
        <v>57</v>
      </c>
    </row>
    <row r="122" spans="1:24">
      <c r="A122" s="43">
        <v>43830</v>
      </c>
      <c r="B122" t="s">
        <v>561</v>
      </c>
      <c r="C122" t="s">
        <v>562</v>
      </c>
      <c r="D122" s="44">
        <v>25742549.219999999</v>
      </c>
      <c r="E122" s="37">
        <v>25.742549220000001</v>
      </c>
      <c r="F122" t="s">
        <v>451</v>
      </c>
      <c r="G122" t="s">
        <v>217</v>
      </c>
      <c r="H122" s="45" t="s">
        <v>23</v>
      </c>
      <c r="I122" t="s">
        <v>452</v>
      </c>
      <c r="J122" t="s">
        <v>219</v>
      </c>
      <c r="K122" t="s">
        <v>124</v>
      </c>
      <c r="L122" t="e">
        <f>#VALUE!</f>
        <v>#VALUE!</v>
      </c>
      <c r="M122" t="s">
        <v>124</v>
      </c>
      <c r="N122" t="e">
        <f>#VALUE!</f>
        <v>#VALUE!</v>
      </c>
      <c r="O122" t="s">
        <v>124</v>
      </c>
      <c r="P122" t="e">
        <f>#VALUE!</f>
        <v>#VALUE!</v>
      </c>
      <c r="Q122" s="45" t="s">
        <v>124</v>
      </c>
      <c r="R122" s="45" t="e">
        <f>#VALUE!</f>
        <v>#VALUE!</v>
      </c>
      <c r="S122" s="45" t="s">
        <v>124</v>
      </c>
      <c r="T122" s="45" t="e">
        <f>#VALUE!</f>
        <v>#VALUE!</v>
      </c>
      <c r="U122" s="45" t="s">
        <v>563</v>
      </c>
      <c r="V122" t="b">
        <f>TRUE()</f>
        <v>1</v>
      </c>
      <c r="W122" t="s">
        <v>57</v>
      </c>
      <c r="X122" t="s">
        <v>57</v>
      </c>
    </row>
    <row r="123" spans="1:24">
      <c r="A123" s="43">
        <v>43830</v>
      </c>
      <c r="B123" t="s">
        <v>564</v>
      </c>
      <c r="C123" t="s">
        <v>565</v>
      </c>
      <c r="D123" s="44">
        <v>2436007.2200000002</v>
      </c>
      <c r="E123" s="37">
        <v>2.43600722</v>
      </c>
      <c r="F123" t="s">
        <v>148</v>
      </c>
      <c r="G123" t="s">
        <v>149</v>
      </c>
      <c r="H123" s="45" t="s">
        <v>23</v>
      </c>
      <c r="I123" t="s">
        <v>150</v>
      </c>
      <c r="J123" t="s">
        <v>264</v>
      </c>
      <c r="K123">
        <v>1.4912134802458601</v>
      </c>
      <c r="L123">
        <v>1633573.7654399199</v>
      </c>
      <c r="M123">
        <v>0.82555381493179203</v>
      </c>
      <c r="N123">
        <v>1.34860305403142</v>
      </c>
      <c r="O123">
        <v>0.790626582843444</v>
      </c>
      <c r="P123">
        <v>1.29154684399246</v>
      </c>
      <c r="Q123" s="45">
        <v>0.88385224798274598</v>
      </c>
      <c r="R123" s="45">
        <v>1.44383784482971</v>
      </c>
      <c r="S123" s="45">
        <v>0.92593384276738899</v>
      </c>
      <c r="T123" s="45">
        <v>1.51258123407778</v>
      </c>
      <c r="U123" s="45" t="s">
        <v>566</v>
      </c>
      <c r="V123" t="b">
        <f>FALSE()</f>
        <v>0</v>
      </c>
      <c r="W123" t="s">
        <v>57</v>
      </c>
      <c r="X123" t="s">
        <v>57</v>
      </c>
    </row>
    <row r="124" spans="1:24">
      <c r="A124" s="43">
        <v>43830</v>
      </c>
      <c r="B124" t="s">
        <v>567</v>
      </c>
      <c r="C124" t="s">
        <v>568</v>
      </c>
      <c r="D124" s="44">
        <v>340844.83600000001</v>
      </c>
      <c r="E124" s="37">
        <v>0.34084483599999998</v>
      </c>
      <c r="F124" t="s">
        <v>569</v>
      </c>
      <c r="G124" t="s">
        <v>569</v>
      </c>
      <c r="H124" s="45" t="s">
        <v>25</v>
      </c>
      <c r="I124" t="s">
        <v>570</v>
      </c>
      <c r="J124" t="s">
        <v>571</v>
      </c>
      <c r="K124">
        <v>55.075784400000003</v>
      </c>
      <c r="L124">
        <v>6188.6515047073899</v>
      </c>
      <c r="M124">
        <v>45.621813699999997</v>
      </c>
      <c r="N124">
        <v>0.28233750600198498</v>
      </c>
      <c r="O124">
        <v>55.272432000000002</v>
      </c>
      <c r="P124">
        <v>0.34206181946563702</v>
      </c>
      <c r="Q124" s="45">
        <v>50.359270500000001</v>
      </c>
      <c r="R124" s="45">
        <v>0.31165597515579202</v>
      </c>
      <c r="S124" s="45">
        <v>52.8443866</v>
      </c>
      <c r="T124" s="45">
        <v>0.32703549264742898</v>
      </c>
      <c r="U124" s="45" t="s">
        <v>572</v>
      </c>
      <c r="V124" t="b">
        <f>FALSE()</f>
        <v>0</v>
      </c>
      <c r="W124" t="s">
        <v>57</v>
      </c>
      <c r="X124" t="s">
        <v>57</v>
      </c>
    </row>
    <row r="125" spans="1:24">
      <c r="A125" s="43">
        <v>43830</v>
      </c>
      <c r="B125" t="s">
        <v>573</v>
      </c>
      <c r="C125" t="s">
        <v>574</v>
      </c>
      <c r="D125" s="44">
        <v>253732.18700000001</v>
      </c>
      <c r="E125" s="37">
        <v>0.253732187</v>
      </c>
      <c r="F125" t="s">
        <v>112</v>
      </c>
      <c r="G125" t="s">
        <v>113</v>
      </c>
      <c r="H125" s="45" t="s">
        <v>25</v>
      </c>
      <c r="I125" t="s">
        <v>114</v>
      </c>
      <c r="J125" t="s">
        <v>115</v>
      </c>
      <c r="K125" t="s">
        <v>124</v>
      </c>
      <c r="L125" t="e">
        <f>#VALUE!</f>
        <v>#VALUE!</v>
      </c>
      <c r="M125" t="s">
        <v>124</v>
      </c>
      <c r="N125" t="e">
        <f>#VALUE!</f>
        <v>#VALUE!</v>
      </c>
      <c r="O125" t="s">
        <v>124</v>
      </c>
      <c r="P125" t="e">
        <f>#VALUE!</f>
        <v>#VALUE!</v>
      </c>
      <c r="Q125" s="45" t="s">
        <v>124</v>
      </c>
      <c r="R125" s="45" t="e">
        <f>#VALUE!</f>
        <v>#VALUE!</v>
      </c>
      <c r="S125" s="45" t="s">
        <v>124</v>
      </c>
      <c r="T125" s="45" t="e">
        <f>#VALUE!</f>
        <v>#VALUE!</v>
      </c>
      <c r="U125" s="45" t="s">
        <v>575</v>
      </c>
      <c r="V125" t="b">
        <f>TRUE()</f>
        <v>1</v>
      </c>
      <c r="W125" t="s">
        <v>57</v>
      </c>
      <c r="X125" t="s">
        <v>57</v>
      </c>
    </row>
    <row r="126" spans="1:24">
      <c r="A126" s="43">
        <v>43830</v>
      </c>
      <c r="B126" t="s">
        <v>576</v>
      </c>
      <c r="C126" t="s">
        <v>577</v>
      </c>
      <c r="D126" s="44">
        <v>190130.87899999999</v>
      </c>
      <c r="E126" s="37">
        <v>0.190130879</v>
      </c>
      <c r="F126" t="s">
        <v>112</v>
      </c>
      <c r="G126" t="s">
        <v>113</v>
      </c>
      <c r="H126" s="45" t="s">
        <v>25</v>
      </c>
      <c r="I126" t="s">
        <v>114</v>
      </c>
      <c r="J126" t="s">
        <v>115</v>
      </c>
      <c r="K126" t="s">
        <v>124</v>
      </c>
      <c r="L126" t="e">
        <f>#VALUE!</f>
        <v>#VALUE!</v>
      </c>
      <c r="M126" t="s">
        <v>124</v>
      </c>
      <c r="N126" t="e">
        <f>#VALUE!</f>
        <v>#VALUE!</v>
      </c>
      <c r="O126" t="s">
        <v>124</v>
      </c>
      <c r="P126" t="e">
        <f>#VALUE!</f>
        <v>#VALUE!</v>
      </c>
      <c r="Q126" s="45" t="s">
        <v>124</v>
      </c>
      <c r="R126" s="45" t="e">
        <f>#VALUE!</f>
        <v>#VALUE!</v>
      </c>
      <c r="S126" s="45" t="s">
        <v>124</v>
      </c>
      <c r="T126" s="45" t="e">
        <f>#VALUE!</f>
        <v>#VALUE!</v>
      </c>
      <c r="U126" s="45" t="s">
        <v>575</v>
      </c>
      <c r="V126" t="b">
        <f>TRUE()</f>
        <v>1</v>
      </c>
      <c r="W126" t="s">
        <v>57</v>
      </c>
      <c r="X126" t="s">
        <v>57</v>
      </c>
    </row>
    <row r="127" spans="1:24">
      <c r="A127" s="43">
        <v>43830</v>
      </c>
      <c r="B127" t="s">
        <v>578</v>
      </c>
      <c r="C127" t="s">
        <v>579</v>
      </c>
      <c r="D127" s="44">
        <v>2547329.6460000002</v>
      </c>
      <c r="E127" s="37">
        <v>2.5473296460000001</v>
      </c>
      <c r="F127" t="s">
        <v>112</v>
      </c>
      <c r="G127" t="s">
        <v>113</v>
      </c>
      <c r="H127" s="45" t="s">
        <v>25</v>
      </c>
      <c r="I127" t="s">
        <v>114</v>
      </c>
      <c r="J127" t="s">
        <v>115</v>
      </c>
      <c r="K127" t="s">
        <v>124</v>
      </c>
      <c r="L127" t="e">
        <f>#VALUE!</f>
        <v>#VALUE!</v>
      </c>
      <c r="M127" t="s">
        <v>124</v>
      </c>
      <c r="N127" t="e">
        <f>#VALUE!</f>
        <v>#VALUE!</v>
      </c>
      <c r="O127" t="s">
        <v>124</v>
      </c>
      <c r="P127" t="e">
        <f>#VALUE!</f>
        <v>#VALUE!</v>
      </c>
      <c r="Q127" s="45" t="s">
        <v>124</v>
      </c>
      <c r="R127" s="45" t="e">
        <f>#VALUE!</f>
        <v>#VALUE!</v>
      </c>
      <c r="S127" s="45" t="s">
        <v>124</v>
      </c>
      <c r="T127" s="45" t="e">
        <f>#VALUE!</f>
        <v>#VALUE!</v>
      </c>
      <c r="U127" s="45" t="s">
        <v>575</v>
      </c>
      <c r="V127" t="b">
        <f>TRUE()</f>
        <v>1</v>
      </c>
      <c r="W127" t="s">
        <v>57</v>
      </c>
      <c r="X127" t="s">
        <v>57</v>
      </c>
    </row>
    <row r="128" spans="1:24">
      <c r="A128" s="43">
        <v>43830</v>
      </c>
      <c r="B128" t="s">
        <v>580</v>
      </c>
      <c r="C128" t="s">
        <v>581</v>
      </c>
      <c r="D128" s="44">
        <v>984401.57799999998</v>
      </c>
      <c r="E128" s="37">
        <v>0.98440157800000005</v>
      </c>
      <c r="F128" t="s">
        <v>112</v>
      </c>
      <c r="G128" t="s">
        <v>113</v>
      </c>
      <c r="H128" s="45" t="s">
        <v>25</v>
      </c>
      <c r="I128" t="s">
        <v>114</v>
      </c>
      <c r="J128" t="s">
        <v>115</v>
      </c>
      <c r="K128" t="s">
        <v>124</v>
      </c>
      <c r="L128" t="e">
        <f>#VALUE!</f>
        <v>#VALUE!</v>
      </c>
      <c r="M128" t="s">
        <v>124</v>
      </c>
      <c r="N128" t="e">
        <f>#VALUE!</f>
        <v>#VALUE!</v>
      </c>
      <c r="O128" t="s">
        <v>124</v>
      </c>
      <c r="P128" t="e">
        <f>#VALUE!</f>
        <v>#VALUE!</v>
      </c>
      <c r="Q128" s="45" t="s">
        <v>124</v>
      </c>
      <c r="R128" s="45" t="e">
        <f>#VALUE!</f>
        <v>#VALUE!</v>
      </c>
      <c r="S128" s="45" t="s">
        <v>124</v>
      </c>
      <c r="T128" s="45" t="e">
        <f>#VALUE!</f>
        <v>#VALUE!</v>
      </c>
      <c r="U128" s="45" t="s">
        <v>582</v>
      </c>
      <c r="V128" t="b">
        <f>TRUE()</f>
        <v>1</v>
      </c>
      <c r="W128" t="s">
        <v>57</v>
      </c>
      <c r="X128" t="s">
        <v>57</v>
      </c>
    </row>
    <row r="129" spans="1:24">
      <c r="A129" s="43">
        <v>43830</v>
      </c>
      <c r="B129" t="s">
        <v>583</v>
      </c>
      <c r="C129" t="s">
        <v>575</v>
      </c>
      <c r="D129" s="44">
        <v>15191081.244000001</v>
      </c>
      <c r="E129" s="37">
        <v>15.191081243999999</v>
      </c>
      <c r="F129" t="s">
        <v>112</v>
      </c>
      <c r="G129" t="s">
        <v>113</v>
      </c>
      <c r="H129" s="45" t="s">
        <v>24</v>
      </c>
      <c r="I129" t="s">
        <v>114</v>
      </c>
      <c r="J129" t="s">
        <v>115</v>
      </c>
      <c r="K129">
        <v>17.751994</v>
      </c>
      <c r="L129">
        <v>855739.43096195301</v>
      </c>
      <c r="M129">
        <v>9.8291263000000004</v>
      </c>
      <c r="N129">
        <v>8.4111709468151705</v>
      </c>
      <c r="O129">
        <v>12.33112</v>
      </c>
      <c r="P129">
        <v>10.5522256119236</v>
      </c>
      <c r="Q129" s="45">
        <v>11.477529000000001</v>
      </c>
      <c r="R129" s="45">
        <v>9.82177413530931</v>
      </c>
      <c r="S129" s="45">
        <v>12.2644784</v>
      </c>
      <c r="T129" s="45">
        <v>10.4951977670612</v>
      </c>
      <c r="U129" s="45" t="s">
        <v>584</v>
      </c>
      <c r="V129" t="b">
        <f>FALSE()</f>
        <v>0</v>
      </c>
      <c r="W129" t="s">
        <v>117</v>
      </c>
      <c r="X129" t="s">
        <v>57</v>
      </c>
    </row>
    <row r="130" spans="1:24">
      <c r="A130" s="43">
        <v>43830</v>
      </c>
      <c r="B130" t="s">
        <v>585</v>
      </c>
      <c r="C130" t="s">
        <v>586</v>
      </c>
      <c r="D130" s="44">
        <v>14465527.970000001</v>
      </c>
      <c r="E130" s="37">
        <v>14.46552797</v>
      </c>
      <c r="F130" t="s">
        <v>112</v>
      </c>
      <c r="G130" t="s">
        <v>113</v>
      </c>
      <c r="H130" s="45" t="s">
        <v>25</v>
      </c>
      <c r="I130" t="s">
        <v>114</v>
      </c>
      <c r="J130" t="s">
        <v>115</v>
      </c>
      <c r="K130" t="s">
        <v>124</v>
      </c>
      <c r="L130" t="e">
        <f>#VALUE!</f>
        <v>#VALUE!</v>
      </c>
      <c r="M130" t="s">
        <v>124</v>
      </c>
      <c r="N130" t="e">
        <f>#VALUE!</f>
        <v>#VALUE!</v>
      </c>
      <c r="O130" t="s">
        <v>124</v>
      </c>
      <c r="P130" t="e">
        <f>#VALUE!</f>
        <v>#VALUE!</v>
      </c>
      <c r="Q130" s="45" t="s">
        <v>124</v>
      </c>
      <c r="R130" s="45" t="e">
        <f>#VALUE!</f>
        <v>#VALUE!</v>
      </c>
      <c r="S130" s="45" t="s">
        <v>124</v>
      </c>
      <c r="T130" s="45" t="e">
        <f>#VALUE!</f>
        <v>#VALUE!</v>
      </c>
      <c r="U130" s="45" t="s">
        <v>587</v>
      </c>
      <c r="V130" t="b">
        <f>TRUE()</f>
        <v>1</v>
      </c>
      <c r="W130" t="s">
        <v>57</v>
      </c>
      <c r="X130" t="s">
        <v>57</v>
      </c>
    </row>
    <row r="131" spans="1:24">
      <c r="A131" s="43">
        <v>43830</v>
      </c>
      <c r="B131" t="s">
        <v>588</v>
      </c>
      <c r="C131" t="s">
        <v>589</v>
      </c>
      <c r="D131" s="44">
        <v>2657045.9700000002</v>
      </c>
      <c r="E131" s="37">
        <v>2.65704597</v>
      </c>
      <c r="F131" t="s">
        <v>112</v>
      </c>
      <c r="G131" t="s">
        <v>113</v>
      </c>
      <c r="H131" s="45" t="s">
        <v>25</v>
      </c>
      <c r="I131" t="s">
        <v>114</v>
      </c>
      <c r="J131" t="s">
        <v>115</v>
      </c>
      <c r="K131" t="s">
        <v>124</v>
      </c>
      <c r="L131" t="e">
        <f>#VALUE!</f>
        <v>#VALUE!</v>
      </c>
      <c r="M131" t="s">
        <v>124</v>
      </c>
      <c r="N131" t="e">
        <f>#VALUE!</f>
        <v>#VALUE!</v>
      </c>
      <c r="O131" t="s">
        <v>124</v>
      </c>
      <c r="P131" t="e">
        <f>#VALUE!</f>
        <v>#VALUE!</v>
      </c>
      <c r="Q131" s="45" t="s">
        <v>124</v>
      </c>
      <c r="R131" s="45" t="e">
        <f>#VALUE!</f>
        <v>#VALUE!</v>
      </c>
      <c r="S131" s="45" t="s">
        <v>124</v>
      </c>
      <c r="T131" s="45" t="e">
        <f>#VALUE!</f>
        <v>#VALUE!</v>
      </c>
      <c r="U131" s="45" t="s">
        <v>590</v>
      </c>
      <c r="V131" t="b">
        <f>TRUE()</f>
        <v>1</v>
      </c>
      <c r="W131" t="s">
        <v>57</v>
      </c>
      <c r="X131" t="s">
        <v>57</v>
      </c>
    </row>
    <row r="132" spans="1:24">
      <c r="A132" s="43">
        <v>43830</v>
      </c>
      <c r="B132" t="s">
        <v>591</v>
      </c>
      <c r="C132" t="s">
        <v>592</v>
      </c>
      <c r="D132" s="44">
        <v>9885507.7300000004</v>
      </c>
      <c r="E132" s="37">
        <v>9.8855077300000005</v>
      </c>
      <c r="F132" t="s">
        <v>112</v>
      </c>
      <c r="G132" t="s">
        <v>113</v>
      </c>
      <c r="H132" s="45" t="s">
        <v>25</v>
      </c>
      <c r="I132" t="s">
        <v>114</v>
      </c>
      <c r="J132" t="s">
        <v>115</v>
      </c>
      <c r="K132" t="s">
        <v>124</v>
      </c>
      <c r="L132" t="e">
        <f>#VALUE!</f>
        <v>#VALUE!</v>
      </c>
      <c r="M132" t="s">
        <v>124</v>
      </c>
      <c r="N132" t="e">
        <f>#VALUE!</f>
        <v>#VALUE!</v>
      </c>
      <c r="O132" t="s">
        <v>124</v>
      </c>
      <c r="P132" t="e">
        <f>#VALUE!</f>
        <v>#VALUE!</v>
      </c>
      <c r="Q132" s="45" t="s">
        <v>124</v>
      </c>
      <c r="R132" s="45" t="e">
        <f>#VALUE!</f>
        <v>#VALUE!</v>
      </c>
      <c r="S132" s="45" t="s">
        <v>124</v>
      </c>
      <c r="T132" s="45" t="e">
        <f>#VALUE!</f>
        <v>#VALUE!</v>
      </c>
      <c r="U132" s="45" t="s">
        <v>593</v>
      </c>
      <c r="V132" t="b">
        <f>TRUE()</f>
        <v>1</v>
      </c>
      <c r="W132" t="s">
        <v>57</v>
      </c>
      <c r="X132" t="s">
        <v>57</v>
      </c>
    </row>
    <row r="133" spans="1:24">
      <c r="A133" s="43">
        <v>43830</v>
      </c>
      <c r="B133" t="s">
        <v>594</v>
      </c>
      <c r="C133" t="s">
        <v>595</v>
      </c>
      <c r="D133" s="44">
        <v>17760028.829999998</v>
      </c>
      <c r="E133" s="37">
        <v>17.76002883</v>
      </c>
      <c r="F133" t="s">
        <v>596</v>
      </c>
      <c r="G133" t="s">
        <v>113</v>
      </c>
      <c r="H133" s="45" t="s">
        <v>25</v>
      </c>
      <c r="I133" t="s">
        <v>597</v>
      </c>
      <c r="J133" t="s">
        <v>115</v>
      </c>
      <c r="K133" t="s">
        <v>124</v>
      </c>
      <c r="L133" t="e">
        <f>#VALUE!</f>
        <v>#VALUE!</v>
      </c>
      <c r="M133" t="s">
        <v>124</v>
      </c>
      <c r="N133" t="e">
        <f>#VALUE!</f>
        <v>#VALUE!</v>
      </c>
      <c r="O133" t="s">
        <v>124</v>
      </c>
      <c r="P133" t="e">
        <f>#VALUE!</f>
        <v>#VALUE!</v>
      </c>
      <c r="Q133" s="45" t="s">
        <v>124</v>
      </c>
      <c r="R133" s="45" t="e">
        <f>#VALUE!</f>
        <v>#VALUE!</v>
      </c>
      <c r="S133" s="45" t="s">
        <v>124</v>
      </c>
      <c r="T133" s="45" t="e">
        <f>#VALUE!</f>
        <v>#VALUE!</v>
      </c>
      <c r="U133" s="45" t="s">
        <v>598</v>
      </c>
      <c r="V133" t="b">
        <f>TRUE()</f>
        <v>1</v>
      </c>
      <c r="W133" t="s">
        <v>57</v>
      </c>
      <c r="X133" t="s">
        <v>57</v>
      </c>
    </row>
    <row r="134" spans="1:24">
      <c r="A134" s="43">
        <v>43830</v>
      </c>
      <c r="B134" t="s">
        <v>599</v>
      </c>
      <c r="C134" t="s">
        <v>600</v>
      </c>
      <c r="D134" s="44">
        <v>2580189.9849999999</v>
      </c>
      <c r="E134" s="37">
        <v>2.5801899850000001</v>
      </c>
      <c r="F134" t="s">
        <v>67</v>
      </c>
      <c r="G134" t="s">
        <v>68</v>
      </c>
      <c r="H134" s="45" t="s">
        <v>25</v>
      </c>
      <c r="I134" t="s">
        <v>69</v>
      </c>
      <c r="J134" t="s">
        <v>70</v>
      </c>
      <c r="K134">
        <v>75.593164400000006</v>
      </c>
      <c r="L134">
        <v>34132.5833556453</v>
      </c>
      <c r="M134">
        <v>47.017030900000002</v>
      </c>
      <c r="N134">
        <v>1.6048127263292</v>
      </c>
      <c r="O134">
        <v>53.622238000000003</v>
      </c>
      <c r="P134">
        <v>1.83026550825125</v>
      </c>
      <c r="Q134" s="45">
        <v>56.190150000000003</v>
      </c>
      <c r="R134" s="45">
        <v>1.91791497864121</v>
      </c>
      <c r="S134" s="45">
        <v>61.617921600000003</v>
      </c>
      <c r="T134" s="45">
        <v>2.1031788452136202</v>
      </c>
      <c r="U134" s="45" t="s">
        <v>601</v>
      </c>
      <c r="V134" t="b">
        <f>FALSE()</f>
        <v>0</v>
      </c>
      <c r="W134" t="s">
        <v>57</v>
      </c>
      <c r="X134" t="s">
        <v>57</v>
      </c>
    </row>
    <row r="135" spans="1:24">
      <c r="A135" s="43">
        <v>43830</v>
      </c>
      <c r="B135" t="s">
        <v>602</v>
      </c>
      <c r="C135" t="s">
        <v>603</v>
      </c>
      <c r="D135" s="44">
        <v>101357540.846</v>
      </c>
      <c r="E135" s="37">
        <v>101.35754084600001</v>
      </c>
      <c r="F135" t="s">
        <v>532</v>
      </c>
      <c r="G135" t="s">
        <v>333</v>
      </c>
      <c r="H135" s="45" t="s">
        <v>25</v>
      </c>
      <c r="I135" t="s">
        <v>533</v>
      </c>
      <c r="J135" t="s">
        <v>335</v>
      </c>
      <c r="K135">
        <v>47.189973999999999</v>
      </c>
      <c r="L135">
        <v>2147861.7650011801</v>
      </c>
      <c r="M135">
        <v>25.927786300000001</v>
      </c>
      <c r="N135">
        <v>55.689300844891498</v>
      </c>
      <c r="O135">
        <v>31.045407999999998</v>
      </c>
      <c r="P135">
        <v>66.681244822061899</v>
      </c>
      <c r="Q135" s="45">
        <v>31.862578500000001</v>
      </c>
      <c r="R135" s="45">
        <v>68.436414094498801</v>
      </c>
      <c r="S135" s="45">
        <v>34.419963099999997</v>
      </c>
      <c r="T135" s="45">
        <v>73.929322695241595</v>
      </c>
      <c r="U135" s="45" t="s">
        <v>604</v>
      </c>
      <c r="V135" t="b">
        <f>FALSE()</f>
        <v>0</v>
      </c>
      <c r="W135" t="s">
        <v>57</v>
      </c>
      <c r="X135" t="s">
        <v>57</v>
      </c>
    </row>
    <row r="136" spans="1:24">
      <c r="A136" s="43">
        <v>43830</v>
      </c>
      <c r="B136" t="s">
        <v>605</v>
      </c>
      <c r="C136" t="s">
        <v>606</v>
      </c>
      <c r="D136" s="44">
        <v>3187669.2429999998</v>
      </c>
      <c r="E136" s="37">
        <v>3.1876692430000002</v>
      </c>
      <c r="F136" t="s">
        <v>607</v>
      </c>
      <c r="G136" t="s">
        <v>121</v>
      </c>
      <c r="H136" s="45" t="s">
        <v>24</v>
      </c>
      <c r="I136" t="s">
        <v>608</v>
      </c>
      <c r="J136" t="s">
        <v>123</v>
      </c>
      <c r="K136">
        <v>10.432876194287401</v>
      </c>
      <c r="L136">
        <v>305540.79082673602</v>
      </c>
      <c r="M136">
        <v>4.7654154515282601</v>
      </c>
      <c r="N136">
        <v>1.4560288056778901</v>
      </c>
      <c r="O136">
        <v>5.1219843947937802</v>
      </c>
      <c r="P136">
        <v>1.5649751625874899</v>
      </c>
      <c r="Q136" s="45">
        <v>5.74531726069005</v>
      </c>
      <c r="R136" s="45">
        <v>1.75542877938173</v>
      </c>
      <c r="S136" s="45">
        <v>6.23483290837114</v>
      </c>
      <c r="T136" s="45">
        <v>1.90499577749628</v>
      </c>
      <c r="U136" s="45" t="s">
        <v>609</v>
      </c>
      <c r="V136" t="b">
        <f>FALSE()</f>
        <v>0</v>
      </c>
      <c r="W136" t="s">
        <v>117</v>
      </c>
      <c r="X136" t="s">
        <v>117</v>
      </c>
    </row>
    <row r="137" spans="1:24">
      <c r="A137" s="43">
        <v>43830</v>
      </c>
      <c r="B137" t="s">
        <v>610</v>
      </c>
      <c r="C137" t="s">
        <v>611</v>
      </c>
      <c r="D137" s="44">
        <v>2286474.173</v>
      </c>
      <c r="E137" s="37">
        <v>2.2864741730000002</v>
      </c>
      <c r="F137" t="s">
        <v>470</v>
      </c>
      <c r="G137" t="s">
        <v>90</v>
      </c>
      <c r="H137" s="45" t="s">
        <v>25</v>
      </c>
      <c r="I137" t="s">
        <v>471</v>
      </c>
      <c r="J137" t="s">
        <v>92</v>
      </c>
      <c r="K137">
        <v>18.338493856631299</v>
      </c>
      <c r="L137">
        <v>124681.677289065</v>
      </c>
      <c r="M137">
        <v>10.897944323124101</v>
      </c>
      <c r="N137">
        <v>1.3587739772099501</v>
      </c>
      <c r="O137">
        <v>10.457708329499001</v>
      </c>
      <c r="P137">
        <v>1.30388461512176</v>
      </c>
      <c r="Q137" s="45">
        <v>15.804100831470301</v>
      </c>
      <c r="R137" s="45">
        <v>1.97048179971322</v>
      </c>
      <c r="S137" s="45">
        <v>16.5659085473456</v>
      </c>
      <c r="T137" s="45">
        <v>2.0654652635002999</v>
      </c>
      <c r="U137" s="45" t="s">
        <v>612</v>
      </c>
      <c r="V137" t="b">
        <f>FALSE()</f>
        <v>0</v>
      </c>
      <c r="W137" t="s">
        <v>57</v>
      </c>
      <c r="X137" t="s">
        <v>57</v>
      </c>
    </row>
    <row r="138" spans="1:24">
      <c r="A138" s="43">
        <v>43830</v>
      </c>
      <c r="B138" t="s">
        <v>613</v>
      </c>
      <c r="C138" t="s">
        <v>614</v>
      </c>
      <c r="D138" s="44">
        <v>49500148.329999998</v>
      </c>
      <c r="E138" s="37">
        <v>49.500148330000002</v>
      </c>
      <c r="F138" t="s">
        <v>615</v>
      </c>
      <c r="G138" t="s">
        <v>155</v>
      </c>
      <c r="H138" s="45" t="s">
        <v>25</v>
      </c>
      <c r="I138" t="s">
        <v>616</v>
      </c>
      <c r="J138" t="s">
        <v>157</v>
      </c>
      <c r="K138">
        <v>68.911635000000004</v>
      </c>
      <c r="L138">
        <v>718313.36362865299</v>
      </c>
      <c r="M138">
        <v>42.902928899999999</v>
      </c>
      <c r="N138">
        <v>30.817747167679901</v>
      </c>
      <c r="O138">
        <v>42.841574999999999</v>
      </c>
      <c r="P138">
        <v>30.7736758413992</v>
      </c>
      <c r="Q138" s="45">
        <v>43.929643499999997</v>
      </c>
      <c r="R138" s="45">
        <v>31.555249985492601</v>
      </c>
      <c r="S138" s="45">
        <v>46.859912199999997</v>
      </c>
      <c r="T138" s="45">
        <v>33.6601011517253</v>
      </c>
      <c r="U138" s="45" t="s">
        <v>617</v>
      </c>
      <c r="V138" t="b">
        <f>FALSE()</f>
        <v>0</v>
      </c>
      <c r="W138" t="s">
        <v>57</v>
      </c>
      <c r="X138" t="s">
        <v>57</v>
      </c>
    </row>
    <row r="139" spans="1:24">
      <c r="A139" s="43">
        <v>43830</v>
      </c>
      <c r="B139" t="s">
        <v>618</v>
      </c>
      <c r="C139" t="s">
        <v>619</v>
      </c>
      <c r="D139" s="44">
        <v>38847523.163000003</v>
      </c>
      <c r="E139" s="37">
        <v>38.847523162999998</v>
      </c>
      <c r="F139" t="s">
        <v>332</v>
      </c>
      <c r="G139" t="s">
        <v>333</v>
      </c>
      <c r="H139" s="45" t="s">
        <v>25</v>
      </c>
      <c r="I139" t="s">
        <v>334</v>
      </c>
      <c r="J139" t="s">
        <v>335</v>
      </c>
      <c r="K139">
        <v>52.68</v>
      </c>
      <c r="L139">
        <v>737424.50954821601</v>
      </c>
      <c r="M139">
        <v>27.91</v>
      </c>
      <c r="N139">
        <v>20.581518061490701</v>
      </c>
      <c r="O139">
        <v>37.909999999999997</v>
      </c>
      <c r="P139">
        <v>27.9557631569728</v>
      </c>
      <c r="Q139" s="45">
        <v>30.63</v>
      </c>
      <c r="R139" s="45">
        <v>22.5873127274618</v>
      </c>
      <c r="S139" s="45">
        <v>31.77</v>
      </c>
      <c r="T139" s="45">
        <v>23.427976668346801</v>
      </c>
      <c r="U139" s="45" t="s">
        <v>620</v>
      </c>
      <c r="V139" t="b">
        <f>FALSE()</f>
        <v>0</v>
      </c>
      <c r="W139" t="s">
        <v>57</v>
      </c>
      <c r="X139" t="s">
        <v>57</v>
      </c>
    </row>
    <row r="140" spans="1:24">
      <c r="A140" s="43">
        <v>43830</v>
      </c>
      <c r="B140" t="s">
        <v>621</v>
      </c>
      <c r="C140" t="s">
        <v>622</v>
      </c>
      <c r="D140" s="44">
        <v>3823921.031</v>
      </c>
      <c r="E140" s="37">
        <v>3.8239210309999998</v>
      </c>
      <c r="F140" t="s">
        <v>470</v>
      </c>
      <c r="G140" t="s">
        <v>90</v>
      </c>
      <c r="H140" s="45" t="s">
        <v>25</v>
      </c>
      <c r="I140" t="s">
        <v>471</v>
      </c>
      <c r="J140" t="s">
        <v>92</v>
      </c>
      <c r="K140">
        <v>9.8479071333863697</v>
      </c>
      <c r="L140">
        <v>388297.836200764</v>
      </c>
      <c r="M140">
        <v>4.6218148934082404</v>
      </c>
      <c r="N140">
        <v>1.79464072243089</v>
      </c>
      <c r="O140">
        <v>5.4878499403934002</v>
      </c>
      <c r="P140">
        <v>2.13092025724925</v>
      </c>
      <c r="Q140" s="45">
        <v>4.7967244028667304</v>
      </c>
      <c r="R140" s="45">
        <v>1.86255770648456</v>
      </c>
      <c r="S140" s="45">
        <v>4.8826126542634496</v>
      </c>
      <c r="T140" s="45">
        <v>1.89590792865697</v>
      </c>
      <c r="U140" s="45" t="s">
        <v>623</v>
      </c>
      <c r="V140" t="b">
        <f>FALSE()</f>
        <v>0</v>
      </c>
      <c r="W140" t="s">
        <v>57</v>
      </c>
      <c r="X140" t="s">
        <v>57</v>
      </c>
    </row>
    <row r="141" spans="1:24">
      <c r="A141" s="43">
        <v>43830</v>
      </c>
      <c r="B141" t="s">
        <v>624</v>
      </c>
      <c r="C141" t="s">
        <v>625</v>
      </c>
      <c r="D141" s="44">
        <v>7871285.1710000001</v>
      </c>
      <c r="E141" s="37">
        <v>7.8712851710000002</v>
      </c>
      <c r="F141" t="s">
        <v>414</v>
      </c>
      <c r="G141" t="s">
        <v>415</v>
      </c>
      <c r="H141" s="45" t="s">
        <v>25</v>
      </c>
      <c r="I141" t="s">
        <v>416</v>
      </c>
      <c r="J141" t="s">
        <v>417</v>
      </c>
      <c r="K141">
        <v>1.3420979717586701</v>
      </c>
      <c r="L141">
        <v>5864911.0099507496</v>
      </c>
      <c r="M141">
        <v>1.0998665284520399</v>
      </c>
      <c r="N141">
        <v>6.4506193121946804</v>
      </c>
      <c r="O141">
        <v>0.98147455746503598</v>
      </c>
      <c r="P141">
        <v>5.7562609380632299</v>
      </c>
      <c r="Q141" s="45">
        <v>0.96873072506032498</v>
      </c>
      <c r="R141" s="45">
        <v>5.6815194950838803</v>
      </c>
      <c r="S141" s="45">
        <v>0.99500341926659996</v>
      </c>
      <c r="T141" s="45">
        <v>5.8356065085953297</v>
      </c>
      <c r="U141" s="45" t="s">
        <v>626</v>
      </c>
      <c r="V141" t="b">
        <f>FALSE()</f>
        <v>0</v>
      </c>
      <c r="W141" t="s">
        <v>57</v>
      </c>
      <c r="X141" t="s">
        <v>57</v>
      </c>
    </row>
    <row r="142" spans="1:24">
      <c r="A142" s="43">
        <v>43830</v>
      </c>
      <c r="B142" t="s">
        <v>627</v>
      </c>
      <c r="C142" t="s">
        <v>628</v>
      </c>
      <c r="D142" s="44">
        <v>36549069.872000001</v>
      </c>
      <c r="E142" s="37">
        <v>36.549069871999997</v>
      </c>
      <c r="F142" t="s">
        <v>242</v>
      </c>
      <c r="G142" t="s">
        <v>53</v>
      </c>
      <c r="H142" s="45" t="s">
        <v>25</v>
      </c>
      <c r="I142" t="s">
        <v>243</v>
      </c>
      <c r="J142" t="s">
        <v>55</v>
      </c>
      <c r="K142">
        <v>76.101638600000001</v>
      </c>
      <c r="L142">
        <v>480266.52966181998</v>
      </c>
      <c r="M142">
        <v>57.355948099999999</v>
      </c>
      <c r="N142">
        <v>27.5461421494505</v>
      </c>
      <c r="O142">
        <v>64.937854000000002</v>
      </c>
      <c r="P142">
        <v>31.187477784265901</v>
      </c>
      <c r="Q142" s="45">
        <v>67.934812500000007</v>
      </c>
      <c r="R142" s="45">
        <v>32.626816642601398</v>
      </c>
      <c r="S142" s="45">
        <v>70.419162499999999</v>
      </c>
      <c r="T142" s="45">
        <v>33.819966795566799</v>
      </c>
      <c r="U142" s="45" t="s">
        <v>629</v>
      </c>
      <c r="V142" t="b">
        <f>FALSE()</f>
        <v>0</v>
      </c>
      <c r="W142" t="s">
        <v>57</v>
      </c>
      <c r="X142" t="s">
        <v>57</v>
      </c>
    </row>
    <row r="143" spans="1:24">
      <c r="A143" s="43">
        <v>43830</v>
      </c>
      <c r="B143" t="s">
        <v>630</v>
      </c>
      <c r="C143" t="s">
        <v>631</v>
      </c>
      <c r="D143" s="44">
        <v>3938840.5669999998</v>
      </c>
      <c r="E143" s="37">
        <v>3.9388405670000002</v>
      </c>
      <c r="F143" t="s">
        <v>632</v>
      </c>
      <c r="G143" t="s">
        <v>633</v>
      </c>
      <c r="H143" s="45" t="s">
        <v>25</v>
      </c>
      <c r="I143" t="s">
        <v>634</v>
      </c>
      <c r="J143" t="s">
        <v>635</v>
      </c>
      <c r="K143">
        <v>2.4094603929337999</v>
      </c>
      <c r="L143">
        <v>1634739.7029440301</v>
      </c>
      <c r="M143">
        <v>1.24584243091775</v>
      </c>
      <c r="N143">
        <v>2.0366280854335499</v>
      </c>
      <c r="O143">
        <v>1.64617836630504</v>
      </c>
      <c r="P143">
        <v>2.6910731335263902</v>
      </c>
      <c r="Q143" s="45">
        <v>1.63234285714286</v>
      </c>
      <c r="R143" s="45">
        <v>2.6684556773885202</v>
      </c>
      <c r="S143" s="45">
        <v>1.68320790322581</v>
      </c>
      <c r="T143" s="45">
        <v>2.7516067877124</v>
      </c>
      <c r="U143" s="45" t="s">
        <v>636</v>
      </c>
      <c r="V143" t="b">
        <f>FALSE()</f>
        <v>0</v>
      </c>
      <c r="W143" t="s">
        <v>57</v>
      </c>
      <c r="X143" t="s">
        <v>57</v>
      </c>
    </row>
    <row r="144" spans="1:24">
      <c r="A144" s="43">
        <v>43830</v>
      </c>
      <c r="B144" t="s">
        <v>637</v>
      </c>
      <c r="C144" t="s">
        <v>638</v>
      </c>
      <c r="D144" s="44">
        <v>7638529.6670000004</v>
      </c>
      <c r="E144" s="37">
        <v>7.6385296670000002</v>
      </c>
      <c r="F144" t="s">
        <v>639</v>
      </c>
      <c r="G144" t="s">
        <v>639</v>
      </c>
      <c r="H144" s="45" t="s">
        <v>24</v>
      </c>
      <c r="I144" t="s">
        <v>640</v>
      </c>
      <c r="J144" t="s">
        <v>641</v>
      </c>
      <c r="K144">
        <v>12.8582403987924</v>
      </c>
      <c r="L144">
        <v>594057.15168596397</v>
      </c>
      <c r="M144">
        <v>8.6056558334709692</v>
      </c>
      <c r="N144">
        <v>5.1122513928214603</v>
      </c>
      <c r="O144">
        <v>9.5621279885152699</v>
      </c>
      <c r="P144">
        <v>5.6804505169140098</v>
      </c>
      <c r="Q144" s="45">
        <v>9.8341769449119507</v>
      </c>
      <c r="R144" s="45">
        <v>5.8420631450701599</v>
      </c>
      <c r="S144" s="45">
        <v>10.399211779991299</v>
      </c>
      <c r="T144" s="45">
        <v>6.1777261298007504</v>
      </c>
      <c r="U144" s="45" t="s">
        <v>642</v>
      </c>
      <c r="V144" t="b">
        <f>FALSE()</f>
        <v>0</v>
      </c>
      <c r="W144" t="s">
        <v>117</v>
      </c>
      <c r="X144" t="s">
        <v>57</v>
      </c>
    </row>
    <row r="145" spans="1:24">
      <c r="A145" s="43">
        <v>43830</v>
      </c>
      <c r="B145" t="s">
        <v>643</v>
      </c>
      <c r="C145" t="s">
        <v>644</v>
      </c>
      <c r="D145" s="44">
        <v>5454312.1739999996</v>
      </c>
      <c r="E145" s="37">
        <v>5.454312174</v>
      </c>
      <c r="F145" t="s">
        <v>645</v>
      </c>
      <c r="G145" t="s">
        <v>347</v>
      </c>
      <c r="H145" s="45" t="s">
        <v>25</v>
      </c>
      <c r="I145" t="s">
        <v>646</v>
      </c>
      <c r="J145" t="s">
        <v>349</v>
      </c>
      <c r="K145">
        <v>15.771620800000001</v>
      </c>
      <c r="L145">
        <v>345830.79590653098</v>
      </c>
      <c r="M145">
        <v>10.5625097</v>
      </c>
      <c r="N145">
        <v>3.6528411363214501</v>
      </c>
      <c r="O145">
        <v>9.592886</v>
      </c>
      <c r="P145">
        <v>3.31751540042062</v>
      </c>
      <c r="Q145" s="45">
        <v>11.380808249999999</v>
      </c>
      <c r="R145" s="45">
        <v>3.9358339751571099</v>
      </c>
      <c r="S145" s="45">
        <v>11.368654299999999</v>
      </c>
      <c r="T145" s="45">
        <v>3.93163076495521</v>
      </c>
      <c r="U145" s="45" t="s">
        <v>647</v>
      </c>
      <c r="V145" t="b">
        <f>FALSE()</f>
        <v>0</v>
      </c>
      <c r="W145" t="s">
        <v>57</v>
      </c>
      <c r="X145" t="s">
        <v>57</v>
      </c>
    </row>
    <row r="146" spans="1:24">
      <c r="A146" s="43">
        <v>43830</v>
      </c>
      <c r="B146" t="s">
        <v>648</v>
      </c>
      <c r="C146" t="s">
        <v>649</v>
      </c>
      <c r="D146" s="44">
        <v>23204005.368999999</v>
      </c>
      <c r="E146" s="37">
        <v>23.204005369000001</v>
      </c>
      <c r="F146" t="s">
        <v>650</v>
      </c>
      <c r="G146" t="s">
        <v>121</v>
      </c>
      <c r="H146" s="45" t="s">
        <v>25</v>
      </c>
      <c r="I146" t="s">
        <v>651</v>
      </c>
      <c r="J146" t="s">
        <v>123</v>
      </c>
      <c r="K146">
        <v>54.941443708609299</v>
      </c>
      <c r="L146">
        <v>422340.65584563301</v>
      </c>
      <c r="M146">
        <v>34.636418093607297</v>
      </c>
      <c r="N146">
        <v>14.6283675337977</v>
      </c>
      <c r="O146">
        <v>36.231884202290402</v>
      </c>
      <c r="P146">
        <v>15.3021977365184</v>
      </c>
      <c r="Q146" s="45">
        <v>49.574948264939799</v>
      </c>
      <c r="R146" s="45">
        <v>20.937516163727999</v>
      </c>
      <c r="S146" s="45">
        <v>56.212293606101603</v>
      </c>
      <c r="T146" s="45">
        <v>23.740736948188299</v>
      </c>
      <c r="U146" s="45" t="s">
        <v>652</v>
      </c>
      <c r="V146" t="b">
        <f>FALSE()</f>
        <v>0</v>
      </c>
      <c r="W146" t="s">
        <v>57</v>
      </c>
      <c r="X146" t="s">
        <v>57</v>
      </c>
    </row>
    <row r="147" spans="1:24">
      <c r="A147" s="43">
        <v>43830</v>
      </c>
      <c r="B147" t="s">
        <v>653</v>
      </c>
      <c r="C147" t="s">
        <v>654</v>
      </c>
      <c r="D147" s="44">
        <v>27563530.802000001</v>
      </c>
      <c r="E147" s="37">
        <v>27.563530801999999</v>
      </c>
      <c r="F147" t="s">
        <v>99</v>
      </c>
      <c r="G147" t="s">
        <v>100</v>
      </c>
      <c r="H147" s="45" t="s">
        <v>25</v>
      </c>
      <c r="I147" t="s">
        <v>101</v>
      </c>
      <c r="J147" t="s">
        <v>102</v>
      </c>
      <c r="K147">
        <v>0.39278123234916601</v>
      </c>
      <c r="L147">
        <v>70175274.508781001</v>
      </c>
      <c r="M147">
        <v>0.34090103918513498</v>
      </c>
      <c r="N147">
        <v>23.9228240051455</v>
      </c>
      <c r="O147">
        <v>0.36381238065748001</v>
      </c>
      <c r="P147">
        <v>25.5306336823318</v>
      </c>
      <c r="Q147" s="45">
        <v>0.36371975689381503</v>
      </c>
      <c r="R147" s="45">
        <v>25.524133784290498</v>
      </c>
      <c r="S147" s="45">
        <v>0.38131867564708</v>
      </c>
      <c r="T147" s="45">
        <v>26.7591427388586</v>
      </c>
      <c r="U147" s="45" t="s">
        <v>655</v>
      </c>
      <c r="V147" t="b">
        <f>FALSE()</f>
        <v>0</v>
      </c>
      <c r="W147" t="s">
        <v>57</v>
      </c>
      <c r="X147" t="s">
        <v>57</v>
      </c>
    </row>
    <row r="148" spans="1:24">
      <c r="A148" s="43">
        <v>43830</v>
      </c>
      <c r="B148" t="s">
        <v>656</v>
      </c>
      <c r="C148" t="s">
        <v>657</v>
      </c>
      <c r="D148" s="44">
        <v>5319037.0140000004</v>
      </c>
      <c r="E148" s="37">
        <v>5.3190370140000001</v>
      </c>
      <c r="F148" t="s">
        <v>99</v>
      </c>
      <c r="G148" t="s">
        <v>100</v>
      </c>
      <c r="H148" s="45" t="s">
        <v>25</v>
      </c>
      <c r="I148" t="s">
        <v>101</v>
      </c>
      <c r="J148" t="s">
        <v>102</v>
      </c>
      <c r="K148">
        <v>0.47282332155477003</v>
      </c>
      <c r="L148">
        <v>11249523.387530001</v>
      </c>
      <c r="M148">
        <v>0.43111108091485101</v>
      </c>
      <c r="N148">
        <v>4.8497941873749504</v>
      </c>
      <c r="O148">
        <v>0.43153019432832501</v>
      </c>
      <c r="P148">
        <v>4.8545090135218603</v>
      </c>
      <c r="Q148" s="45">
        <v>0.442948007445638</v>
      </c>
      <c r="R148" s="45">
        <v>4.9829539692195199</v>
      </c>
      <c r="S148" s="45">
        <v>0.44471330932712</v>
      </c>
      <c r="T148" s="45">
        <v>5.0028127740213</v>
      </c>
      <c r="U148" s="45" t="s">
        <v>655</v>
      </c>
      <c r="V148" t="b">
        <f>FALSE()</f>
        <v>0</v>
      </c>
      <c r="W148" t="s">
        <v>57</v>
      </c>
      <c r="X148" t="s">
        <v>57</v>
      </c>
    </row>
    <row r="149" spans="1:24">
      <c r="A149" s="43">
        <v>43830</v>
      </c>
      <c r="B149" t="s">
        <v>658</v>
      </c>
      <c r="C149" t="s">
        <v>659</v>
      </c>
      <c r="D149" s="44">
        <v>33637884.189999998</v>
      </c>
      <c r="E149" s="37">
        <v>33.637884190000001</v>
      </c>
      <c r="F149" t="s">
        <v>382</v>
      </c>
      <c r="G149" t="s">
        <v>383</v>
      </c>
      <c r="H149" s="45" t="s">
        <v>25</v>
      </c>
      <c r="I149" t="s">
        <v>384</v>
      </c>
      <c r="J149" t="s">
        <v>385</v>
      </c>
      <c r="K149" t="s">
        <v>124</v>
      </c>
      <c r="L149" t="e">
        <f>#VALUE!</f>
        <v>#VALUE!</v>
      </c>
      <c r="M149" t="s">
        <v>124</v>
      </c>
      <c r="N149" t="e">
        <f>#VALUE!</f>
        <v>#VALUE!</v>
      </c>
      <c r="O149" t="s">
        <v>124</v>
      </c>
      <c r="P149" t="e">
        <f>#VALUE!</f>
        <v>#VALUE!</v>
      </c>
      <c r="Q149" s="45" t="s">
        <v>124</v>
      </c>
      <c r="R149" s="45" t="e">
        <f>#VALUE!</f>
        <v>#VALUE!</v>
      </c>
      <c r="S149" s="45" t="s">
        <v>124</v>
      </c>
      <c r="T149" s="45" t="e">
        <f>#VALUE!</f>
        <v>#VALUE!</v>
      </c>
      <c r="U149" s="45" t="s">
        <v>381</v>
      </c>
      <c r="V149" t="b">
        <f>TRUE()</f>
        <v>1</v>
      </c>
      <c r="W149" t="s">
        <v>57</v>
      </c>
      <c r="X149" t="s">
        <v>57</v>
      </c>
    </row>
    <row r="150" spans="1:24">
      <c r="A150" s="43">
        <v>43830</v>
      </c>
      <c r="B150" t="s">
        <v>660</v>
      </c>
      <c r="C150" t="s">
        <v>661</v>
      </c>
      <c r="D150" s="44">
        <v>23910653.397</v>
      </c>
      <c r="E150" s="37">
        <v>23.910653397000001</v>
      </c>
      <c r="F150" t="s">
        <v>662</v>
      </c>
      <c r="G150" t="s">
        <v>662</v>
      </c>
      <c r="H150" s="45" t="s">
        <v>25</v>
      </c>
      <c r="I150" t="s">
        <v>663</v>
      </c>
      <c r="J150" t="s">
        <v>664</v>
      </c>
      <c r="K150">
        <v>0.37881462078502298</v>
      </c>
      <c r="L150">
        <v>63119668.790633298</v>
      </c>
      <c r="M150">
        <v>0.20469735915493001</v>
      </c>
      <c r="N150">
        <v>12.920429512176501</v>
      </c>
      <c r="O150">
        <v>0.26747878206103698</v>
      </c>
      <c r="P150">
        <v>16.8831721322146</v>
      </c>
      <c r="Q150" s="45">
        <v>0.26997463087248302</v>
      </c>
      <c r="R150" s="45">
        <v>17.040709282544601</v>
      </c>
      <c r="S150" s="45">
        <v>0.28152456201822001</v>
      </c>
      <c r="T150" s="45">
        <v>17.769737111018198</v>
      </c>
      <c r="U150" s="45" t="s">
        <v>665</v>
      </c>
      <c r="V150" t="b">
        <f>FALSE()</f>
        <v>0</v>
      </c>
      <c r="W150" t="s">
        <v>57</v>
      </c>
      <c r="X150" t="s">
        <v>57</v>
      </c>
    </row>
    <row r="151" spans="1:24">
      <c r="A151" s="43">
        <v>43830</v>
      </c>
      <c r="B151" t="s">
        <v>666</v>
      </c>
      <c r="C151" t="s">
        <v>667</v>
      </c>
      <c r="D151" s="44">
        <v>1012650.665</v>
      </c>
      <c r="E151" s="37">
        <v>1.012650665</v>
      </c>
      <c r="F151" t="s">
        <v>470</v>
      </c>
      <c r="G151" t="s">
        <v>90</v>
      </c>
      <c r="H151" s="45" t="s">
        <v>25</v>
      </c>
      <c r="I151" t="s">
        <v>471</v>
      </c>
      <c r="J151" t="s">
        <v>92</v>
      </c>
      <c r="K151" t="s">
        <v>124</v>
      </c>
      <c r="L151" t="e">
        <f>#VALUE!</f>
        <v>#VALUE!</v>
      </c>
      <c r="M151" t="s">
        <v>124</v>
      </c>
      <c r="N151" t="e">
        <f>#VALUE!</f>
        <v>#VALUE!</v>
      </c>
      <c r="O151" t="s">
        <v>124</v>
      </c>
      <c r="P151" t="e">
        <f>#VALUE!</f>
        <v>#VALUE!</v>
      </c>
      <c r="Q151" s="45" t="s">
        <v>124</v>
      </c>
      <c r="R151" s="45" t="e">
        <f>#VALUE!</f>
        <v>#VALUE!</v>
      </c>
      <c r="S151" s="45" t="s">
        <v>124</v>
      </c>
      <c r="T151" s="45" t="e">
        <f>#VALUE!</f>
        <v>#VALUE!</v>
      </c>
      <c r="U151" s="45" t="s">
        <v>668</v>
      </c>
      <c r="V151" t="b">
        <f>TRUE()</f>
        <v>1</v>
      </c>
      <c r="W151" t="s">
        <v>57</v>
      </c>
      <c r="X151" t="s">
        <v>57</v>
      </c>
    </row>
    <row r="152" spans="1:24">
      <c r="A152" s="43">
        <v>43830</v>
      </c>
      <c r="B152" t="s">
        <v>669</v>
      </c>
      <c r="C152" t="s">
        <v>670</v>
      </c>
      <c r="D152" s="44">
        <v>2250695.5150000001</v>
      </c>
      <c r="E152" s="37">
        <v>2.2506955149999999</v>
      </c>
      <c r="F152" t="s">
        <v>99</v>
      </c>
      <c r="G152" t="s">
        <v>100</v>
      </c>
      <c r="H152" s="45" t="s">
        <v>25</v>
      </c>
      <c r="I152" t="s">
        <v>101</v>
      </c>
      <c r="J152" t="s">
        <v>102</v>
      </c>
      <c r="K152">
        <v>0.85151190333299998</v>
      </c>
      <c r="L152">
        <v>2643175.6340578399</v>
      </c>
      <c r="M152">
        <v>0.58540587672239996</v>
      </c>
      <c r="N152">
        <v>1.5473305493869201</v>
      </c>
      <c r="O152">
        <v>0.60748899999999995</v>
      </c>
      <c r="P152">
        <v>1.60570012275816</v>
      </c>
      <c r="Q152" s="45">
        <v>0.58032450000000002</v>
      </c>
      <c r="R152" s="45">
        <v>1.5338995782467999</v>
      </c>
      <c r="S152" s="45">
        <v>0.57720625000000003</v>
      </c>
      <c r="T152" s="45">
        <v>1.5256574958258999</v>
      </c>
      <c r="U152" s="45" t="s">
        <v>671</v>
      </c>
      <c r="V152" t="b">
        <f>FALSE()</f>
        <v>0</v>
      </c>
      <c r="W152" t="s">
        <v>57</v>
      </c>
      <c r="X152" t="s">
        <v>57</v>
      </c>
    </row>
    <row r="153" spans="1:24">
      <c r="A153" s="43">
        <v>43830</v>
      </c>
      <c r="B153" t="s">
        <v>672</v>
      </c>
      <c r="C153" t="s">
        <v>673</v>
      </c>
      <c r="D153" s="44">
        <v>151319.31899999999</v>
      </c>
      <c r="E153" s="37">
        <v>0.15131931900000001</v>
      </c>
      <c r="F153" t="s">
        <v>470</v>
      </c>
      <c r="G153" t="s">
        <v>90</v>
      </c>
      <c r="H153" s="45" t="s">
        <v>25</v>
      </c>
      <c r="I153" t="s">
        <v>471</v>
      </c>
      <c r="J153" t="s">
        <v>92</v>
      </c>
      <c r="K153" t="s">
        <v>124</v>
      </c>
      <c r="L153" t="e">
        <f>#VALUE!</f>
        <v>#VALUE!</v>
      </c>
      <c r="M153" t="s">
        <v>124</v>
      </c>
      <c r="N153" t="e">
        <f>#VALUE!</f>
        <v>#VALUE!</v>
      </c>
      <c r="O153" t="s">
        <v>124</v>
      </c>
      <c r="P153" t="e">
        <f>#VALUE!</f>
        <v>#VALUE!</v>
      </c>
      <c r="Q153" s="45" t="s">
        <v>124</v>
      </c>
      <c r="R153" s="45" t="e">
        <f>#VALUE!</f>
        <v>#VALUE!</v>
      </c>
      <c r="S153" s="45" t="s">
        <v>124</v>
      </c>
      <c r="T153" s="45" t="e">
        <f>#VALUE!</f>
        <v>#VALUE!</v>
      </c>
      <c r="U153" s="45" t="s">
        <v>674</v>
      </c>
      <c r="V153" t="b">
        <f>TRUE()</f>
        <v>1</v>
      </c>
      <c r="W153" t="s">
        <v>57</v>
      </c>
      <c r="X153" t="s">
        <v>57</v>
      </c>
    </row>
    <row r="154" spans="1:24">
      <c r="A154" s="43">
        <v>43830</v>
      </c>
      <c r="B154" t="s">
        <v>675</v>
      </c>
      <c r="C154" t="s">
        <v>676</v>
      </c>
      <c r="D154" s="44">
        <v>83871111.811000004</v>
      </c>
      <c r="E154" s="37">
        <v>83.871111811000006</v>
      </c>
      <c r="F154" t="s">
        <v>532</v>
      </c>
      <c r="G154" t="s">
        <v>333</v>
      </c>
      <c r="H154" s="45" t="s">
        <v>25</v>
      </c>
      <c r="I154" t="s">
        <v>533</v>
      </c>
      <c r="J154" t="s">
        <v>335</v>
      </c>
      <c r="K154">
        <v>9.3672025673941004</v>
      </c>
      <c r="L154">
        <v>8953698.9520162009</v>
      </c>
      <c r="M154">
        <v>7.6069302831682899</v>
      </c>
      <c r="N154">
        <v>68.110163704464199</v>
      </c>
      <c r="O154">
        <v>8.2062503225473495</v>
      </c>
      <c r="P154">
        <v>73.476294912974794</v>
      </c>
      <c r="Q154" s="45">
        <v>8.3382159954578903</v>
      </c>
      <c r="R154" s="45">
        <v>74.657875820216006</v>
      </c>
      <c r="S154" s="45">
        <v>8.4545500116126</v>
      </c>
      <c r="T154" s="45">
        <v>75.699495578744305</v>
      </c>
      <c r="U154" s="45" t="s">
        <v>677</v>
      </c>
      <c r="V154" t="b">
        <f>FALSE()</f>
        <v>0</v>
      </c>
      <c r="W154" t="s">
        <v>57</v>
      </c>
      <c r="X154" t="s">
        <v>57</v>
      </c>
    </row>
    <row r="155" spans="1:24">
      <c r="A155" s="43">
        <v>43830</v>
      </c>
      <c r="B155" t="s">
        <v>678</v>
      </c>
      <c r="C155" t="s">
        <v>679</v>
      </c>
      <c r="D155" s="44">
        <v>1399757.5260000001</v>
      </c>
      <c r="E155" s="37">
        <v>1.3997575259999999</v>
      </c>
      <c r="F155" t="s">
        <v>99</v>
      </c>
      <c r="G155" t="s">
        <v>100</v>
      </c>
      <c r="H155" s="45" t="s">
        <v>25</v>
      </c>
      <c r="I155" t="s">
        <v>101</v>
      </c>
      <c r="J155" t="s">
        <v>102</v>
      </c>
      <c r="K155">
        <v>3.1059999999999999</v>
      </c>
      <c r="L155">
        <v>450662.43593045702</v>
      </c>
      <c r="M155">
        <v>1.274</v>
      </c>
      <c r="N155">
        <v>0.57414394337540298</v>
      </c>
      <c r="O155">
        <v>1.022</v>
      </c>
      <c r="P155">
        <v>0.46057700952092701</v>
      </c>
      <c r="Q155" s="45">
        <v>0.90500000000000003</v>
      </c>
      <c r="R155" s="45">
        <v>0.40784950451706398</v>
      </c>
      <c r="S155" s="45">
        <v>0.97499999999999998</v>
      </c>
      <c r="T155" s="45">
        <v>0.43939587503219601</v>
      </c>
      <c r="U155" s="45" t="s">
        <v>680</v>
      </c>
      <c r="V155" t="b">
        <f>FALSE()</f>
        <v>0</v>
      </c>
      <c r="W155" t="s">
        <v>57</v>
      </c>
      <c r="X155" t="s">
        <v>57</v>
      </c>
    </row>
    <row r="156" spans="1:24">
      <c r="A156" s="43">
        <v>43830</v>
      </c>
      <c r="B156" t="s">
        <v>681</v>
      </c>
      <c r="C156" t="s">
        <v>682</v>
      </c>
      <c r="D156" s="44">
        <v>2524611.4980000001</v>
      </c>
      <c r="E156" s="37">
        <v>2.5246114980000001</v>
      </c>
      <c r="F156" t="s">
        <v>200</v>
      </c>
      <c r="G156" t="s">
        <v>201</v>
      </c>
      <c r="H156" s="45" t="s">
        <v>25</v>
      </c>
      <c r="I156" t="s">
        <v>202</v>
      </c>
      <c r="J156" t="s">
        <v>203</v>
      </c>
      <c r="K156">
        <v>29.739918243615701</v>
      </c>
      <c r="L156">
        <v>84889.6583144428</v>
      </c>
      <c r="M156">
        <v>22.5261258384506</v>
      </c>
      <c r="N156">
        <v>1.91223512557421</v>
      </c>
      <c r="O156">
        <v>26.097242629963699</v>
      </c>
      <c r="P156">
        <v>2.2153860098067302</v>
      </c>
      <c r="Q156" s="45">
        <v>25.644487750556799</v>
      </c>
      <c r="R156" s="45">
        <v>2.1769518027936798</v>
      </c>
      <c r="S156" s="45">
        <v>25.883302089162498</v>
      </c>
      <c r="T156" s="45">
        <v>2.1972246703985099</v>
      </c>
      <c r="U156" s="45" t="s">
        <v>683</v>
      </c>
      <c r="V156" t="b">
        <f>FALSE()</f>
        <v>0</v>
      </c>
      <c r="W156" t="s">
        <v>57</v>
      </c>
      <c r="X156" t="s">
        <v>57</v>
      </c>
    </row>
    <row r="157" spans="1:24">
      <c r="A157" s="43">
        <v>43830</v>
      </c>
      <c r="B157" t="s">
        <v>684</v>
      </c>
      <c r="C157" t="s">
        <v>685</v>
      </c>
      <c r="D157" s="44">
        <v>323160.96000000002</v>
      </c>
      <c r="E157" s="37">
        <v>0.32316096</v>
      </c>
      <c r="F157" t="s">
        <v>307</v>
      </c>
      <c r="G157" t="s">
        <v>308</v>
      </c>
      <c r="H157" s="45" t="s">
        <v>25</v>
      </c>
      <c r="I157" t="s">
        <v>309</v>
      </c>
      <c r="J157" t="s">
        <v>310</v>
      </c>
      <c r="K157">
        <v>5.0690760435519602</v>
      </c>
      <c r="L157">
        <v>63751.452379782699</v>
      </c>
      <c r="M157">
        <v>4.9840022885586404</v>
      </c>
      <c r="N157">
        <v>0.31773738455977402</v>
      </c>
      <c r="O157">
        <v>5.0426287990057599</v>
      </c>
      <c r="P157">
        <v>0.32147490974873599</v>
      </c>
      <c r="Q157" s="45">
        <v>5.50762331838565</v>
      </c>
      <c r="R157" s="45">
        <v>0.351118985707843</v>
      </c>
      <c r="S157" s="45">
        <v>5.77736058744616</v>
      </c>
      <c r="T157" s="45">
        <v>0.36831512837140701</v>
      </c>
      <c r="U157" s="45" t="s">
        <v>686</v>
      </c>
      <c r="V157" t="b">
        <f>FALSE()</f>
        <v>0</v>
      </c>
      <c r="W157" t="s">
        <v>57</v>
      </c>
      <c r="X157" t="s">
        <v>57</v>
      </c>
    </row>
    <row r="158" spans="1:24">
      <c r="A158" s="43">
        <v>43830</v>
      </c>
      <c r="B158" t="s">
        <v>687</v>
      </c>
      <c r="C158" t="s">
        <v>688</v>
      </c>
      <c r="D158" s="44">
        <v>1230226.8</v>
      </c>
      <c r="E158" s="37">
        <v>1.2302268000000001</v>
      </c>
      <c r="F158" t="s">
        <v>470</v>
      </c>
      <c r="G158" t="s">
        <v>90</v>
      </c>
      <c r="H158" s="45" t="s">
        <v>25</v>
      </c>
      <c r="I158" t="s">
        <v>471</v>
      </c>
      <c r="J158" t="s">
        <v>92</v>
      </c>
      <c r="K158" t="s">
        <v>124</v>
      </c>
      <c r="L158" t="e">
        <f>#VALUE!</f>
        <v>#VALUE!</v>
      </c>
      <c r="M158" t="s">
        <v>124</v>
      </c>
      <c r="N158" t="e">
        <f>#VALUE!</f>
        <v>#VALUE!</v>
      </c>
      <c r="O158" t="s">
        <v>124</v>
      </c>
      <c r="P158" t="e">
        <f>#VALUE!</f>
        <v>#VALUE!</v>
      </c>
      <c r="Q158" s="45" t="s">
        <v>124</v>
      </c>
      <c r="R158" s="45" t="e">
        <f>#VALUE!</f>
        <v>#VALUE!</v>
      </c>
      <c r="S158" s="45" t="s">
        <v>124</v>
      </c>
      <c r="T158" s="45" t="e">
        <f>#VALUE!</f>
        <v>#VALUE!</v>
      </c>
      <c r="U158" s="45" t="s">
        <v>689</v>
      </c>
      <c r="V158" t="b">
        <f>TRUE()</f>
        <v>1</v>
      </c>
      <c r="W158" t="s">
        <v>57</v>
      </c>
      <c r="X158" t="s">
        <v>57</v>
      </c>
    </row>
    <row r="159" spans="1:24">
      <c r="A159" s="43">
        <v>43830</v>
      </c>
      <c r="B159" t="s">
        <v>690</v>
      </c>
      <c r="C159" t="s">
        <v>691</v>
      </c>
      <c r="D159" s="44">
        <v>3234402.3560000001</v>
      </c>
      <c r="E159" s="37">
        <v>3.2344023559999999</v>
      </c>
      <c r="F159" t="s">
        <v>692</v>
      </c>
      <c r="G159" t="s">
        <v>210</v>
      </c>
      <c r="H159" s="45" t="s">
        <v>25</v>
      </c>
      <c r="I159" t="s">
        <v>693</v>
      </c>
      <c r="J159" t="s">
        <v>212</v>
      </c>
      <c r="K159">
        <v>56.854519566415597</v>
      </c>
      <c r="L159">
        <v>56889.098363089302</v>
      </c>
      <c r="M159">
        <v>46.471752479924398</v>
      </c>
      <c r="N159">
        <v>2.6437360979355602</v>
      </c>
      <c r="O159">
        <v>53.543615735143703</v>
      </c>
      <c r="P159">
        <v>3.0460480222720401</v>
      </c>
      <c r="Q159" s="45">
        <v>54.0243875278396</v>
      </c>
      <c r="R159" s="45">
        <v>3.0733986960769202</v>
      </c>
      <c r="S159" s="45">
        <v>49.268714792016397</v>
      </c>
      <c r="T159" s="45">
        <v>2.80285276202601</v>
      </c>
      <c r="U159" s="45" t="s">
        <v>694</v>
      </c>
      <c r="V159" t="b">
        <f>FALSE()</f>
        <v>0</v>
      </c>
      <c r="W159" t="s">
        <v>57</v>
      </c>
      <c r="X159" t="s">
        <v>57</v>
      </c>
    </row>
    <row r="160" spans="1:24">
      <c r="A160" s="43">
        <v>43830</v>
      </c>
      <c r="B160" t="s">
        <v>695</v>
      </c>
      <c r="C160" t="s">
        <v>696</v>
      </c>
      <c r="D160" s="44">
        <v>2427251.2080000001</v>
      </c>
      <c r="E160" s="37">
        <v>2.4272512079999999</v>
      </c>
      <c r="F160" t="s">
        <v>148</v>
      </c>
      <c r="G160" t="s">
        <v>149</v>
      </c>
      <c r="H160" s="45" t="s">
        <v>23</v>
      </c>
      <c r="I160" t="s">
        <v>150</v>
      </c>
      <c r="J160" t="s">
        <v>264</v>
      </c>
      <c r="K160">
        <v>0.39104133086473503</v>
      </c>
      <c r="L160">
        <v>6207147.4711700203</v>
      </c>
      <c r="M160">
        <v>0.25325223262905699</v>
      </c>
      <c r="N160">
        <v>1.5719739553316101</v>
      </c>
      <c r="O160">
        <v>0.23477229906338501</v>
      </c>
      <c r="P160">
        <v>1.4572662824320599</v>
      </c>
      <c r="Q160" s="45">
        <v>0.25581926595512999</v>
      </c>
      <c r="R160" s="45">
        <v>1.58790790974996</v>
      </c>
      <c r="S160" s="45">
        <v>0.29166751973863297</v>
      </c>
      <c r="T160" s="45">
        <v>1.81042330756809</v>
      </c>
      <c r="U160" s="45" t="s">
        <v>697</v>
      </c>
      <c r="V160" t="b">
        <f>FALSE()</f>
        <v>0</v>
      </c>
      <c r="W160" t="s">
        <v>57</v>
      </c>
      <c r="X160" t="s">
        <v>57</v>
      </c>
    </row>
    <row r="161" spans="1:24">
      <c r="A161" s="43">
        <v>43830</v>
      </c>
      <c r="B161" t="s">
        <v>698</v>
      </c>
      <c r="C161" t="s">
        <v>699</v>
      </c>
      <c r="D161" s="44">
        <v>147183.228</v>
      </c>
      <c r="E161" s="37">
        <v>0.147183228</v>
      </c>
      <c r="F161" t="s">
        <v>148</v>
      </c>
      <c r="G161" t="s">
        <v>149</v>
      </c>
      <c r="H161" s="45" t="s">
        <v>23</v>
      </c>
      <c r="I161" t="s">
        <v>150</v>
      </c>
      <c r="J161" t="s">
        <v>264</v>
      </c>
      <c r="K161">
        <v>1.2416417305869201</v>
      </c>
      <c r="L161">
        <v>118539.208512609</v>
      </c>
      <c r="M161">
        <v>0.95688750303949199</v>
      </c>
      <c r="N161">
        <v>0.113428687245908</v>
      </c>
      <c r="O161">
        <v>0.83360877301999803</v>
      </c>
      <c r="P161">
        <v>9.8815324162958004E-2</v>
      </c>
      <c r="Q161" s="45">
        <v>0.87290633725357503</v>
      </c>
      <c r="R161" s="45">
        <v>0.10347362632368</v>
      </c>
      <c r="S161" s="45">
        <v>0.87377688342865201</v>
      </c>
      <c r="T161" s="45">
        <v>0.103576820178247</v>
      </c>
      <c r="U161" s="45" t="s">
        <v>700</v>
      </c>
      <c r="V161" t="b">
        <f>FALSE()</f>
        <v>0</v>
      </c>
      <c r="W161" t="s">
        <v>57</v>
      </c>
      <c r="X161" t="s">
        <v>57</v>
      </c>
    </row>
    <row r="162" spans="1:24">
      <c r="A162" s="43">
        <v>43830</v>
      </c>
      <c r="B162" t="s">
        <v>701</v>
      </c>
      <c r="C162" t="s">
        <v>702</v>
      </c>
      <c r="D162" s="44">
        <v>2649865.4989999998</v>
      </c>
      <c r="E162" s="37">
        <v>2.6498654990000001</v>
      </c>
      <c r="F162" t="s">
        <v>148</v>
      </c>
      <c r="G162" t="s">
        <v>149</v>
      </c>
      <c r="H162" s="45" t="s">
        <v>23</v>
      </c>
      <c r="I162" t="s">
        <v>150</v>
      </c>
      <c r="J162" t="s">
        <v>264</v>
      </c>
      <c r="K162">
        <v>0.90580161745828003</v>
      </c>
      <c r="L162">
        <v>2925436.9256213498</v>
      </c>
      <c r="M162">
        <v>0.73708332796785903</v>
      </c>
      <c r="N162">
        <v>2.1562907848970498</v>
      </c>
      <c r="O162">
        <v>0.58490736440109403</v>
      </c>
      <c r="P162">
        <v>1.7111096018868299</v>
      </c>
      <c r="Q162" s="45">
        <v>0.61927448804469798</v>
      </c>
      <c r="R162" s="45">
        <v>1.8116484544212199</v>
      </c>
      <c r="S162" s="45">
        <v>0.64228364429304996</v>
      </c>
      <c r="T162" s="45">
        <v>1.8789602897375399</v>
      </c>
      <c r="U162" s="45" t="s">
        <v>700</v>
      </c>
      <c r="V162" t="b">
        <f>FALSE()</f>
        <v>0</v>
      </c>
      <c r="W162" t="s">
        <v>57</v>
      </c>
      <c r="X162" t="s">
        <v>57</v>
      </c>
    </row>
    <row r="163" spans="1:24">
      <c r="A163" s="43">
        <v>43830</v>
      </c>
      <c r="B163" t="s">
        <v>703</v>
      </c>
      <c r="C163" t="s">
        <v>704</v>
      </c>
      <c r="D163" s="44">
        <v>5604369.7609999999</v>
      </c>
      <c r="E163" s="37">
        <v>5.6043697610000001</v>
      </c>
      <c r="F163" t="s">
        <v>148</v>
      </c>
      <c r="G163" t="s">
        <v>149</v>
      </c>
      <c r="H163" s="45" t="s">
        <v>23</v>
      </c>
      <c r="I163" t="s">
        <v>150</v>
      </c>
      <c r="J163" t="s">
        <v>264</v>
      </c>
      <c r="K163">
        <v>9.9239999999999995</v>
      </c>
      <c r="L163">
        <v>564728.91586054</v>
      </c>
      <c r="M163">
        <v>4.319</v>
      </c>
      <c r="N163">
        <v>2.4390641876016699</v>
      </c>
      <c r="O163">
        <v>5.0979999999999999</v>
      </c>
      <c r="P163">
        <v>2.8789880130570298</v>
      </c>
      <c r="Q163" s="45">
        <v>4.5279999999999996</v>
      </c>
      <c r="R163" s="45">
        <v>2.5570925310165298</v>
      </c>
      <c r="S163" s="45">
        <v>4.5</v>
      </c>
      <c r="T163" s="45">
        <v>2.5412801213724299</v>
      </c>
      <c r="U163" s="45" t="s">
        <v>705</v>
      </c>
      <c r="V163" t="b">
        <f>FALSE()</f>
        <v>0</v>
      </c>
      <c r="W163" t="s">
        <v>57</v>
      </c>
      <c r="X163" t="s">
        <v>57</v>
      </c>
    </row>
    <row r="164" spans="1:24">
      <c r="A164" s="43">
        <v>43830</v>
      </c>
      <c r="B164" t="s">
        <v>706</v>
      </c>
      <c r="C164" t="s">
        <v>707</v>
      </c>
      <c r="D164" s="44">
        <v>531601.973</v>
      </c>
      <c r="E164" s="37">
        <v>0.53160197300000001</v>
      </c>
      <c r="F164" t="s">
        <v>504</v>
      </c>
      <c r="G164" t="s">
        <v>505</v>
      </c>
      <c r="H164" s="45" t="s">
        <v>25</v>
      </c>
      <c r="I164" t="s">
        <v>506</v>
      </c>
      <c r="J164" t="s">
        <v>507</v>
      </c>
      <c r="K164">
        <v>126.2</v>
      </c>
      <c r="L164">
        <v>4212.3769651347102</v>
      </c>
      <c r="M164">
        <v>99.22</v>
      </c>
      <c r="N164">
        <v>0.41795204248066598</v>
      </c>
      <c r="O164">
        <v>116.65</v>
      </c>
      <c r="P164">
        <v>0.49137377298296397</v>
      </c>
      <c r="Q164" s="45">
        <v>115.75</v>
      </c>
      <c r="R164" s="45">
        <v>0.48758263371434202</v>
      </c>
      <c r="S164" s="45">
        <v>117.7</v>
      </c>
      <c r="T164" s="45">
        <v>0.49579676879635498</v>
      </c>
      <c r="U164" s="45" t="s">
        <v>708</v>
      </c>
      <c r="V164" t="b">
        <f>FALSE()</f>
        <v>0</v>
      </c>
      <c r="W164" t="s">
        <v>57</v>
      </c>
      <c r="X164" t="s">
        <v>57</v>
      </c>
    </row>
    <row r="165" spans="1:24">
      <c r="A165" s="43">
        <v>43830</v>
      </c>
      <c r="B165" t="s">
        <v>709</v>
      </c>
      <c r="C165" t="s">
        <v>710</v>
      </c>
      <c r="D165" s="44">
        <v>4237410.3990000002</v>
      </c>
      <c r="E165" s="37">
        <v>4.2374103989999998</v>
      </c>
      <c r="F165" t="s">
        <v>148</v>
      </c>
      <c r="G165" t="s">
        <v>149</v>
      </c>
      <c r="H165" s="45" t="s">
        <v>23</v>
      </c>
      <c r="I165" t="s">
        <v>150</v>
      </c>
      <c r="J165" t="s">
        <v>264</v>
      </c>
      <c r="K165">
        <v>1.7606131109554399</v>
      </c>
      <c r="L165">
        <v>2406781.1222310299</v>
      </c>
      <c r="M165">
        <v>0.83996777671443601</v>
      </c>
      <c r="N165">
        <v>2.0216185882786699</v>
      </c>
      <c r="O165">
        <v>0.458872667516106</v>
      </c>
      <c r="P165">
        <v>1.1044060736855601</v>
      </c>
      <c r="Q165" s="45">
        <v>0.74614587428081403</v>
      </c>
      <c r="R165" s="45">
        <v>1.79580980464963</v>
      </c>
      <c r="S165" s="45">
        <v>0.67020909561407804</v>
      </c>
      <c r="T165" s="45">
        <v>1.61304659927149</v>
      </c>
      <c r="U165" s="45" t="s">
        <v>711</v>
      </c>
      <c r="V165" t="b">
        <f>FALSE()</f>
        <v>0</v>
      </c>
      <c r="W165" t="s">
        <v>57</v>
      </c>
      <c r="X165" t="s">
        <v>57</v>
      </c>
    </row>
    <row r="166" spans="1:24">
      <c r="A166" s="43">
        <v>43830</v>
      </c>
      <c r="B166" t="s">
        <v>712</v>
      </c>
      <c r="C166" t="s">
        <v>713</v>
      </c>
      <c r="D166" s="44">
        <v>404631.5</v>
      </c>
      <c r="E166" s="37">
        <v>0.40463149999999998</v>
      </c>
      <c r="F166" t="s">
        <v>504</v>
      </c>
      <c r="G166" t="s">
        <v>505</v>
      </c>
      <c r="H166" s="45" t="s">
        <v>25</v>
      </c>
      <c r="I166" t="s">
        <v>506</v>
      </c>
      <c r="J166" t="s">
        <v>507</v>
      </c>
      <c r="K166">
        <v>209.62517940000001</v>
      </c>
      <c r="L166">
        <v>1930.26191394639</v>
      </c>
      <c r="M166">
        <v>161.29962950000001</v>
      </c>
      <c r="N166">
        <v>0.31135053155751402</v>
      </c>
      <c r="O166">
        <v>180.98638700000001</v>
      </c>
      <c r="P166">
        <v>0.34935112976886301</v>
      </c>
      <c r="Q166" s="45">
        <v>191.03729849999999</v>
      </c>
      <c r="R166" s="45">
        <v>0.36875202143775798</v>
      </c>
      <c r="S166" s="45">
        <v>205.26377780000001</v>
      </c>
      <c r="T166" s="45">
        <v>0.39621285260009498</v>
      </c>
      <c r="U166" s="45" t="s">
        <v>714</v>
      </c>
      <c r="V166" t="b">
        <f>FALSE()</f>
        <v>0</v>
      </c>
      <c r="W166" t="s">
        <v>57</v>
      </c>
      <c r="X166" t="s">
        <v>57</v>
      </c>
    </row>
    <row r="167" spans="1:24">
      <c r="A167" s="43">
        <v>43830</v>
      </c>
      <c r="B167" t="s">
        <v>715</v>
      </c>
      <c r="C167" t="s">
        <v>716</v>
      </c>
      <c r="D167" s="44">
        <v>4310157.9179999996</v>
      </c>
      <c r="E167" s="37">
        <v>4.3101579179999998</v>
      </c>
      <c r="F167" t="s">
        <v>504</v>
      </c>
      <c r="G167" t="s">
        <v>505</v>
      </c>
      <c r="H167" s="45" t="s">
        <v>25</v>
      </c>
      <c r="I167" t="s">
        <v>506</v>
      </c>
      <c r="J167" t="s">
        <v>507</v>
      </c>
      <c r="K167">
        <v>13.1265846040786</v>
      </c>
      <c r="L167">
        <v>328353.34155853302</v>
      </c>
      <c r="M167">
        <v>9.9111573925366105</v>
      </c>
      <c r="N167">
        <v>3.2543616485519502</v>
      </c>
      <c r="O167">
        <v>12.5300492885706</v>
      </c>
      <c r="P167">
        <v>4.1142835537952704</v>
      </c>
      <c r="Q167" s="45">
        <v>12.822243875278399</v>
      </c>
      <c r="R167" s="45">
        <v>4.2102266227260996</v>
      </c>
      <c r="S167" s="45">
        <v>12.635874930050401</v>
      </c>
      <c r="T167" s="45">
        <v>4.1490317567977399</v>
      </c>
      <c r="U167" s="45" t="s">
        <v>717</v>
      </c>
      <c r="V167" t="b">
        <f>FALSE()</f>
        <v>0</v>
      </c>
      <c r="W167" t="s">
        <v>57</v>
      </c>
      <c r="X167" t="s">
        <v>57</v>
      </c>
    </row>
    <row r="168" spans="1:24">
      <c r="A168" s="43">
        <v>43830</v>
      </c>
      <c r="B168" t="s">
        <v>718</v>
      </c>
      <c r="C168" t="s">
        <v>719</v>
      </c>
      <c r="D168" s="44">
        <v>1193231.382</v>
      </c>
      <c r="E168" s="37">
        <v>1.193231382</v>
      </c>
      <c r="F168" t="s">
        <v>148</v>
      </c>
      <c r="G168" t="s">
        <v>149</v>
      </c>
      <c r="H168" s="45" t="s">
        <v>23</v>
      </c>
      <c r="I168" t="s">
        <v>150</v>
      </c>
      <c r="J168" t="s">
        <v>264</v>
      </c>
      <c r="K168">
        <v>0.37087356321839099</v>
      </c>
      <c r="L168">
        <v>3217353.5682762</v>
      </c>
      <c r="M168">
        <v>0.14535848618527999</v>
      </c>
      <c r="N168">
        <v>0.46766964420743801</v>
      </c>
      <c r="O168">
        <v>0.166077672153953</v>
      </c>
      <c r="P168">
        <v>0.53433059111552605</v>
      </c>
      <c r="Q168" s="45">
        <v>0.17403926701570699</v>
      </c>
      <c r="R168" s="45">
        <v>0.55994585675316</v>
      </c>
      <c r="S168" s="45">
        <v>0.166545152768206</v>
      </c>
      <c r="T168" s="45">
        <v>0.53583464153789295</v>
      </c>
      <c r="U168" s="45" t="s">
        <v>720</v>
      </c>
      <c r="V168" t="b">
        <f>FALSE()</f>
        <v>0</v>
      </c>
      <c r="W168" t="s">
        <v>57</v>
      </c>
      <c r="X168" t="s">
        <v>57</v>
      </c>
    </row>
    <row r="169" spans="1:24">
      <c r="A169" s="43">
        <v>43830</v>
      </c>
      <c r="B169" t="s">
        <v>721</v>
      </c>
      <c r="C169" t="s">
        <v>722</v>
      </c>
      <c r="D169" s="44">
        <v>978045.51399999997</v>
      </c>
      <c r="E169" s="37">
        <v>0.97804551399999995</v>
      </c>
      <c r="F169" t="s">
        <v>307</v>
      </c>
      <c r="G169" t="s">
        <v>308</v>
      </c>
      <c r="H169" s="45" t="s">
        <v>25</v>
      </c>
      <c r="I169" t="s">
        <v>309</v>
      </c>
      <c r="J169" t="s">
        <v>310</v>
      </c>
      <c r="K169" t="s">
        <v>124</v>
      </c>
      <c r="L169" t="e">
        <f>#VALUE!</f>
        <v>#VALUE!</v>
      </c>
      <c r="M169" t="s">
        <v>124</v>
      </c>
      <c r="N169" t="e">
        <f>#VALUE!</f>
        <v>#VALUE!</v>
      </c>
      <c r="O169" t="s">
        <v>124</v>
      </c>
      <c r="P169" t="e">
        <f>#VALUE!</f>
        <v>#VALUE!</v>
      </c>
      <c r="Q169" s="45" t="s">
        <v>124</v>
      </c>
      <c r="R169" s="45" t="e">
        <f>#VALUE!</f>
        <v>#VALUE!</v>
      </c>
      <c r="S169" s="45" t="s">
        <v>124</v>
      </c>
      <c r="T169" s="45" t="e">
        <f>#VALUE!</f>
        <v>#VALUE!</v>
      </c>
      <c r="U169" s="45" t="s">
        <v>723</v>
      </c>
      <c r="V169" t="b">
        <f>TRUE()</f>
        <v>1</v>
      </c>
      <c r="W169" t="s">
        <v>57</v>
      </c>
      <c r="X169" t="s">
        <v>57</v>
      </c>
    </row>
    <row r="170" spans="1:24">
      <c r="A170" s="43">
        <v>43830</v>
      </c>
      <c r="B170" t="s">
        <v>724</v>
      </c>
      <c r="C170" t="s">
        <v>725</v>
      </c>
      <c r="D170" s="44">
        <v>452853.489</v>
      </c>
      <c r="E170" s="37">
        <v>0.452853489</v>
      </c>
      <c r="F170" t="s">
        <v>414</v>
      </c>
      <c r="G170" t="s">
        <v>415</v>
      </c>
      <c r="H170" s="45" t="s">
        <v>25</v>
      </c>
      <c r="I170" t="s">
        <v>416</v>
      </c>
      <c r="J170" t="s">
        <v>417</v>
      </c>
      <c r="K170">
        <v>16.748733982157301</v>
      </c>
      <c r="L170">
        <v>27038.0728168727</v>
      </c>
      <c r="M170">
        <v>12.607859030837</v>
      </c>
      <c r="N170">
        <v>0.34089221054063701</v>
      </c>
      <c r="O170">
        <v>13.3029738728063</v>
      </c>
      <c r="P170">
        <v>0.359686776253892</v>
      </c>
      <c r="Q170" s="45">
        <v>12.917383000253</v>
      </c>
      <c r="R170" s="45">
        <v>0.34926114216427501</v>
      </c>
      <c r="S170" s="45">
        <v>14.176486341296201</v>
      </c>
      <c r="T170" s="45">
        <v>0.38330486998336799</v>
      </c>
      <c r="U170" s="45" t="s">
        <v>726</v>
      </c>
      <c r="V170" t="b">
        <f>FALSE()</f>
        <v>0</v>
      </c>
      <c r="W170" t="s">
        <v>57</v>
      </c>
      <c r="X170" t="s">
        <v>57</v>
      </c>
    </row>
    <row r="171" spans="1:24">
      <c r="A171" s="43">
        <v>43830</v>
      </c>
      <c r="B171" t="s">
        <v>727</v>
      </c>
      <c r="C171" t="s">
        <v>728</v>
      </c>
      <c r="D171" s="44">
        <v>17000213.653999999</v>
      </c>
      <c r="E171" s="37">
        <v>17.000213654</v>
      </c>
      <c r="F171" t="s">
        <v>451</v>
      </c>
      <c r="G171" t="s">
        <v>217</v>
      </c>
      <c r="H171" s="45" t="s">
        <v>23</v>
      </c>
      <c r="I171" t="s">
        <v>452</v>
      </c>
      <c r="J171" t="s">
        <v>219</v>
      </c>
      <c r="K171">
        <v>2.2148522044088201</v>
      </c>
      <c r="L171">
        <v>7675552.1746145701</v>
      </c>
      <c r="M171">
        <v>1.39179894179894</v>
      </c>
      <c r="N171">
        <v>10.6828253943511</v>
      </c>
      <c r="O171">
        <v>1.40546808185706</v>
      </c>
      <c r="P171">
        <v>10.787743592049299</v>
      </c>
      <c r="Q171" s="45">
        <v>1.71422869886189</v>
      </c>
      <c r="R171" s="45">
        <v>13.157651817336101</v>
      </c>
      <c r="S171" s="45">
        <v>1.6715153265557601</v>
      </c>
      <c r="T171" s="45">
        <v>12.8298030996467</v>
      </c>
      <c r="U171" s="45" t="s">
        <v>729</v>
      </c>
      <c r="V171" t="b">
        <f>FALSE()</f>
        <v>0</v>
      </c>
      <c r="W171" t="s">
        <v>57</v>
      </c>
      <c r="X171" t="s">
        <v>57</v>
      </c>
    </row>
    <row r="172" spans="1:24">
      <c r="A172" s="43">
        <v>43830</v>
      </c>
      <c r="B172" t="s">
        <v>730</v>
      </c>
      <c r="C172" t="s">
        <v>731</v>
      </c>
      <c r="D172" s="44">
        <v>3475777.719</v>
      </c>
      <c r="E172" s="37">
        <v>3.4757777189999999</v>
      </c>
      <c r="F172" t="s">
        <v>404</v>
      </c>
      <c r="G172" t="s">
        <v>405</v>
      </c>
      <c r="H172" s="45" t="s">
        <v>25</v>
      </c>
      <c r="I172" t="s">
        <v>406</v>
      </c>
      <c r="J172" t="s">
        <v>407</v>
      </c>
      <c r="K172">
        <v>33.390749586624999</v>
      </c>
      <c r="L172">
        <v>104094.030892683</v>
      </c>
      <c r="M172">
        <v>22.5345752479924</v>
      </c>
      <c r="N172">
        <v>2.3457147720180198</v>
      </c>
      <c r="O172">
        <v>22.46302241235</v>
      </c>
      <c r="P172">
        <v>2.3382665489341998</v>
      </c>
      <c r="Q172" s="45">
        <v>24.0630776726058</v>
      </c>
      <c r="R172" s="45">
        <v>2.5048227506252698</v>
      </c>
      <c r="S172" s="45">
        <v>24.780785394515899</v>
      </c>
      <c r="T172" s="45">
        <v>2.5795318404017</v>
      </c>
      <c r="U172" s="45" t="s">
        <v>732</v>
      </c>
      <c r="V172" t="b">
        <f>FALSE()</f>
        <v>0</v>
      </c>
      <c r="W172" t="s">
        <v>57</v>
      </c>
      <c r="X172" t="s">
        <v>57</v>
      </c>
    </row>
    <row r="173" spans="1:24">
      <c r="A173" s="43">
        <v>43830</v>
      </c>
      <c r="B173" t="s">
        <v>733</v>
      </c>
      <c r="C173" t="s">
        <v>734</v>
      </c>
      <c r="D173" s="44">
        <v>288099.64199999999</v>
      </c>
      <c r="E173" s="37">
        <v>0.28809964199999999</v>
      </c>
      <c r="F173" t="s">
        <v>302</v>
      </c>
      <c r="G173" t="s">
        <v>162</v>
      </c>
      <c r="H173" s="45" t="s">
        <v>25</v>
      </c>
      <c r="I173" t="s">
        <v>303</v>
      </c>
      <c r="J173" t="s">
        <v>164</v>
      </c>
      <c r="K173">
        <v>2.9689204228791399</v>
      </c>
      <c r="L173">
        <v>97038.519382278493</v>
      </c>
      <c r="M173">
        <v>2.6519088152418</v>
      </c>
      <c r="N173">
        <v>0.25733730496787699</v>
      </c>
      <c r="O173">
        <v>2.4444840978420501</v>
      </c>
      <c r="P173">
        <v>0.23720911750811699</v>
      </c>
      <c r="Q173" s="45">
        <v>2.5771520433200799</v>
      </c>
      <c r="R173" s="45">
        <v>0.25008301850679399</v>
      </c>
      <c r="S173" s="45">
        <v>2.36963074207442</v>
      </c>
      <c r="T173" s="45">
        <v>0.229945458693632</v>
      </c>
      <c r="U173" s="45" t="s">
        <v>735</v>
      </c>
      <c r="V173" t="b">
        <f>FALSE()</f>
        <v>0</v>
      </c>
      <c r="W173" t="s">
        <v>57</v>
      </c>
      <c r="X173" t="s">
        <v>57</v>
      </c>
    </row>
    <row r="174" spans="1:24">
      <c r="A174" s="43">
        <v>43830</v>
      </c>
      <c r="B174" t="s">
        <v>736</v>
      </c>
      <c r="C174" t="s">
        <v>737</v>
      </c>
      <c r="D174" s="44">
        <v>1337864.253</v>
      </c>
      <c r="E174" s="37">
        <v>1.337864253</v>
      </c>
      <c r="F174" t="s">
        <v>332</v>
      </c>
      <c r="G174" t="s">
        <v>333</v>
      </c>
      <c r="H174" s="45" t="s">
        <v>25</v>
      </c>
      <c r="I174" t="s">
        <v>334</v>
      </c>
      <c r="J174" t="s">
        <v>335</v>
      </c>
      <c r="K174" t="s">
        <v>124</v>
      </c>
      <c r="L174" t="e">
        <f>#VALUE!</f>
        <v>#VALUE!</v>
      </c>
      <c r="M174" t="s">
        <v>124</v>
      </c>
      <c r="N174" t="e">
        <f>#VALUE!</f>
        <v>#VALUE!</v>
      </c>
      <c r="O174" t="s">
        <v>124</v>
      </c>
      <c r="P174" t="e">
        <f>#VALUE!</f>
        <v>#VALUE!</v>
      </c>
      <c r="Q174" s="45" t="s">
        <v>124</v>
      </c>
      <c r="R174" s="45" t="e">
        <f>#VALUE!</f>
        <v>#VALUE!</v>
      </c>
      <c r="S174" s="45" t="s">
        <v>124</v>
      </c>
      <c r="T174" s="45" t="e">
        <f>#VALUE!</f>
        <v>#VALUE!</v>
      </c>
      <c r="U174" s="45" t="s">
        <v>738</v>
      </c>
      <c r="V174" t="b">
        <f>TRUE()</f>
        <v>1</v>
      </c>
      <c r="W174" t="s">
        <v>57</v>
      </c>
      <c r="X174" t="s">
        <v>57</v>
      </c>
    </row>
    <row r="175" spans="1:24">
      <c r="A175" s="43">
        <v>43830</v>
      </c>
      <c r="B175" t="s">
        <v>739</v>
      </c>
      <c r="C175" t="s">
        <v>740</v>
      </c>
      <c r="D175" s="44">
        <v>18854455.666999999</v>
      </c>
      <c r="E175" s="37">
        <v>18.854455667</v>
      </c>
      <c r="F175" t="s">
        <v>382</v>
      </c>
      <c r="G175" t="s">
        <v>383</v>
      </c>
      <c r="H175" s="45" t="s">
        <v>25</v>
      </c>
      <c r="I175" t="s">
        <v>384</v>
      </c>
      <c r="J175" t="s">
        <v>385</v>
      </c>
      <c r="K175">
        <v>14.890469410251701</v>
      </c>
      <c r="L175">
        <v>1266209.6235877699</v>
      </c>
      <c r="M175">
        <v>14.1358621634388</v>
      </c>
      <c r="N175">
        <v>17.898964709056401</v>
      </c>
      <c r="O175">
        <v>16.9526676276388</v>
      </c>
      <c r="P175">
        <v>21.465630895601102</v>
      </c>
      <c r="Q175" s="45">
        <v>16.5278723552339</v>
      </c>
      <c r="R175" s="45">
        <v>20.927751033627398</v>
      </c>
      <c r="S175" s="45">
        <v>16.486069949636299</v>
      </c>
      <c r="T175" s="45">
        <v>20.874820425370601</v>
      </c>
      <c r="U175" s="45" t="s">
        <v>741</v>
      </c>
      <c r="V175" t="b">
        <f>FALSE()</f>
        <v>0</v>
      </c>
      <c r="W175" t="s">
        <v>57</v>
      </c>
      <c r="X175" t="s">
        <v>57</v>
      </c>
    </row>
    <row r="176" spans="1:24">
      <c r="A176" s="43">
        <v>43830</v>
      </c>
      <c r="B176" t="s">
        <v>742</v>
      </c>
      <c r="C176" t="s">
        <v>743</v>
      </c>
      <c r="D176" s="44">
        <v>62033806.318999998</v>
      </c>
      <c r="E176" s="37">
        <v>62.033806319</v>
      </c>
      <c r="F176" t="s">
        <v>287</v>
      </c>
      <c r="G176" t="s">
        <v>61</v>
      </c>
      <c r="H176" s="45" t="s">
        <v>25</v>
      </c>
      <c r="I176" t="s">
        <v>288</v>
      </c>
      <c r="J176" t="s">
        <v>63</v>
      </c>
      <c r="K176">
        <v>77.056142800000003</v>
      </c>
      <c r="L176">
        <v>805046.866672387</v>
      </c>
      <c r="M176">
        <v>74.4384151</v>
      </c>
      <c r="N176">
        <v>59.926412836313503</v>
      </c>
      <c r="O176">
        <v>82.953982999999994</v>
      </c>
      <c r="P176">
        <v>66.781844092144397</v>
      </c>
      <c r="Q176" s="45">
        <v>95.210064000000003</v>
      </c>
      <c r="R176" s="45">
        <v>76.648563698877396</v>
      </c>
      <c r="S176" s="45">
        <v>95.188237099999995</v>
      </c>
      <c r="T176" s="45">
        <v>76.630992021423197</v>
      </c>
      <c r="U176" s="45" t="s">
        <v>744</v>
      </c>
      <c r="V176" t="b">
        <f>FALSE()</f>
        <v>0</v>
      </c>
      <c r="W176" t="s">
        <v>57</v>
      </c>
      <c r="X176" t="s">
        <v>57</v>
      </c>
    </row>
    <row r="177" spans="1:24">
      <c r="A177" s="43">
        <v>43830</v>
      </c>
      <c r="B177" t="s">
        <v>745</v>
      </c>
      <c r="C177" t="s">
        <v>746</v>
      </c>
      <c r="D177" s="44">
        <v>3867966.389</v>
      </c>
      <c r="E177" s="37">
        <v>3.8679663889999998</v>
      </c>
      <c r="F177" t="s">
        <v>99</v>
      </c>
      <c r="G177" t="s">
        <v>100</v>
      </c>
      <c r="H177" s="45" t="s">
        <v>25</v>
      </c>
      <c r="I177" t="s">
        <v>101</v>
      </c>
      <c r="J177" t="s">
        <v>102</v>
      </c>
      <c r="K177">
        <v>1.2163295616940399</v>
      </c>
      <c r="L177">
        <v>3180031.5562608698</v>
      </c>
      <c r="M177">
        <v>0.830710058343057</v>
      </c>
      <c r="N177">
        <v>2.6416841996342302</v>
      </c>
      <c r="O177">
        <v>0.76804114354863096</v>
      </c>
      <c r="P177">
        <v>2.4423950729913302</v>
      </c>
      <c r="Q177" s="45">
        <v>0.74830157456624202</v>
      </c>
      <c r="R177" s="45">
        <v>2.3796226207203501</v>
      </c>
      <c r="S177" s="45">
        <v>0.79886019534270902</v>
      </c>
      <c r="T177" s="45">
        <v>2.5404006302305402</v>
      </c>
      <c r="U177" s="45" t="s">
        <v>747</v>
      </c>
      <c r="V177" t="b">
        <f>FALSE()</f>
        <v>0</v>
      </c>
      <c r="W177" t="s">
        <v>57</v>
      </c>
      <c r="X177" t="s">
        <v>57</v>
      </c>
    </row>
    <row r="178" spans="1:24">
      <c r="A178" s="43">
        <v>43830</v>
      </c>
      <c r="B178" t="s">
        <v>748</v>
      </c>
      <c r="C178" t="s">
        <v>749</v>
      </c>
      <c r="D178" s="44">
        <v>1258157.0190000001</v>
      </c>
      <c r="E178" s="37">
        <v>1.258157019</v>
      </c>
      <c r="F178" t="s">
        <v>750</v>
      </c>
      <c r="G178" t="s">
        <v>751</v>
      </c>
      <c r="H178" s="45" t="s">
        <v>24</v>
      </c>
      <c r="I178" t="s">
        <v>752</v>
      </c>
      <c r="J178" t="s">
        <v>753</v>
      </c>
      <c r="K178">
        <v>55.077709066152302</v>
      </c>
      <c r="L178">
        <v>22843.307035317401</v>
      </c>
      <c r="M178">
        <v>19.145242427485801</v>
      </c>
      <c r="N178">
        <v>0.43734065103664299</v>
      </c>
      <c r="O178">
        <v>20.539649817793698</v>
      </c>
      <c r="P178">
        <v>0.46919352718576202</v>
      </c>
      <c r="Q178" s="45">
        <v>19.9153513971211</v>
      </c>
      <c r="R178" s="45">
        <v>0.45493248668067399</v>
      </c>
      <c r="S178" s="45">
        <v>21.510368606987399</v>
      </c>
      <c r="T178" s="45">
        <v>0.49136795453226501</v>
      </c>
      <c r="U178" s="45" t="s">
        <v>754</v>
      </c>
      <c r="V178" t="b">
        <f>FALSE()</f>
        <v>0</v>
      </c>
      <c r="W178" t="s">
        <v>117</v>
      </c>
      <c r="X178" t="s">
        <v>57</v>
      </c>
    </row>
    <row r="179" spans="1:24">
      <c r="A179" s="43">
        <v>43830</v>
      </c>
      <c r="B179" t="s">
        <v>755</v>
      </c>
      <c r="C179" t="s">
        <v>756</v>
      </c>
      <c r="D179" s="44">
        <v>2026126.4879999999</v>
      </c>
      <c r="E179" s="37">
        <v>2.0261264880000001</v>
      </c>
      <c r="F179" t="s">
        <v>757</v>
      </c>
      <c r="G179" t="s">
        <v>758</v>
      </c>
      <c r="H179" s="45" t="s">
        <v>24</v>
      </c>
      <c r="I179" t="s">
        <v>759</v>
      </c>
      <c r="J179" t="s">
        <v>760</v>
      </c>
      <c r="K179">
        <v>29.185612163848901</v>
      </c>
      <c r="L179">
        <v>69422.100061676494</v>
      </c>
      <c r="M179">
        <v>8.5196328802311907</v>
      </c>
      <c r="N179">
        <v>0.591450806300159</v>
      </c>
      <c r="O179">
        <v>11.560091535821099</v>
      </c>
      <c r="P179">
        <v>0.80252583132191102</v>
      </c>
      <c r="Q179" s="45">
        <v>12.011608806096501</v>
      </c>
      <c r="R179" s="45">
        <v>0.83387110843854495</v>
      </c>
      <c r="S179" s="45">
        <v>13.279091004313599</v>
      </c>
      <c r="T179" s="45">
        <v>0.92186238442956603</v>
      </c>
      <c r="U179" s="45" t="s">
        <v>756</v>
      </c>
      <c r="V179" t="b">
        <f>FALSE()</f>
        <v>0</v>
      </c>
      <c r="W179" t="s">
        <v>117</v>
      </c>
      <c r="X179" t="s">
        <v>117</v>
      </c>
    </row>
    <row r="180" spans="1:24">
      <c r="A180" s="43">
        <v>43830</v>
      </c>
      <c r="B180" t="s">
        <v>761</v>
      </c>
      <c r="C180" t="s">
        <v>762</v>
      </c>
      <c r="D180" s="44">
        <v>1931016.46</v>
      </c>
      <c r="E180" s="37">
        <v>1.9310164599999999</v>
      </c>
      <c r="F180" t="s">
        <v>414</v>
      </c>
      <c r="G180" t="s">
        <v>415</v>
      </c>
      <c r="H180" s="45" t="s">
        <v>25</v>
      </c>
      <c r="I180" t="s">
        <v>416</v>
      </c>
      <c r="J180" t="s">
        <v>417</v>
      </c>
      <c r="K180" t="s">
        <v>124</v>
      </c>
      <c r="L180" t="e">
        <f>#VALUE!</f>
        <v>#VALUE!</v>
      </c>
      <c r="M180" t="s">
        <v>124</v>
      </c>
      <c r="N180" t="e">
        <f>#VALUE!</f>
        <v>#VALUE!</v>
      </c>
      <c r="O180" t="s">
        <v>124</v>
      </c>
      <c r="P180" t="e">
        <f>#VALUE!</f>
        <v>#VALUE!</v>
      </c>
      <c r="Q180" s="45" t="s">
        <v>124</v>
      </c>
      <c r="R180" s="45" t="e">
        <f>#VALUE!</f>
        <v>#VALUE!</v>
      </c>
      <c r="S180" s="45" t="s">
        <v>124</v>
      </c>
      <c r="T180" s="45" t="e">
        <f>#VALUE!</f>
        <v>#VALUE!</v>
      </c>
      <c r="U180" s="45" t="s">
        <v>763</v>
      </c>
      <c r="V180" t="b">
        <f>TRUE()</f>
        <v>1</v>
      </c>
      <c r="W180" t="s">
        <v>57</v>
      </c>
      <c r="X180" t="s">
        <v>57</v>
      </c>
    </row>
    <row r="181" spans="1:24">
      <c r="A181" s="43">
        <v>43830</v>
      </c>
      <c r="B181" t="s">
        <v>764</v>
      </c>
      <c r="C181" t="s">
        <v>765</v>
      </c>
      <c r="D181" s="44">
        <v>27372771.920000002</v>
      </c>
      <c r="E181" s="37">
        <v>27.372771920000002</v>
      </c>
      <c r="F181" t="s">
        <v>504</v>
      </c>
      <c r="G181" t="s">
        <v>505</v>
      </c>
      <c r="H181" s="45" t="s">
        <v>25</v>
      </c>
      <c r="I181" t="s">
        <v>506</v>
      </c>
      <c r="J181" t="s">
        <v>507</v>
      </c>
      <c r="K181">
        <v>90.64</v>
      </c>
      <c r="L181">
        <v>301994.39452780201</v>
      </c>
      <c r="M181">
        <v>55.05</v>
      </c>
      <c r="N181">
        <v>16.6247914187555</v>
      </c>
      <c r="O181">
        <v>60.01</v>
      </c>
      <c r="P181">
        <v>18.122683615613401</v>
      </c>
      <c r="Q181" s="45">
        <v>62.16</v>
      </c>
      <c r="R181" s="45">
        <v>18.771971563848201</v>
      </c>
      <c r="S181" s="45">
        <v>68.239999999999995</v>
      </c>
      <c r="T181" s="45">
        <v>20.6080974825772</v>
      </c>
      <c r="U181" s="45" t="s">
        <v>766</v>
      </c>
      <c r="V181" t="b">
        <f>FALSE()</f>
        <v>0</v>
      </c>
      <c r="W181" t="s">
        <v>57</v>
      </c>
      <c r="X181" t="s">
        <v>57</v>
      </c>
    </row>
    <row r="182" spans="1:24">
      <c r="A182" s="43">
        <v>43830</v>
      </c>
      <c r="B182" t="s">
        <v>767</v>
      </c>
      <c r="C182" t="s">
        <v>768</v>
      </c>
      <c r="D182" s="44">
        <v>23474810.399</v>
      </c>
      <c r="E182" s="37">
        <v>23.474810398999999</v>
      </c>
      <c r="F182" t="s">
        <v>99</v>
      </c>
      <c r="G182" t="s">
        <v>100</v>
      </c>
      <c r="H182" s="45" t="s">
        <v>25</v>
      </c>
      <c r="I182" t="s">
        <v>101</v>
      </c>
      <c r="J182" t="s">
        <v>102</v>
      </c>
      <c r="K182">
        <v>15.554208168923999</v>
      </c>
      <c r="L182">
        <v>1509225.67989676</v>
      </c>
      <c r="M182">
        <v>12.1543567469623</v>
      </c>
      <c r="N182">
        <v>18.343667325141901</v>
      </c>
      <c r="O182">
        <v>12.963183630082399</v>
      </c>
      <c r="P182">
        <v>19.564369627737602</v>
      </c>
      <c r="Q182" s="45">
        <v>12.7419203091684</v>
      </c>
      <c r="R182" s="45">
        <v>19.230433341794999</v>
      </c>
      <c r="S182" s="45">
        <v>13.3617106382979</v>
      </c>
      <c r="T182" s="45">
        <v>20.165836822668901</v>
      </c>
      <c r="U182" s="45" t="s">
        <v>769</v>
      </c>
      <c r="V182" t="b">
        <f>FALSE()</f>
        <v>0</v>
      </c>
      <c r="W182" t="s">
        <v>57</v>
      </c>
      <c r="X182" t="s">
        <v>57</v>
      </c>
    </row>
    <row r="183" spans="1:24">
      <c r="A183" s="43">
        <v>43830</v>
      </c>
      <c r="B183" t="s">
        <v>770</v>
      </c>
      <c r="C183" t="s">
        <v>771</v>
      </c>
      <c r="D183" s="44">
        <v>13418491.359999999</v>
      </c>
      <c r="E183" s="37">
        <v>13.418491360000001</v>
      </c>
      <c r="F183" t="s">
        <v>148</v>
      </c>
      <c r="G183" t="s">
        <v>149</v>
      </c>
      <c r="H183" s="45" t="s">
        <v>23</v>
      </c>
      <c r="I183" t="s">
        <v>150</v>
      </c>
      <c r="J183" t="s">
        <v>264</v>
      </c>
      <c r="K183">
        <v>60.437064999999997</v>
      </c>
      <c r="L183">
        <v>222024.20584123299</v>
      </c>
      <c r="M183">
        <v>29.0938561</v>
      </c>
      <c r="N183">
        <v>6.4595402954616201</v>
      </c>
      <c r="O183">
        <v>25.813749000000001</v>
      </c>
      <c r="P183">
        <v>5.7312771215099296</v>
      </c>
      <c r="Q183" s="45">
        <v>26.059333500000001</v>
      </c>
      <c r="R183" s="45">
        <v>5.7858028250893501</v>
      </c>
      <c r="S183" s="45">
        <v>25.7203105</v>
      </c>
      <c r="T183" s="45">
        <v>5.7105315127524401</v>
      </c>
      <c r="U183" s="45" t="s">
        <v>772</v>
      </c>
      <c r="V183" t="b">
        <f>FALSE()</f>
        <v>0</v>
      </c>
      <c r="W183" t="s">
        <v>57</v>
      </c>
      <c r="X183" t="s">
        <v>57</v>
      </c>
    </row>
    <row r="184" spans="1:24">
      <c r="A184" s="43">
        <v>43830</v>
      </c>
      <c r="B184" t="s">
        <v>773</v>
      </c>
      <c r="C184" t="s">
        <v>774</v>
      </c>
      <c r="D184" s="44">
        <v>5971861.7350000003</v>
      </c>
      <c r="E184" s="37">
        <v>5.9718617350000001</v>
      </c>
      <c r="F184" t="s">
        <v>504</v>
      </c>
      <c r="G184" t="s">
        <v>505</v>
      </c>
      <c r="H184" s="45" t="s">
        <v>25</v>
      </c>
      <c r="I184" t="s">
        <v>506</v>
      </c>
      <c r="J184" t="s">
        <v>507</v>
      </c>
      <c r="K184">
        <v>65.156062399999996</v>
      </c>
      <c r="L184">
        <v>91654.736566769599</v>
      </c>
      <c r="M184">
        <v>52.732055199999998</v>
      </c>
      <c r="N184">
        <v>4.83314262798035</v>
      </c>
      <c r="O184">
        <v>51.110678999999998</v>
      </c>
      <c r="P184">
        <v>4.6845358194937203</v>
      </c>
      <c r="Q184" s="45">
        <v>53.297739</v>
      </c>
      <c r="R184" s="45">
        <v>4.8849902276494399</v>
      </c>
      <c r="S184" s="45">
        <v>57.489742499999998</v>
      </c>
      <c r="T184" s="45">
        <v>5.2692072041289197</v>
      </c>
      <c r="U184" s="45" t="s">
        <v>775</v>
      </c>
      <c r="V184" t="b">
        <f>FALSE()</f>
        <v>0</v>
      </c>
      <c r="W184" t="s">
        <v>57</v>
      </c>
      <c r="X184" t="s">
        <v>57</v>
      </c>
    </row>
    <row r="185" spans="1:24">
      <c r="A185" s="43">
        <v>43830</v>
      </c>
      <c r="B185" t="s">
        <v>776</v>
      </c>
      <c r="C185" t="s">
        <v>777</v>
      </c>
      <c r="D185" s="44">
        <v>1501821.034</v>
      </c>
      <c r="E185" s="37">
        <v>1.501821034</v>
      </c>
      <c r="F185" t="s">
        <v>209</v>
      </c>
      <c r="G185" t="s">
        <v>210</v>
      </c>
      <c r="H185" s="45" t="s">
        <v>25</v>
      </c>
      <c r="I185" t="s">
        <v>211</v>
      </c>
      <c r="J185" t="s">
        <v>212</v>
      </c>
      <c r="K185" t="s">
        <v>124</v>
      </c>
      <c r="L185" t="e">
        <f>#VALUE!</f>
        <v>#VALUE!</v>
      </c>
      <c r="M185" t="s">
        <v>124</v>
      </c>
      <c r="N185" t="e">
        <f>#VALUE!</f>
        <v>#VALUE!</v>
      </c>
      <c r="O185" t="s">
        <v>124</v>
      </c>
      <c r="P185" t="e">
        <f>#VALUE!</f>
        <v>#VALUE!</v>
      </c>
      <c r="Q185" s="45" t="s">
        <v>124</v>
      </c>
      <c r="R185" s="45" t="e">
        <f>#VALUE!</f>
        <v>#VALUE!</v>
      </c>
      <c r="S185" s="45" t="s">
        <v>124</v>
      </c>
      <c r="T185" s="45" t="e">
        <f>#VALUE!</f>
        <v>#VALUE!</v>
      </c>
      <c r="U185" s="45" t="s">
        <v>778</v>
      </c>
      <c r="V185" t="b">
        <f>TRUE()</f>
        <v>1</v>
      </c>
      <c r="W185" t="s">
        <v>57</v>
      </c>
      <c r="X185" t="s">
        <v>57</v>
      </c>
    </row>
    <row r="186" spans="1:24">
      <c r="A186" s="43">
        <v>43830</v>
      </c>
      <c r="B186" t="s">
        <v>779</v>
      </c>
      <c r="C186" t="s">
        <v>780</v>
      </c>
      <c r="D186" s="44">
        <v>2029613.355</v>
      </c>
      <c r="E186" s="37">
        <v>2.029613355</v>
      </c>
      <c r="F186" t="s">
        <v>209</v>
      </c>
      <c r="G186" t="s">
        <v>210</v>
      </c>
      <c r="H186" s="45" t="s">
        <v>25</v>
      </c>
      <c r="I186" t="s">
        <v>211</v>
      </c>
      <c r="J186" t="s">
        <v>212</v>
      </c>
      <c r="K186" t="s">
        <v>124</v>
      </c>
      <c r="L186" t="e">
        <f>#VALUE!</f>
        <v>#VALUE!</v>
      </c>
      <c r="M186" t="s">
        <v>124</v>
      </c>
      <c r="N186" t="e">
        <f>#VALUE!</f>
        <v>#VALUE!</v>
      </c>
      <c r="O186" t="s">
        <v>124</v>
      </c>
      <c r="P186" t="e">
        <f>#VALUE!</f>
        <v>#VALUE!</v>
      </c>
      <c r="Q186" s="45" t="s">
        <v>124</v>
      </c>
      <c r="R186" s="45" t="e">
        <f>#VALUE!</f>
        <v>#VALUE!</v>
      </c>
      <c r="S186" s="45" t="s">
        <v>124</v>
      </c>
      <c r="T186" s="45" t="e">
        <f>#VALUE!</f>
        <v>#VALUE!</v>
      </c>
      <c r="U186" s="45" t="s">
        <v>318</v>
      </c>
      <c r="V186" t="b">
        <f>TRUE()</f>
        <v>1</v>
      </c>
      <c r="W186" t="s">
        <v>57</v>
      </c>
      <c r="X186" t="s">
        <v>57</v>
      </c>
    </row>
    <row r="187" spans="1:24">
      <c r="A187" s="43">
        <v>43830</v>
      </c>
      <c r="B187" t="s">
        <v>781</v>
      </c>
      <c r="C187" t="s">
        <v>782</v>
      </c>
      <c r="D187" s="44">
        <v>214405.579</v>
      </c>
      <c r="E187" s="37">
        <v>0.21440557900000001</v>
      </c>
      <c r="F187" t="s">
        <v>209</v>
      </c>
      <c r="G187" t="s">
        <v>210</v>
      </c>
      <c r="H187" s="45" t="s">
        <v>25</v>
      </c>
      <c r="I187" t="s">
        <v>211</v>
      </c>
      <c r="J187" t="s">
        <v>212</v>
      </c>
      <c r="K187" t="s">
        <v>124</v>
      </c>
      <c r="L187" t="e">
        <f>#VALUE!</f>
        <v>#VALUE!</v>
      </c>
      <c r="M187" t="s">
        <v>124</v>
      </c>
      <c r="N187" t="e">
        <f>#VALUE!</f>
        <v>#VALUE!</v>
      </c>
      <c r="O187" t="s">
        <v>124</v>
      </c>
      <c r="P187" t="e">
        <f>#VALUE!</f>
        <v>#VALUE!</v>
      </c>
      <c r="Q187" s="45" t="s">
        <v>124</v>
      </c>
      <c r="R187" s="45" t="e">
        <f>#VALUE!</f>
        <v>#VALUE!</v>
      </c>
      <c r="S187" s="45" t="s">
        <v>124</v>
      </c>
      <c r="T187" s="45" t="e">
        <f>#VALUE!</f>
        <v>#VALUE!</v>
      </c>
      <c r="U187" s="45" t="s">
        <v>778</v>
      </c>
      <c r="V187" t="b">
        <f>TRUE()</f>
        <v>1</v>
      </c>
      <c r="W187" t="s">
        <v>57</v>
      </c>
      <c r="X187" t="s">
        <v>57</v>
      </c>
    </row>
    <row r="188" spans="1:24">
      <c r="A188" s="43">
        <v>43830</v>
      </c>
      <c r="B188" t="s">
        <v>783</v>
      </c>
      <c r="C188" t="s">
        <v>784</v>
      </c>
      <c r="D188" s="44">
        <v>822151.05200000003</v>
      </c>
      <c r="E188" s="37">
        <v>0.82215105200000005</v>
      </c>
      <c r="F188" t="s">
        <v>209</v>
      </c>
      <c r="G188" t="s">
        <v>210</v>
      </c>
      <c r="H188" s="45" t="s">
        <v>25</v>
      </c>
      <c r="I188" t="s">
        <v>211</v>
      </c>
      <c r="J188" t="s">
        <v>212</v>
      </c>
      <c r="K188" t="s">
        <v>124</v>
      </c>
      <c r="L188" t="e">
        <f>#VALUE!</f>
        <v>#VALUE!</v>
      </c>
      <c r="M188" t="s">
        <v>124</v>
      </c>
      <c r="N188" t="e">
        <f>#VALUE!</f>
        <v>#VALUE!</v>
      </c>
      <c r="O188" t="s">
        <v>124</v>
      </c>
      <c r="P188" t="e">
        <f>#VALUE!</f>
        <v>#VALUE!</v>
      </c>
      <c r="Q188" s="45" t="s">
        <v>124</v>
      </c>
      <c r="R188" s="45" t="e">
        <f>#VALUE!</f>
        <v>#VALUE!</v>
      </c>
      <c r="S188" s="45" t="s">
        <v>124</v>
      </c>
      <c r="T188" s="45" t="e">
        <f>#VALUE!</f>
        <v>#VALUE!</v>
      </c>
      <c r="U188" s="45" t="s">
        <v>318</v>
      </c>
      <c r="V188" t="b">
        <f>TRUE()</f>
        <v>1</v>
      </c>
      <c r="W188" t="s">
        <v>57</v>
      </c>
      <c r="X188" t="s">
        <v>57</v>
      </c>
    </row>
    <row r="189" spans="1:24">
      <c r="A189" s="43">
        <v>43830</v>
      </c>
      <c r="B189" t="s">
        <v>785</v>
      </c>
      <c r="C189" t="s">
        <v>786</v>
      </c>
      <c r="D189" s="44">
        <v>55423259.446000002</v>
      </c>
      <c r="E189" s="37">
        <v>55.423259446000003</v>
      </c>
      <c r="F189" t="s">
        <v>52</v>
      </c>
      <c r="G189" t="s">
        <v>53</v>
      </c>
      <c r="H189" s="45" t="s">
        <v>25</v>
      </c>
      <c r="I189" t="s">
        <v>54</v>
      </c>
      <c r="J189" t="s">
        <v>55</v>
      </c>
      <c r="K189">
        <v>50.497193561700399</v>
      </c>
      <c r="L189">
        <v>1097551.2803158199</v>
      </c>
      <c r="M189">
        <v>43.339494614003598</v>
      </c>
      <c r="N189">
        <v>47.567317801840197</v>
      </c>
      <c r="O189">
        <v>46.552363655287301</v>
      </c>
      <c r="P189">
        <v>51.093606331588198</v>
      </c>
      <c r="Q189" s="45">
        <v>47.268914388860203</v>
      </c>
      <c r="R189" s="45">
        <v>51.880057506632397</v>
      </c>
      <c r="S189" s="45">
        <v>49.737280147661998</v>
      </c>
      <c r="T189" s="45">
        <v>54.589215505493002</v>
      </c>
      <c r="U189" s="45" t="s">
        <v>787</v>
      </c>
      <c r="V189" t="b">
        <f>FALSE()</f>
        <v>0</v>
      </c>
      <c r="W189" t="s">
        <v>57</v>
      </c>
      <c r="X189" t="s">
        <v>57</v>
      </c>
    </row>
    <row r="190" spans="1:24">
      <c r="A190" s="43">
        <v>43830</v>
      </c>
      <c r="B190" t="s">
        <v>788</v>
      </c>
      <c r="C190" t="s">
        <v>789</v>
      </c>
      <c r="D190" s="44">
        <v>732240.94400000002</v>
      </c>
      <c r="E190" s="37">
        <v>0.73224094399999995</v>
      </c>
      <c r="F190" t="s">
        <v>790</v>
      </c>
      <c r="G190" t="s">
        <v>633</v>
      </c>
      <c r="H190" s="45" t="s">
        <v>25</v>
      </c>
      <c r="I190" t="s">
        <v>791</v>
      </c>
      <c r="J190" t="s">
        <v>635</v>
      </c>
      <c r="K190">
        <v>13.84</v>
      </c>
      <c r="L190">
        <v>52907.582658959502</v>
      </c>
      <c r="M190">
        <v>6.56</v>
      </c>
      <c r="N190">
        <v>0.34707374224277499</v>
      </c>
      <c r="O190">
        <v>8</v>
      </c>
      <c r="P190">
        <v>0.423260661271676</v>
      </c>
      <c r="Q190" s="45">
        <v>7.46</v>
      </c>
      <c r="R190" s="45">
        <v>0.39469056663583801</v>
      </c>
      <c r="S190" s="45">
        <v>8.3000000000000007</v>
      </c>
      <c r="T190" s="45">
        <v>0.43913293606936399</v>
      </c>
      <c r="U190" s="45" t="s">
        <v>792</v>
      </c>
      <c r="V190" t="b">
        <f>FALSE()</f>
        <v>0</v>
      </c>
      <c r="W190" t="s">
        <v>57</v>
      </c>
      <c r="X190" t="s">
        <v>57</v>
      </c>
    </row>
    <row r="191" spans="1:24">
      <c r="A191" s="43">
        <v>43830</v>
      </c>
      <c r="B191" t="s">
        <v>793</v>
      </c>
      <c r="C191" t="s">
        <v>794</v>
      </c>
      <c r="D191" s="44">
        <v>6001633.5259999996</v>
      </c>
      <c r="E191" s="37">
        <v>6.001633526</v>
      </c>
      <c r="F191" t="s">
        <v>414</v>
      </c>
      <c r="G191" t="s">
        <v>415</v>
      </c>
      <c r="H191" s="45" t="s">
        <v>25</v>
      </c>
      <c r="I191" t="s">
        <v>416</v>
      </c>
      <c r="J191" t="s">
        <v>417</v>
      </c>
      <c r="K191">
        <v>0.52462687867567004</v>
      </c>
      <c r="L191">
        <v>11439813.2652869</v>
      </c>
      <c r="M191">
        <v>0.35309205510781999</v>
      </c>
      <c r="N191">
        <v>4.03930717588986</v>
      </c>
      <c r="O191">
        <v>0.38017806578087598</v>
      </c>
      <c r="P191">
        <v>4.34916608009119</v>
      </c>
      <c r="Q191" s="45">
        <v>0.36115661076018302</v>
      </c>
      <c r="R191" s="45">
        <v>4.1315641866204098</v>
      </c>
      <c r="S191" s="45">
        <v>0.43498690443778898</v>
      </c>
      <c r="T191" s="45">
        <v>4.9761689596135099</v>
      </c>
      <c r="U191" s="45" t="s">
        <v>795</v>
      </c>
      <c r="V191" t="b">
        <f>FALSE()</f>
        <v>0</v>
      </c>
      <c r="W191" t="s">
        <v>57</v>
      </c>
      <c r="X191" t="s">
        <v>57</v>
      </c>
    </row>
    <row r="192" spans="1:24">
      <c r="A192" s="43">
        <v>43830</v>
      </c>
      <c r="B192" t="s">
        <v>796</v>
      </c>
      <c r="C192" t="s">
        <v>797</v>
      </c>
      <c r="D192" s="44">
        <v>290156.924</v>
      </c>
      <c r="E192" s="37">
        <v>0.29015692399999998</v>
      </c>
      <c r="F192" t="s">
        <v>132</v>
      </c>
      <c r="G192" t="s">
        <v>132</v>
      </c>
      <c r="H192" s="45" t="s">
        <v>25</v>
      </c>
      <c r="I192" t="s">
        <v>133</v>
      </c>
      <c r="J192" t="s">
        <v>134</v>
      </c>
      <c r="K192" t="s">
        <v>124</v>
      </c>
      <c r="L192" t="e">
        <f>#VALUE!</f>
        <v>#VALUE!</v>
      </c>
      <c r="M192" t="s">
        <v>124</v>
      </c>
      <c r="N192" t="e">
        <f>#VALUE!</f>
        <v>#VALUE!</v>
      </c>
      <c r="O192" t="s">
        <v>124</v>
      </c>
      <c r="P192" t="e">
        <f>#VALUE!</f>
        <v>#VALUE!</v>
      </c>
      <c r="Q192" s="45" t="s">
        <v>124</v>
      </c>
      <c r="R192" s="45" t="e">
        <f>#VALUE!</f>
        <v>#VALUE!</v>
      </c>
      <c r="S192" s="45" t="s">
        <v>124</v>
      </c>
      <c r="T192" s="45" t="e">
        <f>#VALUE!</f>
        <v>#VALUE!</v>
      </c>
      <c r="U192" s="45" t="s">
        <v>798</v>
      </c>
      <c r="V192" t="b">
        <f>TRUE()</f>
        <v>1</v>
      </c>
      <c r="W192" t="s">
        <v>57</v>
      </c>
      <c r="X192" t="s">
        <v>57</v>
      </c>
    </row>
    <row r="193" spans="1:24">
      <c r="A193" s="43">
        <v>43830</v>
      </c>
      <c r="B193" t="s">
        <v>799</v>
      </c>
      <c r="C193" t="s">
        <v>800</v>
      </c>
      <c r="D193" s="44">
        <v>195343693.53999999</v>
      </c>
      <c r="E193" s="37">
        <v>195.34369354</v>
      </c>
      <c r="F193" t="s">
        <v>346</v>
      </c>
      <c r="G193" t="s">
        <v>347</v>
      </c>
      <c r="H193" s="45" t="s">
        <v>25</v>
      </c>
      <c r="I193" t="s">
        <v>348</v>
      </c>
      <c r="J193" t="s">
        <v>349</v>
      </c>
      <c r="K193">
        <v>144.1390548</v>
      </c>
      <c r="L193">
        <v>1355244.72399967</v>
      </c>
      <c r="M193">
        <v>109.3903947</v>
      </c>
      <c r="N193">
        <v>148.25075527341701</v>
      </c>
      <c r="O193">
        <v>124.272302</v>
      </c>
      <c r="P193">
        <v>168.419381624794</v>
      </c>
      <c r="Q193" s="45">
        <v>135.77751000000001</v>
      </c>
      <c r="R193" s="45">
        <v>184.011754065313</v>
      </c>
      <c r="S193" s="45">
        <v>139.24985340000001</v>
      </c>
      <c r="T193" s="45">
        <v>188.717629138078</v>
      </c>
      <c r="U193" s="45" t="s">
        <v>801</v>
      </c>
      <c r="V193" t="b">
        <f>FALSE()</f>
        <v>0</v>
      </c>
      <c r="W193" t="s">
        <v>57</v>
      </c>
      <c r="X193" t="s">
        <v>57</v>
      </c>
    </row>
    <row r="194" spans="1:24">
      <c r="A194" s="43">
        <v>43830</v>
      </c>
      <c r="B194" t="s">
        <v>802</v>
      </c>
      <c r="C194" t="s">
        <v>803</v>
      </c>
      <c r="D194" s="44">
        <v>14369507.391000001</v>
      </c>
      <c r="E194" s="37">
        <v>14.369507391000001</v>
      </c>
      <c r="F194" t="s">
        <v>83</v>
      </c>
      <c r="G194" t="s">
        <v>83</v>
      </c>
      <c r="H194" s="45" t="s">
        <v>25</v>
      </c>
      <c r="I194" t="s">
        <v>84</v>
      </c>
      <c r="J194" t="s">
        <v>85</v>
      </c>
      <c r="K194">
        <v>96.476288999999994</v>
      </c>
      <c r="L194">
        <v>148943.40920389301</v>
      </c>
      <c r="M194">
        <v>67.578597200000004</v>
      </c>
      <c r="N194">
        <v>10.0653866561846</v>
      </c>
      <c r="O194">
        <v>81.412593000000001</v>
      </c>
      <c r="P194">
        <v>12.125869153549001</v>
      </c>
      <c r="Q194" s="45">
        <v>95.237698499999993</v>
      </c>
      <c r="R194" s="45">
        <v>14.1850274993224</v>
      </c>
      <c r="S194" s="45">
        <v>102.3825358</v>
      </c>
      <c r="T194" s="45">
        <v>15.249203924991599</v>
      </c>
      <c r="U194" s="45" t="s">
        <v>804</v>
      </c>
      <c r="V194" t="b">
        <f>FALSE()</f>
        <v>0</v>
      </c>
      <c r="W194" t="s">
        <v>57</v>
      </c>
      <c r="X194" t="s">
        <v>57</v>
      </c>
    </row>
    <row r="195" spans="1:24">
      <c r="A195" s="43">
        <v>43830</v>
      </c>
      <c r="B195" t="s">
        <v>805</v>
      </c>
      <c r="C195" t="s">
        <v>806</v>
      </c>
      <c r="D195" s="44">
        <v>5923614.9289999995</v>
      </c>
      <c r="E195" s="37">
        <v>5.9236149290000002</v>
      </c>
      <c r="F195" t="s">
        <v>154</v>
      </c>
      <c r="G195" t="s">
        <v>155</v>
      </c>
      <c r="H195" s="45" t="s">
        <v>25</v>
      </c>
      <c r="I195" t="s">
        <v>156</v>
      </c>
      <c r="J195" t="s">
        <v>157</v>
      </c>
      <c r="K195">
        <v>22.539132806983801</v>
      </c>
      <c r="L195">
        <v>262814.677908307</v>
      </c>
      <c r="M195">
        <v>14.4472973387451</v>
      </c>
      <c r="N195">
        <v>3.79696179672783</v>
      </c>
      <c r="O195">
        <v>15.8107992508605</v>
      </c>
      <c r="P195">
        <v>4.1553101125877996</v>
      </c>
      <c r="Q195" s="45">
        <v>15.0528722508421</v>
      </c>
      <c r="R195" s="45">
        <v>3.95611577219996</v>
      </c>
      <c r="S195" s="45">
        <v>16.863047905149401</v>
      </c>
      <c r="T195" s="45">
        <v>4.4318565037441902</v>
      </c>
      <c r="U195" s="45" t="s">
        <v>807</v>
      </c>
      <c r="V195" t="b">
        <f>FALSE()</f>
        <v>0</v>
      </c>
      <c r="W195" t="s">
        <v>57</v>
      </c>
      <c r="X195" t="s">
        <v>57</v>
      </c>
    </row>
    <row r="196" spans="1:24">
      <c r="A196" s="43">
        <v>43830</v>
      </c>
      <c r="B196" t="s">
        <v>808</v>
      </c>
      <c r="C196" t="s">
        <v>809</v>
      </c>
      <c r="D196" s="44">
        <v>5768509.0190000003</v>
      </c>
      <c r="E196" s="37">
        <v>5.7685090189999997</v>
      </c>
      <c r="F196" t="s">
        <v>74</v>
      </c>
      <c r="G196" t="s">
        <v>74</v>
      </c>
      <c r="H196" s="45" t="s">
        <v>25</v>
      </c>
      <c r="I196" t="s">
        <v>75</v>
      </c>
      <c r="J196" t="s">
        <v>76</v>
      </c>
      <c r="K196">
        <v>0.73910175957727897</v>
      </c>
      <c r="L196">
        <v>7804756.1709219003</v>
      </c>
      <c r="M196">
        <v>0.417728061364259</v>
      </c>
      <c r="N196">
        <v>3.2602656646999399</v>
      </c>
      <c r="O196">
        <v>0.24470270726153301</v>
      </c>
      <c r="P196">
        <v>1.90984496454074</v>
      </c>
      <c r="Q196" s="45">
        <v>0.36025790185709</v>
      </c>
      <c r="R196" s="45">
        <v>2.8117250826425</v>
      </c>
      <c r="S196" s="45">
        <v>0.32261553175365398</v>
      </c>
      <c r="T196" s="45">
        <v>2.5179355622895798</v>
      </c>
      <c r="U196" s="45" t="s">
        <v>810</v>
      </c>
      <c r="V196" t="b">
        <f>FALSE()</f>
        <v>0</v>
      </c>
      <c r="W196" t="s">
        <v>57</v>
      </c>
      <c r="X196" t="s">
        <v>57</v>
      </c>
    </row>
    <row r="197" spans="1:24">
      <c r="A197" s="43">
        <v>43830</v>
      </c>
      <c r="B197" t="s">
        <v>811</v>
      </c>
      <c r="C197" t="s">
        <v>812</v>
      </c>
      <c r="D197" s="44">
        <v>27285698.59</v>
      </c>
      <c r="E197" s="37">
        <v>27.285698589999999</v>
      </c>
      <c r="F197" t="s">
        <v>74</v>
      </c>
      <c r="G197" t="s">
        <v>74</v>
      </c>
      <c r="H197" s="45" t="s">
        <v>25</v>
      </c>
      <c r="I197" t="s">
        <v>75</v>
      </c>
      <c r="J197" t="s">
        <v>76</v>
      </c>
      <c r="K197" t="s">
        <v>124</v>
      </c>
      <c r="L197" t="e">
        <f>#VALUE!</f>
        <v>#VALUE!</v>
      </c>
      <c r="M197" t="s">
        <v>124</v>
      </c>
      <c r="N197" t="e">
        <f>#VALUE!</f>
        <v>#VALUE!</v>
      </c>
      <c r="O197" t="s">
        <v>124</v>
      </c>
      <c r="P197" t="e">
        <f>#VALUE!</f>
        <v>#VALUE!</v>
      </c>
      <c r="Q197" s="45" t="s">
        <v>124</v>
      </c>
      <c r="R197" s="45" t="e">
        <f>#VALUE!</f>
        <v>#VALUE!</v>
      </c>
      <c r="S197" s="45" t="s">
        <v>124</v>
      </c>
      <c r="T197" s="45" t="e">
        <f>#VALUE!</f>
        <v>#VALUE!</v>
      </c>
      <c r="U197" s="45" t="s">
        <v>813</v>
      </c>
      <c r="V197" t="b">
        <f>TRUE()</f>
        <v>1</v>
      </c>
      <c r="W197" t="s">
        <v>57</v>
      </c>
      <c r="X197" t="s">
        <v>57</v>
      </c>
    </row>
    <row r="198" spans="1:24">
      <c r="A198" s="43">
        <v>43830</v>
      </c>
      <c r="B198" t="s">
        <v>814</v>
      </c>
      <c r="C198" t="s">
        <v>815</v>
      </c>
      <c r="D198" s="44">
        <v>5816507.3600000003</v>
      </c>
      <c r="E198" s="37">
        <v>5.8165073600000001</v>
      </c>
      <c r="F198" t="s">
        <v>74</v>
      </c>
      <c r="G198" t="s">
        <v>74</v>
      </c>
      <c r="H198" s="45" t="s">
        <v>25</v>
      </c>
      <c r="I198" t="s">
        <v>75</v>
      </c>
      <c r="J198" t="s">
        <v>76</v>
      </c>
      <c r="K198" t="s">
        <v>124</v>
      </c>
      <c r="L198" t="e">
        <f>#VALUE!</f>
        <v>#VALUE!</v>
      </c>
      <c r="M198" t="s">
        <v>124</v>
      </c>
      <c r="N198" t="e">
        <f>#VALUE!</f>
        <v>#VALUE!</v>
      </c>
      <c r="O198" t="s">
        <v>124</v>
      </c>
      <c r="P198" t="e">
        <f>#VALUE!</f>
        <v>#VALUE!</v>
      </c>
      <c r="Q198" s="45" t="s">
        <v>124</v>
      </c>
      <c r="R198" s="45" t="e">
        <f>#VALUE!</f>
        <v>#VALUE!</v>
      </c>
      <c r="S198" s="45" t="s">
        <v>124</v>
      </c>
      <c r="T198" s="45" t="e">
        <f>#VALUE!</f>
        <v>#VALUE!</v>
      </c>
      <c r="U198" s="45" t="s">
        <v>813</v>
      </c>
      <c r="V198" t="b">
        <f>TRUE()</f>
        <v>1</v>
      </c>
      <c r="W198" t="s">
        <v>57</v>
      </c>
      <c r="X198" t="s">
        <v>57</v>
      </c>
    </row>
    <row r="199" spans="1:24">
      <c r="A199" s="43">
        <v>43830</v>
      </c>
      <c r="B199" t="s">
        <v>816</v>
      </c>
      <c r="C199" t="s">
        <v>817</v>
      </c>
      <c r="D199" s="44">
        <v>13405945.908</v>
      </c>
      <c r="E199" s="37">
        <v>13.405945908</v>
      </c>
      <c r="F199" t="s">
        <v>52</v>
      </c>
      <c r="G199" t="s">
        <v>53</v>
      </c>
      <c r="H199" s="45" t="s">
        <v>25</v>
      </c>
      <c r="I199" t="s">
        <v>54</v>
      </c>
      <c r="J199" t="s">
        <v>55</v>
      </c>
      <c r="K199">
        <v>18.278769061179499</v>
      </c>
      <c r="L199">
        <v>733416.23077188397</v>
      </c>
      <c r="M199">
        <v>14.583680869154501</v>
      </c>
      <c r="N199">
        <v>10.695908253835301</v>
      </c>
      <c r="O199">
        <v>16.9821798567842</v>
      </c>
      <c r="P199">
        <v>12.455006340852901</v>
      </c>
      <c r="Q199" s="45">
        <v>18.233230790645901</v>
      </c>
      <c r="R199" s="45">
        <v>13.372547401269401</v>
      </c>
      <c r="S199" s="45">
        <v>18.501608282036901</v>
      </c>
      <c r="T199" s="45">
        <v>13.5693798094294</v>
      </c>
      <c r="U199" s="45" t="s">
        <v>818</v>
      </c>
      <c r="V199" t="b">
        <f>FALSE()</f>
        <v>0</v>
      </c>
      <c r="W199" t="s">
        <v>57</v>
      </c>
      <c r="X199" t="s">
        <v>57</v>
      </c>
    </row>
    <row r="200" spans="1:24">
      <c r="A200" s="43">
        <v>43830</v>
      </c>
      <c r="B200" t="s">
        <v>819</v>
      </c>
      <c r="C200" t="s">
        <v>820</v>
      </c>
      <c r="D200" s="44">
        <v>601676.07900000003</v>
      </c>
      <c r="E200" s="37">
        <v>0.60167607899999997</v>
      </c>
      <c r="F200" t="s">
        <v>555</v>
      </c>
      <c r="G200" t="s">
        <v>100</v>
      </c>
      <c r="H200" s="45" t="s">
        <v>25</v>
      </c>
      <c r="I200" t="s">
        <v>556</v>
      </c>
      <c r="J200" t="s">
        <v>102</v>
      </c>
      <c r="K200" t="s">
        <v>124</v>
      </c>
      <c r="L200" t="e">
        <f>#VALUE!</f>
        <v>#VALUE!</v>
      </c>
      <c r="M200" t="s">
        <v>124</v>
      </c>
      <c r="N200" t="e">
        <f>#VALUE!</f>
        <v>#VALUE!</v>
      </c>
      <c r="O200" t="s">
        <v>124</v>
      </c>
      <c r="P200" t="e">
        <f>#VALUE!</f>
        <v>#VALUE!</v>
      </c>
      <c r="Q200" s="45" t="s">
        <v>124</v>
      </c>
      <c r="R200" s="45" t="e">
        <f>#VALUE!</f>
        <v>#VALUE!</v>
      </c>
      <c r="S200" s="45" t="s">
        <v>124</v>
      </c>
      <c r="T200" s="45" t="e">
        <f>#VALUE!</f>
        <v>#VALUE!</v>
      </c>
      <c r="U200" s="45" t="s">
        <v>821</v>
      </c>
      <c r="V200" t="b">
        <f>TRUE()</f>
        <v>1</v>
      </c>
      <c r="W200" t="s">
        <v>57</v>
      </c>
      <c r="X200" t="s">
        <v>57</v>
      </c>
    </row>
    <row r="201" spans="1:24">
      <c r="A201" s="43">
        <v>43830</v>
      </c>
      <c r="B201" t="s">
        <v>822</v>
      </c>
      <c r="C201" t="s">
        <v>823</v>
      </c>
      <c r="D201" s="44">
        <v>2519493.1260000002</v>
      </c>
      <c r="E201" s="37">
        <v>2.519493126</v>
      </c>
      <c r="F201" t="s">
        <v>555</v>
      </c>
      <c r="G201" t="s">
        <v>100</v>
      </c>
      <c r="H201" s="45" t="s">
        <v>25</v>
      </c>
      <c r="I201" t="s">
        <v>556</v>
      </c>
      <c r="J201" t="s">
        <v>102</v>
      </c>
      <c r="K201" t="s">
        <v>124</v>
      </c>
      <c r="L201" t="e">
        <f>#VALUE!</f>
        <v>#VALUE!</v>
      </c>
      <c r="M201" t="s">
        <v>124</v>
      </c>
      <c r="N201" t="e">
        <f>#VALUE!</f>
        <v>#VALUE!</v>
      </c>
      <c r="O201" t="s">
        <v>124</v>
      </c>
      <c r="P201" t="e">
        <f>#VALUE!</f>
        <v>#VALUE!</v>
      </c>
      <c r="Q201" s="45" t="s">
        <v>124</v>
      </c>
      <c r="R201" s="45" t="e">
        <f>#VALUE!</f>
        <v>#VALUE!</v>
      </c>
      <c r="S201" s="45" t="s">
        <v>124</v>
      </c>
      <c r="T201" s="45" t="e">
        <f>#VALUE!</f>
        <v>#VALUE!</v>
      </c>
      <c r="U201" s="45" t="s">
        <v>824</v>
      </c>
      <c r="V201" t="b">
        <f>TRUE()</f>
        <v>1</v>
      </c>
      <c r="W201" t="s">
        <v>57</v>
      </c>
      <c r="X201" t="s">
        <v>57</v>
      </c>
    </row>
    <row r="202" spans="1:24">
      <c r="A202" s="43">
        <v>43830</v>
      </c>
      <c r="B202" t="s">
        <v>825</v>
      </c>
      <c r="C202" t="s">
        <v>826</v>
      </c>
      <c r="D202" s="44">
        <v>149119.10200000001</v>
      </c>
      <c r="E202" s="37">
        <v>0.149119102</v>
      </c>
      <c r="F202" t="s">
        <v>555</v>
      </c>
      <c r="G202" t="s">
        <v>100</v>
      </c>
      <c r="H202" s="45" t="s">
        <v>25</v>
      </c>
      <c r="I202" t="s">
        <v>556</v>
      </c>
      <c r="J202" t="s">
        <v>102</v>
      </c>
      <c r="K202" t="s">
        <v>124</v>
      </c>
      <c r="L202" t="e">
        <f>#VALUE!</f>
        <v>#VALUE!</v>
      </c>
      <c r="M202" t="s">
        <v>124</v>
      </c>
      <c r="N202" t="e">
        <f>#VALUE!</f>
        <v>#VALUE!</v>
      </c>
      <c r="O202" t="s">
        <v>124</v>
      </c>
      <c r="P202" t="e">
        <f>#VALUE!</f>
        <v>#VALUE!</v>
      </c>
      <c r="Q202" s="45" t="s">
        <v>124</v>
      </c>
      <c r="R202" s="45" t="e">
        <f>#VALUE!</f>
        <v>#VALUE!</v>
      </c>
      <c r="S202" s="45" t="s">
        <v>124</v>
      </c>
      <c r="T202" s="45" t="e">
        <f>#VALUE!</f>
        <v>#VALUE!</v>
      </c>
      <c r="U202" s="45" t="s">
        <v>824</v>
      </c>
      <c r="V202" t="b">
        <f>TRUE()</f>
        <v>1</v>
      </c>
      <c r="W202" t="s">
        <v>57</v>
      </c>
      <c r="X202" t="s">
        <v>57</v>
      </c>
    </row>
    <row r="203" spans="1:24">
      <c r="A203" s="43">
        <v>43830</v>
      </c>
      <c r="B203" t="s">
        <v>827</v>
      </c>
      <c r="C203" t="s">
        <v>828</v>
      </c>
      <c r="D203" s="44">
        <v>2657926.594</v>
      </c>
      <c r="E203" s="37">
        <v>2.6579265940000001</v>
      </c>
      <c r="F203" t="s">
        <v>427</v>
      </c>
      <c r="G203" t="s">
        <v>333</v>
      </c>
      <c r="H203" s="45" t="s">
        <v>25</v>
      </c>
      <c r="I203" t="s">
        <v>428</v>
      </c>
      <c r="J203" t="s">
        <v>335</v>
      </c>
      <c r="K203" t="s">
        <v>124</v>
      </c>
      <c r="L203" t="e">
        <f>#VALUE!</f>
        <v>#VALUE!</v>
      </c>
      <c r="M203" t="s">
        <v>124</v>
      </c>
      <c r="N203" t="e">
        <f>#VALUE!</f>
        <v>#VALUE!</v>
      </c>
      <c r="O203" t="s">
        <v>124</v>
      </c>
      <c r="P203" t="e">
        <f>#VALUE!</f>
        <v>#VALUE!</v>
      </c>
      <c r="Q203" s="45" t="s">
        <v>124</v>
      </c>
      <c r="R203" s="45" t="e">
        <f>#VALUE!</f>
        <v>#VALUE!</v>
      </c>
      <c r="S203" s="45" t="s">
        <v>124</v>
      </c>
      <c r="T203" s="45" t="e">
        <f>#VALUE!</f>
        <v>#VALUE!</v>
      </c>
      <c r="U203" s="45" t="s">
        <v>829</v>
      </c>
      <c r="V203" t="b">
        <f>TRUE()</f>
        <v>1</v>
      </c>
      <c r="W203" t="s">
        <v>57</v>
      </c>
      <c r="X203" t="s">
        <v>57</v>
      </c>
    </row>
    <row r="204" spans="1:24">
      <c r="A204" s="43">
        <v>43830</v>
      </c>
      <c r="B204" t="s">
        <v>830</v>
      </c>
      <c r="C204" t="s">
        <v>831</v>
      </c>
      <c r="D204" s="44">
        <v>56451.203999999998</v>
      </c>
      <c r="E204" s="37">
        <v>5.6451203999999998E-2</v>
      </c>
      <c r="F204" t="s">
        <v>60</v>
      </c>
      <c r="G204" t="s">
        <v>61</v>
      </c>
      <c r="H204" s="45" t="s">
        <v>25</v>
      </c>
      <c r="I204" t="s">
        <v>62</v>
      </c>
      <c r="J204" t="s">
        <v>63</v>
      </c>
      <c r="K204">
        <v>23.727192811296501</v>
      </c>
      <c r="L204">
        <v>2379.17753056416</v>
      </c>
      <c r="M204">
        <v>20.6498501100995</v>
      </c>
      <c r="N204">
        <v>4.9129659391466497E-2</v>
      </c>
      <c r="O204">
        <v>21.4544021262321</v>
      </c>
      <c r="P204">
        <v>5.1043831470419299E-2</v>
      </c>
      <c r="Q204" s="45">
        <v>24.2717563260513</v>
      </c>
      <c r="R204" s="45">
        <v>5.7746817278269698E-2</v>
      </c>
      <c r="S204" s="45">
        <v>23.903914479626302</v>
      </c>
      <c r="T204" s="45">
        <v>5.6871656222454103E-2</v>
      </c>
      <c r="U204" s="45" t="s">
        <v>832</v>
      </c>
      <c r="V204" t="b">
        <f>FALSE()</f>
        <v>0</v>
      </c>
      <c r="W204" t="s">
        <v>57</v>
      </c>
      <c r="X204" t="s">
        <v>57</v>
      </c>
    </row>
    <row r="205" spans="1:24">
      <c r="A205" s="43">
        <v>43830</v>
      </c>
      <c r="B205" t="s">
        <v>833</v>
      </c>
      <c r="C205" t="s">
        <v>831</v>
      </c>
      <c r="D205" s="44">
        <v>572552721.56799996</v>
      </c>
      <c r="E205" s="37">
        <v>572.55272156800004</v>
      </c>
      <c r="F205" t="s">
        <v>60</v>
      </c>
      <c r="G205" t="s">
        <v>61</v>
      </c>
      <c r="H205" s="45" t="s">
        <v>25</v>
      </c>
      <c r="I205" t="s">
        <v>62</v>
      </c>
      <c r="J205" t="s">
        <v>63</v>
      </c>
      <c r="K205">
        <v>189.20592600000001</v>
      </c>
      <c r="L205">
        <v>3026082.3943114802</v>
      </c>
      <c r="M205">
        <v>159.95807450000001</v>
      </c>
      <c r="N205">
        <v>484.04631307241402</v>
      </c>
      <c r="O205">
        <v>176.335016</v>
      </c>
      <c r="P205">
        <v>533.60428741823205</v>
      </c>
      <c r="Q205" s="45">
        <v>190.991241</v>
      </c>
      <c r="R205" s="45">
        <v>577.95523185779996</v>
      </c>
      <c r="S205" s="45">
        <v>188.11382570000001</v>
      </c>
      <c r="T205" s="45">
        <v>569.24793607734796</v>
      </c>
      <c r="U205" s="45" t="s">
        <v>832</v>
      </c>
      <c r="V205" t="b">
        <f>FALSE()</f>
        <v>0</v>
      </c>
      <c r="W205" t="s">
        <v>57</v>
      </c>
      <c r="X205" t="s">
        <v>57</v>
      </c>
    </row>
    <row r="206" spans="1:24">
      <c r="A206" s="43">
        <v>43830</v>
      </c>
      <c r="B206" t="s">
        <v>834</v>
      </c>
      <c r="C206" t="s">
        <v>835</v>
      </c>
      <c r="D206" s="44">
        <v>6530249.6519999998</v>
      </c>
      <c r="E206" s="37">
        <v>6.5302496520000002</v>
      </c>
      <c r="F206" t="s">
        <v>242</v>
      </c>
      <c r="G206" t="s">
        <v>53</v>
      </c>
      <c r="H206" s="45" t="s">
        <v>25</v>
      </c>
      <c r="I206" t="s">
        <v>243</v>
      </c>
      <c r="J206" t="s">
        <v>55</v>
      </c>
      <c r="K206">
        <v>1.0306213093709899</v>
      </c>
      <c r="L206">
        <v>6336226.1119804997</v>
      </c>
      <c r="M206">
        <v>1.3889413961394299</v>
      </c>
      <c r="N206">
        <v>8.8006467422293095</v>
      </c>
      <c r="O206">
        <v>1.5160798885276401</v>
      </c>
      <c r="P206">
        <v>9.6062249775373196</v>
      </c>
      <c r="Q206" s="45">
        <v>2.0301743293288799</v>
      </c>
      <c r="R206" s="45">
        <v>12.863643597366099</v>
      </c>
      <c r="S206" s="45">
        <v>2.2783790869913001</v>
      </c>
      <c r="T206" s="45">
        <v>14.436325063984601</v>
      </c>
      <c r="U206" s="45" t="s">
        <v>836</v>
      </c>
      <c r="V206" t="b">
        <f>FALSE()</f>
        <v>0</v>
      </c>
      <c r="W206" t="s">
        <v>57</v>
      </c>
      <c r="X206" t="s">
        <v>57</v>
      </c>
    </row>
    <row r="207" spans="1:24">
      <c r="A207" s="43">
        <v>43830</v>
      </c>
      <c r="B207" t="s">
        <v>837</v>
      </c>
      <c r="C207" t="s">
        <v>838</v>
      </c>
      <c r="D207" s="44">
        <v>1646795.101</v>
      </c>
      <c r="E207" s="37">
        <v>1.6467951009999999</v>
      </c>
      <c r="F207" t="s">
        <v>839</v>
      </c>
      <c r="G207" t="s">
        <v>457</v>
      </c>
      <c r="H207" s="45" t="s">
        <v>25</v>
      </c>
      <c r="I207" t="s">
        <v>840</v>
      </c>
      <c r="J207" t="s">
        <v>459</v>
      </c>
      <c r="K207">
        <v>0.15688346598202799</v>
      </c>
      <c r="L207">
        <v>10496932.169949999</v>
      </c>
      <c r="M207">
        <v>0.10595572839538001</v>
      </c>
      <c r="N207">
        <v>1.1122100939839501</v>
      </c>
      <c r="O207">
        <v>0.116981472880219</v>
      </c>
      <c r="P207">
        <v>1.2279465859645</v>
      </c>
      <c r="Q207" s="45">
        <v>0.111730905712479</v>
      </c>
      <c r="R207" s="45">
        <v>1.1728317385509699</v>
      </c>
      <c r="S207" s="45">
        <v>0.11201236097132999</v>
      </c>
      <c r="T207" s="45">
        <v>1.1757861553119999</v>
      </c>
      <c r="U207" s="45" t="s">
        <v>841</v>
      </c>
      <c r="V207" t="b">
        <f>FALSE()</f>
        <v>0</v>
      </c>
      <c r="W207" t="s">
        <v>57</v>
      </c>
      <c r="X207" t="s">
        <v>57</v>
      </c>
    </row>
    <row r="208" spans="1:24">
      <c r="A208" s="43">
        <v>43830</v>
      </c>
      <c r="B208" t="s">
        <v>842</v>
      </c>
      <c r="C208" t="s">
        <v>843</v>
      </c>
      <c r="D208" s="44">
        <v>13957323.661</v>
      </c>
      <c r="E208" s="37">
        <v>13.957323661</v>
      </c>
      <c r="F208" t="s">
        <v>52</v>
      </c>
      <c r="G208" t="s">
        <v>53</v>
      </c>
      <c r="H208" s="45" t="s">
        <v>25</v>
      </c>
      <c r="I208" t="s">
        <v>54</v>
      </c>
      <c r="J208" t="s">
        <v>55</v>
      </c>
      <c r="K208">
        <v>248.92042240000001</v>
      </c>
      <c r="L208">
        <v>56071.428476733898</v>
      </c>
      <c r="M208">
        <v>144.63751640000001</v>
      </c>
      <c r="N208">
        <v>8.1100321558750306</v>
      </c>
      <c r="O208">
        <v>157.72046499999999</v>
      </c>
      <c r="P208">
        <v>8.8436117725647208</v>
      </c>
      <c r="Q208" s="45">
        <v>172.49454900000001</v>
      </c>
      <c r="R208" s="45">
        <v>9.67201576687998</v>
      </c>
      <c r="S208" s="45">
        <v>181.63064510000001</v>
      </c>
      <c r="T208" s="45">
        <v>10.1842897259077</v>
      </c>
      <c r="U208" s="45" t="s">
        <v>844</v>
      </c>
      <c r="V208" t="b">
        <f>FALSE()</f>
        <v>0</v>
      </c>
      <c r="W208" t="s">
        <v>57</v>
      </c>
      <c r="X208" t="s">
        <v>57</v>
      </c>
    </row>
    <row r="209" spans="1:24">
      <c r="A209" s="43">
        <v>43830</v>
      </c>
      <c r="B209" t="s">
        <v>845</v>
      </c>
      <c r="C209" t="s">
        <v>846</v>
      </c>
      <c r="D209" s="44">
        <v>57143449.376000002</v>
      </c>
      <c r="E209" s="37">
        <v>57.143449376</v>
      </c>
      <c r="F209" t="s">
        <v>209</v>
      </c>
      <c r="G209" t="s">
        <v>210</v>
      </c>
      <c r="H209" s="45" t="s">
        <v>25</v>
      </c>
      <c r="I209" t="s">
        <v>211</v>
      </c>
      <c r="J209" t="s">
        <v>212</v>
      </c>
      <c r="K209">
        <v>28.3087883874942</v>
      </c>
      <c r="L209">
        <v>2018576.3019530701</v>
      </c>
      <c r="M209">
        <v>21.153228809931498</v>
      </c>
      <c r="N209">
        <v>42.6994063855186</v>
      </c>
      <c r="O209">
        <v>21.379262394195901</v>
      </c>
      <c r="P209">
        <v>43.155672422160301</v>
      </c>
      <c r="Q209" s="45">
        <v>25.4942056732597</v>
      </c>
      <c r="R209" s="45">
        <v>51.461999409159503</v>
      </c>
      <c r="S209" s="45">
        <v>26.522933708746201</v>
      </c>
      <c r="T209" s="45">
        <v>53.538565442747299</v>
      </c>
      <c r="U209" s="45" t="s">
        <v>847</v>
      </c>
      <c r="V209" t="b">
        <f>FALSE()</f>
        <v>0</v>
      </c>
      <c r="W209" t="s">
        <v>57</v>
      </c>
      <c r="X209" t="s">
        <v>57</v>
      </c>
    </row>
    <row r="210" spans="1:24">
      <c r="A210" s="43">
        <v>43830</v>
      </c>
      <c r="B210" t="s">
        <v>848</v>
      </c>
      <c r="C210" t="s">
        <v>849</v>
      </c>
      <c r="D210" s="44">
        <v>5429753.6749999998</v>
      </c>
      <c r="E210" s="37">
        <v>5.4297536749999997</v>
      </c>
      <c r="F210" t="s">
        <v>99</v>
      </c>
      <c r="G210" t="s">
        <v>100</v>
      </c>
      <c r="H210" s="45" t="s">
        <v>25</v>
      </c>
      <c r="I210" t="s">
        <v>101</v>
      </c>
      <c r="J210" t="s">
        <v>102</v>
      </c>
      <c r="K210">
        <v>6.0290394049269498</v>
      </c>
      <c r="L210">
        <v>900600.13052208396</v>
      </c>
      <c r="M210">
        <v>4.4136997441909998</v>
      </c>
      <c r="N210">
        <v>3.9749785657037</v>
      </c>
      <c r="O210">
        <v>5.0117884666489498</v>
      </c>
      <c r="P210">
        <v>4.5136173472131196</v>
      </c>
      <c r="Q210" s="45">
        <v>3.51077958422175</v>
      </c>
      <c r="R210" s="45">
        <v>3.1618085517843801</v>
      </c>
      <c r="S210" s="45">
        <v>3.76780590425532</v>
      </c>
      <c r="T210" s="45">
        <v>3.39328648915422</v>
      </c>
      <c r="U210" s="45" t="s">
        <v>850</v>
      </c>
      <c r="V210" t="b">
        <f>FALSE()</f>
        <v>0</v>
      </c>
      <c r="W210" t="s">
        <v>57</v>
      </c>
      <c r="X210" t="s">
        <v>57</v>
      </c>
    </row>
    <row r="211" spans="1:24">
      <c r="A211" s="43">
        <v>43830</v>
      </c>
      <c r="B211" t="s">
        <v>851</v>
      </c>
      <c r="C211" t="s">
        <v>852</v>
      </c>
      <c r="D211" s="44">
        <v>3995769.8790000002</v>
      </c>
      <c r="E211" s="37">
        <v>3.995769879</v>
      </c>
      <c r="F211" t="s">
        <v>83</v>
      </c>
      <c r="G211" t="s">
        <v>83</v>
      </c>
      <c r="H211" s="45" t="s">
        <v>25</v>
      </c>
      <c r="I211" t="s">
        <v>84</v>
      </c>
      <c r="J211" t="s">
        <v>85</v>
      </c>
      <c r="K211">
        <v>25.178971744919401</v>
      </c>
      <c r="L211">
        <v>158694.72031979499</v>
      </c>
      <c r="M211">
        <v>29.3328993472708</v>
      </c>
      <c r="N211">
        <v>4.6549762580838303</v>
      </c>
      <c r="O211">
        <v>27.993683976477801</v>
      </c>
      <c r="P211">
        <v>4.4424498493678701</v>
      </c>
      <c r="Q211" s="45">
        <v>30.896881317396399</v>
      </c>
      <c r="R211" s="45">
        <v>4.9031719394181099</v>
      </c>
      <c r="S211" s="45">
        <v>33.650866162908201</v>
      </c>
      <c r="T211" s="45">
        <v>5.3402147942415601</v>
      </c>
      <c r="U211" s="45" t="s">
        <v>853</v>
      </c>
      <c r="V211" t="b">
        <f>FALSE()</f>
        <v>0</v>
      </c>
      <c r="W211" t="s">
        <v>57</v>
      </c>
      <c r="X211" t="s">
        <v>57</v>
      </c>
    </row>
    <row r="212" spans="1:24">
      <c r="A212" s="43">
        <v>43830</v>
      </c>
      <c r="B212" t="s">
        <v>854</v>
      </c>
      <c r="C212" t="s">
        <v>855</v>
      </c>
      <c r="D212" s="44">
        <v>3605.366</v>
      </c>
      <c r="E212" s="37">
        <v>3.605366E-3</v>
      </c>
      <c r="F212" t="s">
        <v>106</v>
      </c>
      <c r="G212" t="s">
        <v>106</v>
      </c>
      <c r="H212" s="45" t="s">
        <v>25</v>
      </c>
      <c r="I212" t="s">
        <v>107</v>
      </c>
      <c r="J212" t="s">
        <v>108</v>
      </c>
      <c r="K212">
        <v>18.198024</v>
      </c>
      <c r="L212">
        <v>198.118542980271</v>
      </c>
      <c r="M212">
        <v>12.5122363</v>
      </c>
      <c r="N212">
        <v>2.4789060251808499E-3</v>
      </c>
      <c r="O212">
        <v>13.074614</v>
      </c>
      <c r="P212">
        <v>2.59032347570945E-3</v>
      </c>
      <c r="Q212" s="45">
        <v>14.950264499999999</v>
      </c>
      <c r="R212" s="45">
        <v>2.9619246199096699E-3</v>
      </c>
      <c r="S212" s="45">
        <v>15.238244999999999</v>
      </c>
      <c r="T212" s="45">
        <v>3.0189788969764001E-3</v>
      </c>
      <c r="U212" s="45" t="s">
        <v>856</v>
      </c>
      <c r="V212" t="b">
        <f>FALSE()</f>
        <v>0</v>
      </c>
      <c r="W212" t="s">
        <v>57</v>
      </c>
      <c r="X212" t="s">
        <v>57</v>
      </c>
    </row>
    <row r="213" spans="1:24">
      <c r="A213" s="43">
        <v>43830</v>
      </c>
      <c r="B213" t="s">
        <v>857</v>
      </c>
      <c r="C213" t="s">
        <v>858</v>
      </c>
      <c r="D213" s="44">
        <v>422850.929</v>
      </c>
      <c r="E213" s="37">
        <v>0.42285092899999999</v>
      </c>
      <c r="F213" t="s">
        <v>83</v>
      </c>
      <c r="G213" t="s">
        <v>83</v>
      </c>
      <c r="H213" s="45" t="s">
        <v>25</v>
      </c>
      <c r="I213" t="s">
        <v>84</v>
      </c>
      <c r="J213" t="s">
        <v>85</v>
      </c>
      <c r="K213">
        <v>85.066841600000004</v>
      </c>
      <c r="L213">
        <v>4970.8079087774704</v>
      </c>
      <c r="M213">
        <v>42.097995900000001</v>
      </c>
      <c r="N213">
        <v>0.209261050963401</v>
      </c>
      <c r="O213">
        <v>40.339083000000002</v>
      </c>
      <c r="P213">
        <v>0.20051783280923099</v>
      </c>
      <c r="Q213" s="45">
        <v>58.824638999999998</v>
      </c>
      <c r="R213" s="45">
        <v>0.292405980772179</v>
      </c>
      <c r="S213" s="45">
        <v>67.750160800000003</v>
      </c>
      <c r="T213" s="45">
        <v>0.33677303512558499</v>
      </c>
      <c r="U213" s="45" t="s">
        <v>859</v>
      </c>
      <c r="V213" t="b">
        <f>FALSE()</f>
        <v>0</v>
      </c>
      <c r="W213" t="s">
        <v>57</v>
      </c>
      <c r="X213" t="s">
        <v>57</v>
      </c>
    </row>
    <row r="214" spans="1:24">
      <c r="A214" s="43">
        <v>43830</v>
      </c>
      <c r="B214" t="s">
        <v>860</v>
      </c>
      <c r="C214" t="s">
        <v>861</v>
      </c>
      <c r="D214" s="44">
        <v>53336481.762999997</v>
      </c>
      <c r="E214" s="37">
        <v>53.336481763000002</v>
      </c>
      <c r="F214" t="s">
        <v>427</v>
      </c>
      <c r="G214" t="s">
        <v>333</v>
      </c>
      <c r="H214" s="45" t="s">
        <v>25</v>
      </c>
      <c r="I214" t="s">
        <v>428</v>
      </c>
      <c r="J214" t="s">
        <v>335</v>
      </c>
      <c r="K214">
        <v>698.06332300456995</v>
      </c>
      <c r="L214">
        <v>76406.366020537695</v>
      </c>
      <c r="M214">
        <v>451.35276420000002</v>
      </c>
      <c r="N214">
        <v>34.4862245058466</v>
      </c>
      <c r="O214">
        <v>500.81574499999999</v>
      </c>
      <c r="P214">
        <v>38.265511121318298</v>
      </c>
      <c r="Q214" s="45">
        <v>490.88083499999999</v>
      </c>
      <c r="R214" s="45">
        <v>37.506420751477201</v>
      </c>
      <c r="S214" s="45">
        <v>507.03644059999999</v>
      </c>
      <c r="T214" s="45">
        <v>38.740811866234203</v>
      </c>
      <c r="U214" s="45" t="s">
        <v>862</v>
      </c>
      <c r="V214" t="b">
        <f>FALSE()</f>
        <v>0</v>
      </c>
      <c r="W214" t="s">
        <v>57</v>
      </c>
      <c r="X214" t="s">
        <v>57</v>
      </c>
    </row>
    <row r="215" spans="1:24">
      <c r="A215" s="43">
        <v>43830</v>
      </c>
      <c r="B215" t="s">
        <v>863</v>
      </c>
      <c r="C215" t="s">
        <v>864</v>
      </c>
      <c r="D215" s="44">
        <v>20927097.921999998</v>
      </c>
      <c r="E215" s="37">
        <v>20.927097922000002</v>
      </c>
      <c r="F215" t="s">
        <v>475</v>
      </c>
      <c r="G215" t="s">
        <v>475</v>
      </c>
      <c r="H215" s="45" t="s">
        <v>25</v>
      </c>
      <c r="I215" t="s">
        <v>476</v>
      </c>
      <c r="J215" t="s">
        <v>477</v>
      </c>
      <c r="K215">
        <v>111.0971524</v>
      </c>
      <c r="L215">
        <v>188367.54561136701</v>
      </c>
      <c r="M215">
        <v>87.3888927</v>
      </c>
      <c r="N215">
        <v>16.461231231594098</v>
      </c>
      <c r="O215">
        <v>83.434533999999999</v>
      </c>
      <c r="P215">
        <v>15.716358388808199</v>
      </c>
      <c r="Q215" s="45">
        <v>83.603573999999995</v>
      </c>
      <c r="R215" s="45">
        <v>15.7482000387183</v>
      </c>
      <c r="S215" s="45">
        <v>91.494117099999997</v>
      </c>
      <c r="T215" s="45">
        <v>17.234522276006</v>
      </c>
      <c r="U215" s="45" t="s">
        <v>865</v>
      </c>
      <c r="V215" t="b">
        <f>FALSE()</f>
        <v>0</v>
      </c>
      <c r="W215" t="s">
        <v>57</v>
      </c>
      <c r="X215" t="s">
        <v>57</v>
      </c>
    </row>
    <row r="216" spans="1:24">
      <c r="A216" s="43">
        <v>43830</v>
      </c>
      <c r="B216" t="s">
        <v>866</v>
      </c>
      <c r="C216" t="s">
        <v>867</v>
      </c>
      <c r="D216" s="44">
        <v>50611519.141000003</v>
      </c>
      <c r="E216" s="37">
        <v>50.611519141000002</v>
      </c>
      <c r="F216" t="s">
        <v>83</v>
      </c>
      <c r="G216" t="s">
        <v>83</v>
      </c>
      <c r="H216" s="45" t="s">
        <v>25</v>
      </c>
      <c r="I216" t="s">
        <v>84</v>
      </c>
      <c r="J216" t="s">
        <v>85</v>
      </c>
      <c r="K216">
        <v>170.53511019999999</v>
      </c>
      <c r="L216">
        <v>296780.63996114302</v>
      </c>
      <c r="M216">
        <v>147.302739</v>
      </c>
      <c r="N216">
        <v>43.7166011484492</v>
      </c>
      <c r="O216">
        <v>160.57657</v>
      </c>
      <c r="P216">
        <v>47.656017207365302</v>
      </c>
      <c r="Q216" s="45">
        <v>169.528446</v>
      </c>
      <c r="R216" s="45">
        <v>50.312760695498</v>
      </c>
      <c r="S216" s="45">
        <v>173.8452872</v>
      </c>
      <c r="T216" s="45">
        <v>51.593915589444698</v>
      </c>
      <c r="U216" s="45" t="s">
        <v>868</v>
      </c>
      <c r="V216" t="b">
        <f>FALSE()</f>
        <v>0</v>
      </c>
      <c r="W216" t="s">
        <v>57</v>
      </c>
      <c r="X216" t="s">
        <v>57</v>
      </c>
    </row>
    <row r="217" spans="1:24">
      <c r="A217" s="43">
        <v>43830</v>
      </c>
      <c r="B217" t="s">
        <v>869</v>
      </c>
      <c r="C217" t="s">
        <v>472</v>
      </c>
      <c r="D217" s="44">
        <v>3558138.8149999999</v>
      </c>
      <c r="E217" s="37">
        <v>3.558138815</v>
      </c>
      <c r="F217" t="s">
        <v>470</v>
      </c>
      <c r="G217" t="s">
        <v>90</v>
      </c>
      <c r="H217" s="45" t="s">
        <v>25</v>
      </c>
      <c r="I217" t="s">
        <v>471</v>
      </c>
      <c r="J217" t="s">
        <v>92</v>
      </c>
      <c r="K217">
        <v>100.08913200000001</v>
      </c>
      <c r="L217">
        <v>35549.701989622597</v>
      </c>
      <c r="M217">
        <v>32.295700699999998</v>
      </c>
      <c r="N217">
        <v>1.1481025354310499</v>
      </c>
      <c r="O217">
        <v>30.510455</v>
      </c>
      <c r="P217">
        <v>1.0846375828177901</v>
      </c>
      <c r="Q217" s="45">
        <v>33.133765500000003</v>
      </c>
      <c r="R217" s="45">
        <v>1.1778954893190401</v>
      </c>
      <c r="S217" s="45">
        <v>38.224906699999998</v>
      </c>
      <c r="T217" s="45">
        <v>1.3588840417661301</v>
      </c>
      <c r="U217" s="45" t="s">
        <v>870</v>
      </c>
      <c r="V217" t="b">
        <f>FALSE()</f>
        <v>0</v>
      </c>
      <c r="W217" t="s">
        <v>57</v>
      </c>
      <c r="X217" t="s">
        <v>57</v>
      </c>
    </row>
    <row r="218" spans="1:24">
      <c r="A218" s="43">
        <v>43830</v>
      </c>
      <c r="B218" t="s">
        <v>871</v>
      </c>
      <c r="C218" t="s">
        <v>872</v>
      </c>
      <c r="D218" s="44">
        <v>307975.89500000002</v>
      </c>
      <c r="E218" s="37">
        <v>0.307975895</v>
      </c>
      <c r="F218" t="s">
        <v>99</v>
      </c>
      <c r="G218" t="s">
        <v>100</v>
      </c>
      <c r="H218" s="45" t="s">
        <v>25</v>
      </c>
      <c r="I218" t="s">
        <v>101</v>
      </c>
      <c r="J218" t="s">
        <v>102</v>
      </c>
      <c r="K218">
        <v>0.57376321839080502</v>
      </c>
      <c r="L218">
        <v>536764.79273760202</v>
      </c>
      <c r="M218">
        <v>0.34678381704202499</v>
      </c>
      <c r="N218">
        <v>0.18614134367931701</v>
      </c>
      <c r="O218">
        <v>0.39942731277533</v>
      </c>
      <c r="P218">
        <v>0.21439851875558699</v>
      </c>
      <c r="Q218" s="45">
        <v>0.40469371727748699</v>
      </c>
      <c r="R218" s="45">
        <v>0.21722533927665999</v>
      </c>
      <c r="S218" s="45">
        <v>0.41583248334481998</v>
      </c>
      <c r="T218" s="45">
        <v>0.22320423673614501</v>
      </c>
      <c r="U218" s="45" t="s">
        <v>873</v>
      </c>
      <c r="V218" t="b">
        <f>FALSE()</f>
        <v>0</v>
      </c>
      <c r="W218" t="s">
        <v>57</v>
      </c>
      <c r="X218" t="s">
        <v>57</v>
      </c>
    </row>
    <row r="219" spans="1:24">
      <c r="A219" s="43">
        <v>43830</v>
      </c>
      <c r="B219" t="s">
        <v>874</v>
      </c>
      <c r="C219" t="s">
        <v>875</v>
      </c>
      <c r="D219" s="44">
        <v>1468036.7509999999</v>
      </c>
      <c r="E219" s="37">
        <v>1.4680367510000001</v>
      </c>
      <c r="F219" t="s">
        <v>74</v>
      </c>
      <c r="G219" t="s">
        <v>74</v>
      </c>
      <c r="H219" s="45" t="s">
        <v>25</v>
      </c>
      <c r="I219" t="s">
        <v>75</v>
      </c>
      <c r="J219" t="s">
        <v>76</v>
      </c>
      <c r="K219">
        <v>0.205352312536902</v>
      </c>
      <c r="L219">
        <v>7148868.8530653501</v>
      </c>
      <c r="M219">
        <v>0.13927859029126199</v>
      </c>
      <c r="N219">
        <v>0.99568437603205295</v>
      </c>
      <c r="O219">
        <v>0.124410575977983</v>
      </c>
      <c r="P219">
        <v>0.889394891600923</v>
      </c>
      <c r="Q219" s="45">
        <v>0.12039401533018899</v>
      </c>
      <c r="R219" s="45">
        <v>0.86068102628946097</v>
      </c>
      <c r="S219" s="45">
        <v>0.11491682796760801</v>
      </c>
      <c r="T219" s="45">
        <v>0.821525332150702</v>
      </c>
      <c r="U219" s="45" t="s">
        <v>876</v>
      </c>
      <c r="V219" t="b">
        <f>FALSE()</f>
        <v>0</v>
      </c>
      <c r="W219" t="s">
        <v>57</v>
      </c>
      <c r="X219" t="s">
        <v>57</v>
      </c>
    </row>
    <row r="220" spans="1:24">
      <c r="A220" s="43">
        <v>43830</v>
      </c>
      <c r="B220" t="s">
        <v>877</v>
      </c>
      <c r="C220" t="s">
        <v>878</v>
      </c>
      <c r="D220" s="44">
        <v>103767.766</v>
      </c>
      <c r="E220" s="37">
        <v>0.103767766</v>
      </c>
      <c r="F220" t="s">
        <v>112</v>
      </c>
      <c r="G220" t="s">
        <v>113</v>
      </c>
      <c r="H220" s="45" t="s">
        <v>24</v>
      </c>
      <c r="I220" t="s">
        <v>114</v>
      </c>
      <c r="J220" t="s">
        <v>115</v>
      </c>
      <c r="K220">
        <v>48.813523199999999</v>
      </c>
      <c r="L220">
        <v>2125.7995571194501</v>
      </c>
      <c r="M220">
        <v>42.536237200000002</v>
      </c>
      <c r="N220">
        <v>9.04235142012879E-2</v>
      </c>
      <c r="O220">
        <v>43.784542999999999</v>
      </c>
      <c r="P220">
        <v>9.3077162118077497E-2</v>
      </c>
      <c r="Q220" s="45">
        <v>45.781154999999998</v>
      </c>
      <c r="R220" s="45">
        <v>9.7321559023416895E-2</v>
      </c>
      <c r="S220" s="45">
        <v>46.4905002</v>
      </c>
      <c r="T220" s="45">
        <v>9.8829484735421705E-2</v>
      </c>
      <c r="U220" s="45" t="s">
        <v>879</v>
      </c>
      <c r="V220" t="b">
        <f>FALSE()</f>
        <v>0</v>
      </c>
      <c r="W220" t="s">
        <v>117</v>
      </c>
      <c r="X220" t="s">
        <v>57</v>
      </c>
    </row>
    <row r="221" spans="1:24">
      <c r="A221" s="43">
        <v>43830</v>
      </c>
      <c r="B221" t="s">
        <v>880</v>
      </c>
      <c r="C221" t="s">
        <v>881</v>
      </c>
      <c r="D221" s="44">
        <v>123602138.346</v>
      </c>
      <c r="E221" s="37">
        <v>123.602138346</v>
      </c>
      <c r="F221" t="s">
        <v>332</v>
      </c>
      <c r="G221" t="s">
        <v>333</v>
      </c>
      <c r="H221" s="45" t="s">
        <v>25</v>
      </c>
      <c r="I221" t="s">
        <v>334</v>
      </c>
      <c r="J221" t="s">
        <v>335</v>
      </c>
      <c r="K221">
        <v>218.4</v>
      </c>
      <c r="L221">
        <v>565943.85689560405</v>
      </c>
      <c r="M221">
        <v>132.41999999999999</v>
      </c>
      <c r="N221">
        <v>74.942285530115896</v>
      </c>
      <c r="O221">
        <v>156.88</v>
      </c>
      <c r="P221">
        <v>88.785272269782396</v>
      </c>
      <c r="Q221" s="45">
        <v>161.30000000000001</v>
      </c>
      <c r="R221" s="45">
        <v>91.286744117260994</v>
      </c>
      <c r="S221" s="45">
        <v>160.30000000000001</v>
      </c>
      <c r="T221" s="45">
        <v>90.720800260365394</v>
      </c>
      <c r="U221" s="45" t="s">
        <v>882</v>
      </c>
      <c r="V221" t="b">
        <f>FALSE()</f>
        <v>0</v>
      </c>
      <c r="W221" t="s">
        <v>57</v>
      </c>
      <c r="X221" t="s">
        <v>57</v>
      </c>
    </row>
    <row r="222" spans="1:24">
      <c r="A222" s="43">
        <v>43830</v>
      </c>
      <c r="B222" t="s">
        <v>883</v>
      </c>
      <c r="C222" t="s">
        <v>884</v>
      </c>
      <c r="D222" s="44">
        <v>112680826.09299999</v>
      </c>
      <c r="E222" s="37">
        <v>112.68082609299999</v>
      </c>
      <c r="F222" t="s">
        <v>346</v>
      </c>
      <c r="G222" t="s">
        <v>347</v>
      </c>
      <c r="H222" s="45" t="s">
        <v>25</v>
      </c>
      <c r="I222" t="s">
        <v>348</v>
      </c>
      <c r="J222" t="s">
        <v>349</v>
      </c>
      <c r="K222">
        <v>35.768954412444202</v>
      </c>
      <c r="L222">
        <v>3150240.9825487598</v>
      </c>
      <c r="M222">
        <v>26.264461472602701</v>
      </c>
      <c r="N222">
        <v>82.739382915565997</v>
      </c>
      <c r="O222">
        <v>28.853942670175702</v>
      </c>
      <c r="P222">
        <v>90.896872707699899</v>
      </c>
      <c r="Q222" s="45">
        <v>27.5171436615753</v>
      </c>
      <c r="R222" s="45">
        <v>86.685633685376303</v>
      </c>
      <c r="S222" s="45">
        <v>29.4918696984817</v>
      </c>
      <c r="T222" s="45">
        <v>92.906496576145003</v>
      </c>
      <c r="U222" s="45" t="s">
        <v>885</v>
      </c>
      <c r="V222" t="b">
        <f>FALSE()</f>
        <v>0</v>
      </c>
      <c r="W222" t="s">
        <v>57</v>
      </c>
      <c r="X222" t="s">
        <v>57</v>
      </c>
    </row>
    <row r="223" spans="1:24">
      <c r="A223" s="43">
        <v>43830</v>
      </c>
      <c r="B223" t="s">
        <v>886</v>
      </c>
      <c r="C223" t="s">
        <v>887</v>
      </c>
      <c r="D223" s="44">
        <v>134856792.20500001</v>
      </c>
      <c r="E223" s="37">
        <v>134.856792205</v>
      </c>
      <c r="F223" t="s">
        <v>427</v>
      </c>
      <c r="G223" t="s">
        <v>333</v>
      </c>
      <c r="H223" s="45" t="s">
        <v>25</v>
      </c>
      <c r="I223" t="s">
        <v>428</v>
      </c>
      <c r="J223" t="s">
        <v>335</v>
      </c>
      <c r="K223">
        <v>100.312147</v>
      </c>
      <c r="L223">
        <v>1344371.5067229101</v>
      </c>
      <c r="M223">
        <v>76.003562599999995</v>
      </c>
      <c r="N223">
        <v>102.177023968871</v>
      </c>
      <c r="O223">
        <v>83.171591000000006</v>
      </c>
      <c r="P223">
        <v>111.813517109212</v>
      </c>
      <c r="Q223" s="45">
        <v>92.197903499999995</v>
      </c>
      <c r="R223" s="45">
        <v>123.948234444988</v>
      </c>
      <c r="S223" s="45">
        <v>95.206707699999995</v>
      </c>
      <c r="T223" s="45">
        <v>127.993185080777</v>
      </c>
      <c r="U223" s="45" t="s">
        <v>888</v>
      </c>
      <c r="V223" t="b">
        <f>FALSE()</f>
        <v>0</v>
      </c>
      <c r="W223" t="s">
        <v>57</v>
      </c>
      <c r="X223" t="s">
        <v>57</v>
      </c>
    </row>
    <row r="224" spans="1:24">
      <c r="A224" s="43">
        <v>43830</v>
      </c>
      <c r="B224" t="s">
        <v>889</v>
      </c>
      <c r="C224" t="s">
        <v>890</v>
      </c>
      <c r="D224" s="44">
        <v>469580.25599999999</v>
      </c>
      <c r="E224" s="37">
        <v>0.46958025599999997</v>
      </c>
      <c r="F224" t="s">
        <v>327</v>
      </c>
      <c r="G224" t="s">
        <v>100</v>
      </c>
      <c r="H224" s="45" t="s">
        <v>25</v>
      </c>
      <c r="I224" t="s">
        <v>328</v>
      </c>
      <c r="J224" t="s">
        <v>102</v>
      </c>
      <c r="K224" t="s">
        <v>124</v>
      </c>
      <c r="L224" t="e">
        <f>#VALUE!</f>
        <v>#VALUE!</v>
      </c>
      <c r="M224" t="s">
        <v>124</v>
      </c>
      <c r="N224" t="e">
        <f>#VALUE!</f>
        <v>#VALUE!</v>
      </c>
      <c r="O224" t="s">
        <v>124</v>
      </c>
      <c r="P224" t="e">
        <f>#VALUE!</f>
        <v>#VALUE!</v>
      </c>
      <c r="Q224" s="45" t="s">
        <v>124</v>
      </c>
      <c r="R224" s="45" t="e">
        <f>#VALUE!</f>
        <v>#VALUE!</v>
      </c>
      <c r="S224" s="45" t="s">
        <v>124</v>
      </c>
      <c r="T224" s="45" t="e">
        <f>#VALUE!</f>
        <v>#VALUE!</v>
      </c>
      <c r="U224" s="45" t="s">
        <v>891</v>
      </c>
      <c r="V224" t="b">
        <f>TRUE()</f>
        <v>1</v>
      </c>
      <c r="W224" t="s">
        <v>57</v>
      </c>
      <c r="X224" t="s">
        <v>57</v>
      </c>
    </row>
    <row r="225" spans="1:24">
      <c r="A225" s="43">
        <v>43830</v>
      </c>
      <c r="B225" t="s">
        <v>892</v>
      </c>
      <c r="C225" t="s">
        <v>893</v>
      </c>
      <c r="D225" s="44">
        <v>312017.62699999998</v>
      </c>
      <c r="E225" s="37">
        <v>0.31201762700000002</v>
      </c>
      <c r="F225" t="s">
        <v>327</v>
      </c>
      <c r="G225" t="s">
        <v>100</v>
      </c>
      <c r="H225" s="45" t="s">
        <v>25</v>
      </c>
      <c r="I225" t="s">
        <v>328</v>
      </c>
      <c r="J225" t="s">
        <v>102</v>
      </c>
      <c r="K225" t="s">
        <v>124</v>
      </c>
      <c r="L225" t="e">
        <f>#VALUE!</f>
        <v>#VALUE!</v>
      </c>
      <c r="M225" t="s">
        <v>124</v>
      </c>
      <c r="N225" t="e">
        <f>#VALUE!</f>
        <v>#VALUE!</v>
      </c>
      <c r="O225" t="s">
        <v>124</v>
      </c>
      <c r="P225" t="e">
        <f>#VALUE!</f>
        <v>#VALUE!</v>
      </c>
      <c r="Q225" s="45" t="s">
        <v>124</v>
      </c>
      <c r="R225" s="45" t="e">
        <f>#VALUE!</f>
        <v>#VALUE!</v>
      </c>
      <c r="S225" s="45" t="s">
        <v>124</v>
      </c>
      <c r="T225" s="45" t="e">
        <f>#VALUE!</f>
        <v>#VALUE!</v>
      </c>
      <c r="U225" s="45" t="s">
        <v>891</v>
      </c>
      <c r="V225" t="b">
        <f>TRUE()</f>
        <v>1</v>
      </c>
      <c r="W225" t="s">
        <v>57</v>
      </c>
      <c r="X225" t="s">
        <v>57</v>
      </c>
    </row>
    <row r="226" spans="1:24">
      <c r="A226" s="43">
        <v>43830</v>
      </c>
      <c r="B226" t="s">
        <v>894</v>
      </c>
      <c r="C226" t="s">
        <v>895</v>
      </c>
      <c r="D226" s="44">
        <v>1300341.9380000001</v>
      </c>
      <c r="E226" s="37">
        <v>1.3003419380000001</v>
      </c>
      <c r="F226" t="s">
        <v>327</v>
      </c>
      <c r="G226" t="s">
        <v>100</v>
      </c>
      <c r="H226" s="45" t="s">
        <v>25</v>
      </c>
      <c r="I226" t="s">
        <v>328</v>
      </c>
      <c r="J226" t="s">
        <v>102</v>
      </c>
      <c r="K226" t="s">
        <v>124</v>
      </c>
      <c r="L226" t="e">
        <f>#VALUE!</f>
        <v>#VALUE!</v>
      </c>
      <c r="M226" t="s">
        <v>124</v>
      </c>
      <c r="N226" t="e">
        <f>#VALUE!</f>
        <v>#VALUE!</v>
      </c>
      <c r="O226" t="s">
        <v>124</v>
      </c>
      <c r="P226" t="e">
        <f>#VALUE!</f>
        <v>#VALUE!</v>
      </c>
      <c r="Q226" s="45" t="s">
        <v>124</v>
      </c>
      <c r="R226" s="45" t="e">
        <f>#VALUE!</f>
        <v>#VALUE!</v>
      </c>
      <c r="S226" s="45" t="s">
        <v>124</v>
      </c>
      <c r="T226" s="45" t="e">
        <f>#VALUE!</f>
        <v>#VALUE!</v>
      </c>
      <c r="U226" s="45" t="s">
        <v>891</v>
      </c>
      <c r="V226" t="b">
        <f>TRUE()</f>
        <v>1</v>
      </c>
      <c r="W226" t="s">
        <v>57</v>
      </c>
      <c r="X226" t="s">
        <v>57</v>
      </c>
    </row>
    <row r="227" spans="1:24">
      <c r="A227" s="43">
        <v>43830</v>
      </c>
      <c r="B227" t="s">
        <v>896</v>
      </c>
      <c r="C227" t="s">
        <v>897</v>
      </c>
      <c r="D227" s="44">
        <v>424159.973</v>
      </c>
      <c r="E227" s="37">
        <v>0.42415997300000002</v>
      </c>
      <c r="F227" t="s">
        <v>327</v>
      </c>
      <c r="G227" t="s">
        <v>100</v>
      </c>
      <c r="H227" s="45" t="s">
        <v>25</v>
      </c>
      <c r="I227" t="s">
        <v>328</v>
      </c>
      <c r="J227" t="s">
        <v>102</v>
      </c>
      <c r="K227" t="s">
        <v>124</v>
      </c>
      <c r="L227" t="e">
        <f>#VALUE!</f>
        <v>#VALUE!</v>
      </c>
      <c r="M227" t="s">
        <v>124</v>
      </c>
      <c r="N227" t="e">
        <f>#VALUE!</f>
        <v>#VALUE!</v>
      </c>
      <c r="O227" t="s">
        <v>124</v>
      </c>
      <c r="P227" t="e">
        <f>#VALUE!</f>
        <v>#VALUE!</v>
      </c>
      <c r="Q227" s="45" t="s">
        <v>124</v>
      </c>
      <c r="R227" s="45" t="e">
        <f>#VALUE!</f>
        <v>#VALUE!</v>
      </c>
      <c r="S227" s="45" t="s">
        <v>124</v>
      </c>
      <c r="T227" s="45" t="e">
        <f>#VALUE!</f>
        <v>#VALUE!</v>
      </c>
      <c r="U227" s="45" t="s">
        <v>891</v>
      </c>
      <c r="V227" t="b">
        <f>TRUE()</f>
        <v>1</v>
      </c>
      <c r="W227" t="s">
        <v>57</v>
      </c>
      <c r="X227" t="s">
        <v>57</v>
      </c>
    </row>
    <row r="228" spans="1:24">
      <c r="A228" s="43">
        <v>43830</v>
      </c>
      <c r="B228" t="s">
        <v>898</v>
      </c>
      <c r="C228" t="s">
        <v>899</v>
      </c>
      <c r="D228" s="44">
        <v>2332113.1179999998</v>
      </c>
      <c r="E228" s="37">
        <v>2.3321131180000001</v>
      </c>
      <c r="F228" t="s">
        <v>327</v>
      </c>
      <c r="G228" t="s">
        <v>100</v>
      </c>
      <c r="H228" s="45" t="s">
        <v>25</v>
      </c>
      <c r="I228" t="s">
        <v>328</v>
      </c>
      <c r="J228" t="s">
        <v>102</v>
      </c>
      <c r="K228" t="s">
        <v>124</v>
      </c>
      <c r="L228" t="e">
        <f>#VALUE!</f>
        <v>#VALUE!</v>
      </c>
      <c r="M228" t="s">
        <v>124</v>
      </c>
      <c r="N228" t="e">
        <f>#VALUE!</f>
        <v>#VALUE!</v>
      </c>
      <c r="O228" t="s">
        <v>124</v>
      </c>
      <c r="P228" t="e">
        <f>#VALUE!</f>
        <v>#VALUE!</v>
      </c>
      <c r="Q228" s="45" t="s">
        <v>124</v>
      </c>
      <c r="R228" s="45" t="e">
        <f>#VALUE!</f>
        <v>#VALUE!</v>
      </c>
      <c r="S228" s="45" t="s">
        <v>124</v>
      </c>
      <c r="T228" s="45" t="e">
        <f>#VALUE!</f>
        <v>#VALUE!</v>
      </c>
      <c r="U228" s="45" t="s">
        <v>891</v>
      </c>
      <c r="V228" t="b">
        <f>TRUE()</f>
        <v>1</v>
      </c>
      <c r="W228" t="s">
        <v>57</v>
      </c>
      <c r="X228" t="s">
        <v>57</v>
      </c>
    </row>
    <row r="229" spans="1:24">
      <c r="A229" s="43">
        <v>43830</v>
      </c>
      <c r="B229" t="s">
        <v>900</v>
      </c>
      <c r="C229" t="s">
        <v>891</v>
      </c>
      <c r="D229" s="44">
        <v>48731354.009999998</v>
      </c>
      <c r="E229" s="37">
        <v>48.731354009999997</v>
      </c>
      <c r="F229" t="s">
        <v>327</v>
      </c>
      <c r="G229" t="s">
        <v>100</v>
      </c>
      <c r="H229" s="45" t="s">
        <v>25</v>
      </c>
      <c r="I229" t="s">
        <v>328</v>
      </c>
      <c r="J229" t="s">
        <v>102</v>
      </c>
      <c r="K229">
        <v>27.2613536</v>
      </c>
      <c r="L229">
        <v>1787561.7889347901</v>
      </c>
      <c r="M229">
        <v>14.390413300000001</v>
      </c>
      <c r="N229">
        <v>25.7237529420591</v>
      </c>
      <c r="O229">
        <v>13.083681</v>
      </c>
      <c r="P229">
        <v>23.3878882142122</v>
      </c>
      <c r="Q229" s="45">
        <v>13.061907</v>
      </c>
      <c r="R229" s="45">
        <v>23.348965843819901</v>
      </c>
      <c r="S229" s="45">
        <v>14.037656</v>
      </c>
      <c r="T229" s="45">
        <v>25.093177471811199</v>
      </c>
      <c r="U229" s="45" t="s">
        <v>901</v>
      </c>
      <c r="V229" t="b">
        <f>FALSE()</f>
        <v>0</v>
      </c>
      <c r="W229" t="s">
        <v>57</v>
      </c>
      <c r="X229" t="s">
        <v>57</v>
      </c>
    </row>
    <row r="230" spans="1:24">
      <c r="A230" s="43">
        <v>43830</v>
      </c>
      <c r="B230" t="s">
        <v>902</v>
      </c>
      <c r="C230" t="s">
        <v>903</v>
      </c>
      <c r="D230" s="44">
        <v>1096514.3840000001</v>
      </c>
      <c r="E230" s="37">
        <v>1.096514384</v>
      </c>
      <c r="F230" t="s">
        <v>382</v>
      </c>
      <c r="G230" t="s">
        <v>383</v>
      </c>
      <c r="H230" s="45" t="s">
        <v>25</v>
      </c>
      <c r="I230" t="s">
        <v>384</v>
      </c>
      <c r="J230" t="s">
        <v>385</v>
      </c>
      <c r="K230">
        <v>11.772680494827799</v>
      </c>
      <c r="L230">
        <v>93140.588031905107</v>
      </c>
      <c r="M230">
        <v>9.5447448571733098</v>
      </c>
      <c r="N230">
        <v>0.88900314861162399</v>
      </c>
      <c r="O230">
        <v>11.324714323677901</v>
      </c>
      <c r="P230">
        <v>1.0547905514007001</v>
      </c>
      <c r="Q230" s="45">
        <v>11.6862313432836</v>
      </c>
      <c r="R230" s="45">
        <v>1.08846245919031</v>
      </c>
      <c r="S230" s="45">
        <v>11.9248355053191</v>
      </c>
      <c r="T230" s="45">
        <v>1.1106861911491599</v>
      </c>
      <c r="U230" s="45" t="s">
        <v>904</v>
      </c>
      <c r="V230" t="b">
        <f>FALSE()</f>
        <v>0</v>
      </c>
      <c r="W230" t="s">
        <v>57</v>
      </c>
      <c r="X230" t="s">
        <v>57</v>
      </c>
    </row>
    <row r="231" spans="1:24">
      <c r="A231" s="43">
        <v>43830</v>
      </c>
      <c r="B231" t="s">
        <v>905</v>
      </c>
      <c r="C231" t="s">
        <v>906</v>
      </c>
      <c r="D231" s="44">
        <v>5610202.9469999997</v>
      </c>
      <c r="E231" s="37">
        <v>5.6102029470000003</v>
      </c>
      <c r="F231" t="s">
        <v>106</v>
      </c>
      <c r="G231" t="s">
        <v>106</v>
      </c>
      <c r="H231" s="45" t="s">
        <v>25</v>
      </c>
      <c r="I231" t="s">
        <v>107</v>
      </c>
      <c r="J231" t="s">
        <v>108</v>
      </c>
      <c r="K231">
        <v>102.73855020000001</v>
      </c>
      <c r="L231">
        <v>54606.6003080507</v>
      </c>
      <c r="M231">
        <v>87.916571000000005</v>
      </c>
      <c r="N231">
        <v>4.8008250530513603</v>
      </c>
      <c r="O231">
        <v>98.694294999999997</v>
      </c>
      <c r="P231">
        <v>5.3893599197498396</v>
      </c>
      <c r="Q231" s="45">
        <v>126.98052749999999</v>
      </c>
      <c r="R231" s="45">
        <v>6.9339749120979404</v>
      </c>
      <c r="S231" s="45">
        <v>131.78773100000001</v>
      </c>
      <c r="T231" s="45">
        <v>7.1964799522218996</v>
      </c>
      <c r="U231" s="45" t="s">
        <v>907</v>
      </c>
      <c r="V231" t="b">
        <f>FALSE()</f>
        <v>0</v>
      </c>
      <c r="W231" t="s">
        <v>57</v>
      </c>
      <c r="X231" t="s">
        <v>57</v>
      </c>
    </row>
    <row r="232" spans="1:24">
      <c r="A232" s="43">
        <v>43830</v>
      </c>
      <c r="B232" t="s">
        <v>908</v>
      </c>
      <c r="C232" t="s">
        <v>909</v>
      </c>
      <c r="D232" s="44">
        <v>2484940.3820000002</v>
      </c>
      <c r="E232" s="37">
        <v>2.484940382</v>
      </c>
      <c r="F232" t="s">
        <v>414</v>
      </c>
      <c r="G232" t="s">
        <v>415</v>
      </c>
      <c r="H232" s="45" t="s">
        <v>25</v>
      </c>
      <c r="I232" t="s">
        <v>416</v>
      </c>
      <c r="J232" t="s">
        <v>417</v>
      </c>
      <c r="K232">
        <v>14.108004866180099</v>
      </c>
      <c r="L232">
        <v>176136.90990119599</v>
      </c>
      <c r="M232">
        <v>9.4464004033756197</v>
      </c>
      <c r="N232">
        <v>1.6638597767399901</v>
      </c>
      <c r="O232">
        <v>10.5656311720558</v>
      </c>
      <c r="P232">
        <v>1.8609976258016601</v>
      </c>
      <c r="Q232" s="45">
        <v>10.2531242094612</v>
      </c>
      <c r="R232" s="45">
        <v>1.8059536150876401</v>
      </c>
      <c r="S232" s="45">
        <v>10.927928134644</v>
      </c>
      <c r="T232" s="45">
        <v>1.9248114932585401</v>
      </c>
      <c r="U232" s="45" t="s">
        <v>910</v>
      </c>
      <c r="V232" t="b">
        <f>FALSE()</f>
        <v>0</v>
      </c>
      <c r="W232" t="s">
        <v>57</v>
      </c>
      <c r="X232" t="s">
        <v>57</v>
      </c>
    </row>
    <row r="233" spans="1:24">
      <c r="A233" s="43">
        <v>43830</v>
      </c>
      <c r="B233" t="s">
        <v>911</v>
      </c>
      <c r="C233" t="s">
        <v>912</v>
      </c>
      <c r="D233" s="44">
        <v>184337.31299999999</v>
      </c>
      <c r="E233" s="37">
        <v>0.184337313</v>
      </c>
      <c r="F233" t="s">
        <v>913</v>
      </c>
      <c r="G233" t="s">
        <v>505</v>
      </c>
      <c r="H233" s="45" t="s">
        <v>25</v>
      </c>
      <c r="I233" t="s">
        <v>914</v>
      </c>
      <c r="J233" t="s">
        <v>507</v>
      </c>
      <c r="K233">
        <v>0.98468340290620904</v>
      </c>
      <c r="L233">
        <v>187204.65121677099</v>
      </c>
      <c r="M233">
        <v>0.44445278969957103</v>
      </c>
      <c r="N233">
        <v>8.3203629478029006E-2</v>
      </c>
      <c r="O233">
        <v>0.32308404318124301</v>
      </c>
      <c r="P233">
        <v>6.0482835617448799E-2</v>
      </c>
      <c r="Q233" s="45">
        <v>0.39084583692042801</v>
      </c>
      <c r="R233" s="45">
        <v>7.3168158580215706E-2</v>
      </c>
      <c r="S233" s="45">
        <v>0.40944476999825702</v>
      </c>
      <c r="T233" s="45">
        <v>7.6649965360054695E-2</v>
      </c>
      <c r="U233" s="45" t="s">
        <v>915</v>
      </c>
      <c r="V233" t="b">
        <f>FALSE()</f>
        <v>0</v>
      </c>
      <c r="W233" t="s">
        <v>57</v>
      </c>
      <c r="X233" t="s">
        <v>57</v>
      </c>
    </row>
    <row r="234" spans="1:24">
      <c r="A234" s="43">
        <v>43830</v>
      </c>
      <c r="B234" t="s">
        <v>916</v>
      </c>
      <c r="C234" t="s">
        <v>917</v>
      </c>
      <c r="D234" s="44">
        <v>4569849.977</v>
      </c>
      <c r="E234" s="37">
        <v>4.5698499769999996</v>
      </c>
      <c r="F234" t="s">
        <v>99</v>
      </c>
      <c r="G234" t="s">
        <v>100</v>
      </c>
      <c r="H234" s="45" t="s">
        <v>25</v>
      </c>
      <c r="I234" t="s">
        <v>101</v>
      </c>
      <c r="J234" t="s">
        <v>102</v>
      </c>
      <c r="K234">
        <v>1.923</v>
      </c>
      <c r="L234">
        <v>2376417.0447217901</v>
      </c>
      <c r="M234">
        <v>0.75</v>
      </c>
      <c r="N234">
        <v>1.7823127835413399</v>
      </c>
      <c r="O234">
        <v>0.70099999999999996</v>
      </c>
      <c r="P234">
        <v>1.6658683483499701</v>
      </c>
      <c r="Q234" s="45">
        <v>0.6</v>
      </c>
      <c r="R234" s="45">
        <v>1.4258502268330699</v>
      </c>
      <c r="S234" s="45">
        <v>0.64800000000000002</v>
      </c>
      <c r="T234" s="45">
        <v>1.53991824497972</v>
      </c>
      <c r="U234" s="45" t="s">
        <v>918</v>
      </c>
      <c r="V234" t="b">
        <f>FALSE()</f>
        <v>0</v>
      </c>
      <c r="W234" t="s">
        <v>57</v>
      </c>
      <c r="X234" t="s">
        <v>57</v>
      </c>
    </row>
    <row r="235" spans="1:24">
      <c r="A235" s="43">
        <v>43830</v>
      </c>
      <c r="B235" t="s">
        <v>919</v>
      </c>
      <c r="C235" t="s">
        <v>920</v>
      </c>
      <c r="D235" s="44">
        <v>321762703.91100001</v>
      </c>
      <c r="E235" s="37">
        <v>321.76270391100002</v>
      </c>
      <c r="F235" t="s">
        <v>60</v>
      </c>
      <c r="G235" t="s">
        <v>61</v>
      </c>
      <c r="H235" s="45" t="s">
        <v>25</v>
      </c>
      <c r="I235" t="s">
        <v>62</v>
      </c>
      <c r="J235" t="s">
        <v>63</v>
      </c>
      <c r="K235">
        <v>1192.7020611999999</v>
      </c>
      <c r="L235">
        <v>269776.26213479397</v>
      </c>
      <c r="M235">
        <v>969.7922221</v>
      </c>
      <c r="N235">
        <v>261.62692072553398</v>
      </c>
      <c r="O235">
        <v>1054.319827</v>
      </c>
      <c r="P235">
        <v>284.43046202266203</v>
      </c>
      <c r="Q235" s="45">
        <v>1120.431591</v>
      </c>
      <c r="R235" s="45">
        <v>302.26584659771999</v>
      </c>
      <c r="S235" s="45">
        <v>1178.3134564</v>
      </c>
      <c r="T235" s="45">
        <v>317.880999890721</v>
      </c>
      <c r="U235" s="45" t="s">
        <v>921</v>
      </c>
      <c r="V235" t="b">
        <f>FALSE()</f>
        <v>0</v>
      </c>
      <c r="W235" t="s">
        <v>57</v>
      </c>
      <c r="X235" t="s">
        <v>57</v>
      </c>
    </row>
    <row r="236" spans="1:24">
      <c r="A236" s="43">
        <v>43830</v>
      </c>
      <c r="B236" t="s">
        <v>922</v>
      </c>
      <c r="C236" t="s">
        <v>920</v>
      </c>
      <c r="D236" s="44">
        <v>331783129.98400003</v>
      </c>
      <c r="E236" s="37">
        <v>331.78312998400003</v>
      </c>
      <c r="F236" t="s">
        <v>60</v>
      </c>
      <c r="G236" t="s">
        <v>61</v>
      </c>
      <c r="H236" s="45" t="s">
        <v>25</v>
      </c>
      <c r="I236" t="s">
        <v>62</v>
      </c>
      <c r="J236" t="s">
        <v>63</v>
      </c>
      <c r="K236">
        <v>1194.8162434000001</v>
      </c>
      <c r="L236">
        <v>277685.48663170898</v>
      </c>
      <c r="M236">
        <v>959.65900999999997</v>
      </c>
      <c r="N236">
        <v>266.48337919235502</v>
      </c>
      <c r="O236">
        <v>1053.5400649999999</v>
      </c>
      <c r="P236">
        <v>292.55278563552798</v>
      </c>
      <c r="Q236" s="45">
        <v>1116.5811839999999</v>
      </c>
      <c r="R236" s="45">
        <v>310.05838944285</v>
      </c>
      <c r="S236" s="45">
        <v>1173.6773358</v>
      </c>
      <c r="T236" s="45">
        <v>325.91316214023101</v>
      </c>
      <c r="U236" s="45" t="s">
        <v>921</v>
      </c>
      <c r="V236" t="b">
        <f>FALSE()</f>
        <v>0</v>
      </c>
      <c r="W236" t="s">
        <v>57</v>
      </c>
      <c r="X236" t="s">
        <v>57</v>
      </c>
    </row>
    <row r="237" spans="1:24">
      <c r="A237" s="43">
        <v>43830</v>
      </c>
      <c r="B237" t="s">
        <v>923</v>
      </c>
      <c r="C237" t="s">
        <v>924</v>
      </c>
      <c r="D237" s="44">
        <v>3091434.1260000002</v>
      </c>
      <c r="E237" s="37">
        <v>3.0914341259999998</v>
      </c>
      <c r="F237" t="s">
        <v>925</v>
      </c>
      <c r="G237" t="s">
        <v>155</v>
      </c>
      <c r="H237" s="45" t="s">
        <v>25</v>
      </c>
      <c r="I237" t="s">
        <v>926</v>
      </c>
      <c r="J237" t="s">
        <v>157</v>
      </c>
      <c r="K237">
        <v>20.4446555208525</v>
      </c>
      <c r="L237">
        <v>151209.89066540601</v>
      </c>
      <c r="M237">
        <v>9.0070705715635295</v>
      </c>
      <c r="N237">
        <v>1.36195815634172</v>
      </c>
      <c r="O237">
        <v>8.8452366781363292</v>
      </c>
      <c r="P237">
        <v>1.33748727101064</v>
      </c>
      <c r="Q237" s="45">
        <v>8.5567107461024499</v>
      </c>
      <c r="R237" s="45">
        <v>1.2938592963736599</v>
      </c>
      <c r="S237" s="45">
        <v>8.5617312068643905</v>
      </c>
      <c r="T237" s="45">
        <v>1.2946184396965601</v>
      </c>
      <c r="U237" s="45" t="s">
        <v>927</v>
      </c>
      <c r="V237" t="b">
        <f>FALSE()</f>
        <v>0</v>
      </c>
      <c r="W237" t="s">
        <v>57</v>
      </c>
      <c r="X237" t="s">
        <v>57</v>
      </c>
    </row>
    <row r="238" spans="1:24">
      <c r="A238" s="43">
        <v>43830</v>
      </c>
      <c r="B238" t="s">
        <v>928</v>
      </c>
      <c r="C238" t="s">
        <v>929</v>
      </c>
      <c r="D238" s="44">
        <v>2139939.9929999998</v>
      </c>
      <c r="E238" s="37">
        <v>2.139939993</v>
      </c>
      <c r="F238" t="s">
        <v>132</v>
      </c>
      <c r="G238" t="s">
        <v>132</v>
      </c>
      <c r="H238" s="45" t="s">
        <v>25</v>
      </c>
      <c r="I238" t="s">
        <v>133</v>
      </c>
      <c r="J238" t="s">
        <v>134</v>
      </c>
      <c r="K238" t="s">
        <v>124</v>
      </c>
      <c r="L238" t="e">
        <f>#VALUE!</f>
        <v>#VALUE!</v>
      </c>
      <c r="M238" t="s">
        <v>124</v>
      </c>
      <c r="N238" t="e">
        <f>#VALUE!</f>
        <v>#VALUE!</v>
      </c>
      <c r="O238" t="s">
        <v>124</v>
      </c>
      <c r="P238" t="e">
        <f>#VALUE!</f>
        <v>#VALUE!</v>
      </c>
      <c r="Q238" s="45" t="s">
        <v>124</v>
      </c>
      <c r="R238" s="45" t="e">
        <f>#VALUE!</f>
        <v>#VALUE!</v>
      </c>
      <c r="S238" s="45" t="s">
        <v>124</v>
      </c>
      <c r="T238" s="45" t="e">
        <f>#VALUE!</f>
        <v>#VALUE!</v>
      </c>
      <c r="U238" s="45" t="s">
        <v>930</v>
      </c>
      <c r="V238" t="b">
        <f>TRUE()</f>
        <v>1</v>
      </c>
      <c r="W238" t="s">
        <v>57</v>
      </c>
      <c r="X238" t="s">
        <v>57</v>
      </c>
    </row>
    <row r="239" spans="1:24">
      <c r="A239" s="43">
        <v>43830</v>
      </c>
      <c r="B239" t="s">
        <v>257</v>
      </c>
      <c r="C239" t="s">
        <v>931</v>
      </c>
      <c r="D239" s="44">
        <v>10505795.720000001</v>
      </c>
      <c r="E239" s="37">
        <v>10.50579572</v>
      </c>
      <c r="F239" t="s">
        <v>259</v>
      </c>
      <c r="G239" t="s">
        <v>121</v>
      </c>
      <c r="H239" s="45" t="s">
        <v>25</v>
      </c>
      <c r="I239" t="s">
        <v>260</v>
      </c>
      <c r="J239" t="s">
        <v>123</v>
      </c>
      <c r="K239">
        <v>1.21487073095972</v>
      </c>
      <c r="L239">
        <v>8647665.5106347501</v>
      </c>
      <c r="M239">
        <v>0.72061664538673498</v>
      </c>
      <c r="N239">
        <v>6.2316517107001799</v>
      </c>
      <c r="O239">
        <v>0.746805659342762</v>
      </c>
      <c r="P239">
        <v>6.4581255434452496</v>
      </c>
      <c r="Q239" s="45">
        <v>0.72056550592913104</v>
      </c>
      <c r="R239" s="45">
        <v>6.2312094737764303</v>
      </c>
      <c r="S239" s="45">
        <v>0.76883132736372595</v>
      </c>
      <c r="T239" s="45">
        <v>6.64859615313883</v>
      </c>
      <c r="U239" s="45" t="s">
        <v>261</v>
      </c>
      <c r="V239" t="b">
        <f>FALSE()</f>
        <v>0</v>
      </c>
      <c r="W239" t="s">
        <v>57</v>
      </c>
      <c r="X239" t="s">
        <v>57</v>
      </c>
    </row>
    <row r="240" spans="1:24">
      <c r="A240" s="43">
        <v>43830</v>
      </c>
      <c r="B240" t="s">
        <v>932</v>
      </c>
      <c r="C240" t="s">
        <v>933</v>
      </c>
      <c r="D240" s="44">
        <v>4209892.83</v>
      </c>
      <c r="E240" s="37">
        <v>4.2098928300000003</v>
      </c>
      <c r="F240" t="s">
        <v>934</v>
      </c>
      <c r="G240" t="s">
        <v>90</v>
      </c>
      <c r="H240" s="45" t="s">
        <v>25</v>
      </c>
      <c r="I240" t="s">
        <v>935</v>
      </c>
      <c r="J240" t="s">
        <v>92</v>
      </c>
      <c r="K240">
        <v>5.7495687706241698</v>
      </c>
      <c r="L240">
        <v>732210.18792040204</v>
      </c>
      <c r="M240">
        <v>3.0199122823114899</v>
      </c>
      <c r="N240">
        <v>2.2112105397344299</v>
      </c>
      <c r="O240">
        <v>3.0928116123411802</v>
      </c>
      <c r="P240">
        <v>2.26458817187474</v>
      </c>
      <c r="Q240" s="45">
        <v>3.4708859805571599</v>
      </c>
      <c r="R240" s="45">
        <v>2.5414180760740499</v>
      </c>
      <c r="S240" s="45">
        <v>3.8683635094342099</v>
      </c>
      <c r="T240" s="45">
        <v>2.8324551721872502</v>
      </c>
      <c r="U240" s="45" t="s">
        <v>936</v>
      </c>
      <c r="V240" t="b">
        <f>FALSE()</f>
        <v>0</v>
      </c>
      <c r="W240" t="s">
        <v>57</v>
      </c>
      <c r="X240" t="s">
        <v>57</v>
      </c>
    </row>
    <row r="241" spans="1:24">
      <c r="A241" s="43">
        <v>43830</v>
      </c>
      <c r="B241" t="s">
        <v>937</v>
      </c>
      <c r="C241" t="s">
        <v>938</v>
      </c>
      <c r="D241" s="44">
        <v>1455112.19</v>
      </c>
      <c r="E241" s="37">
        <v>1.4551121899999999</v>
      </c>
      <c r="F241" t="s">
        <v>939</v>
      </c>
      <c r="G241" t="s">
        <v>296</v>
      </c>
      <c r="H241" s="45" t="s">
        <v>25</v>
      </c>
      <c r="I241" t="s">
        <v>940</v>
      </c>
      <c r="J241" t="s">
        <v>298</v>
      </c>
      <c r="K241">
        <v>2.34881636988111</v>
      </c>
      <c r="L241">
        <v>619508.70602696505</v>
      </c>
      <c r="M241">
        <v>1.36501689343439</v>
      </c>
      <c r="N241">
        <v>0.84563984935648695</v>
      </c>
      <c r="O241">
        <v>0.58040423378594896</v>
      </c>
      <c r="P241">
        <v>0.35956547584530502</v>
      </c>
      <c r="Q241" s="45">
        <v>0.61138107243881401</v>
      </c>
      <c r="R241" s="45">
        <v>0.37875589707594798</v>
      </c>
      <c r="S241" s="45">
        <v>0.74703086006994701</v>
      </c>
      <c r="T241" s="45">
        <v>0.462792121484144</v>
      </c>
      <c r="U241" s="45" t="s">
        <v>941</v>
      </c>
      <c r="V241" t="b">
        <f>FALSE()</f>
        <v>0</v>
      </c>
      <c r="W241" t="s">
        <v>57</v>
      </c>
      <c r="X241" t="s">
        <v>57</v>
      </c>
    </row>
    <row r="242" spans="1:24">
      <c r="A242" s="43">
        <v>43830</v>
      </c>
      <c r="B242" t="s">
        <v>942</v>
      </c>
      <c r="C242" t="s">
        <v>943</v>
      </c>
      <c r="D242" s="44">
        <v>18839071.370999999</v>
      </c>
      <c r="E242" s="37">
        <v>18.839071370999999</v>
      </c>
      <c r="F242" t="s">
        <v>615</v>
      </c>
      <c r="G242" t="s">
        <v>155</v>
      </c>
      <c r="H242" s="45" t="s">
        <v>25</v>
      </c>
      <c r="I242" t="s">
        <v>616</v>
      </c>
      <c r="J242" t="s">
        <v>157</v>
      </c>
      <c r="K242">
        <v>42.23</v>
      </c>
      <c r="L242">
        <v>446106.35498460801</v>
      </c>
      <c r="M242">
        <v>36</v>
      </c>
      <c r="N242">
        <v>16.059828779445901</v>
      </c>
      <c r="O242">
        <v>38.14</v>
      </c>
      <c r="P242">
        <v>17.014496379113002</v>
      </c>
      <c r="Q242" s="45">
        <v>39.700000000000003</v>
      </c>
      <c r="R242" s="45">
        <v>17.7104222928889</v>
      </c>
      <c r="S242" s="45">
        <v>38.21</v>
      </c>
      <c r="T242" s="45">
        <v>17.0457238239619</v>
      </c>
      <c r="U242" s="45" t="s">
        <v>944</v>
      </c>
      <c r="V242" t="b">
        <f>FALSE()</f>
        <v>0</v>
      </c>
      <c r="W242" t="s">
        <v>57</v>
      </c>
      <c r="X242" t="s">
        <v>57</v>
      </c>
    </row>
    <row r="243" spans="1:24">
      <c r="A243" s="43">
        <v>43830</v>
      </c>
      <c r="B243" t="s">
        <v>945</v>
      </c>
      <c r="C243" t="s">
        <v>946</v>
      </c>
      <c r="D243" s="44">
        <v>2084189.3929999999</v>
      </c>
      <c r="E243" s="37">
        <v>2.0841893929999999</v>
      </c>
      <c r="F243" t="s">
        <v>132</v>
      </c>
      <c r="G243" t="s">
        <v>132</v>
      </c>
      <c r="H243" s="45" t="s">
        <v>25</v>
      </c>
      <c r="I243" t="s">
        <v>133</v>
      </c>
      <c r="J243" t="s">
        <v>134</v>
      </c>
      <c r="K243" t="s">
        <v>124</v>
      </c>
      <c r="L243" t="e">
        <f>#VALUE!</f>
        <v>#VALUE!</v>
      </c>
      <c r="M243" t="s">
        <v>124</v>
      </c>
      <c r="N243" t="e">
        <f>#VALUE!</f>
        <v>#VALUE!</v>
      </c>
      <c r="O243" t="s">
        <v>124</v>
      </c>
      <c r="P243" t="e">
        <f>#VALUE!</f>
        <v>#VALUE!</v>
      </c>
      <c r="Q243" s="45" t="s">
        <v>124</v>
      </c>
      <c r="R243" s="45" t="e">
        <f>#VALUE!</f>
        <v>#VALUE!</v>
      </c>
      <c r="S243" s="45" t="s">
        <v>124</v>
      </c>
      <c r="T243" s="45" t="e">
        <f>#VALUE!</f>
        <v>#VALUE!</v>
      </c>
      <c r="U243" s="45" t="s">
        <v>947</v>
      </c>
      <c r="V243" t="b">
        <f>TRUE()</f>
        <v>1</v>
      </c>
      <c r="W243" t="s">
        <v>57</v>
      </c>
      <c r="X243" t="s">
        <v>57</v>
      </c>
    </row>
    <row r="244" spans="1:24">
      <c r="A244" s="43">
        <v>43830</v>
      </c>
      <c r="B244" t="s">
        <v>948</v>
      </c>
      <c r="C244" t="s">
        <v>949</v>
      </c>
      <c r="D244" s="44">
        <v>1117299.3870000001</v>
      </c>
      <c r="E244" s="37">
        <v>1.1172993870000001</v>
      </c>
      <c r="F244" t="s">
        <v>950</v>
      </c>
      <c r="G244" t="s">
        <v>498</v>
      </c>
      <c r="H244" s="45" t="s">
        <v>25</v>
      </c>
      <c r="I244" t="s">
        <v>951</v>
      </c>
      <c r="J244" t="s">
        <v>500</v>
      </c>
      <c r="K244" t="s">
        <v>124</v>
      </c>
      <c r="L244" t="e">
        <f>#VALUE!</f>
        <v>#VALUE!</v>
      </c>
      <c r="M244" t="s">
        <v>124</v>
      </c>
      <c r="N244" t="e">
        <f>#VALUE!</f>
        <v>#VALUE!</v>
      </c>
      <c r="O244" t="s">
        <v>124</v>
      </c>
      <c r="P244" t="e">
        <f>#VALUE!</f>
        <v>#VALUE!</v>
      </c>
      <c r="Q244" s="45" t="s">
        <v>124</v>
      </c>
      <c r="R244" s="45" t="e">
        <f>#VALUE!</f>
        <v>#VALUE!</v>
      </c>
      <c r="S244" s="45" t="s">
        <v>124</v>
      </c>
      <c r="T244" s="45" t="e">
        <f>#VALUE!</f>
        <v>#VALUE!</v>
      </c>
      <c r="U244" s="45" t="s">
        <v>952</v>
      </c>
      <c r="V244" t="b">
        <f>TRUE()</f>
        <v>1</v>
      </c>
      <c r="W244" t="s">
        <v>57</v>
      </c>
      <c r="X244" t="s">
        <v>57</v>
      </c>
    </row>
    <row r="245" spans="1:24">
      <c r="A245" s="43">
        <v>43830</v>
      </c>
      <c r="B245" t="s">
        <v>953</v>
      </c>
      <c r="C245" t="s">
        <v>954</v>
      </c>
      <c r="D245" s="44">
        <v>732773.23699999996</v>
      </c>
      <c r="E245" s="37">
        <v>0.73277323699999997</v>
      </c>
      <c r="F245" t="s">
        <v>555</v>
      </c>
      <c r="G245" t="s">
        <v>100</v>
      </c>
      <c r="H245" s="45" t="s">
        <v>25</v>
      </c>
      <c r="I245" t="s">
        <v>556</v>
      </c>
      <c r="J245" t="s">
        <v>102</v>
      </c>
      <c r="K245" t="s">
        <v>124</v>
      </c>
      <c r="L245" t="e">
        <f>#VALUE!</f>
        <v>#VALUE!</v>
      </c>
      <c r="M245" t="s">
        <v>124</v>
      </c>
      <c r="N245" t="e">
        <f>#VALUE!</f>
        <v>#VALUE!</v>
      </c>
      <c r="O245" t="s">
        <v>124</v>
      </c>
      <c r="P245" t="e">
        <f>#VALUE!</f>
        <v>#VALUE!</v>
      </c>
      <c r="Q245" s="45" t="s">
        <v>124</v>
      </c>
      <c r="R245" s="45" t="e">
        <f>#VALUE!</f>
        <v>#VALUE!</v>
      </c>
      <c r="S245" s="45" t="s">
        <v>124</v>
      </c>
      <c r="T245" s="45" t="e">
        <f>#VALUE!</f>
        <v>#VALUE!</v>
      </c>
      <c r="U245" s="45" t="s">
        <v>955</v>
      </c>
      <c r="V245" t="b">
        <f>TRUE()</f>
        <v>1</v>
      </c>
      <c r="W245" t="s">
        <v>57</v>
      </c>
      <c r="X245" t="s">
        <v>57</v>
      </c>
    </row>
    <row r="246" spans="1:24">
      <c r="A246" s="43">
        <v>43830</v>
      </c>
      <c r="B246" t="s">
        <v>956</v>
      </c>
      <c r="C246" t="s">
        <v>957</v>
      </c>
      <c r="D246" s="44">
        <v>164841.91399999999</v>
      </c>
      <c r="E246" s="37">
        <v>0.16484191400000001</v>
      </c>
      <c r="F246" t="s">
        <v>555</v>
      </c>
      <c r="G246" t="s">
        <v>100</v>
      </c>
      <c r="H246" s="45" t="s">
        <v>25</v>
      </c>
      <c r="I246" t="s">
        <v>556</v>
      </c>
      <c r="J246" t="s">
        <v>102</v>
      </c>
      <c r="K246" t="s">
        <v>124</v>
      </c>
      <c r="L246" t="e">
        <f>#VALUE!</f>
        <v>#VALUE!</v>
      </c>
      <c r="M246" t="s">
        <v>124</v>
      </c>
      <c r="N246" t="e">
        <f>#VALUE!</f>
        <v>#VALUE!</v>
      </c>
      <c r="O246" t="s">
        <v>124</v>
      </c>
      <c r="P246" t="e">
        <f>#VALUE!</f>
        <v>#VALUE!</v>
      </c>
      <c r="Q246" s="45" t="s">
        <v>124</v>
      </c>
      <c r="R246" s="45" t="e">
        <f>#VALUE!</f>
        <v>#VALUE!</v>
      </c>
      <c r="S246" s="45" t="s">
        <v>124</v>
      </c>
      <c r="T246" s="45" t="e">
        <f>#VALUE!</f>
        <v>#VALUE!</v>
      </c>
      <c r="U246" s="45" t="s">
        <v>955</v>
      </c>
      <c r="V246" t="b">
        <f>TRUE()</f>
        <v>1</v>
      </c>
      <c r="W246" t="s">
        <v>57</v>
      </c>
      <c r="X246" t="s">
        <v>57</v>
      </c>
    </row>
    <row r="247" spans="1:24">
      <c r="A247" s="43">
        <v>43830</v>
      </c>
      <c r="B247" t="s">
        <v>958</v>
      </c>
      <c r="C247" t="s">
        <v>959</v>
      </c>
      <c r="D247" s="44">
        <v>156593.63099999999</v>
      </c>
      <c r="E247" s="37">
        <v>0.15659363100000001</v>
      </c>
      <c r="F247" t="s">
        <v>950</v>
      </c>
      <c r="G247" t="s">
        <v>498</v>
      </c>
      <c r="H247" s="45" t="s">
        <v>25</v>
      </c>
      <c r="I247" t="s">
        <v>951</v>
      </c>
      <c r="J247" t="s">
        <v>500</v>
      </c>
      <c r="K247" t="s">
        <v>124</v>
      </c>
      <c r="L247" t="e">
        <f>#VALUE!</f>
        <v>#VALUE!</v>
      </c>
      <c r="M247" t="s">
        <v>124</v>
      </c>
      <c r="N247" t="e">
        <f>#VALUE!</f>
        <v>#VALUE!</v>
      </c>
      <c r="O247" t="s">
        <v>124</v>
      </c>
      <c r="P247" t="e">
        <f>#VALUE!</f>
        <v>#VALUE!</v>
      </c>
      <c r="Q247" s="45" t="s">
        <v>124</v>
      </c>
      <c r="R247" s="45" t="e">
        <f>#VALUE!</f>
        <v>#VALUE!</v>
      </c>
      <c r="S247" s="45" t="s">
        <v>124</v>
      </c>
      <c r="T247" s="45" t="e">
        <f>#VALUE!</f>
        <v>#VALUE!</v>
      </c>
      <c r="U247" s="45" t="s">
        <v>952</v>
      </c>
      <c r="V247" t="b">
        <f>TRUE()</f>
        <v>1</v>
      </c>
      <c r="W247" t="s">
        <v>57</v>
      </c>
      <c r="X247" t="s">
        <v>57</v>
      </c>
    </row>
    <row r="248" spans="1:24">
      <c r="A248" s="43">
        <v>43830</v>
      </c>
      <c r="B248" t="s">
        <v>960</v>
      </c>
      <c r="C248" t="s">
        <v>961</v>
      </c>
      <c r="D248" s="44">
        <v>4097179.5619999999</v>
      </c>
      <c r="E248" s="37">
        <v>4.097179562</v>
      </c>
      <c r="F248" t="s">
        <v>950</v>
      </c>
      <c r="G248" t="s">
        <v>498</v>
      </c>
      <c r="H248" s="45" t="s">
        <v>25</v>
      </c>
      <c r="I248" t="s">
        <v>951</v>
      </c>
      <c r="J248" t="s">
        <v>500</v>
      </c>
      <c r="K248" t="s">
        <v>124</v>
      </c>
      <c r="L248" t="e">
        <f>#VALUE!</f>
        <v>#VALUE!</v>
      </c>
      <c r="M248" t="s">
        <v>124</v>
      </c>
      <c r="N248" t="e">
        <f>#VALUE!</f>
        <v>#VALUE!</v>
      </c>
      <c r="O248" t="s">
        <v>124</v>
      </c>
      <c r="P248" t="e">
        <f>#VALUE!</f>
        <v>#VALUE!</v>
      </c>
      <c r="Q248" s="45" t="s">
        <v>124</v>
      </c>
      <c r="R248" s="45" t="e">
        <f>#VALUE!</f>
        <v>#VALUE!</v>
      </c>
      <c r="S248" s="45" t="s">
        <v>124</v>
      </c>
      <c r="T248" s="45" t="e">
        <f>#VALUE!</f>
        <v>#VALUE!</v>
      </c>
      <c r="U248" s="45" t="s">
        <v>952</v>
      </c>
      <c r="V248" t="b">
        <f>TRUE()</f>
        <v>1</v>
      </c>
      <c r="W248" t="s">
        <v>57</v>
      </c>
      <c r="X248" t="s">
        <v>57</v>
      </c>
    </row>
    <row r="249" spans="1:24">
      <c r="A249" s="43">
        <v>43830</v>
      </c>
      <c r="B249" t="s">
        <v>962</v>
      </c>
      <c r="C249" t="s">
        <v>963</v>
      </c>
      <c r="D249" s="44">
        <v>424898.04800000001</v>
      </c>
      <c r="E249" s="37">
        <v>0.42489804799999997</v>
      </c>
      <c r="F249" t="s">
        <v>950</v>
      </c>
      <c r="G249" t="s">
        <v>498</v>
      </c>
      <c r="H249" s="45" t="s">
        <v>25</v>
      </c>
      <c r="I249" t="s">
        <v>951</v>
      </c>
      <c r="J249" t="s">
        <v>500</v>
      </c>
      <c r="K249">
        <v>5.7480000000000002</v>
      </c>
      <c r="L249">
        <v>73921.024356297799</v>
      </c>
      <c r="M249">
        <v>2.6560000000000001</v>
      </c>
      <c r="N249">
        <v>0.19633424069032701</v>
      </c>
      <c r="O249">
        <v>3.5310000000000001</v>
      </c>
      <c r="P249">
        <v>0.261015137002088</v>
      </c>
      <c r="Q249" s="45">
        <v>3.302</v>
      </c>
      <c r="R249" s="45">
        <v>0.24408722242449499</v>
      </c>
      <c r="S249" s="45">
        <v>3.5270000000000001</v>
      </c>
      <c r="T249" s="45">
        <v>0.26071945290466197</v>
      </c>
      <c r="U249" s="45" t="s">
        <v>964</v>
      </c>
      <c r="V249" t="b">
        <f>FALSE()</f>
        <v>0</v>
      </c>
      <c r="W249" t="s">
        <v>57</v>
      </c>
      <c r="X249" t="s">
        <v>57</v>
      </c>
    </row>
    <row r="250" spans="1:24">
      <c r="A250" s="43">
        <v>43830</v>
      </c>
      <c r="B250" t="s">
        <v>965</v>
      </c>
      <c r="C250" t="s">
        <v>966</v>
      </c>
      <c r="D250" s="44">
        <v>5413309.3509999998</v>
      </c>
      <c r="E250" s="37">
        <v>5.4133093509999997</v>
      </c>
      <c r="F250" t="s">
        <v>950</v>
      </c>
      <c r="G250" t="s">
        <v>498</v>
      </c>
      <c r="H250" s="45" t="s">
        <v>25</v>
      </c>
      <c r="I250" t="s">
        <v>951</v>
      </c>
      <c r="J250" t="s">
        <v>500</v>
      </c>
      <c r="K250">
        <v>24.3889204</v>
      </c>
      <c r="L250">
        <v>221957.72761634801</v>
      </c>
      <c r="M250">
        <v>15.383164000000001</v>
      </c>
      <c r="N250">
        <v>3.4144121249896102</v>
      </c>
      <c r="O250">
        <v>20.210343000000002</v>
      </c>
      <c r="P250">
        <v>4.4858418066269703</v>
      </c>
      <c r="Q250" s="45">
        <v>22.9274235</v>
      </c>
      <c r="R250" s="45">
        <v>5.0889188201576596</v>
      </c>
      <c r="S250" s="45">
        <v>24.519721499999999</v>
      </c>
      <c r="T250" s="45">
        <v>5.4423416659257198</v>
      </c>
      <c r="U250" s="45" t="s">
        <v>967</v>
      </c>
      <c r="V250" t="b">
        <f>FALSE()</f>
        <v>0</v>
      </c>
      <c r="W250" t="s">
        <v>57</v>
      </c>
      <c r="X250" t="s">
        <v>57</v>
      </c>
    </row>
    <row r="251" spans="1:24">
      <c r="A251" s="43">
        <v>43830</v>
      </c>
      <c r="B251" t="s">
        <v>968</v>
      </c>
      <c r="C251" t="s">
        <v>969</v>
      </c>
      <c r="D251" s="44">
        <v>1597174.567</v>
      </c>
      <c r="E251" s="37">
        <v>1.5971745669999999</v>
      </c>
      <c r="F251" t="s">
        <v>446</v>
      </c>
      <c r="G251" t="s">
        <v>61</v>
      </c>
      <c r="H251" s="45" t="s">
        <v>25</v>
      </c>
      <c r="I251" t="s">
        <v>447</v>
      </c>
      <c r="J251" t="s">
        <v>63</v>
      </c>
      <c r="K251">
        <v>21.7456457207049</v>
      </c>
      <c r="L251">
        <v>73448.017479621994</v>
      </c>
      <c r="M251">
        <v>13.819381204925399</v>
      </c>
      <c r="N251">
        <v>1.01500615229692</v>
      </c>
      <c r="O251">
        <v>15.903504315977401</v>
      </c>
      <c r="P251">
        <v>1.16808086298715</v>
      </c>
      <c r="Q251" s="45">
        <v>17.759366600517499</v>
      </c>
      <c r="R251" s="45">
        <v>1.30439026850182</v>
      </c>
      <c r="S251" s="45">
        <v>19.825362985850301</v>
      </c>
      <c r="T251" s="45">
        <v>1.4561336071245801</v>
      </c>
      <c r="U251" s="45" t="s">
        <v>970</v>
      </c>
      <c r="V251" t="b">
        <f>FALSE()</f>
        <v>0</v>
      </c>
      <c r="W251" t="s">
        <v>57</v>
      </c>
      <c r="X251" t="s">
        <v>57</v>
      </c>
    </row>
    <row r="252" spans="1:24">
      <c r="A252" s="43">
        <v>43830</v>
      </c>
      <c r="B252" t="s">
        <v>971</v>
      </c>
      <c r="C252" t="s">
        <v>972</v>
      </c>
      <c r="D252" s="44">
        <v>5266267.557</v>
      </c>
      <c r="E252" s="37">
        <v>5.2662675569999999</v>
      </c>
      <c r="F252" t="s">
        <v>470</v>
      </c>
      <c r="G252" t="s">
        <v>90</v>
      </c>
      <c r="H252" s="45" t="s">
        <v>25</v>
      </c>
      <c r="I252" t="s">
        <v>471</v>
      </c>
      <c r="J252" t="s">
        <v>92</v>
      </c>
      <c r="K252">
        <v>14.16</v>
      </c>
      <c r="L252">
        <v>371911.55063559301</v>
      </c>
      <c r="M252">
        <v>14.45</v>
      </c>
      <c r="N252">
        <v>5.3741219066843202</v>
      </c>
      <c r="O252">
        <v>14.9</v>
      </c>
      <c r="P252">
        <v>5.5414821044703402</v>
      </c>
      <c r="Q252" s="45">
        <v>14.77</v>
      </c>
      <c r="R252" s="45">
        <v>5.4931336028877098</v>
      </c>
      <c r="S252" s="45">
        <v>14.77</v>
      </c>
      <c r="T252" s="45">
        <v>5.4931336028877098</v>
      </c>
      <c r="U252" s="45" t="s">
        <v>973</v>
      </c>
      <c r="V252" t="b">
        <f>FALSE()</f>
        <v>0</v>
      </c>
      <c r="W252" t="s">
        <v>57</v>
      </c>
      <c r="X252" t="s">
        <v>57</v>
      </c>
    </row>
    <row r="253" spans="1:24">
      <c r="A253" s="43">
        <v>43830</v>
      </c>
      <c r="B253" t="s">
        <v>974</v>
      </c>
      <c r="C253" t="s">
        <v>975</v>
      </c>
      <c r="D253" s="44">
        <v>301023.636</v>
      </c>
      <c r="E253" s="37">
        <v>0.30102363599999998</v>
      </c>
      <c r="F253" t="s">
        <v>161</v>
      </c>
      <c r="G253" t="s">
        <v>162</v>
      </c>
      <c r="H253" s="45" t="s">
        <v>25</v>
      </c>
      <c r="I253" t="s">
        <v>163</v>
      </c>
      <c r="J253" t="s">
        <v>164</v>
      </c>
      <c r="K253" t="s">
        <v>124</v>
      </c>
      <c r="L253" t="e">
        <f>#VALUE!</f>
        <v>#VALUE!</v>
      </c>
      <c r="M253" t="s">
        <v>124</v>
      </c>
      <c r="N253" t="e">
        <f>#VALUE!</f>
        <v>#VALUE!</v>
      </c>
      <c r="O253" t="s">
        <v>124</v>
      </c>
      <c r="P253" t="e">
        <f>#VALUE!</f>
        <v>#VALUE!</v>
      </c>
      <c r="Q253" s="45" t="s">
        <v>124</v>
      </c>
      <c r="R253" s="45" t="e">
        <f>#VALUE!</f>
        <v>#VALUE!</v>
      </c>
      <c r="S253" s="45" t="s">
        <v>124</v>
      </c>
      <c r="T253" s="45" t="e">
        <f>#VALUE!</f>
        <v>#VALUE!</v>
      </c>
      <c r="U253" s="45" t="s">
        <v>976</v>
      </c>
      <c r="V253" t="b">
        <f>TRUE()</f>
        <v>1</v>
      </c>
      <c r="W253" t="s">
        <v>57</v>
      </c>
      <c r="X253" t="s">
        <v>57</v>
      </c>
    </row>
    <row r="254" spans="1:24">
      <c r="A254" s="43">
        <v>43830</v>
      </c>
      <c r="B254" t="s">
        <v>977</v>
      </c>
      <c r="C254" t="s">
        <v>978</v>
      </c>
      <c r="D254" s="44">
        <v>90856.684999999998</v>
      </c>
      <c r="E254" s="37">
        <v>9.0856685000000006E-2</v>
      </c>
      <c r="F254" t="s">
        <v>120</v>
      </c>
      <c r="G254" t="s">
        <v>121</v>
      </c>
      <c r="H254" s="45" t="s">
        <v>25</v>
      </c>
      <c r="I254" t="s">
        <v>122</v>
      </c>
      <c r="J254" t="s">
        <v>123</v>
      </c>
      <c r="K254">
        <v>1.4405237660605199</v>
      </c>
      <c r="L254">
        <v>63071.979193006198</v>
      </c>
      <c r="M254">
        <v>0.79600948745710498</v>
      </c>
      <c r="N254">
        <v>5.0205893830330001E-2</v>
      </c>
      <c r="O254">
        <v>0.81214117878023795</v>
      </c>
      <c r="P254">
        <v>5.1223351529810703E-2</v>
      </c>
      <c r="Q254" s="45">
        <v>0.83879744530131395</v>
      </c>
      <c r="R254" s="45">
        <v>5.2904615017191202E-2</v>
      </c>
      <c r="S254" s="45">
        <v>0.87754542575127803</v>
      </c>
      <c r="T254" s="45">
        <v>5.5348526833902303E-2</v>
      </c>
      <c r="U254" s="45" t="s">
        <v>979</v>
      </c>
      <c r="V254" t="b">
        <f>FALSE()</f>
        <v>0</v>
      </c>
      <c r="W254" t="s">
        <v>57</v>
      </c>
      <c r="X254" t="s">
        <v>57</v>
      </c>
    </row>
    <row r="255" spans="1:24">
      <c r="A255" s="43">
        <v>43830</v>
      </c>
      <c r="B255" t="s">
        <v>980</v>
      </c>
      <c r="C255" t="s">
        <v>981</v>
      </c>
      <c r="D255" s="44">
        <v>140552.16200000001</v>
      </c>
      <c r="E255" s="37">
        <v>0.14055216200000001</v>
      </c>
      <c r="F255" t="s">
        <v>120</v>
      </c>
      <c r="G255" t="s">
        <v>121</v>
      </c>
      <c r="H255" s="45" t="s">
        <v>25</v>
      </c>
      <c r="I255" t="s">
        <v>122</v>
      </c>
      <c r="J255" t="s">
        <v>123</v>
      </c>
      <c r="K255">
        <v>0.45360286132896699</v>
      </c>
      <c r="L255">
        <v>309857.30907474802</v>
      </c>
      <c r="M255">
        <v>0.38505767167765698</v>
      </c>
      <c r="N255">
        <v>0.119312933984627</v>
      </c>
      <c r="O255">
        <v>0.36878544797198098</v>
      </c>
      <c r="P255">
        <v>0.11427086653452399</v>
      </c>
      <c r="Q255" s="45">
        <v>0.37410271596581801</v>
      </c>
      <c r="R255" s="45">
        <v>0.115918460886723</v>
      </c>
      <c r="S255" s="45">
        <v>0.37168121160771</v>
      </c>
      <c r="T255" s="45">
        <v>0.115168140062407</v>
      </c>
      <c r="U255" s="45" t="s">
        <v>982</v>
      </c>
      <c r="V255" t="b">
        <f>FALSE()</f>
        <v>0</v>
      </c>
      <c r="W255" t="s">
        <v>57</v>
      </c>
      <c r="X255" t="s">
        <v>57</v>
      </c>
    </row>
    <row r="256" spans="1:24">
      <c r="A256" s="43">
        <v>43830</v>
      </c>
      <c r="B256" t="s">
        <v>983</v>
      </c>
      <c r="C256" t="s">
        <v>984</v>
      </c>
      <c r="D256" s="44">
        <v>12403686.864</v>
      </c>
      <c r="E256" s="37">
        <v>12.403686864000001</v>
      </c>
      <c r="F256" t="s">
        <v>332</v>
      </c>
      <c r="G256" t="s">
        <v>333</v>
      </c>
      <c r="H256" s="45" t="s">
        <v>25</v>
      </c>
      <c r="I256" t="s">
        <v>334</v>
      </c>
      <c r="J256" t="s">
        <v>335</v>
      </c>
      <c r="K256" t="s">
        <v>124</v>
      </c>
      <c r="L256" t="e">
        <f>#VALUE!</f>
        <v>#VALUE!</v>
      </c>
      <c r="M256" t="s">
        <v>124</v>
      </c>
      <c r="N256" t="e">
        <f>#VALUE!</f>
        <v>#VALUE!</v>
      </c>
      <c r="O256" t="s">
        <v>124</v>
      </c>
      <c r="P256" t="e">
        <f>#VALUE!</f>
        <v>#VALUE!</v>
      </c>
      <c r="Q256" s="45" t="s">
        <v>124</v>
      </c>
      <c r="R256" s="45" t="e">
        <f>#VALUE!</f>
        <v>#VALUE!</v>
      </c>
      <c r="S256" s="45" t="s">
        <v>124</v>
      </c>
      <c r="T256" s="45" t="e">
        <f>#VALUE!</f>
        <v>#VALUE!</v>
      </c>
      <c r="U256" s="45" t="s">
        <v>985</v>
      </c>
      <c r="V256" t="b">
        <f>TRUE()</f>
        <v>1</v>
      </c>
      <c r="W256" t="s">
        <v>57</v>
      </c>
      <c r="X256" t="s">
        <v>57</v>
      </c>
    </row>
    <row r="257" spans="1:24">
      <c r="A257" s="43">
        <v>43830</v>
      </c>
      <c r="B257" t="s">
        <v>986</v>
      </c>
      <c r="C257" t="s">
        <v>987</v>
      </c>
      <c r="D257" s="44">
        <v>23097681.357000001</v>
      </c>
      <c r="E257" s="37">
        <v>23.097681356999999</v>
      </c>
      <c r="F257" t="s">
        <v>332</v>
      </c>
      <c r="G257" t="s">
        <v>333</v>
      </c>
      <c r="H257" s="45" t="s">
        <v>25</v>
      </c>
      <c r="I257" t="s">
        <v>334</v>
      </c>
      <c r="J257" t="s">
        <v>335</v>
      </c>
      <c r="K257" t="s">
        <v>124</v>
      </c>
      <c r="L257" t="e">
        <f>#VALUE!</f>
        <v>#VALUE!</v>
      </c>
      <c r="M257" t="s">
        <v>124</v>
      </c>
      <c r="N257" t="e">
        <f>#VALUE!</f>
        <v>#VALUE!</v>
      </c>
      <c r="O257" t="s">
        <v>124</v>
      </c>
      <c r="P257" t="e">
        <f>#VALUE!</f>
        <v>#VALUE!</v>
      </c>
      <c r="Q257" s="45" t="s">
        <v>124</v>
      </c>
      <c r="R257" s="45" t="e">
        <f>#VALUE!</f>
        <v>#VALUE!</v>
      </c>
      <c r="S257" s="45" t="s">
        <v>124</v>
      </c>
      <c r="T257" s="45" t="e">
        <f>#VALUE!</f>
        <v>#VALUE!</v>
      </c>
      <c r="U257" s="45" t="s">
        <v>988</v>
      </c>
      <c r="V257" t="b">
        <f>TRUE()</f>
        <v>1</v>
      </c>
      <c r="W257" t="s">
        <v>57</v>
      </c>
      <c r="X257" t="s">
        <v>57</v>
      </c>
    </row>
    <row r="258" spans="1:24">
      <c r="A258" s="43">
        <v>43830</v>
      </c>
      <c r="B258" t="s">
        <v>989</v>
      </c>
      <c r="C258" t="s">
        <v>990</v>
      </c>
      <c r="D258" s="44">
        <v>11732372.935000001</v>
      </c>
      <c r="E258" s="37">
        <v>11.732372935000001</v>
      </c>
      <c r="F258" t="s">
        <v>332</v>
      </c>
      <c r="G258" t="s">
        <v>333</v>
      </c>
      <c r="H258" s="45" t="s">
        <v>25</v>
      </c>
      <c r="I258" t="s">
        <v>334</v>
      </c>
      <c r="J258" t="s">
        <v>335</v>
      </c>
      <c r="K258" t="s">
        <v>124</v>
      </c>
      <c r="L258" t="e">
        <f>#VALUE!</f>
        <v>#VALUE!</v>
      </c>
      <c r="M258" t="s">
        <v>124</v>
      </c>
      <c r="N258" t="e">
        <f>#VALUE!</f>
        <v>#VALUE!</v>
      </c>
      <c r="O258" t="s">
        <v>124</v>
      </c>
      <c r="P258" t="e">
        <f>#VALUE!</f>
        <v>#VALUE!</v>
      </c>
      <c r="Q258" s="45" t="s">
        <v>124</v>
      </c>
      <c r="R258" s="45" t="e">
        <f>#VALUE!</f>
        <v>#VALUE!</v>
      </c>
      <c r="S258" s="45" t="s">
        <v>124</v>
      </c>
      <c r="T258" s="45" t="e">
        <f>#VALUE!</f>
        <v>#VALUE!</v>
      </c>
      <c r="U258" s="45" t="s">
        <v>988</v>
      </c>
      <c r="V258" t="b">
        <f>TRUE()</f>
        <v>1</v>
      </c>
      <c r="W258" t="s">
        <v>57</v>
      </c>
      <c r="X258" t="s">
        <v>57</v>
      </c>
    </row>
    <row r="259" spans="1:24">
      <c r="A259" s="43">
        <v>43830</v>
      </c>
      <c r="B259" t="s">
        <v>991</v>
      </c>
      <c r="C259" t="s">
        <v>992</v>
      </c>
      <c r="D259" s="44">
        <v>24522784.133000001</v>
      </c>
      <c r="E259" s="37">
        <v>24.522784132999998</v>
      </c>
      <c r="F259" t="s">
        <v>332</v>
      </c>
      <c r="G259" t="s">
        <v>333</v>
      </c>
      <c r="H259" s="45" t="s">
        <v>25</v>
      </c>
      <c r="I259" t="s">
        <v>334</v>
      </c>
      <c r="J259" t="s">
        <v>335</v>
      </c>
      <c r="K259" t="s">
        <v>124</v>
      </c>
      <c r="L259" t="e">
        <f>#VALUE!</f>
        <v>#VALUE!</v>
      </c>
      <c r="M259" t="s">
        <v>124</v>
      </c>
      <c r="N259" t="e">
        <f>#VALUE!</f>
        <v>#VALUE!</v>
      </c>
      <c r="O259" t="s">
        <v>124</v>
      </c>
      <c r="P259" t="e">
        <f>#VALUE!</f>
        <v>#VALUE!</v>
      </c>
      <c r="Q259" s="45" t="s">
        <v>124</v>
      </c>
      <c r="R259" s="45" t="e">
        <f>#VALUE!</f>
        <v>#VALUE!</v>
      </c>
      <c r="S259" s="45" t="s">
        <v>124</v>
      </c>
      <c r="T259" s="45" t="e">
        <f>#VALUE!</f>
        <v>#VALUE!</v>
      </c>
      <c r="U259" s="45" t="s">
        <v>988</v>
      </c>
      <c r="V259" t="b">
        <f>TRUE()</f>
        <v>1</v>
      </c>
      <c r="W259" t="s">
        <v>57</v>
      </c>
      <c r="X259" t="s">
        <v>57</v>
      </c>
    </row>
    <row r="260" spans="1:24">
      <c r="A260" s="43">
        <v>43830</v>
      </c>
      <c r="B260" t="s">
        <v>993</v>
      </c>
      <c r="C260" t="s">
        <v>994</v>
      </c>
      <c r="D260" s="44">
        <v>2738621.2230000002</v>
      </c>
      <c r="E260" s="37">
        <v>2.738621223</v>
      </c>
      <c r="F260" t="s">
        <v>995</v>
      </c>
      <c r="G260" t="s">
        <v>751</v>
      </c>
      <c r="H260" s="45" t="s">
        <v>24</v>
      </c>
      <c r="I260" t="s">
        <v>996</v>
      </c>
      <c r="J260" t="s">
        <v>753</v>
      </c>
      <c r="K260" t="s">
        <v>124</v>
      </c>
      <c r="L260" t="e">
        <f>#VALUE!</f>
        <v>#VALUE!</v>
      </c>
      <c r="M260" t="s">
        <v>124</v>
      </c>
      <c r="N260" t="e">
        <f>#VALUE!</f>
        <v>#VALUE!</v>
      </c>
      <c r="O260" t="s">
        <v>124</v>
      </c>
      <c r="P260" t="e">
        <f>#VALUE!</f>
        <v>#VALUE!</v>
      </c>
      <c r="Q260" s="45" t="s">
        <v>124</v>
      </c>
      <c r="R260" s="45" t="e">
        <f>#VALUE!</f>
        <v>#VALUE!</v>
      </c>
      <c r="S260" s="45" t="s">
        <v>124</v>
      </c>
      <c r="T260" s="45" t="e">
        <f>#VALUE!</f>
        <v>#VALUE!</v>
      </c>
      <c r="U260" s="45" t="s">
        <v>997</v>
      </c>
      <c r="V260" t="b">
        <f>TRUE()</f>
        <v>1</v>
      </c>
      <c r="W260" t="s">
        <v>57</v>
      </c>
      <c r="X260" t="s">
        <v>57</v>
      </c>
    </row>
    <row r="261" spans="1:24">
      <c r="A261" s="43">
        <v>43830</v>
      </c>
      <c r="B261" t="s">
        <v>998</v>
      </c>
      <c r="C261" t="s">
        <v>999</v>
      </c>
      <c r="D261" s="44">
        <v>1612548.8389999999</v>
      </c>
      <c r="E261" s="37">
        <v>1.612548839</v>
      </c>
      <c r="F261" t="s">
        <v>995</v>
      </c>
      <c r="G261" t="s">
        <v>751</v>
      </c>
      <c r="H261" s="45" t="s">
        <v>24</v>
      </c>
      <c r="I261" t="s">
        <v>996</v>
      </c>
      <c r="J261" t="s">
        <v>753</v>
      </c>
      <c r="K261" t="s">
        <v>124</v>
      </c>
      <c r="L261" t="e">
        <f>#VALUE!</f>
        <v>#VALUE!</v>
      </c>
      <c r="M261" t="s">
        <v>124</v>
      </c>
      <c r="N261" t="e">
        <f>#VALUE!</f>
        <v>#VALUE!</v>
      </c>
      <c r="O261" t="s">
        <v>124</v>
      </c>
      <c r="P261" t="e">
        <f>#VALUE!</f>
        <v>#VALUE!</v>
      </c>
      <c r="Q261" s="45" t="s">
        <v>124</v>
      </c>
      <c r="R261" s="45" t="e">
        <f>#VALUE!</f>
        <v>#VALUE!</v>
      </c>
      <c r="S261" s="45" t="s">
        <v>124</v>
      </c>
      <c r="T261" s="45" t="e">
        <f>#VALUE!</f>
        <v>#VALUE!</v>
      </c>
      <c r="U261" s="45" t="s">
        <v>997</v>
      </c>
      <c r="V261" t="b">
        <f>TRUE()</f>
        <v>1</v>
      </c>
      <c r="W261" t="s">
        <v>57</v>
      </c>
      <c r="X261" t="s">
        <v>57</v>
      </c>
    </row>
    <row r="262" spans="1:24">
      <c r="A262" s="43">
        <v>43830</v>
      </c>
      <c r="B262" t="s">
        <v>1000</v>
      </c>
      <c r="C262" t="s">
        <v>1001</v>
      </c>
      <c r="D262" s="44">
        <v>4719556.2860000003</v>
      </c>
      <c r="E262" s="37">
        <v>4.7195562860000004</v>
      </c>
      <c r="F262" t="s">
        <v>154</v>
      </c>
      <c r="G262" t="s">
        <v>155</v>
      </c>
      <c r="H262" s="45" t="s">
        <v>25</v>
      </c>
      <c r="I262" t="s">
        <v>156</v>
      </c>
      <c r="J262" t="s">
        <v>157</v>
      </c>
      <c r="K262">
        <v>10.2551442219364</v>
      </c>
      <c r="L262">
        <v>460213.545890907</v>
      </c>
      <c r="M262">
        <v>6.6750335380255104</v>
      </c>
      <c r="N262">
        <v>3.07194085347545</v>
      </c>
      <c r="O262">
        <v>7.1925518459964701</v>
      </c>
      <c r="P262">
        <v>3.3101097890502298</v>
      </c>
      <c r="Q262" s="45">
        <v>7.4369014476614703</v>
      </c>
      <c r="R262" s="45">
        <v>3.42256278566951</v>
      </c>
      <c r="S262" s="45">
        <v>8.0449265062488404</v>
      </c>
      <c r="T262" s="45">
        <v>3.7023841538725302</v>
      </c>
      <c r="U262" s="45" t="s">
        <v>1002</v>
      </c>
      <c r="V262" t="b">
        <f>FALSE()</f>
        <v>0</v>
      </c>
      <c r="W262" t="s">
        <v>57</v>
      </c>
      <c r="X262" t="s">
        <v>57</v>
      </c>
    </row>
    <row r="263" spans="1:24">
      <c r="A263" s="43">
        <v>43830</v>
      </c>
      <c r="B263" t="s">
        <v>1003</v>
      </c>
      <c r="C263" t="s">
        <v>1004</v>
      </c>
      <c r="D263" s="44">
        <v>40579662.375</v>
      </c>
      <c r="E263" s="37">
        <v>40.579662374999998</v>
      </c>
      <c r="F263" t="s">
        <v>287</v>
      </c>
      <c r="G263" t="s">
        <v>61</v>
      </c>
      <c r="H263" s="45" t="s">
        <v>25</v>
      </c>
      <c r="I263" t="s">
        <v>288</v>
      </c>
      <c r="J263" t="s">
        <v>63</v>
      </c>
      <c r="K263">
        <v>72.8</v>
      </c>
      <c r="L263">
        <v>557412.94471153896</v>
      </c>
      <c r="M263">
        <v>44.2</v>
      </c>
      <c r="N263">
        <v>24.637652156249999</v>
      </c>
      <c r="O263">
        <v>43.2</v>
      </c>
      <c r="P263">
        <v>24.080239211538501</v>
      </c>
      <c r="Q263" s="45">
        <v>43.41</v>
      </c>
      <c r="R263" s="45">
        <v>24.1972959299279</v>
      </c>
      <c r="S263" s="45">
        <v>43</v>
      </c>
      <c r="T263" s="45">
        <v>23.968756622596199</v>
      </c>
      <c r="U263" s="45" t="s">
        <v>1004</v>
      </c>
      <c r="V263" t="b">
        <f>FALSE()</f>
        <v>0</v>
      </c>
      <c r="W263" t="s">
        <v>57</v>
      </c>
      <c r="X263" t="s">
        <v>57</v>
      </c>
    </row>
    <row r="264" spans="1:24">
      <c r="A264" s="43">
        <v>43830</v>
      </c>
      <c r="B264" t="s">
        <v>1005</v>
      </c>
      <c r="C264" t="s">
        <v>1006</v>
      </c>
      <c r="D264" s="44">
        <v>2289116.4890000001</v>
      </c>
      <c r="E264" s="37">
        <v>2.289116489</v>
      </c>
      <c r="F264" t="s">
        <v>1007</v>
      </c>
      <c r="G264" t="s">
        <v>1007</v>
      </c>
      <c r="H264" s="45" t="s">
        <v>25</v>
      </c>
      <c r="I264" t="s">
        <v>1008</v>
      </c>
      <c r="J264" t="s">
        <v>1009</v>
      </c>
      <c r="K264">
        <v>27.360724784126401</v>
      </c>
      <c r="L264">
        <v>83664.322018547304</v>
      </c>
      <c r="M264">
        <v>17.693063580538499</v>
      </c>
      <c r="N264">
        <v>1.4802781688968101</v>
      </c>
      <c r="O264">
        <v>20.127340277131999</v>
      </c>
      <c r="P264">
        <v>1.6839402783228501</v>
      </c>
      <c r="Q264" s="45">
        <v>20.447204899777301</v>
      </c>
      <c r="R264" s="45">
        <v>1.7107015351141901</v>
      </c>
      <c r="S264" s="45">
        <v>19.035639806006301</v>
      </c>
      <c r="T264" s="45">
        <v>1.59260389855879</v>
      </c>
      <c r="U264" s="45" t="s">
        <v>1010</v>
      </c>
      <c r="V264" t="b">
        <f>FALSE()</f>
        <v>0</v>
      </c>
      <c r="W264" t="s">
        <v>57</v>
      </c>
      <c r="X264" t="s">
        <v>57</v>
      </c>
    </row>
    <row r="265" spans="1:24">
      <c r="A265" s="43">
        <v>43830</v>
      </c>
      <c r="B265" t="s">
        <v>1011</v>
      </c>
      <c r="C265" t="s">
        <v>1012</v>
      </c>
      <c r="D265" s="44">
        <v>525139794.21499997</v>
      </c>
      <c r="E265" s="37">
        <v>525.13979421500005</v>
      </c>
      <c r="F265" t="s">
        <v>1013</v>
      </c>
      <c r="G265" t="s">
        <v>1014</v>
      </c>
      <c r="H265" s="45" t="s">
        <v>25</v>
      </c>
      <c r="I265" t="s">
        <v>1015</v>
      </c>
      <c r="J265" t="s">
        <v>1016</v>
      </c>
      <c r="K265">
        <v>1648.3841504</v>
      </c>
      <c r="L265">
        <v>318578.52678792702</v>
      </c>
      <c r="M265">
        <v>1510.7250855</v>
      </c>
      <c r="N265">
        <v>481.284572120154</v>
      </c>
      <c r="O265">
        <v>1767.8111240000001</v>
      </c>
      <c r="P265">
        <v>563.18666352322896</v>
      </c>
      <c r="Q265" s="45">
        <v>2144.5477380000002</v>
      </c>
      <c r="R265" s="45">
        <v>683.20685899841999</v>
      </c>
      <c r="S265" s="45">
        <v>2194.30728</v>
      </c>
      <c r="T265" s="45">
        <v>699.05918058242196</v>
      </c>
      <c r="U265" s="45" t="s">
        <v>1017</v>
      </c>
      <c r="V265" t="b">
        <f>FALSE()</f>
        <v>0</v>
      </c>
      <c r="W265" t="s">
        <v>57</v>
      </c>
      <c r="X265" t="s">
        <v>57</v>
      </c>
    </row>
    <row r="266" spans="1:24">
      <c r="A266" s="43">
        <v>43830</v>
      </c>
      <c r="B266" t="s">
        <v>1018</v>
      </c>
      <c r="C266" t="s">
        <v>1019</v>
      </c>
      <c r="D266" s="44">
        <v>28587648.949000001</v>
      </c>
      <c r="E266" s="37">
        <v>28.587648948999998</v>
      </c>
      <c r="F266" t="s">
        <v>225</v>
      </c>
      <c r="G266" t="s">
        <v>226</v>
      </c>
      <c r="H266" s="45" t="s">
        <v>25</v>
      </c>
      <c r="I266" t="s">
        <v>227</v>
      </c>
      <c r="J266" t="s">
        <v>228</v>
      </c>
      <c r="K266">
        <v>4.1487340449354297</v>
      </c>
      <c r="L266">
        <v>6890692.1097770501</v>
      </c>
      <c r="M266">
        <v>1.97290130394784</v>
      </c>
      <c r="N266">
        <v>13.5946554484822</v>
      </c>
      <c r="O266">
        <v>2.0765983937286299</v>
      </c>
      <c r="P266">
        <v>14.309200166841601</v>
      </c>
      <c r="Q266" s="45">
        <v>2.0103502858862501</v>
      </c>
      <c r="R266" s="45">
        <v>13.852704852844401</v>
      </c>
      <c r="S266" s="45">
        <v>1.8968586668081899</v>
      </c>
      <c r="T266" s="45">
        <v>13.0706690487374</v>
      </c>
      <c r="U266" s="45" t="s">
        <v>1020</v>
      </c>
      <c r="V266" t="b">
        <f>FALSE()</f>
        <v>0</v>
      </c>
      <c r="W266" t="s">
        <v>57</v>
      </c>
      <c r="X266" t="s">
        <v>57</v>
      </c>
    </row>
    <row r="267" spans="1:24">
      <c r="A267" s="43">
        <v>43830</v>
      </c>
      <c r="B267" t="s">
        <v>1021</v>
      </c>
      <c r="C267" t="s">
        <v>1022</v>
      </c>
      <c r="D267" s="44">
        <v>1588235.922</v>
      </c>
      <c r="E267" s="37">
        <v>1.588235922</v>
      </c>
      <c r="F267" t="s">
        <v>52</v>
      </c>
      <c r="G267" t="s">
        <v>53</v>
      </c>
      <c r="H267" s="45" t="s">
        <v>25</v>
      </c>
      <c r="I267" t="s">
        <v>54</v>
      </c>
      <c r="J267" t="s">
        <v>55</v>
      </c>
      <c r="K267">
        <v>14.953721969061</v>
      </c>
      <c r="L267">
        <v>106210.07434042401</v>
      </c>
      <c r="M267">
        <v>19.328757782567099</v>
      </c>
      <c r="N267">
        <v>2.0529088009945</v>
      </c>
      <c r="O267">
        <v>22.139803414381799</v>
      </c>
      <c r="P267">
        <v>2.35147016652386</v>
      </c>
      <c r="Q267" s="45">
        <v>31.991827091099701</v>
      </c>
      <c r="R267" s="45">
        <v>3.39785433363169</v>
      </c>
      <c r="S267" s="45">
        <v>31.215837170455401</v>
      </c>
      <c r="T267" s="45">
        <v>3.3154363864726402</v>
      </c>
      <c r="U267" s="45" t="s">
        <v>1023</v>
      </c>
      <c r="V267" t="b">
        <f>FALSE()</f>
        <v>0</v>
      </c>
      <c r="W267" t="s">
        <v>57</v>
      </c>
      <c r="X267" t="s">
        <v>57</v>
      </c>
    </row>
    <row r="268" spans="1:24">
      <c r="A268" s="43">
        <v>43830</v>
      </c>
      <c r="B268" t="s">
        <v>1024</v>
      </c>
      <c r="C268" t="s">
        <v>1025</v>
      </c>
      <c r="D268" s="44">
        <v>4084189.1179999998</v>
      </c>
      <c r="E268" s="37">
        <v>4.0841891180000003</v>
      </c>
      <c r="F268" t="s">
        <v>281</v>
      </c>
      <c r="G268" t="s">
        <v>281</v>
      </c>
      <c r="H268" s="45" t="s">
        <v>25</v>
      </c>
      <c r="I268" t="s">
        <v>282</v>
      </c>
      <c r="J268" t="s">
        <v>283</v>
      </c>
      <c r="K268">
        <v>2.4536338472319601</v>
      </c>
      <c r="L268">
        <v>1664547.10535051</v>
      </c>
      <c r="M268">
        <v>2.1689351798045902</v>
      </c>
      <c r="N268">
        <v>3.6102947752366199</v>
      </c>
      <c r="O268">
        <v>1.8739886902154399</v>
      </c>
      <c r="P268">
        <v>3.1193424497577098</v>
      </c>
      <c r="Q268" s="45">
        <v>2.0051797128751501</v>
      </c>
      <c r="R268" s="45">
        <v>3.3377160867739</v>
      </c>
      <c r="S268" s="45">
        <v>2.0875046768205499</v>
      </c>
      <c r="T268" s="45">
        <v>3.4747498672072998</v>
      </c>
      <c r="U268" s="45" t="s">
        <v>1026</v>
      </c>
      <c r="V268" t="b">
        <f>FALSE()</f>
        <v>0</v>
      </c>
      <c r="W268" t="s">
        <v>57</v>
      </c>
      <c r="X268" t="s">
        <v>57</v>
      </c>
    </row>
    <row r="269" spans="1:24">
      <c r="A269" s="43">
        <v>43830</v>
      </c>
      <c r="B269" t="s">
        <v>1027</v>
      </c>
      <c r="C269" t="s">
        <v>1028</v>
      </c>
      <c r="D269" s="44">
        <v>2029786.7039999999</v>
      </c>
      <c r="E269" s="37">
        <v>2.0297867040000002</v>
      </c>
      <c r="F269" t="s">
        <v>1029</v>
      </c>
      <c r="G269" t="s">
        <v>296</v>
      </c>
      <c r="H269" s="45" t="s">
        <v>25</v>
      </c>
      <c r="I269" t="s">
        <v>1030</v>
      </c>
      <c r="J269" t="s">
        <v>298</v>
      </c>
      <c r="K269" t="s">
        <v>124</v>
      </c>
      <c r="L269" t="e">
        <f>#VALUE!</f>
        <v>#VALUE!</v>
      </c>
      <c r="M269" t="s">
        <v>124</v>
      </c>
      <c r="N269" t="e">
        <f>#VALUE!</f>
        <v>#VALUE!</v>
      </c>
      <c r="O269" t="s">
        <v>124</v>
      </c>
      <c r="P269" t="e">
        <f>#VALUE!</f>
        <v>#VALUE!</v>
      </c>
      <c r="Q269" s="45" t="s">
        <v>124</v>
      </c>
      <c r="R269" s="45" t="e">
        <f>#VALUE!</f>
        <v>#VALUE!</v>
      </c>
      <c r="S269" s="45" t="s">
        <v>124</v>
      </c>
      <c r="T269" s="45" t="e">
        <f>#VALUE!</f>
        <v>#VALUE!</v>
      </c>
      <c r="U269" s="45" t="s">
        <v>1031</v>
      </c>
      <c r="V269" t="b">
        <f>TRUE()</f>
        <v>1</v>
      </c>
      <c r="W269" t="s">
        <v>57</v>
      </c>
      <c r="X269" t="s">
        <v>57</v>
      </c>
    </row>
    <row r="270" spans="1:24">
      <c r="A270" s="43">
        <v>43830</v>
      </c>
      <c r="B270" t="s">
        <v>1032</v>
      </c>
      <c r="C270" t="s">
        <v>1033</v>
      </c>
      <c r="D270" s="44">
        <v>1400694.976</v>
      </c>
      <c r="E270" s="37">
        <v>1.400694976</v>
      </c>
      <c r="F270" t="s">
        <v>1029</v>
      </c>
      <c r="G270" t="s">
        <v>296</v>
      </c>
      <c r="H270" s="45" t="s">
        <v>25</v>
      </c>
      <c r="I270" t="s">
        <v>1030</v>
      </c>
      <c r="J270" t="s">
        <v>298</v>
      </c>
      <c r="K270" t="s">
        <v>124</v>
      </c>
      <c r="L270" t="e">
        <f>#VALUE!</f>
        <v>#VALUE!</v>
      </c>
      <c r="M270" t="s">
        <v>124</v>
      </c>
      <c r="N270" t="e">
        <f>#VALUE!</f>
        <v>#VALUE!</v>
      </c>
      <c r="O270" t="s">
        <v>124</v>
      </c>
      <c r="P270" t="e">
        <f>#VALUE!</f>
        <v>#VALUE!</v>
      </c>
      <c r="Q270" s="45" t="s">
        <v>124</v>
      </c>
      <c r="R270" s="45" t="e">
        <f>#VALUE!</f>
        <v>#VALUE!</v>
      </c>
      <c r="S270" s="45" t="s">
        <v>124</v>
      </c>
      <c r="T270" s="45" t="e">
        <f>#VALUE!</f>
        <v>#VALUE!</v>
      </c>
      <c r="U270" s="45" t="s">
        <v>1031</v>
      </c>
      <c r="V270" t="b">
        <f>TRUE()</f>
        <v>1</v>
      </c>
      <c r="W270" t="s">
        <v>57</v>
      </c>
      <c r="X270" t="s">
        <v>57</v>
      </c>
    </row>
    <row r="271" spans="1:24">
      <c r="A271" s="43">
        <v>43830</v>
      </c>
      <c r="B271" t="s">
        <v>1034</v>
      </c>
      <c r="C271" t="s">
        <v>1035</v>
      </c>
      <c r="D271" s="44">
        <v>2050882.8759999999</v>
      </c>
      <c r="E271" s="37">
        <v>2.0508828760000002</v>
      </c>
      <c r="F271" t="s">
        <v>1029</v>
      </c>
      <c r="G271" t="s">
        <v>296</v>
      </c>
      <c r="H271" s="45" t="s">
        <v>25</v>
      </c>
      <c r="I271" t="s">
        <v>1030</v>
      </c>
      <c r="J271" t="s">
        <v>298</v>
      </c>
      <c r="K271" t="s">
        <v>124</v>
      </c>
      <c r="L271" t="e">
        <f>#VALUE!</f>
        <v>#VALUE!</v>
      </c>
      <c r="M271" t="s">
        <v>124</v>
      </c>
      <c r="N271" t="e">
        <f>#VALUE!</f>
        <v>#VALUE!</v>
      </c>
      <c r="O271" t="s">
        <v>124</v>
      </c>
      <c r="P271" t="e">
        <f>#VALUE!</f>
        <v>#VALUE!</v>
      </c>
      <c r="Q271" s="45" t="s">
        <v>124</v>
      </c>
      <c r="R271" s="45" t="e">
        <f>#VALUE!</f>
        <v>#VALUE!</v>
      </c>
      <c r="S271" s="45" t="s">
        <v>124</v>
      </c>
      <c r="T271" s="45" t="e">
        <f>#VALUE!</f>
        <v>#VALUE!</v>
      </c>
      <c r="U271" s="45" t="s">
        <v>1031</v>
      </c>
      <c r="V271" t="b">
        <f>TRUE()</f>
        <v>1</v>
      </c>
      <c r="W271" t="s">
        <v>57</v>
      </c>
      <c r="X271" t="s">
        <v>57</v>
      </c>
    </row>
    <row r="272" spans="1:24">
      <c r="A272" s="43">
        <v>43830</v>
      </c>
      <c r="B272" t="s">
        <v>1036</v>
      </c>
      <c r="C272" t="s">
        <v>1037</v>
      </c>
      <c r="D272" s="44">
        <v>23255419.651000001</v>
      </c>
      <c r="E272" s="37">
        <v>23.255419651</v>
      </c>
      <c r="F272" t="s">
        <v>1038</v>
      </c>
      <c r="G272" t="s">
        <v>1039</v>
      </c>
      <c r="H272" s="45" t="s">
        <v>25</v>
      </c>
      <c r="I272" t="s">
        <v>1040</v>
      </c>
      <c r="J272" t="s">
        <v>1041</v>
      </c>
      <c r="K272">
        <v>9.75171958154883</v>
      </c>
      <c r="L272">
        <v>2384750.6541309301</v>
      </c>
      <c r="M272">
        <v>5.5802726955755801</v>
      </c>
      <c r="N272">
        <v>13.307558961002901</v>
      </c>
      <c r="O272">
        <v>7.2536445008865096</v>
      </c>
      <c r="P272">
        <v>17.298133468322298</v>
      </c>
      <c r="Q272" s="45">
        <v>7.7111516868044898</v>
      </c>
      <c r="R272" s="45">
        <v>18.389174029209901</v>
      </c>
      <c r="S272" s="45">
        <v>7.8979088317614998</v>
      </c>
      <c r="T272" s="45">
        <v>18.834543252809699</v>
      </c>
      <c r="U272" s="45" t="s">
        <v>1042</v>
      </c>
      <c r="V272" t="b">
        <f>FALSE()</f>
        <v>0</v>
      </c>
      <c r="W272" t="s">
        <v>57</v>
      </c>
      <c r="X272" t="s">
        <v>57</v>
      </c>
    </row>
    <row r="273" spans="1:24">
      <c r="A273" s="43">
        <v>43830</v>
      </c>
      <c r="B273" t="s">
        <v>1043</v>
      </c>
      <c r="C273" t="s">
        <v>1044</v>
      </c>
      <c r="D273" s="44">
        <v>207846.05300000001</v>
      </c>
      <c r="E273" s="37">
        <v>0.207846053</v>
      </c>
      <c r="F273" t="s">
        <v>1038</v>
      </c>
      <c r="G273" t="s">
        <v>1039</v>
      </c>
      <c r="H273" s="45" t="s">
        <v>25</v>
      </c>
      <c r="I273" t="s">
        <v>1040</v>
      </c>
      <c r="J273" t="s">
        <v>1041</v>
      </c>
      <c r="K273">
        <v>9.6699304000000001</v>
      </c>
      <c r="L273">
        <v>21494.058840382098</v>
      </c>
      <c r="M273">
        <v>5.3215015000000001</v>
      </c>
      <c r="N273">
        <v>0.114380666360182</v>
      </c>
      <c r="O273">
        <v>7.3624039999999997</v>
      </c>
      <c r="P273">
        <v>0.15824794478266499</v>
      </c>
      <c r="Q273" s="45">
        <v>7.6086989999999997</v>
      </c>
      <c r="R273" s="45">
        <v>0.163541824004757</v>
      </c>
      <c r="S273" s="45">
        <v>8.0162403999999992</v>
      </c>
      <c r="T273" s="45">
        <v>0.17230154283624799</v>
      </c>
      <c r="U273" s="45" t="s">
        <v>1042</v>
      </c>
      <c r="V273" t="b">
        <f>FALSE()</f>
        <v>0</v>
      </c>
      <c r="W273" t="s">
        <v>57</v>
      </c>
      <c r="X273" t="s">
        <v>57</v>
      </c>
    </row>
    <row r="274" spans="1:24">
      <c r="A274" s="43">
        <v>43830</v>
      </c>
      <c r="B274" t="s">
        <v>1045</v>
      </c>
      <c r="C274" t="s">
        <v>1046</v>
      </c>
      <c r="D274" s="44">
        <v>394210.80200000003</v>
      </c>
      <c r="E274" s="37">
        <v>0.39421080200000003</v>
      </c>
      <c r="F274" t="s">
        <v>456</v>
      </c>
      <c r="G274" t="s">
        <v>457</v>
      </c>
      <c r="H274" s="45" t="s">
        <v>25</v>
      </c>
      <c r="I274" t="s">
        <v>458</v>
      </c>
      <c r="J274" t="s">
        <v>459</v>
      </c>
      <c r="K274" t="s">
        <v>124</v>
      </c>
      <c r="L274" t="e">
        <f>#VALUE!</f>
        <v>#VALUE!</v>
      </c>
      <c r="M274" t="s">
        <v>124</v>
      </c>
      <c r="N274" t="e">
        <f>#VALUE!</f>
        <v>#VALUE!</v>
      </c>
      <c r="O274" t="s">
        <v>124</v>
      </c>
      <c r="P274" t="e">
        <f>#VALUE!</f>
        <v>#VALUE!</v>
      </c>
      <c r="Q274" s="45" t="s">
        <v>124</v>
      </c>
      <c r="R274" s="45" t="e">
        <f>#VALUE!</f>
        <v>#VALUE!</v>
      </c>
      <c r="S274" s="45" t="s">
        <v>124</v>
      </c>
      <c r="T274" s="45" t="e">
        <f>#VALUE!</f>
        <v>#VALUE!</v>
      </c>
      <c r="U274" s="45" t="s">
        <v>1047</v>
      </c>
      <c r="V274" t="b">
        <f>TRUE()</f>
        <v>1</v>
      </c>
      <c r="W274" t="s">
        <v>57</v>
      </c>
      <c r="X274" t="s">
        <v>57</v>
      </c>
    </row>
    <row r="275" spans="1:24">
      <c r="A275" s="43">
        <v>43830</v>
      </c>
      <c r="B275" t="s">
        <v>1048</v>
      </c>
      <c r="C275" t="s">
        <v>1049</v>
      </c>
      <c r="D275" s="44">
        <v>402649.43400000001</v>
      </c>
      <c r="E275" s="37">
        <v>0.40264943399999997</v>
      </c>
      <c r="F275" t="s">
        <v>456</v>
      </c>
      <c r="G275" t="s">
        <v>457</v>
      </c>
      <c r="H275" s="45" t="s">
        <v>25</v>
      </c>
      <c r="I275" t="s">
        <v>458</v>
      </c>
      <c r="J275" t="s">
        <v>459</v>
      </c>
      <c r="K275" t="s">
        <v>124</v>
      </c>
      <c r="L275" t="e">
        <f>#VALUE!</f>
        <v>#VALUE!</v>
      </c>
      <c r="M275" t="s">
        <v>124</v>
      </c>
      <c r="N275" t="e">
        <f>#VALUE!</f>
        <v>#VALUE!</v>
      </c>
      <c r="O275" t="s">
        <v>124</v>
      </c>
      <c r="P275" t="e">
        <f>#VALUE!</f>
        <v>#VALUE!</v>
      </c>
      <c r="Q275" s="45" t="s">
        <v>124</v>
      </c>
      <c r="R275" s="45" t="e">
        <f>#VALUE!</f>
        <v>#VALUE!</v>
      </c>
      <c r="S275" s="45" t="s">
        <v>124</v>
      </c>
      <c r="T275" s="45" t="e">
        <f>#VALUE!</f>
        <v>#VALUE!</v>
      </c>
      <c r="U275" s="45" t="s">
        <v>1047</v>
      </c>
      <c r="V275" t="b">
        <f>TRUE()</f>
        <v>1</v>
      </c>
      <c r="W275" t="s">
        <v>57</v>
      </c>
      <c r="X275" t="s">
        <v>57</v>
      </c>
    </row>
    <row r="276" spans="1:24">
      <c r="A276" s="43">
        <v>43830</v>
      </c>
      <c r="B276" t="s">
        <v>1050</v>
      </c>
      <c r="C276" t="s">
        <v>1051</v>
      </c>
      <c r="D276" s="44">
        <v>150086.29800000001</v>
      </c>
      <c r="E276" s="37">
        <v>0.15008629800000001</v>
      </c>
      <c r="F276" t="s">
        <v>485</v>
      </c>
      <c r="G276" t="s">
        <v>486</v>
      </c>
      <c r="H276" s="45" t="s">
        <v>25</v>
      </c>
      <c r="I276" t="s">
        <v>487</v>
      </c>
      <c r="J276" t="s">
        <v>488</v>
      </c>
      <c r="K276" t="s">
        <v>124</v>
      </c>
      <c r="L276" t="e">
        <f>#VALUE!</f>
        <v>#VALUE!</v>
      </c>
      <c r="M276" t="s">
        <v>124</v>
      </c>
      <c r="N276" t="e">
        <f>#VALUE!</f>
        <v>#VALUE!</v>
      </c>
      <c r="O276" t="s">
        <v>124</v>
      </c>
      <c r="P276" t="e">
        <f>#VALUE!</f>
        <v>#VALUE!</v>
      </c>
      <c r="Q276" s="45" t="s">
        <v>124</v>
      </c>
      <c r="R276" s="45" t="e">
        <f>#VALUE!</f>
        <v>#VALUE!</v>
      </c>
      <c r="S276" s="45" t="s">
        <v>124</v>
      </c>
      <c r="T276" s="45" t="e">
        <f>#VALUE!</f>
        <v>#VALUE!</v>
      </c>
      <c r="U276" s="45" t="s">
        <v>1052</v>
      </c>
      <c r="V276" t="b">
        <f>TRUE()</f>
        <v>1</v>
      </c>
      <c r="W276" t="s">
        <v>57</v>
      </c>
      <c r="X276" t="s">
        <v>57</v>
      </c>
    </row>
    <row r="277" spans="1:24">
      <c r="A277" s="43">
        <v>43830</v>
      </c>
      <c r="B277" t="s">
        <v>1053</v>
      </c>
      <c r="C277" t="s">
        <v>1054</v>
      </c>
      <c r="D277" s="44">
        <v>86985393.463</v>
      </c>
      <c r="E277" s="37">
        <v>86.985393462999994</v>
      </c>
      <c r="F277" t="s">
        <v>287</v>
      </c>
      <c r="G277" t="s">
        <v>61</v>
      </c>
      <c r="H277" s="45" t="s">
        <v>25</v>
      </c>
      <c r="I277" t="s">
        <v>288</v>
      </c>
      <c r="J277" t="s">
        <v>63</v>
      </c>
      <c r="K277">
        <v>64.397811399999995</v>
      </c>
      <c r="L277">
        <v>1350750.77198975</v>
      </c>
      <c r="M277">
        <v>45.433996</v>
      </c>
      <c r="N277">
        <v>61.370005171579002</v>
      </c>
      <c r="O277">
        <v>49.841298999999999</v>
      </c>
      <c r="P277">
        <v>67.323173101221698</v>
      </c>
      <c r="Q277" s="45">
        <v>56.273053500000003</v>
      </c>
      <c r="R277" s="45">
        <v>76.010870457345206</v>
      </c>
      <c r="S277" s="45">
        <v>58.274743000000001</v>
      </c>
      <c r="T277" s="45">
        <v>78.714654094753996</v>
      </c>
      <c r="U277" s="45" t="s">
        <v>1055</v>
      </c>
      <c r="V277" t="b">
        <f>FALSE()</f>
        <v>0</v>
      </c>
      <c r="W277" t="s">
        <v>57</v>
      </c>
      <c r="X277" t="s">
        <v>57</v>
      </c>
    </row>
    <row r="278" spans="1:24">
      <c r="A278" s="43">
        <v>43830</v>
      </c>
      <c r="B278" t="s">
        <v>1056</v>
      </c>
      <c r="C278" t="s">
        <v>1057</v>
      </c>
      <c r="D278" s="44">
        <v>23682970.241</v>
      </c>
      <c r="E278" s="37">
        <v>23.682970241</v>
      </c>
      <c r="F278" t="s">
        <v>639</v>
      </c>
      <c r="G278" t="s">
        <v>639</v>
      </c>
      <c r="H278" s="45" t="s">
        <v>24</v>
      </c>
      <c r="I278" t="s">
        <v>640</v>
      </c>
      <c r="J278" t="s">
        <v>641</v>
      </c>
      <c r="K278">
        <v>68.510208000000006</v>
      </c>
      <c r="L278">
        <v>345685.27716336801</v>
      </c>
      <c r="M278">
        <v>58.983701500000002</v>
      </c>
      <c r="N278">
        <v>20.389797201148902</v>
      </c>
      <c r="O278">
        <v>66.034960999999996</v>
      </c>
      <c r="P278">
        <v>22.827313795757199</v>
      </c>
      <c r="Q278" s="45">
        <v>68.183522999999994</v>
      </c>
      <c r="R278" s="45">
        <v>23.570040046229899</v>
      </c>
      <c r="S278" s="45">
        <v>67.805572600000005</v>
      </c>
      <c r="T278" s="45">
        <v>23.439388157451901</v>
      </c>
      <c r="U278" s="45" t="s">
        <v>1058</v>
      </c>
      <c r="V278" t="b">
        <f>FALSE()</f>
        <v>0</v>
      </c>
      <c r="W278" t="s">
        <v>117</v>
      </c>
      <c r="X278" t="s">
        <v>57</v>
      </c>
    </row>
    <row r="279" spans="1:24">
      <c r="A279" s="43">
        <v>43830</v>
      </c>
      <c r="B279" t="s">
        <v>1059</v>
      </c>
      <c r="C279" t="s">
        <v>1060</v>
      </c>
      <c r="D279" s="44">
        <v>35653330.237000003</v>
      </c>
      <c r="E279" s="37">
        <v>35.653330236999999</v>
      </c>
      <c r="F279" t="s">
        <v>497</v>
      </c>
      <c r="G279" t="s">
        <v>498</v>
      </c>
      <c r="H279" s="45" t="s">
        <v>25</v>
      </c>
      <c r="I279" t="s">
        <v>499</v>
      </c>
      <c r="J279" t="s">
        <v>500</v>
      </c>
      <c r="K279">
        <v>0.711762536327609</v>
      </c>
      <c r="L279">
        <v>50091608.390849002</v>
      </c>
      <c r="M279">
        <v>0.60439001004474502</v>
      </c>
      <c r="N279">
        <v>30.2748676985026</v>
      </c>
      <c r="O279">
        <v>0.53719891203508496</v>
      </c>
      <c r="P279">
        <v>26.909157529651601</v>
      </c>
      <c r="Q279" s="45">
        <v>0.49544902226048498</v>
      </c>
      <c r="R279" s="45">
        <v>24.817838400701199</v>
      </c>
      <c r="S279" s="45">
        <v>0.51236735843474801</v>
      </c>
      <c r="T279" s="45">
        <v>25.665305070967101</v>
      </c>
      <c r="U279" s="45" t="s">
        <v>1061</v>
      </c>
      <c r="V279" t="b">
        <f>FALSE()</f>
        <v>0</v>
      </c>
      <c r="W279" t="s">
        <v>57</v>
      </c>
      <c r="X279" t="s">
        <v>57</v>
      </c>
    </row>
    <row r="280" spans="1:24">
      <c r="A280" s="43">
        <v>43830</v>
      </c>
      <c r="B280" t="s">
        <v>1062</v>
      </c>
      <c r="C280" t="s">
        <v>1063</v>
      </c>
      <c r="D280" s="44">
        <v>1595086.202</v>
      </c>
      <c r="E280" s="37">
        <v>1.5950862020000001</v>
      </c>
      <c r="F280" t="s">
        <v>497</v>
      </c>
      <c r="G280" t="s">
        <v>498</v>
      </c>
      <c r="H280" s="45" t="s">
        <v>25</v>
      </c>
      <c r="I280" t="s">
        <v>499</v>
      </c>
      <c r="J280" t="s">
        <v>500</v>
      </c>
      <c r="K280">
        <v>14.272959999999999</v>
      </c>
      <c r="L280">
        <v>111755.809726924</v>
      </c>
      <c r="M280">
        <v>10.571453399999999</v>
      </c>
      <c r="N280">
        <v>1.18142133470745</v>
      </c>
      <c r="O280">
        <v>10.680925999999999</v>
      </c>
      <c r="P280">
        <v>1.1936555337633601</v>
      </c>
      <c r="Q280" s="45">
        <v>9.9115739999999999</v>
      </c>
      <c r="R280" s="45">
        <v>1.1076759780383301</v>
      </c>
      <c r="S280" s="45">
        <v>10.195771199999999</v>
      </c>
      <c r="T280" s="45">
        <v>1.1394366662464499</v>
      </c>
      <c r="U280" s="45" t="s">
        <v>1061</v>
      </c>
      <c r="V280" t="b">
        <f>FALSE()</f>
        <v>0</v>
      </c>
      <c r="W280" t="s">
        <v>57</v>
      </c>
      <c r="X280" t="s">
        <v>57</v>
      </c>
    </row>
    <row r="281" spans="1:24">
      <c r="A281" s="43">
        <v>43830</v>
      </c>
      <c r="B281" t="s">
        <v>1064</v>
      </c>
      <c r="C281" t="s">
        <v>151</v>
      </c>
      <c r="D281" s="44">
        <v>2000361.9809999999</v>
      </c>
      <c r="E281" s="37">
        <v>2.0003619810000002</v>
      </c>
      <c r="F281" t="s">
        <v>148</v>
      </c>
      <c r="G281" t="s">
        <v>149</v>
      </c>
      <c r="H281" s="45" t="s">
        <v>23</v>
      </c>
      <c r="I281" t="s">
        <v>150</v>
      </c>
      <c r="J281" t="s">
        <v>264</v>
      </c>
      <c r="K281">
        <v>25.584280799999998</v>
      </c>
      <c r="L281">
        <v>78187.149235791701</v>
      </c>
      <c r="M281">
        <v>14.238370400000001</v>
      </c>
      <c r="N281">
        <v>1.1132575913392799</v>
      </c>
      <c r="O281">
        <v>11.052673</v>
      </c>
      <c r="P281">
        <v>0.86417699330540598</v>
      </c>
      <c r="Q281" s="45">
        <v>10.13265</v>
      </c>
      <c r="R281" s="45">
        <v>0.79224301770404504</v>
      </c>
      <c r="S281" s="45">
        <v>9.2537705999999993</v>
      </c>
      <c r="T281" s="45">
        <v>0.72352594289598204</v>
      </c>
      <c r="U281" s="45" t="s">
        <v>1065</v>
      </c>
      <c r="V281" t="b">
        <f>FALSE()</f>
        <v>0</v>
      </c>
      <c r="W281" t="s">
        <v>57</v>
      </c>
      <c r="X281" t="s">
        <v>57</v>
      </c>
    </row>
    <row r="282" spans="1:24">
      <c r="A282" s="43">
        <v>43830</v>
      </c>
      <c r="B282" t="s">
        <v>1066</v>
      </c>
      <c r="C282" t="s">
        <v>1067</v>
      </c>
      <c r="D282" s="44">
        <v>379015.40700000001</v>
      </c>
      <c r="E282" s="37">
        <v>0.37901540700000003</v>
      </c>
      <c r="F282" t="s">
        <v>112</v>
      </c>
      <c r="G282" t="s">
        <v>113</v>
      </c>
      <c r="H282" s="45" t="s">
        <v>24</v>
      </c>
      <c r="I282" t="s">
        <v>114</v>
      </c>
      <c r="J282" t="s">
        <v>115</v>
      </c>
      <c r="K282">
        <v>84.308590600000002</v>
      </c>
      <c r="L282">
        <v>4495.5728034670801</v>
      </c>
      <c r="M282">
        <v>73.034254200000007</v>
      </c>
      <c r="N282">
        <v>0.32833080690302102</v>
      </c>
      <c r="O282">
        <v>72.517865999999998</v>
      </c>
      <c r="P282">
        <v>0.32600934615506999</v>
      </c>
      <c r="Q282" s="45">
        <v>75.967240500000003</v>
      </c>
      <c r="R282" s="45">
        <v>0.34151626034624299</v>
      </c>
      <c r="S282" s="45">
        <v>77.225578600000006</v>
      </c>
      <c r="T282" s="45">
        <v>0.34717321088616898</v>
      </c>
      <c r="U282" s="45" t="s">
        <v>1068</v>
      </c>
      <c r="V282" t="b">
        <f>FALSE()</f>
        <v>0</v>
      </c>
      <c r="W282" t="s">
        <v>117</v>
      </c>
      <c r="X282" t="s">
        <v>57</v>
      </c>
    </row>
    <row r="283" spans="1:24">
      <c r="A283" s="43">
        <v>43830</v>
      </c>
      <c r="B283" t="s">
        <v>1069</v>
      </c>
      <c r="C283" t="s">
        <v>1070</v>
      </c>
      <c r="D283" s="44">
        <v>105546397.353</v>
      </c>
      <c r="E283" s="37">
        <v>105.546397353</v>
      </c>
      <c r="F283" t="s">
        <v>327</v>
      </c>
      <c r="G283" t="s">
        <v>100</v>
      </c>
      <c r="H283" s="45" t="s">
        <v>25</v>
      </c>
      <c r="I283" t="s">
        <v>328</v>
      </c>
      <c r="J283" t="s">
        <v>102</v>
      </c>
      <c r="K283">
        <v>111.0525494</v>
      </c>
      <c r="L283">
        <v>950418.49937935802</v>
      </c>
      <c r="M283">
        <v>76.799551899999997</v>
      </c>
      <c r="N283">
        <v>72.991714869805094</v>
      </c>
      <c r="O283">
        <v>77.622586999999996</v>
      </c>
      <c r="P283">
        <v>73.773942654483605</v>
      </c>
      <c r="Q283" s="45">
        <v>75.092147999999995</v>
      </c>
      <c r="R283" s="45">
        <v>71.368966617332603</v>
      </c>
      <c r="S283" s="45">
        <v>78.555461800000003</v>
      </c>
      <c r="T283" s="45">
        <v>74.660564122008495</v>
      </c>
      <c r="U283" s="45" t="s">
        <v>1071</v>
      </c>
      <c r="V283" t="b">
        <f>FALSE()</f>
        <v>0</v>
      </c>
      <c r="W283" t="s">
        <v>57</v>
      </c>
      <c r="X283" t="s">
        <v>57</v>
      </c>
    </row>
    <row r="284" spans="1:24">
      <c r="A284" s="43">
        <v>43830</v>
      </c>
      <c r="B284" t="s">
        <v>1072</v>
      </c>
      <c r="C284" t="s">
        <v>1073</v>
      </c>
      <c r="D284" s="44">
        <v>203571962.98100001</v>
      </c>
      <c r="E284" s="37">
        <v>203.57196298100001</v>
      </c>
      <c r="F284" t="s">
        <v>527</v>
      </c>
      <c r="G284" t="s">
        <v>347</v>
      </c>
      <c r="H284" s="45" t="s">
        <v>25</v>
      </c>
      <c r="I284" t="s">
        <v>528</v>
      </c>
      <c r="J284" t="s">
        <v>349</v>
      </c>
      <c r="K284">
        <v>23.380892599999999</v>
      </c>
      <c r="L284">
        <v>8706766.0958760809</v>
      </c>
      <c r="M284">
        <v>21.2949497</v>
      </c>
      <c r="N284">
        <v>185.41014606134701</v>
      </c>
      <c r="O284">
        <v>21.035440000000001</v>
      </c>
      <c r="P284">
        <v>183.150655803836</v>
      </c>
      <c r="Q284" s="45">
        <v>20.302146</v>
      </c>
      <c r="R284" s="45">
        <v>176.766036466326</v>
      </c>
      <c r="S284" s="45">
        <v>21.8414845</v>
      </c>
      <c r="T284" s="45">
        <v>190.168696728203</v>
      </c>
      <c r="U284" s="45" t="s">
        <v>1074</v>
      </c>
      <c r="V284" t="b">
        <f>FALSE()</f>
        <v>0</v>
      </c>
      <c r="W284" t="s">
        <v>57</v>
      </c>
      <c r="X284" t="s">
        <v>57</v>
      </c>
    </row>
    <row r="285" spans="1:24">
      <c r="A285" s="43">
        <v>43830</v>
      </c>
      <c r="B285" t="s">
        <v>1075</v>
      </c>
      <c r="C285" t="s">
        <v>1076</v>
      </c>
      <c r="D285" s="44">
        <v>31441557.616999999</v>
      </c>
      <c r="E285" s="37">
        <v>31.441557617000001</v>
      </c>
      <c r="F285" t="s">
        <v>332</v>
      </c>
      <c r="G285" t="s">
        <v>333</v>
      </c>
      <c r="H285" s="45" t="s">
        <v>25</v>
      </c>
      <c r="I285" t="s">
        <v>334</v>
      </c>
      <c r="J285" t="s">
        <v>335</v>
      </c>
      <c r="K285">
        <v>45.789439799999997</v>
      </c>
      <c r="L285">
        <v>686655.21470302006</v>
      </c>
      <c r="M285">
        <v>20.794102500000001</v>
      </c>
      <c r="N285">
        <v>14.2783789166941</v>
      </c>
      <c r="O285">
        <v>21.987475</v>
      </c>
      <c r="P285">
        <v>15.0978143669023</v>
      </c>
      <c r="Q285" s="45">
        <v>20.495587499999999</v>
      </c>
      <c r="R285" s="45">
        <v>14.073402035277001</v>
      </c>
      <c r="S285" s="45">
        <v>22.330955400000001</v>
      </c>
      <c r="T285" s="45">
        <v>15.333666974710599</v>
      </c>
      <c r="U285" s="45" t="s">
        <v>1077</v>
      </c>
      <c r="V285" t="b">
        <f>FALSE()</f>
        <v>0</v>
      </c>
      <c r="W285" t="s">
        <v>57</v>
      </c>
      <c r="X285" t="s">
        <v>57</v>
      </c>
    </row>
    <row r="286" spans="1:24">
      <c r="A286" s="43">
        <v>43830</v>
      </c>
      <c r="B286" t="s">
        <v>1078</v>
      </c>
      <c r="C286" t="s">
        <v>1079</v>
      </c>
      <c r="D286" s="44">
        <v>70231793.724000007</v>
      </c>
      <c r="E286" s="37">
        <v>70.231793723999999</v>
      </c>
      <c r="F286" t="s">
        <v>645</v>
      </c>
      <c r="G286" t="s">
        <v>347</v>
      </c>
      <c r="H286" s="45" t="s">
        <v>25</v>
      </c>
      <c r="I286" t="s">
        <v>646</v>
      </c>
      <c r="J286" t="s">
        <v>349</v>
      </c>
      <c r="K286">
        <v>205.01322920000001</v>
      </c>
      <c r="L286">
        <v>342572.00863601599</v>
      </c>
      <c r="M286">
        <v>181.3335175</v>
      </c>
      <c r="N286">
        <v>62.119787323009199</v>
      </c>
      <c r="O286">
        <v>197.43392499999999</v>
      </c>
      <c r="P286">
        <v>67.635336260142594</v>
      </c>
      <c r="Q286" s="45">
        <v>222.91829999999999</v>
      </c>
      <c r="R286" s="45">
        <v>76.365569792726106</v>
      </c>
      <c r="S286" s="45">
        <v>231.0856766</v>
      </c>
      <c r="T286" s="45">
        <v>79.163484399874903</v>
      </c>
      <c r="U286" s="45" t="s">
        <v>1080</v>
      </c>
      <c r="V286" t="b">
        <f>FALSE()</f>
        <v>0</v>
      </c>
      <c r="W286" t="s">
        <v>57</v>
      </c>
      <c r="X286" t="s">
        <v>57</v>
      </c>
    </row>
    <row r="287" spans="1:24">
      <c r="A287" s="43">
        <v>43830</v>
      </c>
      <c r="B287" t="s">
        <v>1081</v>
      </c>
      <c r="C287" t="s">
        <v>1082</v>
      </c>
      <c r="D287" s="44">
        <v>150888723.74900001</v>
      </c>
      <c r="E287" s="37">
        <v>150.88872374900001</v>
      </c>
      <c r="F287" t="s">
        <v>662</v>
      </c>
      <c r="G287" t="s">
        <v>662</v>
      </c>
      <c r="H287" s="45" t="s">
        <v>25</v>
      </c>
      <c r="I287" t="s">
        <v>663</v>
      </c>
      <c r="J287" t="s">
        <v>664</v>
      </c>
      <c r="K287">
        <v>109.58957100000001</v>
      </c>
      <c r="L287">
        <v>1376852.9466093101</v>
      </c>
      <c r="M287">
        <v>106.2600997</v>
      </c>
      <c r="N287">
        <v>146.30453137894401</v>
      </c>
      <c r="O287">
        <v>108.405052</v>
      </c>
      <c r="P287">
        <v>149.25781527353499</v>
      </c>
      <c r="Q287" s="45">
        <v>115.5398445</v>
      </c>
      <c r="R287" s="45">
        <v>159.08137535060601</v>
      </c>
      <c r="S287" s="45">
        <v>116.1338975</v>
      </c>
      <c r="T287" s="45">
        <v>159.899298974098</v>
      </c>
      <c r="U287" s="45" t="s">
        <v>1083</v>
      </c>
      <c r="V287" t="b">
        <f>FALSE()</f>
        <v>0</v>
      </c>
      <c r="W287" t="s">
        <v>57</v>
      </c>
      <c r="X287" t="s">
        <v>57</v>
      </c>
    </row>
    <row r="288" spans="1:24">
      <c r="A288" s="43">
        <v>43830</v>
      </c>
      <c r="B288" t="s">
        <v>1084</v>
      </c>
      <c r="C288" t="s">
        <v>1085</v>
      </c>
      <c r="D288" s="44">
        <v>14947611.198999999</v>
      </c>
      <c r="E288" s="37">
        <v>14.947611199000001</v>
      </c>
      <c r="F288" t="s">
        <v>67</v>
      </c>
      <c r="G288" t="s">
        <v>68</v>
      </c>
      <c r="H288" s="45" t="s">
        <v>25</v>
      </c>
      <c r="I288" t="s">
        <v>69</v>
      </c>
      <c r="J288" t="s">
        <v>70</v>
      </c>
      <c r="K288">
        <v>148.59935479999999</v>
      </c>
      <c r="L288">
        <v>100590.01412972499</v>
      </c>
      <c r="M288">
        <v>77.219905800000006</v>
      </c>
      <c r="N288">
        <v>7.7675514155180201</v>
      </c>
      <c r="O288">
        <v>92.918616</v>
      </c>
      <c r="P288">
        <v>9.3466848963544802</v>
      </c>
      <c r="Q288" s="45">
        <v>95.292967500000003</v>
      </c>
      <c r="R288" s="45">
        <v>9.5855209472884102</v>
      </c>
      <c r="S288" s="45">
        <v>103.8509485</v>
      </c>
      <c r="T288" s="45">
        <v>10.446368377000301</v>
      </c>
      <c r="U288" s="45" t="s">
        <v>1086</v>
      </c>
      <c r="V288" t="b">
        <f>FALSE()</f>
        <v>0</v>
      </c>
      <c r="W288" t="s">
        <v>57</v>
      </c>
      <c r="X288" t="s">
        <v>57</v>
      </c>
    </row>
    <row r="289" spans="1:24">
      <c r="A289" s="43">
        <v>43830</v>
      </c>
      <c r="B289" t="s">
        <v>1087</v>
      </c>
      <c r="C289" t="s">
        <v>1088</v>
      </c>
      <c r="D289" s="44">
        <v>31162322.585999999</v>
      </c>
      <c r="E289" s="37">
        <v>31.162322585999998</v>
      </c>
      <c r="F289" t="s">
        <v>692</v>
      </c>
      <c r="G289" t="s">
        <v>210</v>
      </c>
      <c r="H289" s="45" t="s">
        <v>25</v>
      </c>
      <c r="I289" t="s">
        <v>693</v>
      </c>
      <c r="J289" t="s">
        <v>212</v>
      </c>
      <c r="K289">
        <v>75.842941199999999</v>
      </c>
      <c r="L289">
        <v>410879.66912865499</v>
      </c>
      <c r="M289">
        <v>71.996785000000003</v>
      </c>
      <c r="N289">
        <v>29.5820151991269</v>
      </c>
      <c r="O289">
        <v>80.242949999999993</v>
      </c>
      <c r="P289">
        <v>32.970196745907202</v>
      </c>
      <c r="Q289" s="45">
        <v>78.822805500000001</v>
      </c>
      <c r="R289" s="45">
        <v>32.3866882436323</v>
      </c>
      <c r="S289" s="45">
        <v>83.838053400000007</v>
      </c>
      <c r="T289" s="45">
        <v>34.447351641382497</v>
      </c>
      <c r="U289" s="45" t="s">
        <v>1089</v>
      </c>
      <c r="V289" t="b">
        <f>FALSE()</f>
        <v>0</v>
      </c>
      <c r="W289" t="s">
        <v>57</v>
      </c>
      <c r="X289" t="s">
        <v>57</v>
      </c>
    </row>
    <row r="290" spans="1:24">
      <c r="A290" s="43">
        <v>43830</v>
      </c>
      <c r="B290" t="s">
        <v>1090</v>
      </c>
      <c r="C290" t="s">
        <v>1091</v>
      </c>
      <c r="D290" s="44">
        <v>37577451.322999999</v>
      </c>
      <c r="E290" s="37">
        <v>37.577451322999998</v>
      </c>
      <c r="F290" t="s">
        <v>925</v>
      </c>
      <c r="G290" t="s">
        <v>155</v>
      </c>
      <c r="H290" s="45" t="s">
        <v>25</v>
      </c>
      <c r="I290" t="s">
        <v>926</v>
      </c>
      <c r="J290" t="s">
        <v>157</v>
      </c>
      <c r="K290">
        <v>88.974064400000003</v>
      </c>
      <c r="L290">
        <v>422341.62928719702</v>
      </c>
      <c r="M290">
        <v>55.933899799999999</v>
      </c>
      <c r="N290">
        <v>23.623214373918799</v>
      </c>
      <c r="O290">
        <v>65.300533999999999</v>
      </c>
      <c r="P290">
        <v>27.579133922884001</v>
      </c>
      <c r="Q290" s="45">
        <v>68.082196499999995</v>
      </c>
      <c r="R290" s="45">
        <v>28.7539457952611</v>
      </c>
      <c r="S290" s="45">
        <v>73.217458399999998</v>
      </c>
      <c r="T290" s="45">
        <v>30.922780672923601</v>
      </c>
      <c r="U290" s="45" t="s">
        <v>1092</v>
      </c>
      <c r="V290" t="b">
        <f>FALSE()</f>
        <v>0</v>
      </c>
      <c r="W290" t="s">
        <v>57</v>
      </c>
      <c r="X290" t="s">
        <v>57</v>
      </c>
    </row>
    <row r="291" spans="1:24">
      <c r="A291" s="43">
        <v>43830</v>
      </c>
      <c r="B291" t="s">
        <v>1093</v>
      </c>
      <c r="C291" t="s">
        <v>1094</v>
      </c>
      <c r="D291" s="44">
        <v>266841632.25400001</v>
      </c>
      <c r="E291" s="37">
        <v>266.84163225399999</v>
      </c>
      <c r="F291" t="s">
        <v>83</v>
      </c>
      <c r="G291" t="s">
        <v>83</v>
      </c>
      <c r="H291" s="45" t="s">
        <v>25</v>
      </c>
      <c r="I291" t="s">
        <v>84</v>
      </c>
      <c r="J291" t="s">
        <v>85</v>
      </c>
      <c r="K291">
        <v>215.04890420000001</v>
      </c>
      <c r="L291">
        <v>1240841.62738087</v>
      </c>
      <c r="M291">
        <v>168.74973159999999</v>
      </c>
      <c r="N291">
        <v>209.39169157862801</v>
      </c>
      <c r="O291">
        <v>183.815291</v>
      </c>
      <c r="P291">
        <v>228.08566482192799</v>
      </c>
      <c r="Q291" s="45">
        <v>212.5553625</v>
      </c>
      <c r="R291" s="45">
        <v>263.74754191302998</v>
      </c>
      <c r="S291" s="45">
        <v>223.89137790000001</v>
      </c>
      <c r="T291" s="45">
        <v>277.813741709981</v>
      </c>
      <c r="U291" s="45" t="s">
        <v>1095</v>
      </c>
      <c r="V291" t="b">
        <f>FALSE()</f>
        <v>0</v>
      </c>
      <c r="W291" t="s">
        <v>57</v>
      </c>
      <c r="X291" t="s">
        <v>57</v>
      </c>
    </row>
    <row r="292" spans="1:24">
      <c r="A292" s="43">
        <v>43830</v>
      </c>
      <c r="B292" t="s">
        <v>1096</v>
      </c>
      <c r="C292" t="s">
        <v>1097</v>
      </c>
      <c r="D292" s="44">
        <v>839933.98600000003</v>
      </c>
      <c r="E292" s="37">
        <v>0.83993398600000002</v>
      </c>
      <c r="F292" t="s">
        <v>327</v>
      </c>
      <c r="G292" t="s">
        <v>100</v>
      </c>
      <c r="H292" s="45" t="s">
        <v>25</v>
      </c>
      <c r="I292" t="s">
        <v>328</v>
      </c>
      <c r="J292" t="s">
        <v>102</v>
      </c>
      <c r="K292" t="s">
        <v>124</v>
      </c>
      <c r="L292" t="e">
        <f>#VALUE!</f>
        <v>#VALUE!</v>
      </c>
      <c r="M292" t="s">
        <v>124</v>
      </c>
      <c r="N292" t="e">
        <f>#VALUE!</f>
        <v>#VALUE!</v>
      </c>
      <c r="O292" t="s">
        <v>124</v>
      </c>
      <c r="P292" t="e">
        <f>#VALUE!</f>
        <v>#VALUE!</v>
      </c>
      <c r="Q292" s="45" t="s">
        <v>124</v>
      </c>
      <c r="R292" s="45" t="e">
        <f>#VALUE!</f>
        <v>#VALUE!</v>
      </c>
      <c r="S292" s="45" t="s">
        <v>124</v>
      </c>
      <c r="T292" s="45" t="e">
        <f>#VALUE!</f>
        <v>#VALUE!</v>
      </c>
      <c r="U292" s="45" t="s">
        <v>1098</v>
      </c>
      <c r="V292" t="b">
        <f>TRUE()</f>
        <v>1</v>
      </c>
      <c r="W292" t="s">
        <v>57</v>
      </c>
      <c r="X292" t="s">
        <v>57</v>
      </c>
    </row>
    <row r="293" spans="1:24">
      <c r="A293" s="43">
        <v>43830</v>
      </c>
      <c r="B293" t="s">
        <v>1099</v>
      </c>
      <c r="C293" t="s">
        <v>1100</v>
      </c>
      <c r="D293" s="44">
        <v>238115.39300000001</v>
      </c>
      <c r="E293" s="37">
        <v>0.23811539300000001</v>
      </c>
      <c r="F293" t="s">
        <v>327</v>
      </c>
      <c r="G293" t="s">
        <v>100</v>
      </c>
      <c r="H293" s="45" t="s">
        <v>25</v>
      </c>
      <c r="I293" t="s">
        <v>328</v>
      </c>
      <c r="J293" t="s">
        <v>102</v>
      </c>
      <c r="K293" t="s">
        <v>124</v>
      </c>
      <c r="L293" t="e">
        <f>#VALUE!</f>
        <v>#VALUE!</v>
      </c>
      <c r="M293" t="s">
        <v>124</v>
      </c>
      <c r="N293" t="e">
        <f>#VALUE!</f>
        <v>#VALUE!</v>
      </c>
      <c r="O293" t="s">
        <v>124</v>
      </c>
      <c r="P293" t="e">
        <f>#VALUE!</f>
        <v>#VALUE!</v>
      </c>
      <c r="Q293" s="45" t="s">
        <v>124</v>
      </c>
      <c r="R293" s="45" t="e">
        <f>#VALUE!</f>
        <v>#VALUE!</v>
      </c>
      <c r="S293" s="45" t="s">
        <v>124</v>
      </c>
      <c r="T293" s="45" t="e">
        <f>#VALUE!</f>
        <v>#VALUE!</v>
      </c>
      <c r="U293" s="45" t="s">
        <v>1098</v>
      </c>
      <c r="V293" t="b">
        <f>TRUE()</f>
        <v>1</v>
      </c>
      <c r="W293" t="s">
        <v>57</v>
      </c>
      <c r="X293" t="s">
        <v>57</v>
      </c>
    </row>
    <row r="294" spans="1:24">
      <c r="A294" s="43">
        <v>43830</v>
      </c>
      <c r="B294" t="s">
        <v>1101</v>
      </c>
      <c r="C294" t="s">
        <v>1102</v>
      </c>
      <c r="D294" s="44">
        <v>4072685.2549999999</v>
      </c>
      <c r="E294" s="37">
        <v>4.0726852549999997</v>
      </c>
      <c r="F294" t="s">
        <v>327</v>
      </c>
      <c r="G294" t="s">
        <v>100</v>
      </c>
      <c r="H294" s="45" t="s">
        <v>25</v>
      </c>
      <c r="I294" t="s">
        <v>328</v>
      </c>
      <c r="J294" t="s">
        <v>102</v>
      </c>
      <c r="K294" t="s">
        <v>124</v>
      </c>
      <c r="L294" t="e">
        <f>#VALUE!</f>
        <v>#VALUE!</v>
      </c>
      <c r="M294" t="s">
        <v>124</v>
      </c>
      <c r="N294" t="e">
        <f>#VALUE!</f>
        <v>#VALUE!</v>
      </c>
      <c r="O294" t="s">
        <v>124</v>
      </c>
      <c r="P294" t="e">
        <f>#VALUE!</f>
        <v>#VALUE!</v>
      </c>
      <c r="Q294" s="45" t="s">
        <v>124</v>
      </c>
      <c r="R294" s="45" t="e">
        <f>#VALUE!</f>
        <v>#VALUE!</v>
      </c>
      <c r="S294" s="45" t="s">
        <v>124</v>
      </c>
      <c r="T294" s="45" t="e">
        <f>#VALUE!</f>
        <v>#VALUE!</v>
      </c>
      <c r="U294" s="45" t="s">
        <v>1098</v>
      </c>
      <c r="V294" t="b">
        <f>TRUE()</f>
        <v>1</v>
      </c>
      <c r="W294" t="s">
        <v>57</v>
      </c>
      <c r="X294" t="s">
        <v>57</v>
      </c>
    </row>
    <row r="295" spans="1:24">
      <c r="A295" s="43">
        <v>43830</v>
      </c>
      <c r="B295" t="s">
        <v>1103</v>
      </c>
      <c r="C295" t="s">
        <v>1104</v>
      </c>
      <c r="D295" s="44">
        <v>2976618.233</v>
      </c>
      <c r="E295" s="37">
        <v>2.9766182329999999</v>
      </c>
      <c r="F295" t="s">
        <v>327</v>
      </c>
      <c r="G295" t="s">
        <v>100</v>
      </c>
      <c r="H295" s="45" t="s">
        <v>25</v>
      </c>
      <c r="I295" t="s">
        <v>328</v>
      </c>
      <c r="J295" t="s">
        <v>102</v>
      </c>
      <c r="K295" t="s">
        <v>124</v>
      </c>
      <c r="L295" t="e">
        <f>#VALUE!</f>
        <v>#VALUE!</v>
      </c>
      <c r="M295" t="s">
        <v>124</v>
      </c>
      <c r="N295" t="e">
        <f>#VALUE!</f>
        <v>#VALUE!</v>
      </c>
      <c r="O295" t="s">
        <v>124</v>
      </c>
      <c r="P295" t="e">
        <f>#VALUE!</f>
        <v>#VALUE!</v>
      </c>
      <c r="Q295" s="45" t="s">
        <v>124</v>
      </c>
      <c r="R295" s="45" t="e">
        <f>#VALUE!</f>
        <v>#VALUE!</v>
      </c>
      <c r="S295" s="45" t="s">
        <v>124</v>
      </c>
      <c r="T295" s="45" t="e">
        <f>#VALUE!</f>
        <v>#VALUE!</v>
      </c>
      <c r="U295" s="45" t="s">
        <v>1098</v>
      </c>
      <c r="V295" t="b">
        <f>TRUE()</f>
        <v>1</v>
      </c>
      <c r="W295" t="s">
        <v>57</v>
      </c>
      <c r="X295" t="s">
        <v>57</v>
      </c>
    </row>
    <row r="296" spans="1:24">
      <c r="A296" s="43">
        <v>43830</v>
      </c>
      <c r="B296" t="s">
        <v>1105</v>
      </c>
      <c r="C296" t="s">
        <v>1106</v>
      </c>
      <c r="D296" s="44">
        <v>1240031.7790000001</v>
      </c>
      <c r="E296" s="37">
        <v>1.2400317789999999</v>
      </c>
      <c r="F296" t="s">
        <v>327</v>
      </c>
      <c r="G296" t="s">
        <v>100</v>
      </c>
      <c r="H296" s="45" t="s">
        <v>25</v>
      </c>
      <c r="I296" t="s">
        <v>328</v>
      </c>
      <c r="J296" t="s">
        <v>102</v>
      </c>
      <c r="K296" t="s">
        <v>124</v>
      </c>
      <c r="L296" t="e">
        <f>#VALUE!</f>
        <v>#VALUE!</v>
      </c>
      <c r="M296" t="s">
        <v>124</v>
      </c>
      <c r="N296" t="e">
        <f>#VALUE!</f>
        <v>#VALUE!</v>
      </c>
      <c r="O296" t="s">
        <v>124</v>
      </c>
      <c r="P296" t="e">
        <f>#VALUE!</f>
        <v>#VALUE!</v>
      </c>
      <c r="Q296" s="45" t="s">
        <v>124</v>
      </c>
      <c r="R296" s="45" t="e">
        <f>#VALUE!</f>
        <v>#VALUE!</v>
      </c>
      <c r="S296" s="45" t="s">
        <v>124</v>
      </c>
      <c r="T296" s="45" t="e">
        <f>#VALUE!</f>
        <v>#VALUE!</v>
      </c>
      <c r="U296" s="45" t="s">
        <v>1098</v>
      </c>
      <c r="V296" t="b">
        <f>TRUE()</f>
        <v>1</v>
      </c>
      <c r="W296" t="s">
        <v>57</v>
      </c>
      <c r="X296" t="s">
        <v>57</v>
      </c>
    </row>
    <row r="297" spans="1:24">
      <c r="A297" s="43">
        <v>43830</v>
      </c>
      <c r="B297" t="s">
        <v>1107</v>
      </c>
      <c r="C297" t="s">
        <v>1108</v>
      </c>
      <c r="D297" s="44">
        <v>1933241.9909999999</v>
      </c>
      <c r="E297" s="37">
        <v>1.933241991</v>
      </c>
      <c r="F297" t="s">
        <v>327</v>
      </c>
      <c r="G297" t="s">
        <v>100</v>
      </c>
      <c r="H297" s="45" t="s">
        <v>25</v>
      </c>
      <c r="I297" t="s">
        <v>328</v>
      </c>
      <c r="J297" t="s">
        <v>102</v>
      </c>
      <c r="K297" t="s">
        <v>124</v>
      </c>
      <c r="L297" t="e">
        <f>#VALUE!</f>
        <v>#VALUE!</v>
      </c>
      <c r="M297" t="s">
        <v>124</v>
      </c>
      <c r="N297" t="e">
        <f>#VALUE!</f>
        <v>#VALUE!</v>
      </c>
      <c r="O297" t="s">
        <v>124</v>
      </c>
      <c r="P297" t="e">
        <f>#VALUE!</f>
        <v>#VALUE!</v>
      </c>
      <c r="Q297" s="45" t="s">
        <v>124</v>
      </c>
      <c r="R297" s="45" t="e">
        <f>#VALUE!</f>
        <v>#VALUE!</v>
      </c>
      <c r="S297" s="45" t="s">
        <v>124</v>
      </c>
      <c r="T297" s="45" t="e">
        <f>#VALUE!</f>
        <v>#VALUE!</v>
      </c>
      <c r="U297" s="45" t="s">
        <v>1098</v>
      </c>
      <c r="V297" t="b">
        <f>TRUE()</f>
        <v>1</v>
      </c>
      <c r="W297" t="s">
        <v>57</v>
      </c>
      <c r="X297" t="s">
        <v>57</v>
      </c>
    </row>
    <row r="298" spans="1:24">
      <c r="A298" s="43">
        <v>43830</v>
      </c>
      <c r="B298" t="s">
        <v>1109</v>
      </c>
      <c r="C298" t="s">
        <v>1110</v>
      </c>
      <c r="D298" s="44">
        <v>4396586.0420000004</v>
      </c>
      <c r="E298" s="37">
        <v>4.396586042</v>
      </c>
      <c r="F298" t="s">
        <v>327</v>
      </c>
      <c r="G298" t="s">
        <v>100</v>
      </c>
      <c r="H298" s="45" t="s">
        <v>25</v>
      </c>
      <c r="I298" t="s">
        <v>328</v>
      </c>
      <c r="J298" t="s">
        <v>102</v>
      </c>
      <c r="K298" t="s">
        <v>124</v>
      </c>
      <c r="L298" t="e">
        <f>#VALUE!</f>
        <v>#VALUE!</v>
      </c>
      <c r="M298" t="s">
        <v>124</v>
      </c>
      <c r="N298" t="e">
        <f>#VALUE!</f>
        <v>#VALUE!</v>
      </c>
      <c r="O298" t="s">
        <v>124</v>
      </c>
      <c r="P298" t="e">
        <f>#VALUE!</f>
        <v>#VALUE!</v>
      </c>
      <c r="Q298" s="45" t="s">
        <v>124</v>
      </c>
      <c r="R298" s="45" t="e">
        <f>#VALUE!</f>
        <v>#VALUE!</v>
      </c>
      <c r="S298" s="45" t="s">
        <v>124</v>
      </c>
      <c r="T298" s="45" t="e">
        <f>#VALUE!</f>
        <v>#VALUE!</v>
      </c>
      <c r="U298" s="45" t="s">
        <v>1098</v>
      </c>
      <c r="V298" t="b">
        <f>TRUE()</f>
        <v>1</v>
      </c>
      <c r="W298" t="s">
        <v>57</v>
      </c>
      <c r="X298" t="s">
        <v>57</v>
      </c>
    </row>
    <row r="299" spans="1:24">
      <c r="A299" s="43">
        <v>43830</v>
      </c>
      <c r="B299" t="s">
        <v>1111</v>
      </c>
      <c r="C299" t="s">
        <v>1112</v>
      </c>
      <c r="D299" s="44">
        <v>2919612.2990000001</v>
      </c>
      <c r="E299" s="37">
        <v>2.9196122990000002</v>
      </c>
      <c r="F299" t="s">
        <v>327</v>
      </c>
      <c r="G299" t="s">
        <v>100</v>
      </c>
      <c r="H299" s="45" t="s">
        <v>25</v>
      </c>
      <c r="I299" t="s">
        <v>328</v>
      </c>
      <c r="J299" t="s">
        <v>102</v>
      </c>
      <c r="K299" t="s">
        <v>124</v>
      </c>
      <c r="L299" t="e">
        <f>#VALUE!</f>
        <v>#VALUE!</v>
      </c>
      <c r="M299" t="s">
        <v>124</v>
      </c>
      <c r="N299" t="e">
        <f>#VALUE!</f>
        <v>#VALUE!</v>
      </c>
      <c r="O299" t="s">
        <v>124</v>
      </c>
      <c r="P299" t="e">
        <f>#VALUE!</f>
        <v>#VALUE!</v>
      </c>
      <c r="Q299" s="45" t="s">
        <v>124</v>
      </c>
      <c r="R299" s="45" t="e">
        <f>#VALUE!</f>
        <v>#VALUE!</v>
      </c>
      <c r="S299" s="45" t="s">
        <v>124</v>
      </c>
      <c r="T299" s="45" t="e">
        <f>#VALUE!</f>
        <v>#VALUE!</v>
      </c>
      <c r="U299" s="45" t="s">
        <v>1098</v>
      </c>
      <c r="V299" t="b">
        <f>TRUE()</f>
        <v>1</v>
      </c>
      <c r="W299" t="s">
        <v>57</v>
      </c>
      <c r="X299" t="s">
        <v>57</v>
      </c>
    </row>
    <row r="300" spans="1:24">
      <c r="A300" s="43">
        <v>43830</v>
      </c>
      <c r="B300" t="s">
        <v>1113</v>
      </c>
      <c r="C300" t="s">
        <v>1114</v>
      </c>
      <c r="D300" s="44">
        <v>285472.712</v>
      </c>
      <c r="E300" s="37">
        <v>0.28547271200000002</v>
      </c>
      <c r="F300" t="s">
        <v>327</v>
      </c>
      <c r="G300" t="s">
        <v>100</v>
      </c>
      <c r="H300" s="45" t="s">
        <v>25</v>
      </c>
      <c r="I300" t="s">
        <v>328</v>
      </c>
      <c r="J300" t="s">
        <v>102</v>
      </c>
      <c r="K300" t="s">
        <v>124</v>
      </c>
      <c r="L300" t="e">
        <f>#VALUE!</f>
        <v>#VALUE!</v>
      </c>
      <c r="M300" t="s">
        <v>124</v>
      </c>
      <c r="N300" t="e">
        <f>#VALUE!</f>
        <v>#VALUE!</v>
      </c>
      <c r="O300" t="s">
        <v>124</v>
      </c>
      <c r="P300" t="e">
        <f>#VALUE!</f>
        <v>#VALUE!</v>
      </c>
      <c r="Q300" s="45" t="s">
        <v>124</v>
      </c>
      <c r="R300" s="45" t="e">
        <f>#VALUE!</f>
        <v>#VALUE!</v>
      </c>
      <c r="S300" s="45" t="s">
        <v>124</v>
      </c>
      <c r="T300" s="45" t="e">
        <f>#VALUE!</f>
        <v>#VALUE!</v>
      </c>
      <c r="U300" s="45" t="s">
        <v>1098</v>
      </c>
      <c r="V300" t="b">
        <f>TRUE()</f>
        <v>1</v>
      </c>
      <c r="W300" t="s">
        <v>57</v>
      </c>
      <c r="X300" t="s">
        <v>57</v>
      </c>
    </row>
    <row r="301" spans="1:24">
      <c r="A301" s="43">
        <v>43830</v>
      </c>
      <c r="B301" t="s">
        <v>1115</v>
      </c>
      <c r="C301" t="s">
        <v>1116</v>
      </c>
      <c r="D301" s="44">
        <v>6547360.7139999997</v>
      </c>
      <c r="E301" s="37">
        <v>6.5473607139999999</v>
      </c>
      <c r="F301" t="s">
        <v>995</v>
      </c>
      <c r="G301" t="s">
        <v>751</v>
      </c>
      <c r="H301" s="45" t="s">
        <v>24</v>
      </c>
      <c r="I301" t="s">
        <v>996</v>
      </c>
      <c r="J301" t="s">
        <v>753</v>
      </c>
      <c r="K301" t="s">
        <v>124</v>
      </c>
      <c r="L301" t="e">
        <f>#VALUE!</f>
        <v>#VALUE!</v>
      </c>
      <c r="M301" t="s">
        <v>124</v>
      </c>
      <c r="N301" t="e">
        <f>#VALUE!</f>
        <v>#VALUE!</v>
      </c>
      <c r="O301" t="s">
        <v>124</v>
      </c>
      <c r="P301" t="e">
        <f>#VALUE!</f>
        <v>#VALUE!</v>
      </c>
      <c r="Q301" s="45" t="s">
        <v>124</v>
      </c>
      <c r="R301" s="45" t="e">
        <f>#VALUE!</f>
        <v>#VALUE!</v>
      </c>
      <c r="S301" s="45" t="s">
        <v>124</v>
      </c>
      <c r="T301" s="45" t="e">
        <f>#VALUE!</f>
        <v>#VALUE!</v>
      </c>
      <c r="U301" s="45" t="s">
        <v>1117</v>
      </c>
      <c r="V301" t="b">
        <f>TRUE()</f>
        <v>1</v>
      </c>
      <c r="W301" t="s">
        <v>57</v>
      </c>
      <c r="X301" t="s">
        <v>57</v>
      </c>
    </row>
    <row r="302" spans="1:24">
      <c r="A302" s="43">
        <v>43830</v>
      </c>
      <c r="B302" t="s">
        <v>1118</v>
      </c>
      <c r="C302" t="s">
        <v>1119</v>
      </c>
      <c r="D302" s="44">
        <v>520318.40100000001</v>
      </c>
      <c r="E302" s="37">
        <v>0.52031840100000004</v>
      </c>
      <c r="F302" t="s">
        <v>514</v>
      </c>
      <c r="G302" t="s">
        <v>486</v>
      </c>
      <c r="H302" s="45" t="s">
        <v>25</v>
      </c>
      <c r="I302" t="s">
        <v>515</v>
      </c>
      <c r="J302" t="s">
        <v>488</v>
      </c>
      <c r="K302" t="s">
        <v>124</v>
      </c>
      <c r="L302" t="e">
        <f>#VALUE!</f>
        <v>#VALUE!</v>
      </c>
      <c r="M302" t="s">
        <v>124</v>
      </c>
      <c r="N302" t="e">
        <f>#VALUE!</f>
        <v>#VALUE!</v>
      </c>
      <c r="O302" t="s">
        <v>124</v>
      </c>
      <c r="P302" t="e">
        <f>#VALUE!</f>
        <v>#VALUE!</v>
      </c>
      <c r="Q302" s="45" t="s">
        <v>124</v>
      </c>
      <c r="R302" s="45" t="e">
        <f>#VALUE!</f>
        <v>#VALUE!</v>
      </c>
      <c r="S302" s="45" t="s">
        <v>124</v>
      </c>
      <c r="T302" s="45" t="e">
        <f>#VALUE!</f>
        <v>#VALUE!</v>
      </c>
      <c r="U302" s="45" t="s">
        <v>1120</v>
      </c>
      <c r="V302" t="b">
        <f>TRUE()</f>
        <v>1</v>
      </c>
      <c r="W302" t="s">
        <v>57</v>
      </c>
      <c r="X302" t="s">
        <v>57</v>
      </c>
    </row>
    <row r="303" spans="1:24">
      <c r="A303" s="43">
        <v>43830</v>
      </c>
      <c r="B303" t="s">
        <v>1121</v>
      </c>
      <c r="C303" t="s">
        <v>1122</v>
      </c>
      <c r="D303" s="44">
        <v>4646346.7249999996</v>
      </c>
      <c r="E303" s="37">
        <v>4.6463467249999999</v>
      </c>
      <c r="F303" t="s">
        <v>99</v>
      </c>
      <c r="G303" t="s">
        <v>100</v>
      </c>
      <c r="H303" s="45" t="s">
        <v>25</v>
      </c>
      <c r="I303" t="s">
        <v>101</v>
      </c>
      <c r="J303" t="s">
        <v>102</v>
      </c>
      <c r="K303">
        <v>0.85300919540229903</v>
      </c>
      <c r="L303">
        <v>5447006.6091241501</v>
      </c>
      <c r="M303">
        <v>0.62296494079405595</v>
      </c>
      <c r="N303">
        <v>3.3932941497578599</v>
      </c>
      <c r="O303">
        <v>0.63067470438210105</v>
      </c>
      <c r="P303">
        <v>3.4352892829767301</v>
      </c>
      <c r="Q303" s="45">
        <v>0.63115445026177996</v>
      </c>
      <c r="R303" s="45">
        <v>3.4379024619540401</v>
      </c>
      <c r="S303" s="45">
        <v>0.63011350792556897</v>
      </c>
      <c r="T303" s="45">
        <v>3.43223244216898</v>
      </c>
      <c r="U303" s="45" t="s">
        <v>1123</v>
      </c>
      <c r="V303" t="b">
        <f>FALSE()</f>
        <v>0</v>
      </c>
      <c r="W303" t="s">
        <v>57</v>
      </c>
      <c r="X303" t="s">
        <v>57</v>
      </c>
    </row>
    <row r="304" spans="1:24">
      <c r="A304" s="43">
        <v>43830</v>
      </c>
      <c r="B304" t="s">
        <v>1124</v>
      </c>
      <c r="C304" t="s">
        <v>1125</v>
      </c>
      <c r="D304" s="44">
        <v>1920802.15</v>
      </c>
      <c r="E304" s="37">
        <v>1.9208021500000001</v>
      </c>
      <c r="F304" t="s">
        <v>307</v>
      </c>
      <c r="G304" t="s">
        <v>308</v>
      </c>
      <c r="H304" s="45" t="s">
        <v>25</v>
      </c>
      <c r="I304" t="s">
        <v>309</v>
      </c>
      <c r="J304" t="s">
        <v>310</v>
      </c>
      <c r="K304" t="s">
        <v>124</v>
      </c>
      <c r="L304" t="e">
        <f>#VALUE!</f>
        <v>#VALUE!</v>
      </c>
      <c r="M304" t="s">
        <v>124</v>
      </c>
      <c r="N304" t="e">
        <f>#VALUE!</f>
        <v>#VALUE!</v>
      </c>
      <c r="O304" t="s">
        <v>124</v>
      </c>
      <c r="P304" t="e">
        <f>#VALUE!</f>
        <v>#VALUE!</v>
      </c>
      <c r="Q304" s="45" t="s">
        <v>124</v>
      </c>
      <c r="R304" s="45" t="e">
        <f>#VALUE!</f>
        <v>#VALUE!</v>
      </c>
      <c r="S304" s="45" t="s">
        <v>124</v>
      </c>
      <c r="T304" s="45" t="e">
        <f>#VALUE!</f>
        <v>#VALUE!</v>
      </c>
      <c r="U304" s="45" t="s">
        <v>1126</v>
      </c>
      <c r="V304" t="b">
        <f>TRUE()</f>
        <v>1</v>
      </c>
      <c r="W304" t="s">
        <v>57</v>
      </c>
      <c r="X304" t="s">
        <v>57</v>
      </c>
    </row>
    <row r="305" spans="1:24">
      <c r="A305" s="43">
        <v>43830</v>
      </c>
      <c r="B305" t="s">
        <v>1127</v>
      </c>
      <c r="C305" t="s">
        <v>1128</v>
      </c>
      <c r="D305" s="44">
        <v>3964698.4720000001</v>
      </c>
      <c r="E305" s="37">
        <v>3.9646984719999998</v>
      </c>
      <c r="F305" t="s">
        <v>1129</v>
      </c>
      <c r="G305" t="s">
        <v>1130</v>
      </c>
      <c r="H305" s="45" t="s">
        <v>25</v>
      </c>
      <c r="I305" t="s">
        <v>1131</v>
      </c>
      <c r="J305" t="s">
        <v>1132</v>
      </c>
      <c r="K305">
        <v>154.386025566782</v>
      </c>
      <c r="L305">
        <v>25680.42319533</v>
      </c>
      <c r="M305">
        <v>107.045428726762</v>
      </c>
      <c r="N305">
        <v>2.74897191082878</v>
      </c>
      <c r="O305">
        <v>125.40338996963</v>
      </c>
      <c r="P305">
        <v>3.2204121245491</v>
      </c>
      <c r="Q305" s="45">
        <v>128.54368144349999</v>
      </c>
      <c r="R305" s="45">
        <v>3.3010561385547699</v>
      </c>
      <c r="S305" s="45">
        <v>129.60631316230899</v>
      </c>
      <c r="T305" s="45">
        <v>3.3283449707945598</v>
      </c>
      <c r="U305" s="45" t="s">
        <v>1133</v>
      </c>
      <c r="V305" t="b">
        <f>FALSE()</f>
        <v>0</v>
      </c>
      <c r="W305" t="s">
        <v>57</v>
      </c>
      <c r="X305" t="s">
        <v>57</v>
      </c>
    </row>
    <row r="306" spans="1:24">
      <c r="A306" s="43">
        <v>43830</v>
      </c>
      <c r="B306" t="s">
        <v>1134</v>
      </c>
      <c r="C306" t="s">
        <v>1128</v>
      </c>
      <c r="D306" s="44">
        <v>551575.21299999999</v>
      </c>
      <c r="E306" s="37">
        <v>0.55157521300000001</v>
      </c>
      <c r="F306" t="s">
        <v>1129</v>
      </c>
      <c r="G306" t="s">
        <v>1130</v>
      </c>
      <c r="H306" s="45" t="s">
        <v>25</v>
      </c>
      <c r="I306" t="s">
        <v>1131</v>
      </c>
      <c r="J306" t="s">
        <v>1132</v>
      </c>
      <c r="K306">
        <v>69.010553428351599</v>
      </c>
      <c r="L306">
        <v>7992.6212093438498</v>
      </c>
      <c r="M306">
        <v>40.640976330160598</v>
      </c>
      <c r="N306">
        <v>0.32482792938488297</v>
      </c>
      <c r="O306">
        <v>44.356332594599003</v>
      </c>
      <c r="P306">
        <v>0.35452336466430201</v>
      </c>
      <c r="Q306" s="45">
        <v>47.904941747257702</v>
      </c>
      <c r="R306" s="45">
        <v>0.382886053441514</v>
      </c>
      <c r="S306" s="45">
        <v>46.779188249253302</v>
      </c>
      <c r="T306" s="45">
        <v>0.37388833215687101</v>
      </c>
      <c r="U306" s="45" t="s">
        <v>1133</v>
      </c>
      <c r="V306" t="b">
        <f>FALSE()</f>
        <v>0</v>
      </c>
      <c r="W306" t="s">
        <v>57</v>
      </c>
      <c r="X306" t="s">
        <v>57</v>
      </c>
    </row>
    <row r="307" spans="1:24">
      <c r="A307" s="43">
        <v>43830</v>
      </c>
      <c r="B307" t="s">
        <v>1135</v>
      </c>
      <c r="C307" t="s">
        <v>1136</v>
      </c>
      <c r="D307" s="44">
        <v>1176281.2560000001</v>
      </c>
      <c r="E307" s="37">
        <v>1.176281256</v>
      </c>
      <c r="F307" t="s">
        <v>1129</v>
      </c>
      <c r="G307" t="s">
        <v>1130</v>
      </c>
      <c r="H307" s="45" t="s">
        <v>25</v>
      </c>
      <c r="I307" t="s">
        <v>1131</v>
      </c>
      <c r="J307" t="s">
        <v>1132</v>
      </c>
      <c r="K307">
        <v>63.838621571864401</v>
      </c>
      <c r="L307">
        <v>18425.8561202772</v>
      </c>
      <c r="M307">
        <v>36.250299423062899</v>
      </c>
      <c r="N307">
        <v>0.66794280148632601</v>
      </c>
      <c r="O307">
        <v>41.230550767462901</v>
      </c>
      <c r="P307">
        <v>0.75970819620105801</v>
      </c>
      <c r="Q307" s="45">
        <v>43.86926802752</v>
      </c>
      <c r="R307" s="45">
        <v>0.808328820776962</v>
      </c>
      <c r="S307" s="45">
        <v>43.983017061494998</v>
      </c>
      <c r="T307" s="45">
        <v>0.81042474411080601</v>
      </c>
      <c r="U307" s="45" t="s">
        <v>1137</v>
      </c>
      <c r="V307" t="b">
        <f>FALSE()</f>
        <v>0</v>
      </c>
      <c r="W307" t="s">
        <v>57</v>
      </c>
      <c r="X307" t="s">
        <v>57</v>
      </c>
    </row>
    <row r="308" spans="1:24">
      <c r="A308" s="43">
        <v>43830</v>
      </c>
      <c r="B308" t="s">
        <v>1138</v>
      </c>
      <c r="C308" t="s">
        <v>1139</v>
      </c>
      <c r="D308" s="44">
        <v>2105708.4679999999</v>
      </c>
      <c r="E308" s="37">
        <v>2.105708468</v>
      </c>
      <c r="F308" t="s">
        <v>414</v>
      </c>
      <c r="G308" t="s">
        <v>415</v>
      </c>
      <c r="H308" s="45" t="s">
        <v>25</v>
      </c>
      <c r="I308" t="s">
        <v>416</v>
      </c>
      <c r="J308" t="s">
        <v>417</v>
      </c>
      <c r="K308">
        <v>6.4777963735372497</v>
      </c>
      <c r="L308">
        <v>325065.554175511</v>
      </c>
      <c r="M308">
        <v>4.6804777878031896</v>
      </c>
      <c r="N308">
        <v>1.5214621058984099</v>
      </c>
      <c r="O308">
        <v>5.3723548332486901</v>
      </c>
      <c r="P308">
        <v>1.74636750109747</v>
      </c>
      <c r="Q308" s="45">
        <v>4.72782949658487</v>
      </c>
      <c r="R308" s="45">
        <v>1.53685451535469</v>
      </c>
      <c r="S308" s="45">
        <v>5.0140216024688504</v>
      </c>
      <c r="T308" s="45">
        <v>1.6298857108545199</v>
      </c>
      <c r="U308" s="45" t="s">
        <v>1140</v>
      </c>
      <c r="V308" t="b">
        <f>FALSE()</f>
        <v>0</v>
      </c>
      <c r="W308" t="s">
        <v>57</v>
      </c>
      <c r="X308" t="s">
        <v>57</v>
      </c>
    </row>
    <row r="309" spans="1:24">
      <c r="A309" s="43">
        <v>43830</v>
      </c>
      <c r="B309" t="s">
        <v>1141</v>
      </c>
      <c r="C309" t="s">
        <v>1142</v>
      </c>
      <c r="D309" s="44">
        <v>2478856.6209999998</v>
      </c>
      <c r="E309" s="37">
        <v>2.4788566209999998</v>
      </c>
      <c r="F309" t="s">
        <v>67</v>
      </c>
      <c r="G309" t="s">
        <v>68</v>
      </c>
      <c r="H309" s="45" t="s">
        <v>25</v>
      </c>
      <c r="I309" t="s">
        <v>69</v>
      </c>
      <c r="J309" t="s">
        <v>70</v>
      </c>
      <c r="K309">
        <v>1.1993926139156099</v>
      </c>
      <c r="L309">
        <v>2066759.9518621101</v>
      </c>
      <c r="M309">
        <v>0.71668208149058898</v>
      </c>
      <c r="N309">
        <v>1.48120982424193</v>
      </c>
      <c r="O309">
        <v>0.74260854361069695</v>
      </c>
      <c r="P309">
        <v>1.5347935978452401</v>
      </c>
      <c r="Q309" s="45">
        <v>0.78673415559295601</v>
      </c>
      <c r="R309" s="45">
        <v>1.62599064554158</v>
      </c>
      <c r="S309" s="45">
        <v>0.793969670917823</v>
      </c>
      <c r="T309" s="45">
        <v>1.6409447188460999</v>
      </c>
      <c r="U309" s="45" t="s">
        <v>1143</v>
      </c>
      <c r="V309" t="b">
        <f>FALSE()</f>
        <v>0</v>
      </c>
      <c r="W309" t="s">
        <v>57</v>
      </c>
      <c r="X309" t="s">
        <v>57</v>
      </c>
    </row>
    <row r="310" spans="1:24">
      <c r="A310" s="43">
        <v>43830</v>
      </c>
      <c r="B310" t="s">
        <v>1144</v>
      </c>
      <c r="C310" t="s">
        <v>1145</v>
      </c>
      <c r="D310" s="44">
        <v>29410697.085999999</v>
      </c>
      <c r="E310" s="37">
        <v>29.410697085999999</v>
      </c>
      <c r="F310" t="s">
        <v>142</v>
      </c>
      <c r="G310" t="s">
        <v>142</v>
      </c>
      <c r="H310" s="45" t="s">
        <v>25</v>
      </c>
      <c r="I310" t="s">
        <v>143</v>
      </c>
      <c r="J310" t="s">
        <v>144</v>
      </c>
      <c r="K310">
        <v>96.547653800000006</v>
      </c>
      <c r="L310">
        <v>304623.63328812399</v>
      </c>
      <c r="M310">
        <v>61.121245799999997</v>
      </c>
      <c r="N310">
        <v>18.618975966692499</v>
      </c>
      <c r="O310">
        <v>66.080296000000004</v>
      </c>
      <c r="P310">
        <v>20.129619856274701</v>
      </c>
      <c r="Q310" s="45">
        <v>70.854857999999993</v>
      </c>
      <c r="R310" s="45">
        <v>21.584064280074099</v>
      </c>
      <c r="S310" s="45">
        <v>80.836580900000001</v>
      </c>
      <c r="T310" s="45">
        <v>24.624732976347399</v>
      </c>
      <c r="U310" s="45" t="s">
        <v>1146</v>
      </c>
      <c r="V310" t="b">
        <f>FALSE()</f>
        <v>0</v>
      </c>
      <c r="W310" t="s">
        <v>57</v>
      </c>
      <c r="X310" t="s">
        <v>57</v>
      </c>
    </row>
    <row r="311" spans="1:24">
      <c r="A311" s="43">
        <v>43830</v>
      </c>
      <c r="B311" t="s">
        <v>1147</v>
      </c>
      <c r="C311" t="s">
        <v>1148</v>
      </c>
      <c r="D311" s="44">
        <v>2109359.6090000002</v>
      </c>
      <c r="E311" s="37">
        <v>2.1093596090000002</v>
      </c>
      <c r="F311" t="s">
        <v>52</v>
      </c>
      <c r="G311" t="s">
        <v>53</v>
      </c>
      <c r="H311" s="45" t="s">
        <v>25</v>
      </c>
      <c r="I311" t="s">
        <v>54</v>
      </c>
      <c r="J311" t="s">
        <v>55</v>
      </c>
      <c r="K311">
        <v>25.64</v>
      </c>
      <c r="L311">
        <v>82268.315483619299</v>
      </c>
      <c r="M311">
        <v>16.47</v>
      </c>
      <c r="N311">
        <v>1.3549591560152101</v>
      </c>
      <c r="O311">
        <v>18.72</v>
      </c>
      <c r="P311">
        <v>1.5400628658533499</v>
      </c>
      <c r="Q311" s="45">
        <v>21.04</v>
      </c>
      <c r="R311" s="45">
        <v>1.7309253577753501</v>
      </c>
      <c r="S311" s="45">
        <v>20.95</v>
      </c>
      <c r="T311" s="45">
        <v>1.72352120938183</v>
      </c>
      <c r="U311" s="45" t="s">
        <v>1149</v>
      </c>
      <c r="V311" t="b">
        <f>FALSE()</f>
        <v>0</v>
      </c>
      <c r="W311" t="s">
        <v>57</v>
      </c>
      <c r="X311" t="s">
        <v>57</v>
      </c>
    </row>
    <row r="312" spans="1:24">
      <c r="A312" s="43">
        <v>43830</v>
      </c>
      <c r="B312" t="s">
        <v>1150</v>
      </c>
      <c r="C312" t="s">
        <v>1151</v>
      </c>
      <c r="D312" s="44">
        <v>1874029.878</v>
      </c>
      <c r="E312" s="37">
        <v>1.874029878</v>
      </c>
      <c r="F312" t="s">
        <v>154</v>
      </c>
      <c r="G312" t="s">
        <v>155</v>
      </c>
      <c r="H312" s="45" t="s">
        <v>25</v>
      </c>
      <c r="I312" t="s">
        <v>156</v>
      </c>
      <c r="J312" t="s">
        <v>157</v>
      </c>
      <c r="K312" t="s">
        <v>124</v>
      </c>
      <c r="L312" t="e">
        <f>#VALUE!</f>
        <v>#VALUE!</v>
      </c>
      <c r="M312" t="s">
        <v>124</v>
      </c>
      <c r="N312" t="e">
        <f>#VALUE!</f>
        <v>#VALUE!</v>
      </c>
      <c r="O312" t="s">
        <v>124</v>
      </c>
      <c r="P312" t="e">
        <f>#VALUE!</f>
        <v>#VALUE!</v>
      </c>
      <c r="Q312" s="45" t="s">
        <v>124</v>
      </c>
      <c r="R312" s="45" t="e">
        <f>#VALUE!</f>
        <v>#VALUE!</v>
      </c>
      <c r="S312" s="45" t="s">
        <v>124</v>
      </c>
      <c r="T312" s="45" t="e">
        <f>#VALUE!</f>
        <v>#VALUE!</v>
      </c>
      <c r="U312" s="45" t="s">
        <v>1152</v>
      </c>
      <c r="V312" t="b">
        <f>TRUE()</f>
        <v>1</v>
      </c>
      <c r="W312" t="s">
        <v>57</v>
      </c>
      <c r="X312" t="s">
        <v>57</v>
      </c>
    </row>
    <row r="313" spans="1:24">
      <c r="A313" s="43">
        <v>43830</v>
      </c>
      <c r="B313" t="s">
        <v>1153</v>
      </c>
      <c r="C313" t="s">
        <v>1154</v>
      </c>
      <c r="D313" s="44">
        <v>2352734.537</v>
      </c>
      <c r="E313" s="37">
        <v>2.3527345369999999</v>
      </c>
      <c r="F313" t="s">
        <v>154</v>
      </c>
      <c r="G313" t="s">
        <v>155</v>
      </c>
      <c r="H313" s="45" t="s">
        <v>25</v>
      </c>
      <c r="I313" t="s">
        <v>156</v>
      </c>
      <c r="J313" t="s">
        <v>157</v>
      </c>
      <c r="K313" t="s">
        <v>124</v>
      </c>
      <c r="L313" t="e">
        <f>#VALUE!</f>
        <v>#VALUE!</v>
      </c>
      <c r="M313" t="s">
        <v>124</v>
      </c>
      <c r="N313" t="e">
        <f>#VALUE!</f>
        <v>#VALUE!</v>
      </c>
      <c r="O313" t="s">
        <v>124</v>
      </c>
      <c r="P313" t="e">
        <f>#VALUE!</f>
        <v>#VALUE!</v>
      </c>
      <c r="Q313" s="45" t="s">
        <v>124</v>
      </c>
      <c r="R313" s="45" t="e">
        <f>#VALUE!</f>
        <v>#VALUE!</v>
      </c>
      <c r="S313" s="45" t="s">
        <v>124</v>
      </c>
      <c r="T313" s="45" t="e">
        <f>#VALUE!</f>
        <v>#VALUE!</v>
      </c>
      <c r="U313" s="45" t="s">
        <v>1152</v>
      </c>
      <c r="V313" t="b">
        <f>TRUE()</f>
        <v>1</v>
      </c>
      <c r="W313" t="s">
        <v>57</v>
      </c>
      <c r="X313" t="s">
        <v>57</v>
      </c>
    </row>
    <row r="314" spans="1:24">
      <c r="A314" s="43">
        <v>43830</v>
      </c>
      <c r="B314" t="s">
        <v>1155</v>
      </c>
      <c r="C314" t="s">
        <v>1156</v>
      </c>
      <c r="D314" s="44">
        <v>8800172.3479999993</v>
      </c>
      <c r="E314" s="37">
        <v>8.8001723480000003</v>
      </c>
      <c r="F314" t="s">
        <v>67</v>
      </c>
      <c r="G314" t="s">
        <v>68</v>
      </c>
      <c r="H314" s="45" t="s">
        <v>25</v>
      </c>
      <c r="I314" t="s">
        <v>69</v>
      </c>
      <c r="J314" t="s">
        <v>70</v>
      </c>
      <c r="K314">
        <v>69.900000000000006</v>
      </c>
      <c r="L314">
        <v>125896.600114449</v>
      </c>
      <c r="M314">
        <v>46.74</v>
      </c>
      <c r="N314">
        <v>5.8844070893493603</v>
      </c>
      <c r="O314">
        <v>53.85</v>
      </c>
      <c r="P314">
        <v>6.7795319161630898</v>
      </c>
      <c r="Q314" s="45">
        <v>53.5</v>
      </c>
      <c r="R314" s="45">
        <v>6.7354681061230304</v>
      </c>
      <c r="S314" s="45">
        <v>57.85</v>
      </c>
      <c r="T314" s="45">
        <v>7.2831183166208904</v>
      </c>
      <c r="U314" s="45" t="s">
        <v>1157</v>
      </c>
      <c r="V314" t="b">
        <f>FALSE()</f>
        <v>0</v>
      </c>
      <c r="W314" t="s">
        <v>57</v>
      </c>
      <c r="X314" t="s">
        <v>57</v>
      </c>
    </row>
    <row r="315" spans="1:24">
      <c r="A315" s="43">
        <v>43830</v>
      </c>
      <c r="B315" t="s">
        <v>1158</v>
      </c>
      <c r="C315" t="s">
        <v>1159</v>
      </c>
      <c r="D315" s="44">
        <v>1273870.3640000001</v>
      </c>
      <c r="E315" s="37">
        <v>1.273870364</v>
      </c>
      <c r="F315" t="s">
        <v>200</v>
      </c>
      <c r="G315" t="s">
        <v>201</v>
      </c>
      <c r="H315" s="45" t="s">
        <v>25</v>
      </c>
      <c r="I315" t="s">
        <v>202</v>
      </c>
      <c r="J315" t="s">
        <v>203</v>
      </c>
      <c r="K315" t="s">
        <v>124</v>
      </c>
      <c r="L315" t="e">
        <f>#VALUE!</f>
        <v>#VALUE!</v>
      </c>
      <c r="M315" t="s">
        <v>124</v>
      </c>
      <c r="N315" t="e">
        <f>#VALUE!</f>
        <v>#VALUE!</v>
      </c>
      <c r="O315" t="s">
        <v>124</v>
      </c>
      <c r="P315" t="e">
        <f>#VALUE!</f>
        <v>#VALUE!</v>
      </c>
      <c r="Q315" s="45" t="s">
        <v>124</v>
      </c>
      <c r="R315" s="45" t="e">
        <f>#VALUE!</f>
        <v>#VALUE!</v>
      </c>
      <c r="S315" s="45" t="s">
        <v>124</v>
      </c>
      <c r="T315" s="45" t="e">
        <f>#VALUE!</f>
        <v>#VALUE!</v>
      </c>
      <c r="U315" s="45" t="s">
        <v>1160</v>
      </c>
      <c r="V315" t="b">
        <f>TRUE()</f>
        <v>1</v>
      </c>
      <c r="W315" t="s">
        <v>57</v>
      </c>
      <c r="X315" t="s">
        <v>57</v>
      </c>
    </row>
    <row r="316" spans="1:24">
      <c r="A316" s="43">
        <v>43830</v>
      </c>
      <c r="B316" t="s">
        <v>1161</v>
      </c>
      <c r="C316" t="s">
        <v>1162</v>
      </c>
      <c r="D316" s="44">
        <v>3738616.0989999999</v>
      </c>
      <c r="E316" s="37">
        <v>3.7386160990000001</v>
      </c>
      <c r="F316" t="s">
        <v>332</v>
      </c>
      <c r="G316" t="s">
        <v>333</v>
      </c>
      <c r="H316" s="45" t="s">
        <v>25</v>
      </c>
      <c r="I316" t="s">
        <v>334</v>
      </c>
      <c r="J316" t="s">
        <v>335</v>
      </c>
      <c r="K316" t="s">
        <v>124</v>
      </c>
      <c r="L316" t="e">
        <f>#VALUE!</f>
        <v>#VALUE!</v>
      </c>
      <c r="M316" t="s">
        <v>124</v>
      </c>
      <c r="N316" t="e">
        <f>#VALUE!</f>
        <v>#VALUE!</v>
      </c>
      <c r="O316" t="s">
        <v>124</v>
      </c>
      <c r="P316" t="e">
        <f>#VALUE!</f>
        <v>#VALUE!</v>
      </c>
      <c r="Q316" s="45" t="s">
        <v>124</v>
      </c>
      <c r="R316" s="45" t="e">
        <f>#VALUE!</f>
        <v>#VALUE!</v>
      </c>
      <c r="S316" s="45" t="s">
        <v>124</v>
      </c>
      <c r="T316" s="45" t="e">
        <f>#VALUE!</f>
        <v>#VALUE!</v>
      </c>
      <c r="U316" s="45" t="s">
        <v>1163</v>
      </c>
      <c r="V316" t="b">
        <f>TRUE()</f>
        <v>1</v>
      </c>
      <c r="W316" t="s">
        <v>57</v>
      </c>
      <c r="X316" t="s">
        <v>57</v>
      </c>
    </row>
    <row r="317" spans="1:24">
      <c r="A317" s="43">
        <v>43830</v>
      </c>
      <c r="B317" t="s">
        <v>1164</v>
      </c>
      <c r="C317" t="s">
        <v>1165</v>
      </c>
      <c r="D317" s="44">
        <v>5993802.1979999999</v>
      </c>
      <c r="E317" s="37">
        <v>5.993802198</v>
      </c>
      <c r="F317" t="s">
        <v>497</v>
      </c>
      <c r="G317" t="s">
        <v>498</v>
      </c>
      <c r="H317" s="45" t="s">
        <v>25</v>
      </c>
      <c r="I317" t="s">
        <v>499</v>
      </c>
      <c r="J317" t="s">
        <v>500</v>
      </c>
      <c r="K317" t="s">
        <v>124</v>
      </c>
      <c r="L317" t="e">
        <f>#VALUE!</f>
        <v>#VALUE!</v>
      </c>
      <c r="M317" t="s">
        <v>124</v>
      </c>
      <c r="N317" t="e">
        <f>#VALUE!</f>
        <v>#VALUE!</v>
      </c>
      <c r="O317" t="s">
        <v>124</v>
      </c>
      <c r="P317" t="e">
        <f>#VALUE!</f>
        <v>#VALUE!</v>
      </c>
      <c r="Q317" s="45" t="s">
        <v>124</v>
      </c>
      <c r="R317" s="45" t="e">
        <f>#VALUE!</f>
        <v>#VALUE!</v>
      </c>
      <c r="S317" s="45" t="s">
        <v>124</v>
      </c>
      <c r="T317" s="45" t="e">
        <f>#VALUE!</f>
        <v>#VALUE!</v>
      </c>
      <c r="U317" s="45" t="s">
        <v>1166</v>
      </c>
      <c r="V317" t="b">
        <f>TRUE()</f>
        <v>1</v>
      </c>
      <c r="W317" t="s">
        <v>57</v>
      </c>
      <c r="X317" t="s">
        <v>57</v>
      </c>
    </row>
    <row r="318" spans="1:24">
      <c r="A318" s="43">
        <v>43830</v>
      </c>
      <c r="B318" t="s">
        <v>1167</v>
      </c>
      <c r="C318" t="s">
        <v>1168</v>
      </c>
      <c r="D318" s="44">
        <v>20186369.759</v>
      </c>
      <c r="E318" s="37">
        <v>20.186369759000002</v>
      </c>
      <c r="F318" t="s">
        <v>497</v>
      </c>
      <c r="G318" t="s">
        <v>498</v>
      </c>
      <c r="H318" s="45" t="s">
        <v>25</v>
      </c>
      <c r="I318" t="s">
        <v>499</v>
      </c>
      <c r="J318" t="s">
        <v>500</v>
      </c>
      <c r="K318" t="s">
        <v>124</v>
      </c>
      <c r="L318" t="e">
        <f>#VALUE!</f>
        <v>#VALUE!</v>
      </c>
      <c r="M318" t="s">
        <v>124</v>
      </c>
      <c r="N318" t="e">
        <f>#VALUE!</f>
        <v>#VALUE!</v>
      </c>
      <c r="O318" t="s">
        <v>124</v>
      </c>
      <c r="P318" t="e">
        <f>#VALUE!</f>
        <v>#VALUE!</v>
      </c>
      <c r="Q318" s="45" t="s">
        <v>124</v>
      </c>
      <c r="R318" s="45" t="e">
        <f>#VALUE!</f>
        <v>#VALUE!</v>
      </c>
      <c r="S318" s="45" t="s">
        <v>124</v>
      </c>
      <c r="T318" s="45" t="e">
        <f>#VALUE!</f>
        <v>#VALUE!</v>
      </c>
      <c r="U318" s="45" t="s">
        <v>1166</v>
      </c>
      <c r="V318" t="b">
        <f>TRUE()</f>
        <v>1</v>
      </c>
      <c r="W318" t="s">
        <v>57</v>
      </c>
      <c r="X318" t="s">
        <v>57</v>
      </c>
    </row>
    <row r="319" spans="1:24">
      <c r="A319" s="43">
        <v>43830</v>
      </c>
      <c r="B319" t="s">
        <v>1169</v>
      </c>
      <c r="C319" t="s">
        <v>1170</v>
      </c>
      <c r="D319" s="44">
        <v>28879141.625</v>
      </c>
      <c r="E319" s="37">
        <v>28.879141624999999</v>
      </c>
      <c r="F319" t="s">
        <v>497</v>
      </c>
      <c r="G319" t="s">
        <v>498</v>
      </c>
      <c r="H319" s="45" t="s">
        <v>25</v>
      </c>
      <c r="I319" t="s">
        <v>499</v>
      </c>
      <c r="J319" t="s">
        <v>500</v>
      </c>
      <c r="K319" t="s">
        <v>124</v>
      </c>
      <c r="L319" t="e">
        <f>#VALUE!</f>
        <v>#VALUE!</v>
      </c>
      <c r="M319" t="s">
        <v>124</v>
      </c>
      <c r="N319" t="e">
        <f>#VALUE!</f>
        <v>#VALUE!</v>
      </c>
      <c r="O319" t="s">
        <v>124</v>
      </c>
      <c r="P319" t="e">
        <f>#VALUE!</f>
        <v>#VALUE!</v>
      </c>
      <c r="Q319" s="45" t="s">
        <v>124</v>
      </c>
      <c r="R319" s="45" t="e">
        <f>#VALUE!</f>
        <v>#VALUE!</v>
      </c>
      <c r="S319" s="45" t="s">
        <v>124</v>
      </c>
      <c r="T319" s="45" t="e">
        <f>#VALUE!</f>
        <v>#VALUE!</v>
      </c>
      <c r="U319" s="45" t="s">
        <v>1166</v>
      </c>
      <c r="V319" t="b">
        <f>TRUE()</f>
        <v>1</v>
      </c>
      <c r="W319" t="s">
        <v>57</v>
      </c>
      <c r="X319" t="s">
        <v>57</v>
      </c>
    </row>
    <row r="320" spans="1:24">
      <c r="A320" s="43">
        <v>43830</v>
      </c>
      <c r="B320" t="s">
        <v>1171</v>
      </c>
      <c r="C320" t="s">
        <v>1172</v>
      </c>
      <c r="D320" s="44">
        <v>14442852.014</v>
      </c>
      <c r="E320" s="37">
        <v>14.442852014</v>
      </c>
      <c r="F320" t="s">
        <v>148</v>
      </c>
      <c r="G320" t="s">
        <v>149</v>
      </c>
      <c r="H320" s="45" t="s">
        <v>23</v>
      </c>
      <c r="I320" t="s">
        <v>150</v>
      </c>
      <c r="J320" t="s">
        <v>264</v>
      </c>
      <c r="K320">
        <v>29.879388205034001</v>
      </c>
      <c r="L320">
        <v>483371.74492638098</v>
      </c>
      <c r="M320">
        <v>21.550219036372201</v>
      </c>
      <c r="N320">
        <v>10.4167669791569</v>
      </c>
      <c r="O320">
        <v>22.2522207755975</v>
      </c>
      <c r="P320">
        <v>10.756094784787599</v>
      </c>
      <c r="Q320" s="45">
        <v>21.1567023942094</v>
      </c>
      <c r="R320" s="45">
        <v>10.226552153177099</v>
      </c>
      <c r="S320" s="45">
        <v>20.375025321768302</v>
      </c>
      <c r="T320" s="45">
        <v>9.8487115427023308</v>
      </c>
      <c r="U320" s="45" t="s">
        <v>1173</v>
      </c>
      <c r="V320" t="b">
        <f>FALSE()</f>
        <v>0</v>
      </c>
      <c r="W320" t="s">
        <v>57</v>
      </c>
      <c r="X320" t="s">
        <v>57</v>
      </c>
    </row>
    <row r="321" spans="1:24">
      <c r="A321" s="43">
        <v>43830</v>
      </c>
      <c r="B321" t="s">
        <v>1174</v>
      </c>
      <c r="C321" t="s">
        <v>1175</v>
      </c>
      <c r="D321" s="44">
        <v>476440.44500000001</v>
      </c>
      <c r="E321" s="37">
        <v>0.47644044499999999</v>
      </c>
      <c r="F321" t="s">
        <v>225</v>
      </c>
      <c r="G321" t="s">
        <v>226</v>
      </c>
      <c r="H321" s="45" t="s">
        <v>25</v>
      </c>
      <c r="I321" t="s">
        <v>227</v>
      </c>
      <c r="J321" t="s">
        <v>228</v>
      </c>
      <c r="K321">
        <v>3.46151495485802</v>
      </c>
      <c r="L321">
        <v>137639.285461224</v>
      </c>
      <c r="M321">
        <v>2.4072502528199098</v>
      </c>
      <c r="N321">
        <v>0.33133220472448399</v>
      </c>
      <c r="O321">
        <v>2.3630980184540902</v>
      </c>
      <c r="P321">
        <v>0.32525512273485602</v>
      </c>
      <c r="Q321" s="45">
        <v>2.41383347421809</v>
      </c>
      <c r="R321" s="45">
        <v>0.33223831461376202</v>
      </c>
      <c r="S321" s="45">
        <v>2.4283233752470399</v>
      </c>
      <c r="T321" s="45">
        <v>0.33423269423779101</v>
      </c>
      <c r="U321" s="45" t="s">
        <v>1176</v>
      </c>
      <c r="V321" t="b">
        <f>FALSE()</f>
        <v>0</v>
      </c>
      <c r="W321" t="s">
        <v>57</v>
      </c>
      <c r="X321" t="s">
        <v>57</v>
      </c>
    </row>
    <row r="322" spans="1:24">
      <c r="A322" s="43">
        <v>43830</v>
      </c>
      <c r="B322" t="s">
        <v>1177</v>
      </c>
      <c r="C322" t="s">
        <v>1178</v>
      </c>
      <c r="D322" s="44">
        <v>27215338.809999999</v>
      </c>
      <c r="E322" s="37">
        <v>27.215338809999999</v>
      </c>
      <c r="F322" t="s">
        <v>485</v>
      </c>
      <c r="G322" t="s">
        <v>486</v>
      </c>
      <c r="H322" s="45" t="s">
        <v>25</v>
      </c>
      <c r="I322" t="s">
        <v>487</v>
      </c>
      <c r="J322" t="s">
        <v>488</v>
      </c>
      <c r="K322">
        <v>106.01241039999999</v>
      </c>
      <c r="L322">
        <v>256718.42294041501</v>
      </c>
      <c r="M322">
        <v>74.420527699999994</v>
      </c>
      <c r="N322">
        <v>19.1051205055374</v>
      </c>
      <c r="O322">
        <v>81.285655000000006</v>
      </c>
      <c r="P322">
        <v>20.8675251592786</v>
      </c>
      <c r="Q322" s="45">
        <v>88.863340500000007</v>
      </c>
      <c r="R322" s="45">
        <v>22.812856630377102</v>
      </c>
      <c r="S322" s="45">
        <v>99.768945900000006</v>
      </c>
      <c r="T322" s="45">
        <v>25.612526449875499</v>
      </c>
      <c r="U322" s="45" t="s">
        <v>1179</v>
      </c>
      <c r="V322" t="b">
        <f>FALSE()</f>
        <v>0</v>
      </c>
      <c r="W322" t="s">
        <v>57</v>
      </c>
      <c r="X322" t="s">
        <v>57</v>
      </c>
    </row>
    <row r="323" spans="1:24">
      <c r="A323" s="43">
        <v>43830</v>
      </c>
      <c r="B323" t="s">
        <v>1180</v>
      </c>
      <c r="C323" t="s">
        <v>1181</v>
      </c>
      <c r="D323" s="44">
        <v>1035755.974</v>
      </c>
      <c r="E323" s="37">
        <v>1.035755974</v>
      </c>
      <c r="F323" t="s">
        <v>307</v>
      </c>
      <c r="G323" t="s">
        <v>308</v>
      </c>
      <c r="H323" s="45" t="s">
        <v>25</v>
      </c>
      <c r="I323" t="s">
        <v>309</v>
      </c>
      <c r="J323" t="s">
        <v>310</v>
      </c>
      <c r="K323">
        <v>13.773142615124</v>
      </c>
      <c r="L323">
        <v>75201.136221638895</v>
      </c>
      <c r="M323">
        <v>13.783099315068499</v>
      </c>
      <c r="N323">
        <v>1.0365047291488401</v>
      </c>
      <c r="O323">
        <v>14.7042890675012</v>
      </c>
      <c r="P323">
        <v>1.1057792452075099</v>
      </c>
      <c r="Q323" s="45">
        <v>18.0962177095798</v>
      </c>
      <c r="R323" s="45">
        <v>1.3608561330745499</v>
      </c>
      <c r="S323" s="45">
        <v>17.8070329317842</v>
      </c>
      <c r="T323" s="45">
        <v>1.3391091092063101</v>
      </c>
      <c r="U323" s="45" t="s">
        <v>1182</v>
      </c>
      <c r="V323" t="b">
        <f>FALSE()</f>
        <v>0</v>
      </c>
      <c r="W323" t="s">
        <v>57</v>
      </c>
      <c r="X323" t="s">
        <v>57</v>
      </c>
    </row>
    <row r="324" spans="1:24">
      <c r="A324" s="43">
        <v>43830</v>
      </c>
      <c r="B324" t="s">
        <v>1183</v>
      </c>
      <c r="C324" t="s">
        <v>1184</v>
      </c>
      <c r="D324" s="44">
        <v>19288553.482999999</v>
      </c>
      <c r="E324" s="37">
        <v>19.288553483000001</v>
      </c>
      <c r="F324" t="s">
        <v>154</v>
      </c>
      <c r="G324" t="s">
        <v>155</v>
      </c>
      <c r="H324" s="45" t="s">
        <v>25</v>
      </c>
      <c r="I324" t="s">
        <v>156</v>
      </c>
      <c r="J324" t="s">
        <v>157</v>
      </c>
      <c r="K324">
        <v>38.4</v>
      </c>
      <c r="L324">
        <v>502306.08028645802</v>
      </c>
      <c r="M324">
        <v>24.36</v>
      </c>
      <c r="N324">
        <v>12.2361761157781</v>
      </c>
      <c r="O324">
        <v>28.58</v>
      </c>
      <c r="P324">
        <v>14.355907774586999</v>
      </c>
      <c r="Q324" s="45">
        <v>30.3</v>
      </c>
      <c r="R324" s="45">
        <v>15.2198742326797</v>
      </c>
      <c r="S324" s="45">
        <v>30.58</v>
      </c>
      <c r="T324" s="45">
        <v>15.3605199351599</v>
      </c>
      <c r="U324" s="45" t="s">
        <v>1185</v>
      </c>
      <c r="V324" t="b">
        <f>FALSE()</f>
        <v>0</v>
      </c>
      <c r="W324" t="s">
        <v>57</v>
      </c>
      <c r="X324" t="s">
        <v>57</v>
      </c>
    </row>
    <row r="325" spans="1:24">
      <c r="A325" s="43">
        <v>43830</v>
      </c>
      <c r="B325" t="s">
        <v>1186</v>
      </c>
      <c r="C325" t="s">
        <v>1187</v>
      </c>
      <c r="D325" s="44">
        <v>3799710.7549999999</v>
      </c>
      <c r="E325" s="37">
        <v>3.799710755</v>
      </c>
      <c r="F325" t="s">
        <v>259</v>
      </c>
      <c r="G325" t="s">
        <v>121</v>
      </c>
      <c r="H325" s="45" t="s">
        <v>25</v>
      </c>
      <c r="I325" t="s">
        <v>260</v>
      </c>
      <c r="J325" t="s">
        <v>123</v>
      </c>
      <c r="K325">
        <v>81.544336800381998</v>
      </c>
      <c r="L325">
        <v>46596.868698577702</v>
      </c>
      <c r="M325">
        <v>35.472179508992198</v>
      </c>
      <c r="N325">
        <v>1.6528924910328899</v>
      </c>
      <c r="O325">
        <v>38.330516081658303</v>
      </c>
      <c r="P325">
        <v>1.7860820250057501</v>
      </c>
      <c r="Q325" s="45">
        <v>40.073442171705203</v>
      </c>
      <c r="R325" s="45">
        <v>1.8672969231750001</v>
      </c>
      <c r="S325" s="45">
        <v>45.439648814749802</v>
      </c>
      <c r="T325" s="45">
        <v>2.11734534953038</v>
      </c>
      <c r="U325" s="45" t="s">
        <v>1188</v>
      </c>
      <c r="V325" t="b">
        <f>FALSE()</f>
        <v>0</v>
      </c>
      <c r="W325" t="s">
        <v>57</v>
      </c>
      <c r="X325" t="s">
        <v>57</v>
      </c>
    </row>
    <row r="326" spans="1:24">
      <c r="A326" s="43">
        <v>43830</v>
      </c>
      <c r="B326" t="s">
        <v>1189</v>
      </c>
      <c r="C326" t="s">
        <v>1190</v>
      </c>
      <c r="D326" s="44">
        <v>44489215.097000003</v>
      </c>
      <c r="E326" s="37">
        <v>44.489215096999999</v>
      </c>
      <c r="F326" t="s">
        <v>1191</v>
      </c>
      <c r="G326" t="s">
        <v>121</v>
      </c>
      <c r="H326" s="45" t="s">
        <v>24</v>
      </c>
      <c r="I326" t="s">
        <v>1192</v>
      </c>
      <c r="J326" t="s">
        <v>123</v>
      </c>
      <c r="K326">
        <v>25.702020418987001</v>
      </c>
      <c r="L326">
        <v>1730961.7832275301</v>
      </c>
      <c r="M326">
        <v>14.1517712140912</v>
      </c>
      <c r="N326">
        <v>24.496175136571299</v>
      </c>
      <c r="O326">
        <v>15.9478675740115</v>
      </c>
      <c r="P326">
        <v>27.605149294587399</v>
      </c>
      <c r="Q326" s="45">
        <v>15.0514779893543</v>
      </c>
      <c r="R326" s="45">
        <v>26.053533180662601</v>
      </c>
      <c r="S326" s="45">
        <v>15.9012025651542</v>
      </c>
      <c r="T326" s="45">
        <v>27.524373947641401</v>
      </c>
      <c r="U326" s="45" t="s">
        <v>1193</v>
      </c>
      <c r="V326" t="b">
        <f>FALSE()</f>
        <v>0</v>
      </c>
      <c r="W326" t="s">
        <v>117</v>
      </c>
      <c r="X326" t="s">
        <v>117</v>
      </c>
    </row>
    <row r="327" spans="1:24">
      <c r="A327" s="43">
        <v>43830</v>
      </c>
      <c r="B327" t="s">
        <v>1194</v>
      </c>
      <c r="C327" t="s">
        <v>1195</v>
      </c>
      <c r="D327" s="44">
        <v>14163290.631999999</v>
      </c>
      <c r="E327" s="37">
        <v>14.163290632000001</v>
      </c>
      <c r="F327" t="s">
        <v>650</v>
      </c>
      <c r="G327" t="s">
        <v>121</v>
      </c>
      <c r="H327" s="45" t="s">
        <v>25</v>
      </c>
      <c r="I327" t="s">
        <v>651</v>
      </c>
      <c r="J327" t="s">
        <v>123</v>
      </c>
      <c r="K327">
        <v>20.17600706032</v>
      </c>
      <c r="L327">
        <v>701986.79994788603</v>
      </c>
      <c r="M327">
        <v>12.9969285594469</v>
      </c>
      <c r="N327">
        <v>9.1236722885974206</v>
      </c>
      <c r="O327">
        <v>16.218261958946702</v>
      </c>
      <c r="P327">
        <v>11.3850058132775</v>
      </c>
      <c r="Q327" s="45">
        <v>20.6050353566513</v>
      </c>
      <c r="R327" s="45">
        <v>14.464462832828699</v>
      </c>
      <c r="S327" s="45">
        <v>25.182272441946701</v>
      </c>
      <c r="T327" s="45">
        <v>17.677622846938</v>
      </c>
      <c r="U327" s="45" t="s">
        <v>1196</v>
      </c>
      <c r="V327" t="b">
        <f>FALSE()</f>
        <v>0</v>
      </c>
      <c r="W327" t="s">
        <v>57</v>
      </c>
      <c r="X327" t="s">
        <v>57</v>
      </c>
    </row>
    <row r="328" spans="1:24">
      <c r="A328" s="43">
        <v>43830</v>
      </c>
      <c r="B328" t="s">
        <v>1197</v>
      </c>
      <c r="C328" t="s">
        <v>1198</v>
      </c>
      <c r="D328" s="44">
        <v>43155947.302000001</v>
      </c>
      <c r="E328" s="37">
        <v>43.155947302000001</v>
      </c>
      <c r="F328" t="s">
        <v>225</v>
      </c>
      <c r="G328" t="s">
        <v>226</v>
      </c>
      <c r="H328" s="45" t="s">
        <v>25</v>
      </c>
      <c r="I328" t="s">
        <v>227</v>
      </c>
      <c r="J328" t="s">
        <v>228</v>
      </c>
      <c r="K328">
        <v>72.709999999999994</v>
      </c>
      <c r="L328">
        <v>593535.24002200505</v>
      </c>
      <c r="M328">
        <v>34.549999999999997</v>
      </c>
      <c r="N328">
        <v>20.5066425427603</v>
      </c>
      <c r="O328">
        <v>40.47</v>
      </c>
      <c r="P328">
        <v>24.020371163690601</v>
      </c>
      <c r="Q328" s="45">
        <v>38.265000000000001</v>
      </c>
      <c r="R328" s="45">
        <v>22.711625959441999</v>
      </c>
      <c r="S328" s="45">
        <v>40.255000000000003</v>
      </c>
      <c r="T328" s="45">
        <v>23.892761087085798</v>
      </c>
      <c r="U328" s="45" t="s">
        <v>1199</v>
      </c>
      <c r="V328" t="b">
        <f>FALSE()</f>
        <v>0</v>
      </c>
      <c r="W328" t="s">
        <v>57</v>
      </c>
      <c r="X328" t="s">
        <v>57</v>
      </c>
    </row>
    <row r="329" spans="1:24">
      <c r="A329" s="43">
        <v>43830</v>
      </c>
      <c r="B329" t="s">
        <v>1200</v>
      </c>
      <c r="C329" t="s">
        <v>1201</v>
      </c>
      <c r="D329" s="44">
        <v>2407305.679</v>
      </c>
      <c r="E329" s="37">
        <v>2.4073056789999998</v>
      </c>
      <c r="F329" t="s">
        <v>281</v>
      </c>
      <c r="G329" t="s">
        <v>281</v>
      </c>
      <c r="H329" s="45" t="s">
        <v>25</v>
      </c>
      <c r="I329" t="s">
        <v>282</v>
      </c>
      <c r="J329" t="s">
        <v>283</v>
      </c>
      <c r="K329">
        <v>7.0218748024936097</v>
      </c>
      <c r="L329">
        <v>342829.47883734899</v>
      </c>
      <c r="M329">
        <v>6.61378127100825</v>
      </c>
      <c r="N329">
        <v>2.26739918628398</v>
      </c>
      <c r="O329">
        <v>7.0555827025194899</v>
      </c>
      <c r="P329">
        <v>2.4188617407985702</v>
      </c>
      <c r="Q329" s="45">
        <v>7.6833943227007397</v>
      </c>
      <c r="R329" s="45">
        <v>2.6340940713533398</v>
      </c>
      <c r="S329" s="45">
        <v>7.6175086210548599</v>
      </c>
      <c r="T329" s="45">
        <v>2.61150651059525</v>
      </c>
      <c r="U329" s="45" t="s">
        <v>1202</v>
      </c>
      <c r="V329" t="b">
        <f>FALSE()</f>
        <v>0</v>
      </c>
      <c r="W329" t="s">
        <v>57</v>
      </c>
      <c r="X329" t="s">
        <v>57</v>
      </c>
    </row>
    <row r="330" spans="1:24">
      <c r="A330" s="43">
        <v>43830</v>
      </c>
      <c r="B330" t="s">
        <v>1203</v>
      </c>
      <c r="C330" t="s">
        <v>1204</v>
      </c>
      <c r="D330" s="44">
        <v>2732892.3760000002</v>
      </c>
      <c r="E330" s="37">
        <v>2.7328923760000001</v>
      </c>
      <c r="F330" t="s">
        <v>281</v>
      </c>
      <c r="G330" t="s">
        <v>281</v>
      </c>
      <c r="H330" s="45" t="s">
        <v>25</v>
      </c>
      <c r="I330" t="s">
        <v>282</v>
      </c>
      <c r="J330" t="s">
        <v>283</v>
      </c>
      <c r="K330">
        <v>6.5043655969191301</v>
      </c>
      <c r="L330">
        <v>420162.78686648002</v>
      </c>
      <c r="M330">
        <v>5.8678743062441203</v>
      </c>
      <c r="N330">
        <v>2.46546242149374</v>
      </c>
      <c r="O330">
        <v>6.2994523145997796</v>
      </c>
      <c r="P330">
        <v>2.6467954402347398</v>
      </c>
      <c r="Q330" s="45">
        <v>6.9950678735951097</v>
      </c>
      <c r="R330" s="45">
        <v>2.9390672120899102</v>
      </c>
      <c r="S330" s="45">
        <v>7.0246049779360504</v>
      </c>
      <c r="T330" s="45">
        <v>2.9514776041657602</v>
      </c>
      <c r="U330" s="45" t="s">
        <v>1202</v>
      </c>
      <c r="V330" t="b">
        <f>FALSE()</f>
        <v>0</v>
      </c>
      <c r="W330" t="s">
        <v>57</v>
      </c>
      <c r="X330" t="s">
        <v>57</v>
      </c>
    </row>
    <row r="331" spans="1:24">
      <c r="A331" s="43">
        <v>43830</v>
      </c>
      <c r="B331" t="s">
        <v>1205</v>
      </c>
      <c r="C331" t="s">
        <v>1206</v>
      </c>
      <c r="D331" s="44">
        <v>2103902.5589999999</v>
      </c>
      <c r="E331" s="37">
        <v>2.1039025589999998</v>
      </c>
      <c r="F331" t="s">
        <v>216</v>
      </c>
      <c r="G331" t="s">
        <v>217</v>
      </c>
      <c r="H331" s="45" t="s">
        <v>25</v>
      </c>
      <c r="I331" t="s">
        <v>218</v>
      </c>
      <c r="J331" t="s">
        <v>219</v>
      </c>
      <c r="K331">
        <v>0.75344204085150401</v>
      </c>
      <c r="L331">
        <v>2792388.0602976</v>
      </c>
      <c r="M331">
        <v>0.68440483171942301</v>
      </c>
      <c r="N331">
        <v>1.9111238805033099</v>
      </c>
      <c r="O331">
        <v>0.65433806914473003</v>
      </c>
      <c r="P331">
        <v>1.8271658116779299</v>
      </c>
      <c r="Q331" s="45">
        <v>0.66766943057788297</v>
      </c>
      <c r="R331" s="45">
        <v>1.8643921461713799</v>
      </c>
      <c r="S331" s="45">
        <v>0.67945933771093703</v>
      </c>
      <c r="T331" s="45">
        <v>1.8973141420817401</v>
      </c>
      <c r="U331" s="45" t="s">
        <v>1207</v>
      </c>
      <c r="V331" t="b">
        <f>FALSE()</f>
        <v>0</v>
      </c>
      <c r="W331" t="s">
        <v>57</v>
      </c>
      <c r="X331" t="s">
        <v>57</v>
      </c>
    </row>
    <row r="332" spans="1:24">
      <c r="A332" s="43">
        <v>43830</v>
      </c>
      <c r="B332" t="s">
        <v>1208</v>
      </c>
      <c r="C332" t="s">
        <v>1209</v>
      </c>
      <c r="D332" s="44">
        <v>217034.19399999999</v>
      </c>
      <c r="E332" s="37">
        <v>0.21703419400000001</v>
      </c>
      <c r="F332" t="s">
        <v>216</v>
      </c>
      <c r="G332" t="s">
        <v>217</v>
      </c>
      <c r="H332" s="45" t="s">
        <v>25</v>
      </c>
      <c r="I332" t="s">
        <v>218</v>
      </c>
      <c r="J332" t="s">
        <v>219</v>
      </c>
      <c r="K332">
        <v>0.52790713735558403</v>
      </c>
      <c r="L332">
        <v>411121.91641730297</v>
      </c>
      <c r="M332">
        <v>0.46873892887955998</v>
      </c>
      <c r="N332">
        <v>0.19270884674035799</v>
      </c>
      <c r="O332">
        <v>0.44686922640243598</v>
      </c>
      <c r="P332">
        <v>0.18371773274648701</v>
      </c>
      <c r="Q332" s="45">
        <v>0.44454636953688498</v>
      </c>
      <c r="R332" s="45">
        <v>0.18276275538035899</v>
      </c>
      <c r="S332" s="45">
        <v>0.45877403163789299</v>
      </c>
      <c r="T332" s="45">
        <v>0.18861205908946299</v>
      </c>
      <c r="U332" s="45" t="s">
        <v>1207</v>
      </c>
      <c r="V332" t="b">
        <f>FALSE()</f>
        <v>0</v>
      </c>
      <c r="W332" t="s">
        <v>57</v>
      </c>
      <c r="X332" t="s">
        <v>57</v>
      </c>
    </row>
    <row r="333" spans="1:24">
      <c r="A333" s="43">
        <v>43830</v>
      </c>
      <c r="B333" t="s">
        <v>1210</v>
      </c>
      <c r="C333" t="s">
        <v>1211</v>
      </c>
      <c r="D333" s="44">
        <v>472269.06599999999</v>
      </c>
      <c r="E333" s="37">
        <v>0.47226906600000002</v>
      </c>
      <c r="F333" t="s">
        <v>1212</v>
      </c>
      <c r="G333" t="s">
        <v>226</v>
      </c>
      <c r="H333" s="45" t="s">
        <v>25</v>
      </c>
      <c r="I333" t="s">
        <v>1213</v>
      </c>
      <c r="J333" t="s">
        <v>228</v>
      </c>
      <c r="K333">
        <v>8.1086994351732997</v>
      </c>
      <c r="L333">
        <v>58242.270511523398</v>
      </c>
      <c r="M333">
        <v>7.48600254967356</v>
      </c>
      <c r="N333">
        <v>0.43600178554804098</v>
      </c>
      <c r="O333">
        <v>7.1580963255405896</v>
      </c>
      <c r="P333">
        <v>0.41690378253967603</v>
      </c>
      <c r="Q333" s="45">
        <v>7.6785282010916598</v>
      </c>
      <c r="R333" s="45">
        <v>0.44721491661834101</v>
      </c>
      <c r="S333" s="45">
        <v>7.8158412299037403</v>
      </c>
      <c r="T333" s="45">
        <v>0.45521233918717102</v>
      </c>
      <c r="U333" s="45" t="s">
        <v>1214</v>
      </c>
      <c r="V333" t="b">
        <f>FALSE()</f>
        <v>0</v>
      </c>
      <c r="W333" t="s">
        <v>57</v>
      </c>
      <c r="X333" t="s">
        <v>57</v>
      </c>
    </row>
    <row r="334" spans="1:24">
      <c r="A334" s="43">
        <v>43830</v>
      </c>
      <c r="B334" t="s">
        <v>1215</v>
      </c>
      <c r="C334" t="s">
        <v>1211</v>
      </c>
      <c r="D334" s="44">
        <v>193858.897</v>
      </c>
      <c r="E334" s="37">
        <v>0.193858897</v>
      </c>
      <c r="F334" t="s">
        <v>1212</v>
      </c>
      <c r="G334" t="s">
        <v>226</v>
      </c>
      <c r="H334" s="45" t="s">
        <v>25</v>
      </c>
      <c r="I334" t="s">
        <v>1213</v>
      </c>
      <c r="J334" t="s">
        <v>228</v>
      </c>
      <c r="K334">
        <v>17.416299692608199</v>
      </c>
      <c r="L334">
        <v>11130.8889041613</v>
      </c>
      <c r="M334">
        <v>15.6069886859382</v>
      </c>
      <c r="N334">
        <v>0.17371965719168</v>
      </c>
      <c r="O334">
        <v>14.6272089311942</v>
      </c>
      <c r="P334">
        <v>0.16281383759107801</v>
      </c>
      <c r="Q334" s="45">
        <v>16.405962856417599</v>
      </c>
      <c r="R334" s="45">
        <v>0.182612949920581</v>
      </c>
      <c r="S334" s="45">
        <v>17.605952128786299</v>
      </c>
      <c r="T334" s="45">
        <v>0.19596989719750199</v>
      </c>
      <c r="U334" s="45" t="s">
        <v>1214</v>
      </c>
      <c r="V334" t="b">
        <f>FALSE()</f>
        <v>0</v>
      </c>
      <c r="W334" t="s">
        <v>57</v>
      </c>
      <c r="X334" t="s">
        <v>57</v>
      </c>
    </row>
    <row r="335" spans="1:24">
      <c r="A335" s="43">
        <v>43830</v>
      </c>
      <c r="B335" t="s">
        <v>1216</v>
      </c>
      <c r="C335" t="s">
        <v>1217</v>
      </c>
      <c r="D335" s="44">
        <v>8270564.8109999998</v>
      </c>
      <c r="E335" s="37">
        <v>8.2705648109999998</v>
      </c>
      <c r="F335" t="s">
        <v>645</v>
      </c>
      <c r="G335" t="s">
        <v>347</v>
      </c>
      <c r="H335" s="45" t="s">
        <v>25</v>
      </c>
      <c r="I335" t="s">
        <v>646</v>
      </c>
      <c r="J335" t="s">
        <v>349</v>
      </c>
      <c r="K335">
        <v>8.4032052000000004</v>
      </c>
      <c r="L335">
        <v>984215.500414056</v>
      </c>
      <c r="M335">
        <v>5.9207293999999999</v>
      </c>
      <c r="N335">
        <v>5.8272736492372204</v>
      </c>
      <c r="O335">
        <v>4.5969689999999996</v>
      </c>
      <c r="P335">
        <v>4.5244081447228996</v>
      </c>
      <c r="Q335" s="45">
        <v>5.6558609999999998</v>
      </c>
      <c r="R335" s="45">
        <v>5.5665860643873399</v>
      </c>
      <c r="S335" s="45">
        <v>5.4950035000000002</v>
      </c>
      <c r="T335" s="45">
        <v>5.4082676195294903</v>
      </c>
      <c r="U335" s="45" t="s">
        <v>1218</v>
      </c>
      <c r="V335" t="b">
        <f>FALSE()</f>
        <v>0</v>
      </c>
      <c r="W335" t="s">
        <v>57</v>
      </c>
      <c r="X335" t="s">
        <v>57</v>
      </c>
    </row>
    <row r="336" spans="1:24">
      <c r="A336" s="43">
        <v>43830</v>
      </c>
      <c r="B336" t="s">
        <v>1219</v>
      </c>
      <c r="C336" t="s">
        <v>1220</v>
      </c>
      <c r="D336" s="44">
        <v>10080000.300000001</v>
      </c>
      <c r="E336" s="37">
        <v>10.0800003</v>
      </c>
      <c r="F336" t="s">
        <v>414</v>
      </c>
      <c r="G336" t="s">
        <v>415</v>
      </c>
      <c r="H336" s="45" t="s">
        <v>25</v>
      </c>
      <c r="I336" t="s">
        <v>416</v>
      </c>
      <c r="J336" t="s">
        <v>417</v>
      </c>
      <c r="K336" t="s">
        <v>124</v>
      </c>
      <c r="L336" t="e">
        <f>#VALUE!</f>
        <v>#VALUE!</v>
      </c>
      <c r="M336" t="s">
        <v>124</v>
      </c>
      <c r="N336" t="e">
        <f>#VALUE!</f>
        <v>#VALUE!</v>
      </c>
      <c r="O336" t="s">
        <v>124</v>
      </c>
      <c r="P336" t="e">
        <f>#VALUE!</f>
        <v>#VALUE!</v>
      </c>
      <c r="Q336" s="45" t="s">
        <v>124</v>
      </c>
      <c r="R336" s="45" t="e">
        <f>#VALUE!</f>
        <v>#VALUE!</v>
      </c>
      <c r="S336" s="45" t="s">
        <v>124</v>
      </c>
      <c r="T336" s="45" t="e">
        <f>#VALUE!</f>
        <v>#VALUE!</v>
      </c>
      <c r="U336" s="45" t="s">
        <v>1221</v>
      </c>
      <c r="V336" t="b">
        <f>TRUE()</f>
        <v>1</v>
      </c>
      <c r="W336" t="s">
        <v>57</v>
      </c>
      <c r="X336" t="s">
        <v>57</v>
      </c>
    </row>
    <row r="337" spans="1:24">
      <c r="A337" s="43">
        <v>43830</v>
      </c>
      <c r="B337" t="s">
        <v>1222</v>
      </c>
      <c r="C337" t="s">
        <v>1223</v>
      </c>
      <c r="D337" s="44">
        <v>5382390.1960000005</v>
      </c>
      <c r="E337" s="37">
        <v>5.3823901960000002</v>
      </c>
      <c r="F337" t="s">
        <v>414</v>
      </c>
      <c r="G337" t="s">
        <v>415</v>
      </c>
      <c r="H337" s="45" t="s">
        <v>25</v>
      </c>
      <c r="I337" t="s">
        <v>416</v>
      </c>
      <c r="J337" t="s">
        <v>417</v>
      </c>
      <c r="K337" t="s">
        <v>124</v>
      </c>
      <c r="L337" t="e">
        <f>#VALUE!</f>
        <v>#VALUE!</v>
      </c>
      <c r="M337" t="s">
        <v>124</v>
      </c>
      <c r="N337" t="e">
        <f>#VALUE!</f>
        <v>#VALUE!</v>
      </c>
      <c r="O337" t="s">
        <v>124</v>
      </c>
      <c r="P337" t="e">
        <f>#VALUE!</f>
        <v>#VALUE!</v>
      </c>
      <c r="Q337" s="45" t="s">
        <v>124</v>
      </c>
      <c r="R337" s="45" t="e">
        <f>#VALUE!</f>
        <v>#VALUE!</v>
      </c>
      <c r="S337" s="45" t="s">
        <v>124</v>
      </c>
      <c r="T337" s="45" t="e">
        <f>#VALUE!</f>
        <v>#VALUE!</v>
      </c>
      <c r="U337" s="45" t="s">
        <v>1221</v>
      </c>
      <c r="V337" t="b">
        <f>TRUE()</f>
        <v>1</v>
      </c>
      <c r="W337" t="s">
        <v>57</v>
      </c>
      <c r="X337" t="s">
        <v>57</v>
      </c>
    </row>
    <row r="338" spans="1:24">
      <c r="A338" s="43">
        <v>43830</v>
      </c>
      <c r="B338" t="s">
        <v>1224</v>
      </c>
      <c r="C338" t="s">
        <v>1225</v>
      </c>
      <c r="D338" s="44">
        <v>6476250.6560000004</v>
      </c>
      <c r="E338" s="37">
        <v>6.4762506560000004</v>
      </c>
      <c r="F338" t="s">
        <v>414</v>
      </c>
      <c r="G338" t="s">
        <v>415</v>
      </c>
      <c r="H338" s="45" t="s">
        <v>25</v>
      </c>
      <c r="I338" t="s">
        <v>416</v>
      </c>
      <c r="J338" t="s">
        <v>417</v>
      </c>
      <c r="K338" t="s">
        <v>124</v>
      </c>
      <c r="L338" t="e">
        <f>#VALUE!</f>
        <v>#VALUE!</v>
      </c>
      <c r="M338" t="s">
        <v>124</v>
      </c>
      <c r="N338" t="e">
        <f>#VALUE!</f>
        <v>#VALUE!</v>
      </c>
      <c r="O338" t="s">
        <v>124</v>
      </c>
      <c r="P338" t="e">
        <f>#VALUE!</f>
        <v>#VALUE!</v>
      </c>
      <c r="Q338" s="45" t="s">
        <v>124</v>
      </c>
      <c r="R338" s="45" t="e">
        <f>#VALUE!</f>
        <v>#VALUE!</v>
      </c>
      <c r="S338" s="45" t="s">
        <v>124</v>
      </c>
      <c r="T338" s="45" t="e">
        <f>#VALUE!</f>
        <v>#VALUE!</v>
      </c>
      <c r="U338" s="45" t="s">
        <v>1221</v>
      </c>
      <c r="V338" t="b">
        <f>TRUE()</f>
        <v>1</v>
      </c>
      <c r="W338" t="s">
        <v>57</v>
      </c>
      <c r="X338" t="s">
        <v>57</v>
      </c>
    </row>
    <row r="339" spans="1:24">
      <c r="A339" s="43">
        <v>43830</v>
      </c>
      <c r="B339" t="s">
        <v>1226</v>
      </c>
      <c r="C339" t="s">
        <v>1227</v>
      </c>
      <c r="D339" s="44">
        <v>13374484.991</v>
      </c>
      <c r="E339" s="37">
        <v>13.374484990999999</v>
      </c>
      <c r="F339" t="s">
        <v>414</v>
      </c>
      <c r="G339" t="s">
        <v>415</v>
      </c>
      <c r="H339" s="45" t="s">
        <v>25</v>
      </c>
      <c r="I339" t="s">
        <v>416</v>
      </c>
      <c r="J339" t="s">
        <v>417</v>
      </c>
      <c r="K339" t="s">
        <v>124</v>
      </c>
      <c r="L339" t="e">
        <f>#VALUE!</f>
        <v>#VALUE!</v>
      </c>
      <c r="M339" t="s">
        <v>124</v>
      </c>
      <c r="N339" t="e">
        <f>#VALUE!</f>
        <v>#VALUE!</v>
      </c>
      <c r="O339" t="s">
        <v>124</v>
      </c>
      <c r="P339" t="e">
        <f>#VALUE!</f>
        <v>#VALUE!</v>
      </c>
      <c r="Q339" s="45" t="s">
        <v>124</v>
      </c>
      <c r="R339" s="45" t="e">
        <f>#VALUE!</f>
        <v>#VALUE!</v>
      </c>
      <c r="S339" s="45" t="s">
        <v>124</v>
      </c>
      <c r="T339" s="45" t="e">
        <f>#VALUE!</f>
        <v>#VALUE!</v>
      </c>
      <c r="U339" s="45" t="s">
        <v>1221</v>
      </c>
      <c r="V339" t="b">
        <f>TRUE()</f>
        <v>1</v>
      </c>
      <c r="W339" t="s">
        <v>57</v>
      </c>
      <c r="X339" t="s">
        <v>57</v>
      </c>
    </row>
    <row r="340" spans="1:24">
      <c r="A340" s="43">
        <v>43830</v>
      </c>
      <c r="B340" t="s">
        <v>1228</v>
      </c>
      <c r="C340" t="s">
        <v>1229</v>
      </c>
      <c r="D340" s="44">
        <v>8766393.8169999998</v>
      </c>
      <c r="E340" s="37">
        <v>8.7663938170000009</v>
      </c>
      <c r="F340" t="s">
        <v>414</v>
      </c>
      <c r="G340" t="s">
        <v>415</v>
      </c>
      <c r="H340" s="45" t="s">
        <v>25</v>
      </c>
      <c r="I340" t="s">
        <v>416</v>
      </c>
      <c r="J340" t="s">
        <v>417</v>
      </c>
      <c r="K340" t="s">
        <v>124</v>
      </c>
      <c r="L340" t="e">
        <f>#VALUE!</f>
        <v>#VALUE!</v>
      </c>
      <c r="M340" t="s">
        <v>124</v>
      </c>
      <c r="N340" t="e">
        <f>#VALUE!</f>
        <v>#VALUE!</v>
      </c>
      <c r="O340" t="s">
        <v>124</v>
      </c>
      <c r="P340" t="e">
        <f>#VALUE!</f>
        <v>#VALUE!</v>
      </c>
      <c r="Q340" s="45" t="s">
        <v>124</v>
      </c>
      <c r="R340" s="45" t="e">
        <f>#VALUE!</f>
        <v>#VALUE!</v>
      </c>
      <c r="S340" s="45" t="s">
        <v>124</v>
      </c>
      <c r="T340" s="45" t="e">
        <f>#VALUE!</f>
        <v>#VALUE!</v>
      </c>
      <c r="U340" s="45" t="s">
        <v>1221</v>
      </c>
      <c r="V340" t="b">
        <f>TRUE()</f>
        <v>1</v>
      </c>
      <c r="W340" t="s">
        <v>57</v>
      </c>
      <c r="X340" t="s">
        <v>57</v>
      </c>
    </row>
    <row r="341" spans="1:24">
      <c r="A341" s="43">
        <v>43830</v>
      </c>
      <c r="B341" t="s">
        <v>1230</v>
      </c>
      <c r="C341" t="s">
        <v>1231</v>
      </c>
      <c r="D341" s="44">
        <v>22178998.045000002</v>
      </c>
      <c r="E341" s="37">
        <v>22.178998045</v>
      </c>
      <c r="F341" t="s">
        <v>414</v>
      </c>
      <c r="G341" t="s">
        <v>415</v>
      </c>
      <c r="H341" s="45" t="s">
        <v>25</v>
      </c>
      <c r="I341" t="s">
        <v>416</v>
      </c>
      <c r="J341" t="s">
        <v>417</v>
      </c>
      <c r="K341" t="s">
        <v>124</v>
      </c>
      <c r="L341" t="e">
        <f>#VALUE!</f>
        <v>#VALUE!</v>
      </c>
      <c r="M341" t="s">
        <v>124</v>
      </c>
      <c r="N341" t="e">
        <f>#VALUE!</f>
        <v>#VALUE!</v>
      </c>
      <c r="O341" t="s">
        <v>124</v>
      </c>
      <c r="P341" t="e">
        <f>#VALUE!</f>
        <v>#VALUE!</v>
      </c>
      <c r="Q341" s="45" t="s">
        <v>124</v>
      </c>
      <c r="R341" s="45" t="e">
        <f>#VALUE!</f>
        <v>#VALUE!</v>
      </c>
      <c r="S341" s="45" t="s">
        <v>124</v>
      </c>
      <c r="T341" s="45" t="e">
        <f>#VALUE!</f>
        <v>#VALUE!</v>
      </c>
      <c r="U341" s="45" t="s">
        <v>1221</v>
      </c>
      <c r="V341" t="b">
        <f>TRUE()</f>
        <v>1</v>
      </c>
      <c r="W341" t="s">
        <v>57</v>
      </c>
      <c r="X341" t="s">
        <v>57</v>
      </c>
    </row>
    <row r="342" spans="1:24">
      <c r="A342" s="43">
        <v>43830</v>
      </c>
      <c r="B342" t="s">
        <v>1232</v>
      </c>
      <c r="C342" t="s">
        <v>1233</v>
      </c>
      <c r="D342" s="44">
        <v>5728181.0140000004</v>
      </c>
      <c r="E342" s="37">
        <v>5.7281810139999996</v>
      </c>
      <c r="F342" t="s">
        <v>414</v>
      </c>
      <c r="G342" t="s">
        <v>415</v>
      </c>
      <c r="H342" s="45" t="s">
        <v>25</v>
      </c>
      <c r="I342" t="s">
        <v>416</v>
      </c>
      <c r="J342" t="s">
        <v>417</v>
      </c>
      <c r="K342" t="s">
        <v>124</v>
      </c>
      <c r="L342" t="e">
        <f>#VALUE!</f>
        <v>#VALUE!</v>
      </c>
      <c r="M342" t="s">
        <v>124</v>
      </c>
      <c r="N342" t="e">
        <f>#VALUE!</f>
        <v>#VALUE!</v>
      </c>
      <c r="O342" t="s">
        <v>124</v>
      </c>
      <c r="P342" t="e">
        <f>#VALUE!</f>
        <v>#VALUE!</v>
      </c>
      <c r="Q342" s="45" t="s">
        <v>124</v>
      </c>
      <c r="R342" s="45" t="e">
        <f>#VALUE!</f>
        <v>#VALUE!</v>
      </c>
      <c r="S342" s="45" t="s">
        <v>124</v>
      </c>
      <c r="T342" s="45" t="e">
        <f>#VALUE!</f>
        <v>#VALUE!</v>
      </c>
      <c r="U342" s="45" t="s">
        <v>1221</v>
      </c>
      <c r="V342" t="b">
        <f>TRUE()</f>
        <v>1</v>
      </c>
      <c r="W342" t="s">
        <v>57</v>
      </c>
      <c r="X342" t="s">
        <v>57</v>
      </c>
    </row>
    <row r="343" spans="1:24">
      <c r="A343" s="43">
        <v>43830</v>
      </c>
      <c r="B343" t="s">
        <v>1234</v>
      </c>
      <c r="C343" t="s">
        <v>1235</v>
      </c>
      <c r="D343" s="44">
        <v>1653279.2309999999</v>
      </c>
      <c r="E343" s="37">
        <v>1.653279231</v>
      </c>
      <c r="F343" t="s">
        <v>925</v>
      </c>
      <c r="G343" t="s">
        <v>155</v>
      </c>
      <c r="H343" s="45" t="s">
        <v>25</v>
      </c>
      <c r="I343" t="s">
        <v>926</v>
      </c>
      <c r="J343" t="s">
        <v>157</v>
      </c>
      <c r="K343">
        <v>17.7865221385266</v>
      </c>
      <c r="L343">
        <v>92951.236791756193</v>
      </c>
      <c r="M343">
        <v>14.7526690599906</v>
      </c>
      <c r="N343">
        <v>1.3712788351056</v>
      </c>
      <c r="O343">
        <v>16.9147233330233</v>
      </c>
      <c r="P343">
        <v>1.5722444537948901</v>
      </c>
      <c r="Q343" s="45">
        <v>18.352905066815101</v>
      </c>
      <c r="R343" s="45">
        <v>1.7059252246821499</v>
      </c>
      <c r="S343" s="45">
        <v>18.648036280544702</v>
      </c>
      <c r="T343" s="45">
        <v>1.73335803601417</v>
      </c>
      <c r="U343" s="45" t="s">
        <v>1236</v>
      </c>
      <c r="V343" t="b">
        <f>FALSE()</f>
        <v>0</v>
      </c>
      <c r="W343" t="s">
        <v>57</v>
      </c>
      <c r="X343" t="s">
        <v>57</v>
      </c>
    </row>
    <row r="344" spans="1:24">
      <c r="A344" s="43">
        <v>43830</v>
      </c>
      <c r="B344" t="s">
        <v>1237</v>
      </c>
      <c r="C344" t="s">
        <v>1238</v>
      </c>
      <c r="D344" s="44">
        <v>14125493.877</v>
      </c>
      <c r="E344" s="37">
        <v>14.125493877</v>
      </c>
      <c r="F344" t="s">
        <v>52</v>
      </c>
      <c r="G344" t="s">
        <v>53</v>
      </c>
      <c r="H344" s="45" t="s">
        <v>25</v>
      </c>
      <c r="I344" t="s">
        <v>54</v>
      </c>
      <c r="J344" t="s">
        <v>55</v>
      </c>
      <c r="K344">
        <v>18.181915186407402</v>
      </c>
      <c r="L344">
        <v>776898.01828797802</v>
      </c>
      <c r="M344">
        <v>13.5348967145627</v>
      </c>
      <c r="N344">
        <v>10.5152344352762</v>
      </c>
      <c r="O344">
        <v>15.1247388020785</v>
      </c>
      <c r="P344">
        <v>11.7503796024581</v>
      </c>
      <c r="Q344" s="45">
        <v>16.961062824989298</v>
      </c>
      <c r="R344" s="45">
        <v>13.1770160967921</v>
      </c>
      <c r="S344" s="45">
        <v>17.3658479150372</v>
      </c>
      <c r="T344" s="45">
        <v>13.4914928310828</v>
      </c>
      <c r="U344" s="45" t="s">
        <v>1239</v>
      </c>
      <c r="V344" t="b">
        <f>FALSE()</f>
        <v>0</v>
      </c>
      <c r="W344" t="s">
        <v>57</v>
      </c>
      <c r="X344" t="s">
        <v>57</v>
      </c>
    </row>
    <row r="345" spans="1:24">
      <c r="A345" s="43">
        <v>43830</v>
      </c>
      <c r="B345" t="s">
        <v>1240</v>
      </c>
      <c r="C345" t="s">
        <v>1241</v>
      </c>
      <c r="D345" s="44">
        <v>37445617.112999998</v>
      </c>
      <c r="E345" s="37">
        <v>37.445617112999997</v>
      </c>
      <c r="F345" t="s">
        <v>446</v>
      </c>
      <c r="G345" t="s">
        <v>61</v>
      </c>
      <c r="H345" s="45" t="s">
        <v>25</v>
      </c>
      <c r="I345" t="s">
        <v>447</v>
      </c>
      <c r="J345" t="s">
        <v>63</v>
      </c>
      <c r="K345">
        <v>229.62516460000001</v>
      </c>
      <c r="L345">
        <v>163072.79377776</v>
      </c>
      <c r="M345">
        <v>184.55324949999999</v>
      </c>
      <c r="N345">
        <v>30.095613996729</v>
      </c>
      <c r="O345">
        <v>210.78054900000001</v>
      </c>
      <c r="P345">
        <v>34.372572999440003</v>
      </c>
      <c r="Q345" s="45">
        <v>233.30887200000001</v>
      </c>
      <c r="R345" s="45">
        <v>38.046329570177797</v>
      </c>
      <c r="S345" s="45">
        <v>242.76833110000001</v>
      </c>
      <c r="T345" s="45">
        <v>39.588909993241302</v>
      </c>
      <c r="U345" s="45" t="s">
        <v>1242</v>
      </c>
      <c r="V345" t="b">
        <f>FALSE()</f>
        <v>0</v>
      </c>
      <c r="W345" t="s">
        <v>57</v>
      </c>
      <c r="X345" t="s">
        <v>57</v>
      </c>
    </row>
    <row r="346" spans="1:24">
      <c r="A346" s="43">
        <v>43830</v>
      </c>
      <c r="B346" t="s">
        <v>1243</v>
      </c>
      <c r="C346" t="s">
        <v>1244</v>
      </c>
      <c r="D346" s="44">
        <v>26270082.135000002</v>
      </c>
      <c r="E346" s="37">
        <v>26.270082134999999</v>
      </c>
      <c r="F346" t="s">
        <v>397</v>
      </c>
      <c r="G346" t="s">
        <v>398</v>
      </c>
      <c r="H346" s="45" t="s">
        <v>25</v>
      </c>
      <c r="I346" t="s">
        <v>399</v>
      </c>
      <c r="J346" t="s">
        <v>400</v>
      </c>
      <c r="K346">
        <v>7.9873151476251598</v>
      </c>
      <c r="L346">
        <v>3288975.2876235</v>
      </c>
      <c r="M346">
        <v>6.1615559447313197</v>
      </c>
      <c r="N346">
        <v>20.265205235530999</v>
      </c>
      <c r="O346">
        <v>6.6620948805284597</v>
      </c>
      <c r="P346">
        <v>21.911465425861099</v>
      </c>
      <c r="Q346" s="45">
        <v>7.4348597365059303</v>
      </c>
      <c r="R346" s="45">
        <v>24.453069940315</v>
      </c>
      <c r="S346" s="45">
        <v>7.7455355990813102</v>
      </c>
      <c r="T346" s="45">
        <v>25.474875174786501</v>
      </c>
      <c r="U346" s="45" t="s">
        <v>1245</v>
      </c>
      <c r="V346" t="b">
        <f>FALSE()</f>
        <v>0</v>
      </c>
      <c r="W346" t="s">
        <v>57</v>
      </c>
      <c r="X346" t="s">
        <v>57</v>
      </c>
    </row>
    <row r="347" spans="1:24">
      <c r="A347" s="43">
        <v>43830</v>
      </c>
      <c r="B347" t="s">
        <v>1246</v>
      </c>
      <c r="C347" t="s">
        <v>1247</v>
      </c>
      <c r="D347" s="44">
        <v>48024.794999999998</v>
      </c>
      <c r="E347" s="37">
        <v>4.8024795000000002E-2</v>
      </c>
      <c r="F347" t="s">
        <v>750</v>
      </c>
      <c r="G347" t="s">
        <v>751</v>
      </c>
      <c r="H347" s="45" t="s">
        <v>24</v>
      </c>
      <c r="I347" t="s">
        <v>752</v>
      </c>
      <c r="J347" t="s">
        <v>753</v>
      </c>
      <c r="K347">
        <v>6.7707354000000004</v>
      </c>
      <c r="L347">
        <v>7092.9953930853699</v>
      </c>
      <c r="M347">
        <v>2.7278285000000002</v>
      </c>
      <c r="N347">
        <v>1.9348474983627E-2</v>
      </c>
      <c r="O347">
        <v>1.9040699999999999</v>
      </c>
      <c r="P347">
        <v>1.35055597381121E-2</v>
      </c>
      <c r="Q347" s="45">
        <v>4.0070024999999996</v>
      </c>
      <c r="R347" s="45">
        <v>2.8421650272581499E-2</v>
      </c>
      <c r="S347" s="45">
        <v>4.4791204999999996</v>
      </c>
      <c r="T347" s="45">
        <v>3.1770381071574198E-2</v>
      </c>
      <c r="U347" s="45" t="s">
        <v>1248</v>
      </c>
      <c r="V347" t="b">
        <f>FALSE()</f>
        <v>0</v>
      </c>
      <c r="W347" t="s">
        <v>117</v>
      </c>
      <c r="X347" t="s">
        <v>57</v>
      </c>
    </row>
    <row r="348" spans="1:24">
      <c r="A348" s="43">
        <v>43830</v>
      </c>
      <c r="B348" t="s">
        <v>1249</v>
      </c>
      <c r="C348" t="s">
        <v>1250</v>
      </c>
      <c r="D348" s="44">
        <v>74531838.694999993</v>
      </c>
      <c r="E348" s="37">
        <v>74.531838695000005</v>
      </c>
      <c r="F348" t="s">
        <v>1251</v>
      </c>
      <c r="G348" t="s">
        <v>308</v>
      </c>
      <c r="H348" s="45" t="s">
        <v>25</v>
      </c>
      <c r="I348" t="s">
        <v>1252</v>
      </c>
      <c r="J348" t="s">
        <v>310</v>
      </c>
      <c r="K348">
        <v>269.4288818</v>
      </c>
      <c r="L348">
        <v>276628.98720088101</v>
      </c>
      <c r="M348">
        <v>200.3746548</v>
      </c>
      <c r="N348">
        <v>55.429437818050197</v>
      </c>
      <c r="O348">
        <v>205.857168</v>
      </c>
      <c r="P348">
        <v>56.946059891881703</v>
      </c>
      <c r="Q348" s="45">
        <v>229.70717550000001</v>
      </c>
      <c r="R348" s="45">
        <v>63.543663311340097</v>
      </c>
      <c r="S348" s="45">
        <v>249.40851180000001</v>
      </c>
      <c r="T348" s="45">
        <v>68.993624018513103</v>
      </c>
      <c r="U348" s="45" t="s">
        <v>1253</v>
      </c>
      <c r="V348" t="b">
        <f>FALSE()</f>
        <v>0</v>
      </c>
      <c r="W348" t="s">
        <v>57</v>
      </c>
      <c r="X348" t="s">
        <v>57</v>
      </c>
    </row>
    <row r="349" spans="1:24">
      <c r="A349" s="43">
        <v>43830</v>
      </c>
      <c r="B349" t="s">
        <v>1254</v>
      </c>
      <c r="C349" t="s">
        <v>1255</v>
      </c>
      <c r="D349" s="44">
        <v>616626.78</v>
      </c>
      <c r="E349" s="37">
        <v>0.61662678000000004</v>
      </c>
      <c r="F349" t="s">
        <v>995</v>
      </c>
      <c r="G349" t="s">
        <v>751</v>
      </c>
      <c r="H349" s="45" t="s">
        <v>24</v>
      </c>
      <c r="I349" t="s">
        <v>996</v>
      </c>
      <c r="J349" t="s">
        <v>753</v>
      </c>
      <c r="K349" t="s">
        <v>124</v>
      </c>
      <c r="L349" t="e">
        <f>#VALUE!</f>
        <v>#VALUE!</v>
      </c>
      <c r="M349" t="s">
        <v>124</v>
      </c>
      <c r="N349" t="e">
        <f>#VALUE!</f>
        <v>#VALUE!</v>
      </c>
      <c r="O349" t="s">
        <v>124</v>
      </c>
      <c r="P349" t="e">
        <f>#VALUE!</f>
        <v>#VALUE!</v>
      </c>
      <c r="Q349" s="45" t="s">
        <v>124</v>
      </c>
      <c r="R349" s="45" t="e">
        <f>#VALUE!</f>
        <v>#VALUE!</v>
      </c>
      <c r="S349" s="45" t="s">
        <v>124</v>
      </c>
      <c r="T349" s="45" t="e">
        <f>#VALUE!</f>
        <v>#VALUE!</v>
      </c>
      <c r="U349" s="45" t="s">
        <v>997</v>
      </c>
      <c r="V349" t="b">
        <f>TRUE()</f>
        <v>1</v>
      </c>
      <c r="W349" t="s">
        <v>57</v>
      </c>
      <c r="X349" t="s">
        <v>57</v>
      </c>
    </row>
    <row r="350" spans="1:24">
      <c r="A350" s="43">
        <v>43830</v>
      </c>
      <c r="B350" t="s">
        <v>1256</v>
      </c>
      <c r="C350" t="s">
        <v>1257</v>
      </c>
      <c r="D350" s="44">
        <v>3378688.3360000001</v>
      </c>
      <c r="E350" s="37">
        <v>3.3786883360000002</v>
      </c>
      <c r="F350" t="s">
        <v>607</v>
      </c>
      <c r="G350" t="s">
        <v>121</v>
      </c>
      <c r="H350" s="45" t="s">
        <v>25</v>
      </c>
      <c r="I350" t="s">
        <v>608</v>
      </c>
      <c r="J350" t="s">
        <v>123</v>
      </c>
      <c r="K350">
        <v>10.843816070008</v>
      </c>
      <c r="L350">
        <v>311577.42940189003</v>
      </c>
      <c r="M350">
        <v>6.8082086941589202</v>
      </c>
      <c r="N350">
        <v>2.1212841637576401</v>
      </c>
      <c r="O350">
        <v>8.7035453506854807</v>
      </c>
      <c r="P350">
        <v>2.7118282870493502</v>
      </c>
      <c r="Q350" s="45">
        <v>8.2753687290250397</v>
      </c>
      <c r="R350" s="45">
        <v>2.57841811594241</v>
      </c>
      <c r="S350" s="45">
        <v>8.7804388352410392</v>
      </c>
      <c r="T350" s="45">
        <v>2.7357865613049301</v>
      </c>
      <c r="U350" s="45" t="s">
        <v>1258</v>
      </c>
      <c r="V350" t="b">
        <f>FALSE()</f>
        <v>0</v>
      </c>
      <c r="W350" t="s">
        <v>57</v>
      </c>
      <c r="X350" t="s">
        <v>57</v>
      </c>
    </row>
    <row r="351" spans="1:24">
      <c r="A351" s="43">
        <v>43830</v>
      </c>
      <c r="B351" t="s">
        <v>1259</v>
      </c>
      <c r="C351" t="s">
        <v>1260</v>
      </c>
      <c r="D351" s="44">
        <v>127735.461</v>
      </c>
      <c r="E351" s="37">
        <v>0.12773546099999999</v>
      </c>
      <c r="F351" t="s">
        <v>67</v>
      </c>
      <c r="G351" t="s">
        <v>68</v>
      </c>
      <c r="H351" s="45" t="s">
        <v>25</v>
      </c>
      <c r="I351" t="s">
        <v>69</v>
      </c>
      <c r="J351" t="s">
        <v>70</v>
      </c>
      <c r="K351">
        <v>0.56892562268378899</v>
      </c>
      <c r="L351">
        <v>224520.49249853499</v>
      </c>
      <c r="M351">
        <v>0.36970653526525799</v>
      </c>
      <c r="N351">
        <v>8.3006693377682697E-2</v>
      </c>
      <c r="O351">
        <v>0.32889633286318798</v>
      </c>
      <c r="P351">
        <v>7.3843966635405101E-2</v>
      </c>
      <c r="Q351" s="45">
        <v>0.32889633286318798</v>
      </c>
      <c r="R351" s="45">
        <v>7.3843966635405101E-2</v>
      </c>
      <c r="S351" s="45">
        <v>0.32889633286318798</v>
      </c>
      <c r="T351" s="45">
        <v>7.3843966635405101E-2</v>
      </c>
      <c r="U351" s="45" t="s">
        <v>1261</v>
      </c>
      <c r="V351" t="b">
        <f>FALSE()</f>
        <v>0</v>
      </c>
      <c r="W351" t="s">
        <v>57</v>
      </c>
      <c r="X351" t="s">
        <v>57</v>
      </c>
    </row>
    <row r="352" spans="1:24">
      <c r="A352" s="43">
        <v>43830</v>
      </c>
      <c r="B352" t="s">
        <v>1262</v>
      </c>
      <c r="C352" t="s">
        <v>1263</v>
      </c>
      <c r="D352" s="44">
        <v>14806905.851</v>
      </c>
      <c r="E352" s="37">
        <v>14.806905851</v>
      </c>
      <c r="F352" t="s">
        <v>99</v>
      </c>
      <c r="G352" t="s">
        <v>100</v>
      </c>
      <c r="H352" s="45" t="s">
        <v>25</v>
      </c>
      <c r="I352" t="s">
        <v>101</v>
      </c>
      <c r="J352" t="s">
        <v>102</v>
      </c>
      <c r="K352" t="s">
        <v>124</v>
      </c>
      <c r="L352" t="e">
        <f>#VALUE!</f>
        <v>#VALUE!</v>
      </c>
      <c r="M352" t="s">
        <v>124</v>
      </c>
      <c r="N352" t="e">
        <f>#VALUE!</f>
        <v>#VALUE!</v>
      </c>
      <c r="O352" t="s">
        <v>124</v>
      </c>
      <c r="P352" t="e">
        <f>#VALUE!</f>
        <v>#VALUE!</v>
      </c>
      <c r="Q352" s="45" t="s">
        <v>124</v>
      </c>
      <c r="R352" s="45" t="e">
        <f>#VALUE!</f>
        <v>#VALUE!</v>
      </c>
      <c r="S352" s="45" t="s">
        <v>124</v>
      </c>
      <c r="T352" s="45" t="e">
        <f>#VALUE!</f>
        <v>#VALUE!</v>
      </c>
      <c r="U352" s="45" t="s">
        <v>1264</v>
      </c>
      <c r="V352" t="b">
        <f>TRUE()</f>
        <v>1</v>
      </c>
      <c r="W352" t="s">
        <v>57</v>
      </c>
      <c r="X352" t="s">
        <v>57</v>
      </c>
    </row>
    <row r="353" spans="1:24">
      <c r="A353" s="43">
        <v>43830</v>
      </c>
      <c r="B353" t="s">
        <v>1265</v>
      </c>
      <c r="C353" t="s">
        <v>1266</v>
      </c>
      <c r="D353" s="44">
        <v>48973157.873000003</v>
      </c>
      <c r="E353" s="37">
        <v>48.973157872999998</v>
      </c>
      <c r="F353" t="s">
        <v>332</v>
      </c>
      <c r="G353" t="s">
        <v>333</v>
      </c>
      <c r="H353" s="45" t="s">
        <v>25</v>
      </c>
      <c r="I353" t="s">
        <v>334</v>
      </c>
      <c r="J353" t="s">
        <v>335</v>
      </c>
      <c r="K353">
        <v>185.8071774</v>
      </c>
      <c r="L353">
        <v>263569.78539947403</v>
      </c>
      <c r="M353">
        <v>152.5169161</v>
      </c>
      <c r="N353">
        <v>40.198850846266602</v>
      </c>
      <c r="O353">
        <v>149.64176800000001</v>
      </c>
      <c r="P353">
        <v>39.441048678557898</v>
      </c>
      <c r="Q353" s="45">
        <v>164.13050699999999</v>
      </c>
      <c r="R353" s="45">
        <v>43.259842507496899</v>
      </c>
      <c r="S353" s="45">
        <v>159.7060429</v>
      </c>
      <c r="T353" s="45">
        <v>42.093687454152203</v>
      </c>
      <c r="U353" s="45" t="s">
        <v>1267</v>
      </c>
      <c r="V353" t="b">
        <f>FALSE()</f>
        <v>0</v>
      </c>
      <c r="W353" t="s">
        <v>57</v>
      </c>
      <c r="X353" t="s">
        <v>57</v>
      </c>
    </row>
    <row r="354" spans="1:24">
      <c r="A354" s="43">
        <v>43830</v>
      </c>
      <c r="B354" t="s">
        <v>1268</v>
      </c>
      <c r="C354" t="s">
        <v>1269</v>
      </c>
      <c r="D354" s="44">
        <v>990072.495</v>
      </c>
      <c r="E354" s="37">
        <v>0.99007249500000005</v>
      </c>
      <c r="F354" t="s">
        <v>193</v>
      </c>
      <c r="G354" t="s">
        <v>194</v>
      </c>
      <c r="H354" s="45" t="s">
        <v>25</v>
      </c>
      <c r="I354" t="s">
        <v>195</v>
      </c>
      <c r="J354" t="s">
        <v>196</v>
      </c>
      <c r="K354">
        <v>12.609725335293</v>
      </c>
      <c r="L354">
        <v>78516.578963771302</v>
      </c>
      <c r="M354">
        <v>7.4777274444969297</v>
      </c>
      <c r="N354">
        <v>0.58712557736540305</v>
      </c>
      <c r="O354">
        <v>7.8249567562540703</v>
      </c>
      <c r="P354">
        <v>0.614388835040518</v>
      </c>
      <c r="Q354" s="45">
        <v>7.2402937082405296</v>
      </c>
      <c r="R354" s="45">
        <v>0.56848309266396402</v>
      </c>
      <c r="S354" s="45">
        <v>7.5022815706025003</v>
      </c>
      <c r="T354" s="45">
        <v>0.58905348334665697</v>
      </c>
      <c r="U354" s="45" t="s">
        <v>1270</v>
      </c>
      <c r="V354" t="b">
        <f>FALSE()</f>
        <v>0</v>
      </c>
      <c r="W354" t="s">
        <v>57</v>
      </c>
      <c r="X354" t="s">
        <v>57</v>
      </c>
    </row>
    <row r="355" spans="1:24">
      <c r="A355" s="43">
        <v>43830</v>
      </c>
      <c r="B355" t="s">
        <v>1271</v>
      </c>
      <c r="C355" t="s">
        <v>1272</v>
      </c>
      <c r="D355" s="44">
        <v>9547043.9499999993</v>
      </c>
      <c r="E355" s="37">
        <v>9.5470439500000008</v>
      </c>
      <c r="F355" t="s">
        <v>99</v>
      </c>
      <c r="G355" t="s">
        <v>100</v>
      </c>
      <c r="H355" s="45" t="s">
        <v>25</v>
      </c>
      <c r="I355" t="s">
        <v>101</v>
      </c>
      <c r="J355" t="s">
        <v>102</v>
      </c>
      <c r="K355">
        <v>23.718097556494602</v>
      </c>
      <c r="L355">
        <v>402521.48922398599</v>
      </c>
      <c r="M355">
        <v>16.451000377893202</v>
      </c>
      <c r="N355">
        <v>6.6218811713339303</v>
      </c>
      <c r="O355">
        <v>17.386918999349</v>
      </c>
      <c r="P355">
        <v>6.9986085286347803</v>
      </c>
      <c r="Q355" s="45">
        <v>16.207316258351899</v>
      </c>
      <c r="R355" s="45">
        <v>6.52379307663593</v>
      </c>
      <c r="S355" s="45">
        <v>16.546363831374698</v>
      </c>
      <c r="T355" s="45">
        <v>6.6602670106468498</v>
      </c>
      <c r="U355" s="45" t="s">
        <v>1273</v>
      </c>
      <c r="V355" t="b">
        <f>FALSE()</f>
        <v>0</v>
      </c>
      <c r="W355" t="s">
        <v>57</v>
      </c>
      <c r="X355" t="s">
        <v>57</v>
      </c>
    </row>
    <row r="356" spans="1:24">
      <c r="A356" s="43">
        <v>43830</v>
      </c>
      <c r="B356" t="s">
        <v>1274</v>
      </c>
      <c r="C356" t="s">
        <v>1275</v>
      </c>
      <c r="D356" s="44">
        <v>4308828.0669999998</v>
      </c>
      <c r="E356" s="37">
        <v>4.3088280670000003</v>
      </c>
      <c r="F356" t="s">
        <v>1276</v>
      </c>
      <c r="G356" t="s">
        <v>633</v>
      </c>
      <c r="H356" s="45" t="s">
        <v>25</v>
      </c>
      <c r="I356" t="s">
        <v>1277</v>
      </c>
      <c r="J356" t="s">
        <v>635</v>
      </c>
      <c r="K356">
        <v>1208.8819103010001</v>
      </c>
      <c r="L356">
        <v>3564.3084988567198</v>
      </c>
      <c r="M356">
        <v>747.583879609674</v>
      </c>
      <c r="N356">
        <v>2.6646195757010398</v>
      </c>
      <c r="O356">
        <v>755.19244697361603</v>
      </c>
      <c r="P356">
        <v>2.6917388570204599</v>
      </c>
      <c r="Q356" s="45">
        <v>798.11895678005601</v>
      </c>
      <c r="R356" s="45">
        <v>2.8447421807498099</v>
      </c>
      <c r="S356" s="45">
        <v>811.58493717771796</v>
      </c>
      <c r="T356" s="45">
        <v>2.89273908912664</v>
      </c>
      <c r="U356" s="45" t="s">
        <v>1278</v>
      </c>
      <c r="V356" t="b">
        <f>FALSE()</f>
        <v>0</v>
      </c>
      <c r="W356" t="s">
        <v>57</v>
      </c>
      <c r="X356" t="s">
        <v>57</v>
      </c>
    </row>
    <row r="357" spans="1:24">
      <c r="A357" s="43">
        <v>43830</v>
      </c>
      <c r="B357" t="s">
        <v>1279</v>
      </c>
      <c r="C357" t="s">
        <v>1280</v>
      </c>
      <c r="D357" s="44">
        <v>6620541.9419999998</v>
      </c>
      <c r="E357" s="37">
        <v>6.620541942</v>
      </c>
      <c r="F357" t="s">
        <v>1276</v>
      </c>
      <c r="G357" t="s">
        <v>633</v>
      </c>
      <c r="H357" s="45" t="s">
        <v>25</v>
      </c>
      <c r="I357" t="s">
        <v>1277</v>
      </c>
      <c r="J357" t="s">
        <v>635</v>
      </c>
      <c r="K357">
        <v>1286.26106247752</v>
      </c>
      <c r="L357">
        <v>5147.1214787827803</v>
      </c>
      <c r="M357">
        <v>799.38602131226105</v>
      </c>
      <c r="N357">
        <v>4.1145369601350499</v>
      </c>
      <c r="O357">
        <v>816.43875545044705</v>
      </c>
      <c r="P357">
        <v>4.2023094542896802</v>
      </c>
      <c r="Q357" s="45">
        <v>844.262304869525</v>
      </c>
      <c r="R357" s="45">
        <v>4.3455206431205902</v>
      </c>
      <c r="S357" s="45">
        <v>858.80442443169397</v>
      </c>
      <c r="T357" s="45">
        <v>4.4203706990660496</v>
      </c>
      <c r="U357" s="45" t="s">
        <v>1278</v>
      </c>
      <c r="V357" t="b">
        <f>FALSE()</f>
        <v>0</v>
      </c>
      <c r="W357" t="s">
        <v>57</v>
      </c>
      <c r="X357" t="s">
        <v>57</v>
      </c>
    </row>
    <row r="358" spans="1:24">
      <c r="A358" s="43">
        <v>43830</v>
      </c>
      <c r="B358" t="s">
        <v>1281</v>
      </c>
      <c r="C358" t="s">
        <v>1282</v>
      </c>
      <c r="D358" s="44">
        <v>5362942.9340000004</v>
      </c>
      <c r="E358" s="37">
        <v>5.3629429340000003</v>
      </c>
      <c r="F358" t="s">
        <v>1283</v>
      </c>
      <c r="G358" t="s">
        <v>1283</v>
      </c>
      <c r="H358" s="45" t="s">
        <v>24</v>
      </c>
      <c r="I358" t="s">
        <v>1284</v>
      </c>
      <c r="J358" t="s">
        <v>1285</v>
      </c>
      <c r="K358">
        <v>6.9520929579442496</v>
      </c>
      <c r="L358">
        <v>771414.15778563404</v>
      </c>
      <c r="M358">
        <v>4.5736352681384203</v>
      </c>
      <c r="N358">
        <v>3.5281669983896702</v>
      </c>
      <c r="O358">
        <v>5.7072386947159197</v>
      </c>
      <c r="P358">
        <v>4.4026447309658598</v>
      </c>
      <c r="Q358" s="45">
        <v>6.2707340048732698</v>
      </c>
      <c r="R358" s="45">
        <v>4.8373329910670497</v>
      </c>
      <c r="S358" s="45">
        <v>6.7636664447360397</v>
      </c>
      <c r="T358" s="45">
        <v>5.2175880540090098</v>
      </c>
      <c r="U358" s="45" t="s">
        <v>1286</v>
      </c>
      <c r="V358" t="b">
        <f>FALSE()</f>
        <v>0</v>
      </c>
      <c r="W358" t="s">
        <v>117</v>
      </c>
      <c r="X358" t="s">
        <v>57</v>
      </c>
    </row>
    <row r="359" spans="1:24">
      <c r="A359" s="43">
        <v>43830</v>
      </c>
      <c r="B359" t="s">
        <v>1287</v>
      </c>
      <c r="C359" t="s">
        <v>1288</v>
      </c>
      <c r="D359" s="44">
        <v>175261.31400000001</v>
      </c>
      <c r="E359" s="37">
        <v>0.175261314</v>
      </c>
      <c r="F359" t="s">
        <v>757</v>
      </c>
      <c r="G359" t="s">
        <v>758</v>
      </c>
      <c r="H359" s="45" t="s">
        <v>24</v>
      </c>
      <c r="I359" t="s">
        <v>759</v>
      </c>
      <c r="J359" t="s">
        <v>760</v>
      </c>
      <c r="K359">
        <v>22.827815399999999</v>
      </c>
      <c r="L359">
        <v>7677.5333481976604</v>
      </c>
      <c r="M359">
        <v>4.8832601999999996</v>
      </c>
      <c r="N359">
        <v>3.7491393033426398E-2</v>
      </c>
      <c r="O359">
        <v>3.790006</v>
      </c>
      <c r="P359">
        <v>2.9097897454869199E-2</v>
      </c>
      <c r="Q359" s="45">
        <v>7.8942554999999999</v>
      </c>
      <c r="R359" s="45">
        <v>6.0608409860442802E-2</v>
      </c>
      <c r="S359" s="45">
        <v>9.6970650000000003</v>
      </c>
      <c r="T359" s="45">
        <v>7.4449539917140303E-2</v>
      </c>
      <c r="U359" s="45" t="s">
        <v>1289</v>
      </c>
      <c r="V359" t="b">
        <f>FALSE()</f>
        <v>0</v>
      </c>
      <c r="W359" t="s">
        <v>117</v>
      </c>
      <c r="X359" t="s">
        <v>117</v>
      </c>
    </row>
    <row r="360" spans="1:24">
      <c r="A360" s="43">
        <v>43830</v>
      </c>
      <c r="B360" t="s">
        <v>1290</v>
      </c>
      <c r="C360" t="s">
        <v>1291</v>
      </c>
      <c r="D360" s="44">
        <v>1657200.7549999999</v>
      </c>
      <c r="E360" s="37">
        <v>1.6572007550000001</v>
      </c>
      <c r="F360" t="s">
        <v>750</v>
      </c>
      <c r="G360" t="s">
        <v>751</v>
      </c>
      <c r="H360" s="45" t="s">
        <v>24</v>
      </c>
      <c r="I360" t="s">
        <v>752</v>
      </c>
      <c r="J360" t="s">
        <v>753</v>
      </c>
      <c r="K360" t="s">
        <v>124</v>
      </c>
      <c r="L360" t="e">
        <f>#VALUE!</f>
        <v>#VALUE!</v>
      </c>
      <c r="M360" t="s">
        <v>124</v>
      </c>
      <c r="N360" t="e">
        <f>#VALUE!</f>
        <v>#VALUE!</v>
      </c>
      <c r="O360" t="s">
        <v>124</v>
      </c>
      <c r="P360" t="e">
        <f>#VALUE!</f>
        <v>#VALUE!</v>
      </c>
      <c r="Q360" s="45" t="s">
        <v>124</v>
      </c>
      <c r="R360" s="45" t="e">
        <f>#VALUE!</f>
        <v>#VALUE!</v>
      </c>
      <c r="S360" s="45" t="s">
        <v>124</v>
      </c>
      <c r="T360" s="45" t="e">
        <f>#VALUE!</f>
        <v>#VALUE!</v>
      </c>
      <c r="U360" s="45" t="s">
        <v>1292</v>
      </c>
      <c r="V360" t="b">
        <f>TRUE()</f>
        <v>1</v>
      </c>
      <c r="W360" t="s">
        <v>57</v>
      </c>
      <c r="X360" t="s">
        <v>57</v>
      </c>
    </row>
    <row r="361" spans="1:24">
      <c r="A361" s="43">
        <v>43830</v>
      </c>
      <c r="B361" t="s">
        <v>1293</v>
      </c>
      <c r="C361" t="s">
        <v>1294</v>
      </c>
      <c r="D361" s="44">
        <v>618673.66099999996</v>
      </c>
      <c r="E361" s="37">
        <v>0.61867366099999999</v>
      </c>
      <c r="F361" t="s">
        <v>750</v>
      </c>
      <c r="G361" t="s">
        <v>751</v>
      </c>
      <c r="H361" s="45" t="s">
        <v>24</v>
      </c>
      <c r="I361" t="s">
        <v>752</v>
      </c>
      <c r="J361" t="s">
        <v>753</v>
      </c>
      <c r="K361" t="s">
        <v>124</v>
      </c>
      <c r="L361" t="e">
        <f>#VALUE!</f>
        <v>#VALUE!</v>
      </c>
      <c r="M361" t="s">
        <v>124</v>
      </c>
      <c r="N361" t="e">
        <f>#VALUE!</f>
        <v>#VALUE!</v>
      </c>
      <c r="O361" t="s">
        <v>124</v>
      </c>
      <c r="P361" t="e">
        <f>#VALUE!</f>
        <v>#VALUE!</v>
      </c>
      <c r="Q361" s="45" t="s">
        <v>124</v>
      </c>
      <c r="R361" s="45" t="e">
        <f>#VALUE!</f>
        <v>#VALUE!</v>
      </c>
      <c r="S361" s="45" t="s">
        <v>124</v>
      </c>
      <c r="T361" s="45" t="e">
        <f>#VALUE!</f>
        <v>#VALUE!</v>
      </c>
      <c r="U361" s="45" t="s">
        <v>1292</v>
      </c>
      <c r="V361" t="b">
        <f>TRUE()</f>
        <v>1</v>
      </c>
      <c r="W361" t="s">
        <v>57</v>
      </c>
      <c r="X361" t="s">
        <v>57</v>
      </c>
    </row>
    <row r="362" spans="1:24">
      <c r="A362" s="43">
        <v>43830</v>
      </c>
      <c r="B362" t="s">
        <v>1295</v>
      </c>
      <c r="C362" t="s">
        <v>1296</v>
      </c>
      <c r="D362" s="44">
        <v>1440534.808</v>
      </c>
      <c r="E362" s="37">
        <v>1.440534808</v>
      </c>
      <c r="F362" t="s">
        <v>67</v>
      </c>
      <c r="G362" t="s">
        <v>68</v>
      </c>
      <c r="H362" s="45" t="s">
        <v>25</v>
      </c>
      <c r="I362" t="s">
        <v>69</v>
      </c>
      <c r="J362" t="s">
        <v>70</v>
      </c>
      <c r="K362">
        <v>42.560182599999997</v>
      </c>
      <c r="L362">
        <v>33847.0072259511</v>
      </c>
      <c r="M362">
        <v>27.8596255</v>
      </c>
      <c r="N362">
        <v>0.94296494561079303</v>
      </c>
      <c r="O362">
        <v>30.37445</v>
      </c>
      <c r="P362">
        <v>1.0280842286342899</v>
      </c>
      <c r="Q362" s="45">
        <v>32.700825000000002</v>
      </c>
      <c r="R362" s="45">
        <v>1.1068250600695599</v>
      </c>
      <c r="S362" s="45">
        <v>38.215671399999998</v>
      </c>
      <c r="T362" s="45">
        <v>1.29348610602037</v>
      </c>
      <c r="U362" s="45" t="s">
        <v>1297</v>
      </c>
      <c r="V362" t="b">
        <f>FALSE()</f>
        <v>0</v>
      </c>
      <c r="W362" t="s">
        <v>57</v>
      </c>
      <c r="X362" t="s">
        <v>57</v>
      </c>
    </row>
    <row r="363" spans="1:24">
      <c r="A363" s="43">
        <v>43830</v>
      </c>
      <c r="B363" t="s">
        <v>1298</v>
      </c>
      <c r="C363" t="s">
        <v>1299</v>
      </c>
      <c r="D363" s="44">
        <v>450503.26899999997</v>
      </c>
      <c r="E363" s="37">
        <v>0.45050326899999998</v>
      </c>
      <c r="F363" t="s">
        <v>446</v>
      </c>
      <c r="G363" t="s">
        <v>61</v>
      </c>
      <c r="H363" s="45" t="s">
        <v>25</v>
      </c>
      <c r="I363" t="s">
        <v>447</v>
      </c>
      <c r="J363" t="s">
        <v>63</v>
      </c>
      <c r="K363">
        <v>34.085612599999997</v>
      </c>
      <c r="L363">
        <v>13216.8159712054</v>
      </c>
      <c r="M363">
        <v>28.879207300000001</v>
      </c>
      <c r="N363">
        <v>0.381691168278392</v>
      </c>
      <c r="O363">
        <v>36.476540999999997</v>
      </c>
      <c r="P363">
        <v>0.48210372966312898</v>
      </c>
      <c r="Q363" s="45">
        <v>36.376213499999999</v>
      </c>
      <c r="R363" s="45">
        <v>0.48077771955877802</v>
      </c>
      <c r="S363" s="45">
        <v>40.302849199999997</v>
      </c>
      <c r="T363" s="45">
        <v>0.53267534099164304</v>
      </c>
      <c r="U363" s="45" t="s">
        <v>1300</v>
      </c>
      <c r="V363" t="b">
        <f>FALSE()</f>
        <v>0</v>
      </c>
      <c r="W363" t="s">
        <v>57</v>
      </c>
      <c r="X363" t="s">
        <v>57</v>
      </c>
    </row>
    <row r="364" spans="1:24">
      <c r="A364" s="43">
        <v>43830</v>
      </c>
      <c r="B364" t="s">
        <v>1301</v>
      </c>
      <c r="C364" t="s">
        <v>165</v>
      </c>
      <c r="D364" s="44">
        <v>1209928869.7920001</v>
      </c>
      <c r="E364" s="37">
        <v>1209.9288697919999</v>
      </c>
      <c r="F364" t="s">
        <v>161</v>
      </c>
      <c r="G364" t="s">
        <v>162</v>
      </c>
      <c r="H364" s="45" t="s">
        <v>25</v>
      </c>
      <c r="I364" t="s">
        <v>163</v>
      </c>
      <c r="J364" t="s">
        <v>164</v>
      </c>
      <c r="K364">
        <v>261.953419</v>
      </c>
      <c r="L364">
        <v>4618870.3106486304</v>
      </c>
      <c r="M364">
        <v>216.6253577</v>
      </c>
      <c r="N364">
        <v>1000.56443321417</v>
      </c>
      <c r="O364">
        <v>230.56474299999999</v>
      </c>
      <c r="P364">
        <v>1064.9486461250301</v>
      </c>
      <c r="Q364" s="45">
        <v>247.2090255</v>
      </c>
      <c r="R364" s="45">
        <v>1141.82642840633</v>
      </c>
      <c r="S364" s="45">
        <v>261.51599010000001</v>
      </c>
      <c r="T364" s="45">
        <v>1207.90844243277</v>
      </c>
      <c r="U364" s="45" t="s">
        <v>1302</v>
      </c>
      <c r="V364" t="b">
        <f>FALSE()</f>
        <v>0</v>
      </c>
      <c r="W364" t="s">
        <v>57</v>
      </c>
      <c r="X364" t="s">
        <v>57</v>
      </c>
    </row>
    <row r="365" spans="1:24">
      <c r="A365" s="43">
        <v>43830</v>
      </c>
      <c r="B365" t="s">
        <v>1303</v>
      </c>
      <c r="C365" t="s">
        <v>1304</v>
      </c>
      <c r="D365" s="44">
        <v>38066017.511</v>
      </c>
      <c r="E365" s="37">
        <v>38.066017510999998</v>
      </c>
      <c r="F365" t="s">
        <v>514</v>
      </c>
      <c r="G365" t="s">
        <v>486</v>
      </c>
      <c r="H365" s="45" t="s">
        <v>25</v>
      </c>
      <c r="I365" t="s">
        <v>515</v>
      </c>
      <c r="J365" t="s">
        <v>488</v>
      </c>
      <c r="K365">
        <v>54.451342400000001</v>
      </c>
      <c r="L365">
        <v>699083.17836072296</v>
      </c>
      <c r="M365">
        <v>36.248816099999999</v>
      </c>
      <c r="N365">
        <v>25.340937571001302</v>
      </c>
      <c r="O365">
        <v>41.544994000000003</v>
      </c>
      <c r="P365">
        <v>29.043406450497201</v>
      </c>
      <c r="Q365" s="45">
        <v>44.5191795</v>
      </c>
      <c r="R365" s="45">
        <v>31.122609502871502</v>
      </c>
      <c r="S365" s="45">
        <v>47.127735899999998</v>
      </c>
      <c r="T365" s="45">
        <v>32.946207401916702</v>
      </c>
      <c r="U365" s="45" t="s">
        <v>1305</v>
      </c>
      <c r="V365" t="b">
        <f>FALSE()</f>
        <v>0</v>
      </c>
      <c r="W365" t="s">
        <v>57</v>
      </c>
      <c r="X365" t="s">
        <v>57</v>
      </c>
    </row>
    <row r="366" spans="1:24">
      <c r="A366" s="43">
        <v>43830</v>
      </c>
      <c r="B366" t="s">
        <v>1306</v>
      </c>
      <c r="C366" t="s">
        <v>1307</v>
      </c>
      <c r="D366" s="44">
        <v>13471851.071</v>
      </c>
      <c r="E366" s="37">
        <v>13.471851071</v>
      </c>
      <c r="F366" t="s">
        <v>404</v>
      </c>
      <c r="G366" t="s">
        <v>405</v>
      </c>
      <c r="H366" s="45" t="s">
        <v>25</v>
      </c>
      <c r="I366" t="s">
        <v>406</v>
      </c>
      <c r="J366" t="s">
        <v>407</v>
      </c>
      <c r="K366">
        <v>84.718938199999997</v>
      </c>
      <c r="L366">
        <v>159018.17654036701</v>
      </c>
      <c r="M366">
        <v>45.720194399999997</v>
      </c>
      <c r="N366">
        <v>7.27034194455908</v>
      </c>
      <c r="O366">
        <v>44.645907999999999</v>
      </c>
      <c r="P366">
        <v>7.0995108801489604</v>
      </c>
      <c r="Q366" s="45">
        <v>53.749102499999999</v>
      </c>
      <c r="R366" s="45">
        <v>8.5470842702312595</v>
      </c>
      <c r="S366" s="45">
        <v>60.500450299999997</v>
      </c>
      <c r="T366" s="45">
        <v>9.6206712865770694</v>
      </c>
      <c r="U366" s="45" t="s">
        <v>1307</v>
      </c>
      <c r="V366" t="b">
        <f>FALSE()</f>
        <v>0</v>
      </c>
      <c r="W366" t="s">
        <v>57</v>
      </c>
      <c r="X366" t="s">
        <v>57</v>
      </c>
    </row>
    <row r="367" spans="1:24">
      <c r="A367" s="43">
        <v>43830</v>
      </c>
      <c r="B367" t="s">
        <v>1308</v>
      </c>
      <c r="C367" t="s">
        <v>1309</v>
      </c>
      <c r="D367" s="44">
        <v>1960737.0020000001</v>
      </c>
      <c r="E367" s="37">
        <v>1.9607370019999999</v>
      </c>
      <c r="F367" t="s">
        <v>1310</v>
      </c>
      <c r="G367" t="s">
        <v>758</v>
      </c>
      <c r="H367" s="45" t="s">
        <v>24</v>
      </c>
      <c r="I367" t="s">
        <v>1311</v>
      </c>
      <c r="J367" t="s">
        <v>760</v>
      </c>
      <c r="K367" t="s">
        <v>124</v>
      </c>
      <c r="L367" t="e">
        <f>#VALUE!</f>
        <v>#VALUE!</v>
      </c>
      <c r="M367" t="s">
        <v>124</v>
      </c>
      <c r="N367" t="e">
        <f>#VALUE!</f>
        <v>#VALUE!</v>
      </c>
      <c r="O367" t="s">
        <v>124</v>
      </c>
      <c r="P367" t="e">
        <f>#VALUE!</f>
        <v>#VALUE!</v>
      </c>
      <c r="Q367" s="45" t="s">
        <v>124</v>
      </c>
      <c r="R367" s="45" t="e">
        <f>#VALUE!</f>
        <v>#VALUE!</v>
      </c>
      <c r="S367" s="45" t="s">
        <v>124</v>
      </c>
      <c r="T367" s="45" t="e">
        <f>#VALUE!</f>
        <v>#VALUE!</v>
      </c>
      <c r="U367" s="45" t="s">
        <v>1312</v>
      </c>
      <c r="V367" t="b">
        <f>TRUE()</f>
        <v>1</v>
      </c>
      <c r="W367" t="s">
        <v>57</v>
      </c>
      <c r="X367" t="s">
        <v>57</v>
      </c>
    </row>
    <row r="368" spans="1:24">
      <c r="A368" s="43">
        <v>43830</v>
      </c>
      <c r="B368" t="s">
        <v>1313</v>
      </c>
      <c r="C368" t="s">
        <v>1314</v>
      </c>
      <c r="D368" s="44">
        <v>2747329.3909999998</v>
      </c>
      <c r="E368" s="37">
        <v>2.7473293910000001</v>
      </c>
      <c r="F368" t="s">
        <v>1310</v>
      </c>
      <c r="G368" t="s">
        <v>758</v>
      </c>
      <c r="H368" s="45" t="s">
        <v>24</v>
      </c>
      <c r="I368" t="s">
        <v>1311</v>
      </c>
      <c r="J368" t="s">
        <v>760</v>
      </c>
      <c r="K368" t="s">
        <v>124</v>
      </c>
      <c r="L368" t="e">
        <f>#VALUE!</f>
        <v>#VALUE!</v>
      </c>
      <c r="M368" t="s">
        <v>124</v>
      </c>
      <c r="N368" t="e">
        <f>#VALUE!</f>
        <v>#VALUE!</v>
      </c>
      <c r="O368" t="s">
        <v>124</v>
      </c>
      <c r="P368" t="e">
        <f>#VALUE!</f>
        <v>#VALUE!</v>
      </c>
      <c r="Q368" s="45" t="s">
        <v>124</v>
      </c>
      <c r="R368" s="45" t="e">
        <f>#VALUE!</f>
        <v>#VALUE!</v>
      </c>
      <c r="S368" s="45" t="s">
        <v>124</v>
      </c>
      <c r="T368" s="45" t="e">
        <f>#VALUE!</f>
        <v>#VALUE!</v>
      </c>
      <c r="U368" s="45" t="s">
        <v>1312</v>
      </c>
      <c r="V368" t="b">
        <f>TRUE()</f>
        <v>1</v>
      </c>
      <c r="W368" t="s">
        <v>57</v>
      </c>
      <c r="X368" t="s">
        <v>57</v>
      </c>
    </row>
    <row r="369" spans="1:24">
      <c r="A369" s="43">
        <v>43830</v>
      </c>
      <c r="B369" t="s">
        <v>1315</v>
      </c>
      <c r="C369" t="s">
        <v>1316</v>
      </c>
      <c r="D369" s="44">
        <v>1013292.16</v>
      </c>
      <c r="E369" s="37">
        <v>1.01329216</v>
      </c>
      <c r="F369" t="s">
        <v>470</v>
      </c>
      <c r="G369" t="s">
        <v>90</v>
      </c>
      <c r="H369" s="45" t="s">
        <v>25</v>
      </c>
      <c r="I369" t="s">
        <v>471</v>
      </c>
      <c r="J369" t="s">
        <v>92</v>
      </c>
      <c r="K369" t="s">
        <v>124</v>
      </c>
      <c r="L369" t="e">
        <f>#VALUE!</f>
        <v>#VALUE!</v>
      </c>
      <c r="M369" t="s">
        <v>124</v>
      </c>
      <c r="N369" t="e">
        <f>#VALUE!</f>
        <v>#VALUE!</v>
      </c>
      <c r="O369" t="s">
        <v>124</v>
      </c>
      <c r="P369" t="e">
        <f>#VALUE!</f>
        <v>#VALUE!</v>
      </c>
      <c r="Q369" s="45" t="s">
        <v>124</v>
      </c>
      <c r="R369" s="45" t="e">
        <f>#VALUE!</f>
        <v>#VALUE!</v>
      </c>
      <c r="S369" s="45" t="s">
        <v>124</v>
      </c>
      <c r="T369" s="45" t="e">
        <f>#VALUE!</f>
        <v>#VALUE!</v>
      </c>
      <c r="U369" s="45" t="s">
        <v>1317</v>
      </c>
      <c r="V369" t="b">
        <f>TRUE()</f>
        <v>1</v>
      </c>
      <c r="W369" t="s">
        <v>57</v>
      </c>
      <c r="X369" t="s">
        <v>57</v>
      </c>
    </row>
    <row r="370" spans="1:24">
      <c r="A370" s="43">
        <v>43830</v>
      </c>
      <c r="B370" t="s">
        <v>1318</v>
      </c>
      <c r="C370" t="s">
        <v>1319</v>
      </c>
      <c r="D370" s="44">
        <v>2126799.5980000002</v>
      </c>
      <c r="E370" s="37">
        <v>2.1267995979999998</v>
      </c>
      <c r="F370" t="s">
        <v>470</v>
      </c>
      <c r="G370" t="s">
        <v>90</v>
      </c>
      <c r="H370" s="45" t="s">
        <v>25</v>
      </c>
      <c r="I370" t="s">
        <v>471</v>
      </c>
      <c r="J370" t="s">
        <v>92</v>
      </c>
      <c r="K370" t="s">
        <v>124</v>
      </c>
      <c r="L370" t="e">
        <f>#VALUE!</f>
        <v>#VALUE!</v>
      </c>
      <c r="M370" t="s">
        <v>124</v>
      </c>
      <c r="N370" t="e">
        <f>#VALUE!</f>
        <v>#VALUE!</v>
      </c>
      <c r="O370" t="s">
        <v>124</v>
      </c>
      <c r="P370" t="e">
        <f>#VALUE!</f>
        <v>#VALUE!</v>
      </c>
      <c r="Q370" s="45" t="s">
        <v>124</v>
      </c>
      <c r="R370" s="45" t="e">
        <f>#VALUE!</f>
        <v>#VALUE!</v>
      </c>
      <c r="S370" s="45" t="s">
        <v>124</v>
      </c>
      <c r="T370" s="45" t="e">
        <f>#VALUE!</f>
        <v>#VALUE!</v>
      </c>
      <c r="U370" s="45" t="s">
        <v>1317</v>
      </c>
      <c r="V370" t="b">
        <f>TRUE()</f>
        <v>1</v>
      </c>
      <c r="W370" t="s">
        <v>57</v>
      </c>
      <c r="X370" t="s">
        <v>57</v>
      </c>
    </row>
    <row r="371" spans="1:24">
      <c r="A371" s="43">
        <v>43830</v>
      </c>
      <c r="B371" t="s">
        <v>1320</v>
      </c>
      <c r="C371" t="s">
        <v>1321</v>
      </c>
      <c r="D371" s="44">
        <v>1498863.6140000001</v>
      </c>
      <c r="E371" s="37">
        <v>1.498863614</v>
      </c>
      <c r="F371" t="s">
        <v>470</v>
      </c>
      <c r="G371" t="s">
        <v>90</v>
      </c>
      <c r="H371" s="45" t="s">
        <v>25</v>
      </c>
      <c r="I371" t="s">
        <v>471</v>
      </c>
      <c r="J371" t="s">
        <v>92</v>
      </c>
      <c r="K371" t="s">
        <v>124</v>
      </c>
      <c r="L371" t="e">
        <f>#VALUE!</f>
        <v>#VALUE!</v>
      </c>
      <c r="M371" t="s">
        <v>124</v>
      </c>
      <c r="N371" t="e">
        <f>#VALUE!</f>
        <v>#VALUE!</v>
      </c>
      <c r="O371" t="s">
        <v>124</v>
      </c>
      <c r="P371" t="e">
        <f>#VALUE!</f>
        <v>#VALUE!</v>
      </c>
      <c r="Q371" s="45" t="s">
        <v>124</v>
      </c>
      <c r="R371" s="45" t="e">
        <f>#VALUE!</f>
        <v>#VALUE!</v>
      </c>
      <c r="S371" s="45" t="s">
        <v>124</v>
      </c>
      <c r="T371" s="45" t="e">
        <f>#VALUE!</f>
        <v>#VALUE!</v>
      </c>
      <c r="U371" s="45" t="s">
        <v>1317</v>
      </c>
      <c r="V371" t="b">
        <f>TRUE()</f>
        <v>1</v>
      </c>
      <c r="W371" t="s">
        <v>57</v>
      </c>
      <c r="X371" t="s">
        <v>57</v>
      </c>
    </row>
    <row r="372" spans="1:24">
      <c r="A372" s="43">
        <v>43830</v>
      </c>
      <c r="B372" t="s">
        <v>1322</v>
      </c>
      <c r="C372" t="s">
        <v>1323</v>
      </c>
      <c r="D372" s="44">
        <v>160868.65400000001</v>
      </c>
      <c r="E372" s="37">
        <v>0.160868654</v>
      </c>
      <c r="F372" t="s">
        <v>470</v>
      </c>
      <c r="G372" t="s">
        <v>90</v>
      </c>
      <c r="H372" s="45" t="s">
        <v>25</v>
      </c>
      <c r="I372" t="s">
        <v>471</v>
      </c>
      <c r="J372" t="s">
        <v>92</v>
      </c>
      <c r="K372" t="s">
        <v>124</v>
      </c>
      <c r="L372" t="e">
        <f>#VALUE!</f>
        <v>#VALUE!</v>
      </c>
      <c r="M372" t="s">
        <v>124</v>
      </c>
      <c r="N372" t="e">
        <f>#VALUE!</f>
        <v>#VALUE!</v>
      </c>
      <c r="O372" t="s">
        <v>124</v>
      </c>
      <c r="P372" t="e">
        <f>#VALUE!</f>
        <v>#VALUE!</v>
      </c>
      <c r="Q372" s="45" t="s">
        <v>124</v>
      </c>
      <c r="R372" s="45" t="e">
        <f>#VALUE!</f>
        <v>#VALUE!</v>
      </c>
      <c r="S372" s="45" t="s">
        <v>124</v>
      </c>
      <c r="T372" s="45" t="e">
        <f>#VALUE!</f>
        <v>#VALUE!</v>
      </c>
      <c r="U372" s="45" t="s">
        <v>1317</v>
      </c>
      <c r="V372" t="b">
        <f>TRUE()</f>
        <v>1</v>
      </c>
      <c r="W372" t="s">
        <v>57</v>
      </c>
      <c r="X372" t="s">
        <v>57</v>
      </c>
    </row>
    <row r="373" spans="1:24">
      <c r="A373" s="43">
        <v>43830</v>
      </c>
      <c r="B373" t="s">
        <v>1324</v>
      </c>
      <c r="C373" t="s">
        <v>1325</v>
      </c>
      <c r="D373" s="44">
        <v>2123747.1150000002</v>
      </c>
      <c r="E373" s="37">
        <v>2.123747115</v>
      </c>
      <c r="F373" t="s">
        <v>750</v>
      </c>
      <c r="G373" t="s">
        <v>751</v>
      </c>
      <c r="H373" s="45" t="s">
        <v>24</v>
      </c>
      <c r="I373" t="s">
        <v>752</v>
      </c>
      <c r="J373" t="s">
        <v>753</v>
      </c>
      <c r="K373" t="s">
        <v>124</v>
      </c>
      <c r="L373" t="e">
        <f>#VALUE!</f>
        <v>#VALUE!</v>
      </c>
      <c r="M373" t="s">
        <v>124</v>
      </c>
      <c r="N373" t="e">
        <f>#VALUE!</f>
        <v>#VALUE!</v>
      </c>
      <c r="O373" t="s">
        <v>124</v>
      </c>
      <c r="P373" t="e">
        <f>#VALUE!</f>
        <v>#VALUE!</v>
      </c>
      <c r="Q373" s="45" t="s">
        <v>124</v>
      </c>
      <c r="R373" s="45" t="e">
        <f>#VALUE!</f>
        <v>#VALUE!</v>
      </c>
      <c r="S373" s="45" t="s">
        <v>124</v>
      </c>
      <c r="T373" s="45" t="e">
        <f>#VALUE!</f>
        <v>#VALUE!</v>
      </c>
      <c r="U373" s="45" t="s">
        <v>1326</v>
      </c>
      <c r="V373" t="b">
        <f>TRUE()</f>
        <v>1</v>
      </c>
      <c r="W373" t="s">
        <v>57</v>
      </c>
      <c r="X373" t="s">
        <v>57</v>
      </c>
    </row>
    <row r="374" spans="1:24">
      <c r="A374" s="43">
        <v>43830</v>
      </c>
      <c r="B374" t="s">
        <v>1327</v>
      </c>
      <c r="C374" t="s">
        <v>1328</v>
      </c>
      <c r="D374" s="44">
        <v>113897.52800000001</v>
      </c>
      <c r="E374" s="37">
        <v>0.113897528</v>
      </c>
      <c r="F374" t="s">
        <v>757</v>
      </c>
      <c r="G374" t="s">
        <v>758</v>
      </c>
      <c r="H374" s="45" t="s">
        <v>24</v>
      </c>
      <c r="I374" t="s">
        <v>759</v>
      </c>
      <c r="J374" t="s">
        <v>760</v>
      </c>
      <c r="K374" t="s">
        <v>124</v>
      </c>
      <c r="L374" t="e">
        <f>#VALUE!</f>
        <v>#VALUE!</v>
      </c>
      <c r="M374" t="s">
        <v>124</v>
      </c>
      <c r="N374" t="e">
        <f>#VALUE!</f>
        <v>#VALUE!</v>
      </c>
      <c r="O374" t="s">
        <v>124</v>
      </c>
      <c r="P374" t="e">
        <f>#VALUE!</f>
        <v>#VALUE!</v>
      </c>
      <c r="Q374" s="45" t="s">
        <v>124</v>
      </c>
      <c r="R374" s="45" t="e">
        <f>#VALUE!</f>
        <v>#VALUE!</v>
      </c>
      <c r="S374" s="45" t="s">
        <v>124</v>
      </c>
      <c r="T374" s="45" t="e">
        <f>#VALUE!</f>
        <v>#VALUE!</v>
      </c>
      <c r="U374" s="45" t="s">
        <v>1329</v>
      </c>
      <c r="V374" t="b">
        <f>TRUE()</f>
        <v>1</v>
      </c>
      <c r="W374" t="s">
        <v>57</v>
      </c>
      <c r="X374" t="s">
        <v>57</v>
      </c>
    </row>
    <row r="375" spans="1:24">
      <c r="A375" s="43">
        <v>43830</v>
      </c>
      <c r="B375" t="s">
        <v>1330</v>
      </c>
      <c r="C375" t="s">
        <v>1331</v>
      </c>
      <c r="D375" s="44">
        <v>1895140.757</v>
      </c>
      <c r="E375" s="37">
        <v>1.8951407570000001</v>
      </c>
      <c r="F375" t="s">
        <v>757</v>
      </c>
      <c r="G375" t="s">
        <v>758</v>
      </c>
      <c r="H375" s="45" t="s">
        <v>24</v>
      </c>
      <c r="I375" t="s">
        <v>759</v>
      </c>
      <c r="J375" t="s">
        <v>760</v>
      </c>
      <c r="K375" t="s">
        <v>124</v>
      </c>
      <c r="L375" t="e">
        <f>#VALUE!</f>
        <v>#VALUE!</v>
      </c>
      <c r="M375" t="s">
        <v>124</v>
      </c>
      <c r="N375" t="e">
        <f>#VALUE!</f>
        <v>#VALUE!</v>
      </c>
      <c r="O375" t="s">
        <v>124</v>
      </c>
      <c r="P375" t="e">
        <f>#VALUE!</f>
        <v>#VALUE!</v>
      </c>
      <c r="Q375" s="45" t="s">
        <v>124</v>
      </c>
      <c r="R375" s="45" t="e">
        <f>#VALUE!</f>
        <v>#VALUE!</v>
      </c>
      <c r="S375" s="45" t="s">
        <v>124</v>
      </c>
      <c r="T375" s="45" t="e">
        <f>#VALUE!</f>
        <v>#VALUE!</v>
      </c>
      <c r="U375" s="45" t="s">
        <v>1329</v>
      </c>
      <c r="V375" t="b">
        <f>TRUE()</f>
        <v>1</v>
      </c>
      <c r="W375" t="s">
        <v>57</v>
      </c>
      <c r="X375" t="s">
        <v>57</v>
      </c>
    </row>
    <row r="376" spans="1:24">
      <c r="A376" s="43">
        <v>43830</v>
      </c>
      <c r="B376" t="s">
        <v>1332</v>
      </c>
      <c r="C376" t="s">
        <v>1333</v>
      </c>
      <c r="D376" s="44">
        <v>676823.38199999998</v>
      </c>
      <c r="E376" s="37">
        <v>0.67682338200000003</v>
      </c>
      <c r="F376" t="s">
        <v>757</v>
      </c>
      <c r="G376" t="s">
        <v>758</v>
      </c>
      <c r="H376" s="45" t="s">
        <v>24</v>
      </c>
      <c r="I376" t="s">
        <v>759</v>
      </c>
      <c r="J376" t="s">
        <v>760</v>
      </c>
      <c r="K376" t="s">
        <v>124</v>
      </c>
      <c r="L376" t="e">
        <f>#VALUE!</f>
        <v>#VALUE!</v>
      </c>
      <c r="M376" t="s">
        <v>124</v>
      </c>
      <c r="N376" t="e">
        <f>#VALUE!</f>
        <v>#VALUE!</v>
      </c>
      <c r="O376" t="s">
        <v>124</v>
      </c>
      <c r="P376" t="e">
        <f>#VALUE!</f>
        <v>#VALUE!</v>
      </c>
      <c r="Q376" s="45" t="s">
        <v>124</v>
      </c>
      <c r="R376" s="45" t="e">
        <f>#VALUE!</f>
        <v>#VALUE!</v>
      </c>
      <c r="S376" s="45" t="s">
        <v>124</v>
      </c>
      <c r="T376" s="45" t="e">
        <f>#VALUE!</f>
        <v>#VALUE!</v>
      </c>
      <c r="U376" s="45" t="s">
        <v>1329</v>
      </c>
      <c r="V376" t="b">
        <f>TRUE()</f>
        <v>1</v>
      </c>
      <c r="W376" t="s">
        <v>57</v>
      </c>
      <c r="X376" t="s">
        <v>57</v>
      </c>
    </row>
    <row r="377" spans="1:24">
      <c r="A377" s="43">
        <v>43830</v>
      </c>
      <c r="B377" t="s">
        <v>1334</v>
      </c>
      <c r="C377" t="s">
        <v>1335</v>
      </c>
      <c r="D377" s="44">
        <v>1289111.895</v>
      </c>
      <c r="E377" s="37">
        <v>1.289111895</v>
      </c>
      <c r="F377" t="s">
        <v>757</v>
      </c>
      <c r="G377" t="s">
        <v>758</v>
      </c>
      <c r="H377" s="45" t="s">
        <v>24</v>
      </c>
      <c r="I377" t="s">
        <v>759</v>
      </c>
      <c r="J377" t="s">
        <v>760</v>
      </c>
      <c r="K377" t="s">
        <v>124</v>
      </c>
      <c r="L377" t="e">
        <f>#VALUE!</f>
        <v>#VALUE!</v>
      </c>
      <c r="M377" t="s">
        <v>124</v>
      </c>
      <c r="N377" t="e">
        <f>#VALUE!</f>
        <v>#VALUE!</v>
      </c>
      <c r="O377" t="s">
        <v>124</v>
      </c>
      <c r="P377" t="e">
        <f>#VALUE!</f>
        <v>#VALUE!</v>
      </c>
      <c r="Q377" s="45" t="s">
        <v>124</v>
      </c>
      <c r="R377" s="45" t="e">
        <f>#VALUE!</f>
        <v>#VALUE!</v>
      </c>
      <c r="S377" s="45" t="s">
        <v>124</v>
      </c>
      <c r="T377" s="45" t="e">
        <f>#VALUE!</f>
        <v>#VALUE!</v>
      </c>
      <c r="U377" s="45" t="s">
        <v>1329</v>
      </c>
      <c r="V377" t="b">
        <f>TRUE()</f>
        <v>1</v>
      </c>
      <c r="W377" t="s">
        <v>57</v>
      </c>
      <c r="X377" t="s">
        <v>57</v>
      </c>
    </row>
    <row r="378" spans="1:24">
      <c r="A378" s="43">
        <v>43830</v>
      </c>
      <c r="B378" t="s">
        <v>1336</v>
      </c>
      <c r="C378" t="s">
        <v>1337</v>
      </c>
      <c r="D378" s="44">
        <v>1252322.175</v>
      </c>
      <c r="E378" s="37">
        <v>1.252322175</v>
      </c>
      <c r="F378" t="s">
        <v>281</v>
      </c>
      <c r="G378" t="s">
        <v>281</v>
      </c>
      <c r="H378" s="45" t="s">
        <v>25</v>
      </c>
      <c r="I378" t="s">
        <v>282</v>
      </c>
      <c r="J378" t="s">
        <v>283</v>
      </c>
      <c r="K378">
        <v>8.7522149941345795</v>
      </c>
      <c r="L378">
        <v>143086.31310351301</v>
      </c>
      <c r="M378">
        <v>5.6720331485823898</v>
      </c>
      <c r="N378">
        <v>0.81159031103156398</v>
      </c>
      <c r="O378">
        <v>6.0237842147223004</v>
      </c>
      <c r="P378">
        <v>0.86192107421575304</v>
      </c>
      <c r="Q378" s="45">
        <v>5.8627563965884901</v>
      </c>
      <c r="R378" s="45">
        <v>0.83888019741188302</v>
      </c>
      <c r="S378" s="45">
        <v>6.4475166223404301</v>
      </c>
      <c r="T378" s="45">
        <v>0.92255138216430599</v>
      </c>
      <c r="U378" s="45" t="s">
        <v>1338</v>
      </c>
      <c r="V378" t="b">
        <f>FALSE()</f>
        <v>0</v>
      </c>
      <c r="W378" t="s">
        <v>57</v>
      </c>
      <c r="X378" t="s">
        <v>57</v>
      </c>
    </row>
    <row r="379" spans="1:24">
      <c r="A379" s="43">
        <v>43830</v>
      </c>
      <c r="B379" t="s">
        <v>1339</v>
      </c>
      <c r="C379" t="s">
        <v>1340</v>
      </c>
      <c r="D379" s="44">
        <v>125593.768</v>
      </c>
      <c r="E379" s="37">
        <v>0.12559376799999999</v>
      </c>
      <c r="F379" t="s">
        <v>414</v>
      </c>
      <c r="G379" t="s">
        <v>415</v>
      </c>
      <c r="H379" s="45" t="s">
        <v>25</v>
      </c>
      <c r="I379" t="s">
        <v>416</v>
      </c>
      <c r="J379" t="s">
        <v>417</v>
      </c>
      <c r="K379">
        <v>6.9328007358430197</v>
      </c>
      <c r="L379">
        <v>18115.877375599801</v>
      </c>
      <c r="M379">
        <v>4.45659747388616</v>
      </c>
      <c r="N379">
        <v>8.0735173349329406E-2</v>
      </c>
      <c r="O379">
        <v>5.0840738772256202</v>
      </c>
      <c r="P379">
        <v>9.21024589283094E-2</v>
      </c>
      <c r="Q379" s="45">
        <v>5.1114986673773997</v>
      </c>
      <c r="R379" s="45">
        <v>9.2599283063750606E-2</v>
      </c>
      <c r="S379" s="45">
        <v>5.8948723404255299</v>
      </c>
      <c r="T379" s="45">
        <v>0.10679078446396401</v>
      </c>
      <c r="U379" s="45" t="s">
        <v>1341</v>
      </c>
      <c r="V379" t="b">
        <f>FALSE()</f>
        <v>0</v>
      </c>
      <c r="W379" t="s">
        <v>57</v>
      </c>
      <c r="X379" t="s">
        <v>57</v>
      </c>
    </row>
    <row r="380" spans="1:24">
      <c r="A380" s="43">
        <v>43830</v>
      </c>
      <c r="B380" t="s">
        <v>1342</v>
      </c>
      <c r="C380" t="s">
        <v>1343</v>
      </c>
      <c r="D380" s="44">
        <v>28688605.649999999</v>
      </c>
      <c r="E380" s="37">
        <v>28.68860565</v>
      </c>
      <c r="F380" t="s">
        <v>183</v>
      </c>
      <c r="G380" t="s">
        <v>183</v>
      </c>
      <c r="H380" s="45" t="s">
        <v>25</v>
      </c>
      <c r="I380" t="s">
        <v>183</v>
      </c>
      <c r="J380" t="s">
        <v>183</v>
      </c>
      <c r="K380" t="s">
        <v>124</v>
      </c>
      <c r="L380" t="e">
        <f>#VALUE!</f>
        <v>#VALUE!</v>
      </c>
      <c r="M380" t="s">
        <v>124</v>
      </c>
      <c r="N380" t="e">
        <f>#VALUE!</f>
        <v>#VALUE!</v>
      </c>
      <c r="O380" t="s">
        <v>124</v>
      </c>
      <c r="P380" t="e">
        <f>#VALUE!</f>
        <v>#VALUE!</v>
      </c>
      <c r="Q380" s="45" t="s">
        <v>124</v>
      </c>
      <c r="R380" s="45" t="e">
        <f>#VALUE!</f>
        <v>#VALUE!</v>
      </c>
      <c r="S380" s="45" t="s">
        <v>124</v>
      </c>
      <c r="T380" s="45" t="e">
        <f>#VALUE!</f>
        <v>#VALUE!</v>
      </c>
      <c r="U380" s="45" t="s">
        <v>1344</v>
      </c>
      <c r="V380" t="b">
        <f>TRUE()</f>
        <v>1</v>
      </c>
      <c r="W380" t="s">
        <v>57</v>
      </c>
      <c r="X380" t="s">
        <v>57</v>
      </c>
    </row>
    <row r="381" spans="1:24">
      <c r="A381" s="43">
        <v>43830</v>
      </c>
      <c r="B381" t="s">
        <v>1345</v>
      </c>
      <c r="C381" t="s">
        <v>1346</v>
      </c>
      <c r="D381" s="44">
        <v>22463571.414000001</v>
      </c>
      <c r="E381" s="37">
        <v>22.463571414</v>
      </c>
      <c r="F381" t="s">
        <v>939</v>
      </c>
      <c r="G381" t="s">
        <v>296</v>
      </c>
      <c r="H381" s="45" t="s">
        <v>25</v>
      </c>
      <c r="I381" t="s">
        <v>940</v>
      </c>
      <c r="J381" t="s">
        <v>298</v>
      </c>
      <c r="K381">
        <v>38.715403999999999</v>
      </c>
      <c r="L381">
        <v>580223.09192485805</v>
      </c>
      <c r="M381">
        <v>15.481544700000001</v>
      </c>
      <c r="N381">
        <v>8.9827497336068909</v>
      </c>
      <c r="O381">
        <v>18.106798999999999</v>
      </c>
      <c r="P381">
        <v>10.5059829006419</v>
      </c>
      <c r="Q381" s="45">
        <v>18.819094499999999</v>
      </c>
      <c r="R381" s="45">
        <v>10.9192731980161</v>
      </c>
      <c r="S381" s="45">
        <v>22.7927204</v>
      </c>
      <c r="T381" s="45">
        <v>13.224862703866799</v>
      </c>
      <c r="U381" s="45" t="s">
        <v>1347</v>
      </c>
      <c r="V381" t="b">
        <f>FALSE()</f>
        <v>0</v>
      </c>
      <c r="W381" t="s">
        <v>57</v>
      </c>
      <c r="X381" t="s">
        <v>57</v>
      </c>
    </row>
    <row r="382" spans="1:24">
      <c r="A382" s="43">
        <v>43830</v>
      </c>
      <c r="B382" t="s">
        <v>1348</v>
      </c>
      <c r="C382" t="s">
        <v>1349</v>
      </c>
      <c r="D382" s="44">
        <v>4464215.71</v>
      </c>
      <c r="E382" s="37">
        <v>4.4642157100000004</v>
      </c>
      <c r="F382" t="s">
        <v>1350</v>
      </c>
      <c r="G382" t="s">
        <v>758</v>
      </c>
      <c r="H382" s="45" t="s">
        <v>24</v>
      </c>
      <c r="I382" t="s">
        <v>1351</v>
      </c>
      <c r="J382" t="s">
        <v>760</v>
      </c>
      <c r="K382" t="s">
        <v>124</v>
      </c>
      <c r="L382" t="e">
        <f>#VALUE!</f>
        <v>#VALUE!</v>
      </c>
      <c r="M382" t="s">
        <v>124</v>
      </c>
      <c r="N382" t="e">
        <f>#VALUE!</f>
        <v>#VALUE!</v>
      </c>
      <c r="O382" t="s">
        <v>124</v>
      </c>
      <c r="P382" t="e">
        <f>#VALUE!</f>
        <v>#VALUE!</v>
      </c>
      <c r="Q382" s="45" t="s">
        <v>124</v>
      </c>
      <c r="R382" s="45" t="e">
        <f>#VALUE!</f>
        <v>#VALUE!</v>
      </c>
      <c r="S382" s="45" t="s">
        <v>124</v>
      </c>
      <c r="T382" s="45" t="e">
        <f>#VALUE!</f>
        <v>#VALUE!</v>
      </c>
      <c r="U382" s="45" t="s">
        <v>1352</v>
      </c>
      <c r="V382" t="b">
        <f>TRUE()</f>
        <v>1</v>
      </c>
      <c r="W382" t="s">
        <v>57</v>
      </c>
      <c r="X382" t="s">
        <v>57</v>
      </c>
    </row>
    <row r="383" spans="1:24">
      <c r="A383" s="43">
        <v>43830</v>
      </c>
      <c r="B383" t="s">
        <v>1353</v>
      </c>
      <c r="C383" t="s">
        <v>1354</v>
      </c>
      <c r="D383" s="44">
        <v>6734848.7999999998</v>
      </c>
      <c r="E383" s="37">
        <v>6.7348488</v>
      </c>
      <c r="F383" t="s">
        <v>1350</v>
      </c>
      <c r="G383" t="s">
        <v>758</v>
      </c>
      <c r="H383" s="45" t="s">
        <v>24</v>
      </c>
      <c r="I383" t="s">
        <v>1351</v>
      </c>
      <c r="J383" t="s">
        <v>760</v>
      </c>
      <c r="K383" t="s">
        <v>124</v>
      </c>
      <c r="L383" t="e">
        <f>#VALUE!</f>
        <v>#VALUE!</v>
      </c>
      <c r="M383" t="s">
        <v>124</v>
      </c>
      <c r="N383" t="e">
        <f>#VALUE!</f>
        <v>#VALUE!</v>
      </c>
      <c r="O383" t="s">
        <v>124</v>
      </c>
      <c r="P383" t="e">
        <f>#VALUE!</f>
        <v>#VALUE!</v>
      </c>
      <c r="Q383" s="45" t="s">
        <v>124</v>
      </c>
      <c r="R383" s="45" t="e">
        <f>#VALUE!</f>
        <v>#VALUE!</v>
      </c>
      <c r="S383" s="45" t="s">
        <v>124</v>
      </c>
      <c r="T383" s="45" t="e">
        <f>#VALUE!</f>
        <v>#VALUE!</v>
      </c>
      <c r="U383" s="45" t="s">
        <v>1352</v>
      </c>
      <c r="V383" t="b">
        <f>TRUE()</f>
        <v>1</v>
      </c>
      <c r="W383" t="s">
        <v>57</v>
      </c>
      <c r="X383" t="s">
        <v>57</v>
      </c>
    </row>
    <row r="384" spans="1:24">
      <c r="A384" s="43">
        <v>43830</v>
      </c>
      <c r="B384" t="s">
        <v>1355</v>
      </c>
      <c r="C384" t="s">
        <v>1356</v>
      </c>
      <c r="D384" s="44">
        <v>3256537.486</v>
      </c>
      <c r="E384" s="37">
        <v>3.256537486</v>
      </c>
      <c r="F384" t="s">
        <v>1357</v>
      </c>
      <c r="G384" t="s">
        <v>226</v>
      </c>
      <c r="H384" s="45" t="s">
        <v>25</v>
      </c>
      <c r="I384" t="s">
        <v>1358</v>
      </c>
      <c r="J384" t="s">
        <v>228</v>
      </c>
      <c r="K384">
        <v>4.7127164491413502</v>
      </c>
      <c r="L384">
        <v>691010.69863716001</v>
      </c>
      <c r="M384">
        <v>4.3688763583234396</v>
      </c>
      <c r="N384">
        <v>3.0189403046244498</v>
      </c>
      <c r="O384">
        <v>3.6556290376992502</v>
      </c>
      <c r="P384">
        <v>2.5260787752988501</v>
      </c>
      <c r="Q384" s="45">
        <v>3.5708581970237399</v>
      </c>
      <c r="R384" s="45">
        <v>2.4675012174596</v>
      </c>
      <c r="S384" s="45">
        <v>3.3650072459363201</v>
      </c>
      <c r="T384" s="45">
        <v>2.32525600793356</v>
      </c>
      <c r="U384" s="45" t="s">
        <v>1359</v>
      </c>
      <c r="V384" t="b">
        <f>FALSE()</f>
        <v>0</v>
      </c>
      <c r="W384" t="s">
        <v>57</v>
      </c>
      <c r="X384" t="s">
        <v>57</v>
      </c>
    </row>
    <row r="385" spans="1:24">
      <c r="A385" s="43">
        <v>43830</v>
      </c>
      <c r="B385" t="s">
        <v>1360</v>
      </c>
      <c r="C385" t="s">
        <v>1361</v>
      </c>
      <c r="D385" s="44">
        <v>277348.848</v>
      </c>
      <c r="E385" s="37">
        <v>0.27734884799999998</v>
      </c>
      <c r="F385" t="s">
        <v>1362</v>
      </c>
      <c r="G385" t="s">
        <v>1363</v>
      </c>
      <c r="H385" s="45" t="s">
        <v>25</v>
      </c>
      <c r="I385" t="s">
        <v>1364</v>
      </c>
      <c r="J385" t="s">
        <v>1365</v>
      </c>
      <c r="K385">
        <v>3.1255620302964102</v>
      </c>
      <c r="L385">
        <v>88735.6722764187</v>
      </c>
      <c r="M385">
        <v>1.9452808401400199</v>
      </c>
      <c r="N385">
        <v>0.17261580311626101</v>
      </c>
      <c r="O385">
        <v>1.85701376493723</v>
      </c>
      <c r="P385">
        <v>0.164783364858268</v>
      </c>
      <c r="Q385" s="45">
        <v>2.0205462269151999</v>
      </c>
      <c r="R385" s="45">
        <v>0.17929452781090099</v>
      </c>
      <c r="S385" s="45">
        <v>2.0831205424913399</v>
      </c>
      <c r="T385" s="45">
        <v>0.184847101770787</v>
      </c>
      <c r="U385" s="45" t="s">
        <v>1366</v>
      </c>
      <c r="V385" t="b">
        <f>FALSE()</f>
        <v>0</v>
      </c>
      <c r="W385" t="s">
        <v>57</v>
      </c>
      <c r="X385" t="s">
        <v>57</v>
      </c>
    </row>
    <row r="386" spans="1:24">
      <c r="A386" s="43">
        <v>43830</v>
      </c>
      <c r="B386" t="s">
        <v>1367</v>
      </c>
      <c r="C386" t="s">
        <v>1368</v>
      </c>
      <c r="D386" s="44">
        <v>8973.86</v>
      </c>
      <c r="E386" s="37">
        <v>8.9738600000000002E-3</v>
      </c>
      <c r="F386" t="s">
        <v>1369</v>
      </c>
      <c r="G386" t="s">
        <v>121</v>
      </c>
      <c r="H386" s="45" t="s">
        <v>24</v>
      </c>
      <c r="I386" t="s">
        <v>1370</v>
      </c>
      <c r="J386" t="s">
        <v>123</v>
      </c>
      <c r="K386">
        <v>15.641999999999999</v>
      </c>
      <c r="L386">
        <v>573.70285129778802</v>
      </c>
      <c r="M386">
        <v>7.1859999999999999</v>
      </c>
      <c r="N386">
        <v>4.1226286894259102E-3</v>
      </c>
      <c r="O386">
        <v>8.6609999999999996</v>
      </c>
      <c r="P386">
        <v>4.9688403950901398E-3</v>
      </c>
      <c r="Q386" s="45">
        <v>8.3249999999999993</v>
      </c>
      <c r="R386" s="45">
        <v>4.7760762370540897E-3</v>
      </c>
      <c r="S386" s="45">
        <v>9.2370000000000001</v>
      </c>
      <c r="T386" s="45">
        <v>5.2992932374376703E-3</v>
      </c>
      <c r="U386" s="45" t="s">
        <v>1371</v>
      </c>
      <c r="V386" t="b">
        <f>FALSE()</f>
        <v>0</v>
      </c>
      <c r="W386" t="s">
        <v>117</v>
      </c>
      <c r="X386" t="s">
        <v>57</v>
      </c>
    </row>
    <row r="387" spans="1:24">
      <c r="A387" s="43">
        <v>43830</v>
      </c>
      <c r="B387" t="s">
        <v>1372</v>
      </c>
      <c r="C387" t="s">
        <v>1373</v>
      </c>
      <c r="D387" s="44">
        <v>32381504.045000002</v>
      </c>
      <c r="E387" s="37">
        <v>32.381504045</v>
      </c>
      <c r="F387" t="s">
        <v>427</v>
      </c>
      <c r="G387" t="s">
        <v>333</v>
      </c>
      <c r="H387" s="45" t="s">
        <v>25</v>
      </c>
      <c r="I387" t="s">
        <v>428</v>
      </c>
      <c r="J387" t="s">
        <v>335</v>
      </c>
      <c r="K387">
        <v>38.260453400000003</v>
      </c>
      <c r="L387">
        <v>846343.97053433803</v>
      </c>
      <c r="M387">
        <v>24.362638799999999</v>
      </c>
      <c r="N387">
        <v>20.619172454685899</v>
      </c>
      <c r="O387">
        <v>25.804682</v>
      </c>
      <c r="P387">
        <v>21.839637022255999</v>
      </c>
      <c r="Q387" s="45">
        <v>23.295883499999999</v>
      </c>
      <c r="R387" s="45">
        <v>19.716330538495399</v>
      </c>
      <c r="S387" s="45">
        <v>22.765014499999999</v>
      </c>
      <c r="T387" s="45">
        <v>19.267032761201801</v>
      </c>
      <c r="U387" s="45" t="s">
        <v>1374</v>
      </c>
      <c r="V387" t="b">
        <f>FALSE()</f>
        <v>0</v>
      </c>
      <c r="W387" t="s">
        <v>57</v>
      </c>
      <c r="X387" t="s">
        <v>57</v>
      </c>
    </row>
    <row r="388" spans="1:24">
      <c r="A388" s="43">
        <v>43830</v>
      </c>
      <c r="B388" t="s">
        <v>1375</v>
      </c>
      <c r="C388" t="s">
        <v>1376</v>
      </c>
      <c r="D388" s="44">
        <v>18595356.309</v>
      </c>
      <c r="E388" s="37">
        <v>18.595356309</v>
      </c>
      <c r="F388" t="s">
        <v>382</v>
      </c>
      <c r="G388" t="s">
        <v>383</v>
      </c>
      <c r="H388" s="45" t="s">
        <v>25</v>
      </c>
      <c r="I388" t="s">
        <v>384</v>
      </c>
      <c r="J388" t="s">
        <v>385</v>
      </c>
      <c r="K388">
        <v>41.346981</v>
      </c>
      <c r="L388">
        <v>449739.15529649</v>
      </c>
      <c r="M388">
        <v>29.228011599999999</v>
      </c>
      <c r="N388">
        <v>13.144981247980001</v>
      </c>
      <c r="O388">
        <v>31.897705999999999</v>
      </c>
      <c r="P388">
        <v>14.345647352335799</v>
      </c>
      <c r="Q388" s="45">
        <v>32.240250000000003</v>
      </c>
      <c r="R388" s="45">
        <v>14.499702801547601</v>
      </c>
      <c r="S388" s="45">
        <v>33.745786199999998</v>
      </c>
      <c r="T388" s="45">
        <v>15.1768013804039</v>
      </c>
      <c r="U388" s="45" t="s">
        <v>1377</v>
      </c>
      <c r="V388" t="b">
        <f>FALSE()</f>
        <v>0</v>
      </c>
      <c r="W388" t="s">
        <v>57</v>
      </c>
      <c r="X388" t="s">
        <v>57</v>
      </c>
    </row>
    <row r="389" spans="1:24">
      <c r="A389" s="43">
        <v>43830</v>
      </c>
      <c r="B389" t="s">
        <v>1378</v>
      </c>
      <c r="C389" t="s">
        <v>1379</v>
      </c>
      <c r="D389" s="44">
        <v>2907219.75</v>
      </c>
      <c r="E389" s="37">
        <v>2.9072197499999999</v>
      </c>
      <c r="F389" t="s">
        <v>939</v>
      </c>
      <c r="G389" t="s">
        <v>296</v>
      </c>
      <c r="H389" s="45" t="s">
        <v>25</v>
      </c>
      <c r="I389" t="s">
        <v>940</v>
      </c>
      <c r="J389" t="s">
        <v>298</v>
      </c>
      <c r="K389" t="s">
        <v>124</v>
      </c>
      <c r="L389" t="e">
        <f>#VALUE!</f>
        <v>#VALUE!</v>
      </c>
      <c r="M389" t="s">
        <v>124</v>
      </c>
      <c r="N389" t="e">
        <f>#VALUE!</f>
        <v>#VALUE!</v>
      </c>
      <c r="O389" t="s">
        <v>124</v>
      </c>
      <c r="P389" t="e">
        <f>#VALUE!</f>
        <v>#VALUE!</v>
      </c>
      <c r="Q389" s="45" t="s">
        <v>124</v>
      </c>
      <c r="R389" s="45" t="e">
        <f>#VALUE!</f>
        <v>#VALUE!</v>
      </c>
      <c r="S389" s="45" t="s">
        <v>124</v>
      </c>
      <c r="T389" s="45" t="e">
        <f>#VALUE!</f>
        <v>#VALUE!</v>
      </c>
      <c r="U389" s="45" t="s">
        <v>1380</v>
      </c>
      <c r="V389" t="b">
        <f>TRUE()</f>
        <v>1</v>
      </c>
      <c r="W389" t="s">
        <v>57</v>
      </c>
      <c r="X389" t="s">
        <v>57</v>
      </c>
    </row>
    <row r="390" spans="1:24">
      <c r="A390" s="43">
        <v>43830</v>
      </c>
      <c r="B390" t="s">
        <v>1381</v>
      </c>
      <c r="C390" t="s">
        <v>1382</v>
      </c>
      <c r="D390" s="44">
        <v>26810328.510000002</v>
      </c>
      <c r="E390" s="37">
        <v>26.810328510000002</v>
      </c>
      <c r="F390" t="s">
        <v>939</v>
      </c>
      <c r="G390" t="s">
        <v>296</v>
      </c>
      <c r="H390" s="45" t="s">
        <v>25</v>
      </c>
      <c r="I390" t="s">
        <v>940</v>
      </c>
      <c r="J390" t="s">
        <v>298</v>
      </c>
      <c r="K390" t="s">
        <v>124</v>
      </c>
      <c r="L390" t="e">
        <f>#VALUE!</f>
        <v>#VALUE!</v>
      </c>
      <c r="M390" t="s">
        <v>124</v>
      </c>
      <c r="N390" t="e">
        <f>#VALUE!</f>
        <v>#VALUE!</v>
      </c>
      <c r="O390" t="s">
        <v>124</v>
      </c>
      <c r="P390" t="e">
        <f>#VALUE!</f>
        <v>#VALUE!</v>
      </c>
      <c r="Q390" s="45" t="s">
        <v>124</v>
      </c>
      <c r="R390" s="45" t="e">
        <f>#VALUE!</f>
        <v>#VALUE!</v>
      </c>
      <c r="S390" s="45" t="s">
        <v>124</v>
      </c>
      <c r="T390" s="45" t="e">
        <f>#VALUE!</f>
        <v>#VALUE!</v>
      </c>
      <c r="U390" s="45" t="s">
        <v>1380</v>
      </c>
      <c r="V390" t="b">
        <f>TRUE()</f>
        <v>1</v>
      </c>
      <c r="W390" t="s">
        <v>57</v>
      </c>
      <c r="X390" t="s">
        <v>57</v>
      </c>
    </row>
    <row r="391" spans="1:24">
      <c r="A391" s="43">
        <v>43830</v>
      </c>
      <c r="B391" t="s">
        <v>1383</v>
      </c>
      <c r="C391" t="s">
        <v>1384</v>
      </c>
      <c r="D391" s="44">
        <v>5981383.625</v>
      </c>
      <c r="E391" s="37">
        <v>5.9813836250000003</v>
      </c>
      <c r="F391" t="s">
        <v>120</v>
      </c>
      <c r="G391" t="s">
        <v>121</v>
      </c>
      <c r="H391" s="45" t="s">
        <v>25</v>
      </c>
      <c r="I391" t="s">
        <v>122</v>
      </c>
      <c r="J391" t="s">
        <v>123</v>
      </c>
      <c r="K391" t="s">
        <v>183</v>
      </c>
      <c r="L391" t="e">
        <f>#VALUE!</f>
        <v>#VALUE!</v>
      </c>
      <c r="M391" t="s">
        <v>183</v>
      </c>
      <c r="N391" t="e">
        <f>#VALUE!</f>
        <v>#VALUE!</v>
      </c>
      <c r="O391" t="s">
        <v>183</v>
      </c>
      <c r="P391" t="e">
        <f>#VALUE!</f>
        <v>#VALUE!</v>
      </c>
      <c r="Q391" s="45">
        <v>8.5759065000000003</v>
      </c>
      <c r="R391" s="45" t="e">
        <f>#VALUE!</f>
        <v>#VALUE!</v>
      </c>
      <c r="S391" s="45">
        <v>8.4502994999999999</v>
      </c>
      <c r="T391" s="45" t="e">
        <f>#VALUE!</f>
        <v>#VALUE!</v>
      </c>
      <c r="U391" s="45" t="s">
        <v>1384</v>
      </c>
      <c r="V391" t="s">
        <v>184</v>
      </c>
      <c r="W391" t="s">
        <v>57</v>
      </c>
      <c r="X391" t="s">
        <v>57</v>
      </c>
    </row>
    <row r="392" spans="1:24">
      <c r="A392" s="43">
        <v>43830</v>
      </c>
      <c r="B392" t="s">
        <v>1385</v>
      </c>
      <c r="C392" t="s">
        <v>1386</v>
      </c>
      <c r="D392" s="44">
        <v>248664.95999999999</v>
      </c>
      <c r="E392" s="37">
        <v>0.24866495999999999</v>
      </c>
      <c r="F392" t="s">
        <v>1029</v>
      </c>
      <c r="G392" t="s">
        <v>296</v>
      </c>
      <c r="H392" s="45" t="s">
        <v>25</v>
      </c>
      <c r="I392" t="s">
        <v>1030</v>
      </c>
      <c r="J392" t="s">
        <v>298</v>
      </c>
      <c r="K392">
        <v>0.81420908516464197</v>
      </c>
      <c r="L392">
        <v>305406.761642456</v>
      </c>
      <c r="M392">
        <v>9.5739972718208E-2</v>
      </c>
      <c r="N392">
        <v>2.9239635027605002E-2</v>
      </c>
      <c r="O392">
        <v>0.116814827084829</v>
      </c>
      <c r="P392">
        <v>3.5676038051801098E-2</v>
      </c>
      <c r="Q392" s="45">
        <v>0.164867084076465</v>
      </c>
      <c r="R392" s="45">
        <v>5.0351522249227697E-2</v>
      </c>
      <c r="S392" s="45">
        <v>0.176106054827637</v>
      </c>
      <c r="T392" s="45">
        <v>5.3783979910537398E-2</v>
      </c>
      <c r="U392" s="45" t="s">
        <v>1387</v>
      </c>
      <c r="V392" t="b">
        <f>FALSE()</f>
        <v>0</v>
      </c>
      <c r="W392" t="s">
        <v>57</v>
      </c>
      <c r="X392" t="s">
        <v>57</v>
      </c>
    </row>
    <row r="393" spans="1:24">
      <c r="A393" s="43">
        <v>43830</v>
      </c>
      <c r="B393" t="s">
        <v>1388</v>
      </c>
      <c r="C393" t="s">
        <v>1389</v>
      </c>
      <c r="D393" s="44">
        <v>2164736.5630000001</v>
      </c>
      <c r="E393" s="37">
        <v>2.1647365629999999</v>
      </c>
      <c r="F393" t="s">
        <v>1038</v>
      </c>
      <c r="G393" t="s">
        <v>1039</v>
      </c>
      <c r="H393" s="45" t="s">
        <v>25</v>
      </c>
      <c r="I393" t="s">
        <v>1040</v>
      </c>
      <c r="J393" t="s">
        <v>1041</v>
      </c>
      <c r="K393" t="s">
        <v>124</v>
      </c>
      <c r="L393" t="e">
        <f>#VALUE!</f>
        <v>#VALUE!</v>
      </c>
      <c r="M393" t="s">
        <v>124</v>
      </c>
      <c r="N393" t="e">
        <f>#VALUE!</f>
        <v>#VALUE!</v>
      </c>
      <c r="O393" t="s">
        <v>124</v>
      </c>
      <c r="P393" t="e">
        <f>#VALUE!</f>
        <v>#VALUE!</v>
      </c>
      <c r="Q393" s="45" t="s">
        <v>124</v>
      </c>
      <c r="R393" s="45" t="e">
        <f>#VALUE!</f>
        <v>#VALUE!</v>
      </c>
      <c r="S393" s="45" t="s">
        <v>124</v>
      </c>
      <c r="T393" s="45" t="e">
        <f>#VALUE!</f>
        <v>#VALUE!</v>
      </c>
      <c r="U393" s="45" t="s">
        <v>1390</v>
      </c>
      <c r="V393" t="b">
        <f>TRUE()</f>
        <v>1</v>
      </c>
      <c r="W393" t="s">
        <v>57</v>
      </c>
      <c r="X393" t="s">
        <v>57</v>
      </c>
    </row>
    <row r="394" spans="1:24">
      <c r="A394" s="43">
        <v>43830</v>
      </c>
      <c r="B394" t="s">
        <v>1391</v>
      </c>
      <c r="C394" t="s">
        <v>1392</v>
      </c>
      <c r="D394" s="44">
        <v>2339514.105</v>
      </c>
      <c r="E394" s="37">
        <v>2.3395141050000001</v>
      </c>
      <c r="F394" t="s">
        <v>1038</v>
      </c>
      <c r="G394" t="s">
        <v>1039</v>
      </c>
      <c r="H394" s="45" t="s">
        <v>25</v>
      </c>
      <c r="I394" t="s">
        <v>1040</v>
      </c>
      <c r="J394" t="s">
        <v>1041</v>
      </c>
      <c r="K394" t="s">
        <v>124</v>
      </c>
      <c r="L394" t="e">
        <f>#VALUE!</f>
        <v>#VALUE!</v>
      </c>
      <c r="M394" t="s">
        <v>124</v>
      </c>
      <c r="N394" t="e">
        <f>#VALUE!</f>
        <v>#VALUE!</v>
      </c>
      <c r="O394" t="s">
        <v>124</v>
      </c>
      <c r="P394" t="e">
        <f>#VALUE!</f>
        <v>#VALUE!</v>
      </c>
      <c r="Q394" s="45" t="s">
        <v>124</v>
      </c>
      <c r="R394" s="45" t="e">
        <f>#VALUE!</f>
        <v>#VALUE!</v>
      </c>
      <c r="S394" s="45" t="s">
        <v>124</v>
      </c>
      <c r="T394" s="45" t="e">
        <f>#VALUE!</f>
        <v>#VALUE!</v>
      </c>
      <c r="U394" s="45" t="s">
        <v>1390</v>
      </c>
      <c r="V394" t="b">
        <f>TRUE()</f>
        <v>1</v>
      </c>
      <c r="W394" t="s">
        <v>57</v>
      </c>
      <c r="X394" t="s">
        <v>57</v>
      </c>
    </row>
    <row r="395" spans="1:24">
      <c r="A395" s="43">
        <v>43830</v>
      </c>
      <c r="B395" t="s">
        <v>1393</v>
      </c>
      <c r="C395" t="s">
        <v>1394</v>
      </c>
      <c r="D395" s="44">
        <v>26904649.559999999</v>
      </c>
      <c r="E395" s="37">
        <v>26.904649559999999</v>
      </c>
      <c r="F395" t="s">
        <v>596</v>
      </c>
      <c r="G395" t="s">
        <v>113</v>
      </c>
      <c r="H395" s="45" t="s">
        <v>25</v>
      </c>
      <c r="I395" t="s">
        <v>597</v>
      </c>
      <c r="J395" t="s">
        <v>115</v>
      </c>
      <c r="K395" t="s">
        <v>124</v>
      </c>
      <c r="L395" t="e">
        <f>#VALUE!</f>
        <v>#VALUE!</v>
      </c>
      <c r="M395" t="s">
        <v>124</v>
      </c>
      <c r="N395" t="e">
        <f>#VALUE!</f>
        <v>#VALUE!</v>
      </c>
      <c r="O395" t="s">
        <v>124</v>
      </c>
      <c r="P395" t="e">
        <f>#VALUE!</f>
        <v>#VALUE!</v>
      </c>
      <c r="Q395" s="45" t="s">
        <v>124</v>
      </c>
      <c r="R395" s="45" t="e">
        <f>#VALUE!</f>
        <v>#VALUE!</v>
      </c>
      <c r="S395" s="45" t="s">
        <v>124</v>
      </c>
      <c r="T395" s="45" t="e">
        <f>#VALUE!</f>
        <v>#VALUE!</v>
      </c>
      <c r="U395" s="45" t="s">
        <v>1395</v>
      </c>
      <c r="V395" t="b">
        <f>TRUE()</f>
        <v>1</v>
      </c>
      <c r="W395" t="s">
        <v>57</v>
      </c>
      <c r="X395" t="s">
        <v>57</v>
      </c>
    </row>
    <row r="396" spans="1:24">
      <c r="A396" s="43">
        <v>43830</v>
      </c>
      <c r="B396" t="s">
        <v>1396</v>
      </c>
      <c r="C396" t="s">
        <v>1397</v>
      </c>
      <c r="D396" s="44">
        <v>1008764.251</v>
      </c>
      <c r="E396" s="37">
        <v>1.0087642509999999</v>
      </c>
      <c r="F396" t="s">
        <v>67</v>
      </c>
      <c r="G396" t="s">
        <v>68</v>
      </c>
      <c r="H396" s="45" t="s">
        <v>25</v>
      </c>
      <c r="I396" t="s">
        <v>69</v>
      </c>
      <c r="J396" t="s">
        <v>70</v>
      </c>
      <c r="K396">
        <v>31.8376214</v>
      </c>
      <c r="L396">
        <v>31684.661310784999</v>
      </c>
      <c r="M396">
        <v>24.514681700000001</v>
      </c>
      <c r="N396">
        <v>0.77673938680619903</v>
      </c>
      <c r="O396">
        <v>28.044231</v>
      </c>
      <c r="P396">
        <v>0.888571960956417</v>
      </c>
      <c r="Q396" s="45">
        <v>27.579231</v>
      </c>
      <c r="R396" s="45">
        <v>0.87383859344690196</v>
      </c>
      <c r="S396" s="45">
        <v>32.305079399999997</v>
      </c>
      <c r="T396" s="45">
        <v>1.0235754994070201</v>
      </c>
      <c r="U396" s="45" t="s">
        <v>1398</v>
      </c>
      <c r="V396" t="b">
        <f>FALSE()</f>
        <v>0</v>
      </c>
      <c r="W396" t="s">
        <v>57</v>
      </c>
      <c r="X396" t="s">
        <v>57</v>
      </c>
    </row>
    <row r="397" spans="1:24">
      <c r="A397" s="43">
        <v>43830</v>
      </c>
      <c r="B397" t="s">
        <v>1399</v>
      </c>
      <c r="C397" t="s">
        <v>1400</v>
      </c>
      <c r="D397" s="44">
        <v>3818782.9330000002</v>
      </c>
      <c r="E397" s="37">
        <v>3.818782933</v>
      </c>
      <c r="F397" t="s">
        <v>106</v>
      </c>
      <c r="G397" t="s">
        <v>106</v>
      </c>
      <c r="H397" s="45" t="s">
        <v>25</v>
      </c>
      <c r="I397" t="s">
        <v>107</v>
      </c>
      <c r="J397" t="s">
        <v>108</v>
      </c>
      <c r="K397">
        <v>143.6</v>
      </c>
      <c r="L397">
        <v>26593.195912256298</v>
      </c>
      <c r="M397">
        <v>102</v>
      </c>
      <c r="N397">
        <v>2.7125059830501401</v>
      </c>
      <c r="O397">
        <v>123</v>
      </c>
      <c r="P397">
        <v>3.2709630972075199</v>
      </c>
      <c r="Q397" s="45">
        <v>132.19999999999999</v>
      </c>
      <c r="R397" s="45">
        <v>3.51562049960028</v>
      </c>
      <c r="S397" s="45">
        <v>136</v>
      </c>
      <c r="T397" s="45">
        <v>3.6166746440668498</v>
      </c>
      <c r="U397" s="45" t="s">
        <v>1401</v>
      </c>
      <c r="V397" t="b">
        <f>FALSE()</f>
        <v>0</v>
      </c>
      <c r="W397" t="s">
        <v>57</v>
      </c>
      <c r="X397" t="s">
        <v>57</v>
      </c>
    </row>
    <row r="398" spans="1:24">
      <c r="A398" s="43">
        <v>43830</v>
      </c>
      <c r="B398" t="s">
        <v>1402</v>
      </c>
      <c r="C398" t="s">
        <v>1403</v>
      </c>
      <c r="D398" s="44">
        <v>1679926.8130000001</v>
      </c>
      <c r="E398" s="37">
        <v>1.679926813</v>
      </c>
      <c r="F398" t="s">
        <v>1038</v>
      </c>
      <c r="G398" t="s">
        <v>1039</v>
      </c>
      <c r="H398" s="45" t="s">
        <v>25</v>
      </c>
      <c r="I398" t="s">
        <v>1040</v>
      </c>
      <c r="J398" t="s">
        <v>1041</v>
      </c>
      <c r="K398" t="s">
        <v>124</v>
      </c>
      <c r="L398" t="e">
        <f>#VALUE!</f>
        <v>#VALUE!</v>
      </c>
      <c r="M398" t="s">
        <v>124</v>
      </c>
      <c r="N398" t="e">
        <f>#VALUE!</f>
        <v>#VALUE!</v>
      </c>
      <c r="O398" t="s">
        <v>124</v>
      </c>
      <c r="P398" t="e">
        <f>#VALUE!</f>
        <v>#VALUE!</v>
      </c>
      <c r="Q398" s="45" t="s">
        <v>124</v>
      </c>
      <c r="R398" s="45" t="e">
        <f>#VALUE!</f>
        <v>#VALUE!</v>
      </c>
      <c r="S398" s="45" t="s">
        <v>124</v>
      </c>
      <c r="T398" s="45" t="e">
        <f>#VALUE!</f>
        <v>#VALUE!</v>
      </c>
      <c r="U398" s="45" t="s">
        <v>1404</v>
      </c>
      <c r="V398" t="b">
        <f>TRUE()</f>
        <v>1</v>
      </c>
      <c r="W398" t="s">
        <v>57</v>
      </c>
      <c r="X398" t="s">
        <v>57</v>
      </c>
    </row>
    <row r="399" spans="1:24">
      <c r="A399" s="43">
        <v>43830</v>
      </c>
      <c r="B399" t="s">
        <v>1405</v>
      </c>
      <c r="C399" t="s">
        <v>1406</v>
      </c>
      <c r="D399" s="44">
        <v>1233511.4639999999</v>
      </c>
      <c r="E399" s="37">
        <v>1.233511464</v>
      </c>
      <c r="F399" t="s">
        <v>1038</v>
      </c>
      <c r="G399" t="s">
        <v>1039</v>
      </c>
      <c r="H399" s="45" t="s">
        <v>25</v>
      </c>
      <c r="I399" t="s">
        <v>1040</v>
      </c>
      <c r="J399" t="s">
        <v>1041</v>
      </c>
      <c r="K399" t="s">
        <v>124</v>
      </c>
      <c r="L399" t="e">
        <f>#VALUE!</f>
        <v>#VALUE!</v>
      </c>
      <c r="M399" t="s">
        <v>124</v>
      </c>
      <c r="N399" t="e">
        <f>#VALUE!</f>
        <v>#VALUE!</v>
      </c>
      <c r="O399" t="s">
        <v>124</v>
      </c>
      <c r="P399" t="e">
        <f>#VALUE!</f>
        <v>#VALUE!</v>
      </c>
      <c r="Q399" s="45" t="s">
        <v>124</v>
      </c>
      <c r="R399" s="45" t="e">
        <f>#VALUE!</f>
        <v>#VALUE!</v>
      </c>
      <c r="S399" s="45" t="s">
        <v>124</v>
      </c>
      <c r="T399" s="45" t="e">
        <f>#VALUE!</f>
        <v>#VALUE!</v>
      </c>
      <c r="U399" s="45" t="s">
        <v>1404</v>
      </c>
      <c r="V399" t="b">
        <f>TRUE()</f>
        <v>1</v>
      </c>
      <c r="W399" t="s">
        <v>57</v>
      </c>
      <c r="X399" t="s">
        <v>57</v>
      </c>
    </row>
    <row r="400" spans="1:24">
      <c r="A400" s="43">
        <v>43830</v>
      </c>
      <c r="B400" t="s">
        <v>1407</v>
      </c>
      <c r="C400" t="s">
        <v>1408</v>
      </c>
      <c r="D400" s="44">
        <v>1807388.578</v>
      </c>
      <c r="E400" s="37">
        <v>1.8073885780000001</v>
      </c>
      <c r="F400" t="s">
        <v>1038</v>
      </c>
      <c r="G400" t="s">
        <v>1039</v>
      </c>
      <c r="H400" s="45" t="s">
        <v>25</v>
      </c>
      <c r="I400" t="s">
        <v>1040</v>
      </c>
      <c r="J400" t="s">
        <v>1041</v>
      </c>
      <c r="K400" t="s">
        <v>124</v>
      </c>
      <c r="L400" t="e">
        <f>#VALUE!</f>
        <v>#VALUE!</v>
      </c>
      <c r="M400" t="s">
        <v>124</v>
      </c>
      <c r="N400" t="e">
        <f>#VALUE!</f>
        <v>#VALUE!</v>
      </c>
      <c r="O400" t="s">
        <v>124</v>
      </c>
      <c r="P400" t="e">
        <f>#VALUE!</f>
        <v>#VALUE!</v>
      </c>
      <c r="Q400" s="45" t="s">
        <v>124</v>
      </c>
      <c r="R400" s="45" t="e">
        <f>#VALUE!</f>
        <v>#VALUE!</v>
      </c>
      <c r="S400" s="45" t="s">
        <v>124</v>
      </c>
      <c r="T400" s="45" t="e">
        <f>#VALUE!</f>
        <v>#VALUE!</v>
      </c>
      <c r="U400" s="45" t="s">
        <v>1404</v>
      </c>
      <c r="V400" t="b">
        <f>TRUE()</f>
        <v>1</v>
      </c>
      <c r="W400" t="s">
        <v>57</v>
      </c>
      <c r="X400" t="s">
        <v>57</v>
      </c>
    </row>
    <row r="401" spans="1:24">
      <c r="A401" s="43">
        <v>43830</v>
      </c>
      <c r="B401" t="s">
        <v>1409</v>
      </c>
      <c r="C401" t="s">
        <v>1410</v>
      </c>
      <c r="D401" s="44">
        <v>2730270.4980000001</v>
      </c>
      <c r="E401" s="37">
        <v>2.7302704979999999</v>
      </c>
      <c r="F401" t="s">
        <v>1038</v>
      </c>
      <c r="G401" t="s">
        <v>1039</v>
      </c>
      <c r="H401" s="45" t="s">
        <v>25</v>
      </c>
      <c r="I401" t="s">
        <v>1040</v>
      </c>
      <c r="J401" t="s">
        <v>1041</v>
      </c>
      <c r="K401" t="s">
        <v>124</v>
      </c>
      <c r="L401" t="e">
        <f>#VALUE!</f>
        <v>#VALUE!</v>
      </c>
      <c r="M401" t="s">
        <v>124</v>
      </c>
      <c r="N401" t="e">
        <f>#VALUE!</f>
        <v>#VALUE!</v>
      </c>
      <c r="O401" t="s">
        <v>124</v>
      </c>
      <c r="P401" t="e">
        <f>#VALUE!</f>
        <v>#VALUE!</v>
      </c>
      <c r="Q401" s="45" t="s">
        <v>124</v>
      </c>
      <c r="R401" s="45" t="e">
        <f>#VALUE!</f>
        <v>#VALUE!</v>
      </c>
      <c r="S401" s="45" t="s">
        <v>124</v>
      </c>
      <c r="T401" s="45" t="e">
        <f>#VALUE!</f>
        <v>#VALUE!</v>
      </c>
      <c r="U401" s="45" t="s">
        <v>1404</v>
      </c>
      <c r="V401" t="b">
        <f>TRUE()</f>
        <v>1</v>
      </c>
      <c r="W401" t="s">
        <v>57</v>
      </c>
      <c r="X401" t="s">
        <v>57</v>
      </c>
    </row>
    <row r="402" spans="1:24">
      <c r="A402" s="43">
        <v>43830</v>
      </c>
      <c r="B402" t="s">
        <v>1411</v>
      </c>
      <c r="C402" t="s">
        <v>1412</v>
      </c>
      <c r="D402" s="44">
        <v>3193203.284</v>
      </c>
      <c r="E402" s="37">
        <v>3.193203284</v>
      </c>
      <c r="F402" t="s">
        <v>1038</v>
      </c>
      <c r="G402" t="s">
        <v>1039</v>
      </c>
      <c r="H402" s="45" t="s">
        <v>25</v>
      </c>
      <c r="I402" t="s">
        <v>1040</v>
      </c>
      <c r="J402" t="s">
        <v>1041</v>
      </c>
      <c r="K402" t="s">
        <v>124</v>
      </c>
      <c r="L402" t="e">
        <f>#VALUE!</f>
        <v>#VALUE!</v>
      </c>
      <c r="M402" t="s">
        <v>124</v>
      </c>
      <c r="N402" t="e">
        <f>#VALUE!</f>
        <v>#VALUE!</v>
      </c>
      <c r="O402" t="s">
        <v>124</v>
      </c>
      <c r="P402" t="e">
        <f>#VALUE!</f>
        <v>#VALUE!</v>
      </c>
      <c r="Q402" s="45" t="s">
        <v>124</v>
      </c>
      <c r="R402" s="45" t="e">
        <f>#VALUE!</f>
        <v>#VALUE!</v>
      </c>
      <c r="S402" s="45" t="s">
        <v>124</v>
      </c>
      <c r="T402" s="45" t="e">
        <f>#VALUE!</f>
        <v>#VALUE!</v>
      </c>
      <c r="U402" s="45" t="s">
        <v>1404</v>
      </c>
      <c r="V402" t="b">
        <f>TRUE()</f>
        <v>1</v>
      </c>
      <c r="W402" t="s">
        <v>57</v>
      </c>
      <c r="X402" t="s">
        <v>57</v>
      </c>
    </row>
    <row r="403" spans="1:24">
      <c r="A403" s="43">
        <v>43830</v>
      </c>
      <c r="B403" t="s">
        <v>1413</v>
      </c>
      <c r="C403" t="s">
        <v>1414</v>
      </c>
      <c r="D403" s="44">
        <v>4534894.84</v>
      </c>
      <c r="E403" s="37">
        <v>4.5348948399999998</v>
      </c>
      <c r="F403" t="s">
        <v>1038</v>
      </c>
      <c r="G403" t="s">
        <v>1039</v>
      </c>
      <c r="H403" s="45" t="s">
        <v>25</v>
      </c>
      <c r="I403" t="s">
        <v>1040</v>
      </c>
      <c r="J403" t="s">
        <v>1041</v>
      </c>
      <c r="K403" t="s">
        <v>124</v>
      </c>
      <c r="L403" t="e">
        <f>#VALUE!</f>
        <v>#VALUE!</v>
      </c>
      <c r="M403" t="s">
        <v>124</v>
      </c>
      <c r="N403" t="e">
        <f>#VALUE!</f>
        <v>#VALUE!</v>
      </c>
      <c r="O403" t="s">
        <v>124</v>
      </c>
      <c r="P403" t="e">
        <f>#VALUE!</f>
        <v>#VALUE!</v>
      </c>
      <c r="Q403" s="45" t="s">
        <v>124</v>
      </c>
      <c r="R403" s="45" t="e">
        <f>#VALUE!</f>
        <v>#VALUE!</v>
      </c>
      <c r="S403" s="45" t="s">
        <v>124</v>
      </c>
      <c r="T403" s="45" t="e">
        <f>#VALUE!</f>
        <v>#VALUE!</v>
      </c>
      <c r="U403" s="45" t="s">
        <v>1404</v>
      </c>
      <c r="V403" t="b">
        <f>TRUE()</f>
        <v>1</v>
      </c>
      <c r="W403" t="s">
        <v>57</v>
      </c>
      <c r="X403" t="s">
        <v>57</v>
      </c>
    </row>
    <row r="404" spans="1:24">
      <c r="A404" s="43">
        <v>43830</v>
      </c>
      <c r="B404" t="s">
        <v>1415</v>
      </c>
      <c r="C404" t="s">
        <v>1416</v>
      </c>
      <c r="D404" s="44">
        <v>3364502.4539999999</v>
      </c>
      <c r="E404" s="37">
        <v>3.3645024540000001</v>
      </c>
      <c r="F404" t="s">
        <v>939</v>
      </c>
      <c r="G404" t="s">
        <v>296</v>
      </c>
      <c r="H404" s="45" t="s">
        <v>25</v>
      </c>
      <c r="I404" t="s">
        <v>940</v>
      </c>
      <c r="J404" t="s">
        <v>298</v>
      </c>
      <c r="K404" t="s">
        <v>124</v>
      </c>
      <c r="L404" t="e">
        <f>#VALUE!</f>
        <v>#VALUE!</v>
      </c>
      <c r="M404" t="s">
        <v>124</v>
      </c>
      <c r="N404" t="e">
        <f>#VALUE!</f>
        <v>#VALUE!</v>
      </c>
      <c r="O404" t="s">
        <v>124</v>
      </c>
      <c r="P404" t="e">
        <f>#VALUE!</f>
        <v>#VALUE!</v>
      </c>
      <c r="Q404" s="45" t="s">
        <v>124</v>
      </c>
      <c r="R404" s="45" t="e">
        <f>#VALUE!</f>
        <v>#VALUE!</v>
      </c>
      <c r="S404" s="45" t="s">
        <v>124</v>
      </c>
      <c r="T404" s="45" t="e">
        <f>#VALUE!</f>
        <v>#VALUE!</v>
      </c>
      <c r="U404" s="45" t="s">
        <v>1417</v>
      </c>
      <c r="V404" t="b">
        <f>TRUE()</f>
        <v>1</v>
      </c>
      <c r="W404" t="s">
        <v>57</v>
      </c>
      <c r="X404" t="s">
        <v>57</v>
      </c>
    </row>
    <row r="405" spans="1:24">
      <c r="A405" s="43">
        <v>43830</v>
      </c>
      <c r="B405" t="s">
        <v>1418</v>
      </c>
      <c r="C405" t="s">
        <v>1419</v>
      </c>
      <c r="D405" s="44">
        <v>976811.98</v>
      </c>
      <c r="E405" s="37">
        <v>0.97681198000000002</v>
      </c>
      <c r="F405" t="s">
        <v>382</v>
      </c>
      <c r="G405" t="s">
        <v>383</v>
      </c>
      <c r="H405" s="45" t="s">
        <v>25</v>
      </c>
      <c r="I405" t="s">
        <v>384</v>
      </c>
      <c r="J405" t="s">
        <v>385</v>
      </c>
      <c r="K405">
        <v>66.699458019474605</v>
      </c>
      <c r="L405">
        <v>14644.9762712434</v>
      </c>
      <c r="M405">
        <v>47.4011875295229</v>
      </c>
      <c r="N405">
        <v>0.69418926659862101</v>
      </c>
      <c r="O405">
        <v>57.506686506091299</v>
      </c>
      <c r="P405">
        <v>0.84218405931953899</v>
      </c>
      <c r="Q405" s="45">
        <v>56.246909799554601</v>
      </c>
      <c r="R405" s="45">
        <v>0.82373465934524404</v>
      </c>
      <c r="S405" s="45">
        <v>54.867432382018301</v>
      </c>
      <c r="T405" s="45">
        <v>0.80353224529870904</v>
      </c>
      <c r="U405" s="45" t="s">
        <v>1420</v>
      </c>
      <c r="V405" t="b">
        <f>FALSE()</f>
        <v>0</v>
      </c>
      <c r="W405" t="s">
        <v>57</v>
      </c>
      <c r="X405" t="s">
        <v>57</v>
      </c>
    </row>
    <row r="406" spans="1:24">
      <c r="A406" s="43">
        <v>43830</v>
      </c>
      <c r="B406" t="s">
        <v>1421</v>
      </c>
      <c r="C406" t="s">
        <v>1422</v>
      </c>
      <c r="D406" s="44">
        <v>7088950.6359999999</v>
      </c>
      <c r="E406" s="37">
        <v>7.0889506359999999</v>
      </c>
      <c r="F406" t="s">
        <v>475</v>
      </c>
      <c r="G406" t="s">
        <v>475</v>
      </c>
      <c r="H406" s="45" t="s">
        <v>25</v>
      </c>
      <c r="I406" t="s">
        <v>476</v>
      </c>
      <c r="J406" t="s">
        <v>477</v>
      </c>
      <c r="K406">
        <v>181.44500400000001</v>
      </c>
      <c r="L406">
        <v>39069.417618134001</v>
      </c>
      <c r="M406">
        <v>140.45186480000001</v>
      </c>
      <c r="N406">
        <v>5.4873725611169002</v>
      </c>
      <c r="O406">
        <v>183.652085</v>
      </c>
      <c r="P406">
        <v>7.1751800053060499</v>
      </c>
      <c r="Q406" s="45">
        <v>184.27605750000001</v>
      </c>
      <c r="R406" s="45">
        <v>7.1995582474907804</v>
      </c>
      <c r="S406" s="45">
        <v>201.24642230000001</v>
      </c>
      <c r="T406" s="45">
        <v>7.8625805169940604</v>
      </c>
      <c r="U406" s="45" t="s">
        <v>1423</v>
      </c>
      <c r="V406" t="b">
        <f>FALSE()</f>
        <v>0</v>
      </c>
      <c r="W406" t="s">
        <v>57</v>
      </c>
      <c r="X406" t="s">
        <v>57</v>
      </c>
    </row>
    <row r="407" spans="1:24">
      <c r="A407" s="43">
        <v>43830</v>
      </c>
      <c r="B407" t="s">
        <v>1424</v>
      </c>
      <c r="C407" t="s">
        <v>1425</v>
      </c>
      <c r="D407" s="44">
        <v>8026469.3480000002</v>
      </c>
      <c r="E407" s="37">
        <v>8.0264693479999991</v>
      </c>
      <c r="F407" t="s">
        <v>1426</v>
      </c>
      <c r="G407" t="s">
        <v>296</v>
      </c>
      <c r="H407" s="45" t="s">
        <v>25</v>
      </c>
      <c r="I407" t="s">
        <v>1427</v>
      </c>
      <c r="J407" t="s">
        <v>298</v>
      </c>
      <c r="K407">
        <v>21.088015305764198</v>
      </c>
      <c r="L407">
        <v>380617.57977793401</v>
      </c>
      <c r="M407">
        <v>12.1671828185883</v>
      </c>
      <c r="N407">
        <v>4.6310436771267396</v>
      </c>
      <c r="O407">
        <v>11.876174086957599</v>
      </c>
      <c r="P407">
        <v>4.5202806379992202</v>
      </c>
      <c r="Q407" s="45">
        <v>12.940619897510601</v>
      </c>
      <c r="R407" s="45">
        <v>4.9254274262166602</v>
      </c>
      <c r="S407" s="45">
        <v>13.169151083042999</v>
      </c>
      <c r="T407" s="45">
        <v>5.0124104129577898</v>
      </c>
      <c r="U407" s="45" t="s">
        <v>1428</v>
      </c>
      <c r="V407" t="b">
        <f>FALSE()</f>
        <v>0</v>
      </c>
      <c r="W407" t="s">
        <v>57</v>
      </c>
      <c r="X407" t="s">
        <v>57</v>
      </c>
    </row>
    <row r="408" spans="1:24">
      <c r="A408" s="43">
        <v>43830</v>
      </c>
      <c r="B408" t="s">
        <v>1429</v>
      </c>
      <c r="C408" t="s">
        <v>1430</v>
      </c>
      <c r="D408" s="44">
        <v>20862531.943</v>
      </c>
      <c r="E408" s="37">
        <v>20.862531943</v>
      </c>
      <c r="F408" t="s">
        <v>504</v>
      </c>
      <c r="G408" t="s">
        <v>505</v>
      </c>
      <c r="H408" s="45" t="s">
        <v>25</v>
      </c>
      <c r="I408" t="s">
        <v>506</v>
      </c>
      <c r="J408" t="s">
        <v>507</v>
      </c>
      <c r="K408">
        <v>94.7</v>
      </c>
      <c r="L408">
        <v>220301.287676874</v>
      </c>
      <c r="M408">
        <v>56.84</v>
      </c>
      <c r="N408">
        <v>12.5219251915535</v>
      </c>
      <c r="O408">
        <v>63</v>
      </c>
      <c r="P408">
        <v>13.878981123643101</v>
      </c>
      <c r="Q408" s="45">
        <v>73.16</v>
      </c>
      <c r="R408" s="45">
        <v>16.1172422064401</v>
      </c>
      <c r="S408" s="45">
        <v>74.819999999999993</v>
      </c>
      <c r="T408" s="45">
        <v>16.482942343983702</v>
      </c>
      <c r="U408" s="45" t="s">
        <v>1431</v>
      </c>
      <c r="V408" t="b">
        <f>FALSE()</f>
        <v>0</v>
      </c>
      <c r="W408" t="s">
        <v>57</v>
      </c>
      <c r="X408" t="s">
        <v>57</v>
      </c>
    </row>
    <row r="409" spans="1:24">
      <c r="A409" s="43">
        <v>43830</v>
      </c>
      <c r="B409" t="s">
        <v>1432</v>
      </c>
      <c r="C409" t="s">
        <v>1433</v>
      </c>
      <c r="D409" s="44">
        <v>1510880.926</v>
      </c>
      <c r="E409" s="37">
        <v>1.510880926</v>
      </c>
      <c r="F409" t="s">
        <v>132</v>
      </c>
      <c r="G409" t="s">
        <v>132</v>
      </c>
      <c r="H409" s="45" t="s">
        <v>25</v>
      </c>
      <c r="I409" t="s">
        <v>133</v>
      </c>
      <c r="J409" t="s">
        <v>134</v>
      </c>
      <c r="K409" t="s">
        <v>124</v>
      </c>
      <c r="L409" t="e">
        <f>#VALUE!</f>
        <v>#VALUE!</v>
      </c>
      <c r="M409" t="s">
        <v>124</v>
      </c>
      <c r="N409" t="e">
        <f>#VALUE!</f>
        <v>#VALUE!</v>
      </c>
      <c r="O409" t="s">
        <v>124</v>
      </c>
      <c r="P409" t="e">
        <f>#VALUE!</f>
        <v>#VALUE!</v>
      </c>
      <c r="Q409" s="45" t="s">
        <v>124</v>
      </c>
      <c r="R409" s="45" t="e">
        <f>#VALUE!</f>
        <v>#VALUE!</v>
      </c>
      <c r="S409" s="45" t="s">
        <v>124</v>
      </c>
      <c r="T409" s="45" t="e">
        <f>#VALUE!</f>
        <v>#VALUE!</v>
      </c>
      <c r="U409" s="45" t="s">
        <v>1434</v>
      </c>
      <c r="V409" t="b">
        <f>TRUE()</f>
        <v>1</v>
      </c>
      <c r="W409" t="s">
        <v>57</v>
      </c>
      <c r="X409" t="s">
        <v>57</v>
      </c>
    </row>
    <row r="410" spans="1:24">
      <c r="A410" s="43">
        <v>43830</v>
      </c>
      <c r="B410" t="s">
        <v>1435</v>
      </c>
      <c r="C410" t="s">
        <v>1436</v>
      </c>
      <c r="D410" s="44">
        <v>3455561.1690000002</v>
      </c>
      <c r="E410" s="37">
        <v>3.4555611690000001</v>
      </c>
      <c r="F410" t="s">
        <v>470</v>
      </c>
      <c r="G410" t="s">
        <v>90</v>
      </c>
      <c r="H410" s="45" t="s">
        <v>25</v>
      </c>
      <c r="I410" t="s">
        <v>471</v>
      </c>
      <c r="J410" t="s">
        <v>92</v>
      </c>
      <c r="K410" t="s">
        <v>124</v>
      </c>
      <c r="L410" t="e">
        <f>#VALUE!</f>
        <v>#VALUE!</v>
      </c>
      <c r="M410" t="s">
        <v>124</v>
      </c>
      <c r="N410" t="e">
        <f>#VALUE!</f>
        <v>#VALUE!</v>
      </c>
      <c r="O410" t="s">
        <v>124</v>
      </c>
      <c r="P410" t="e">
        <f>#VALUE!</f>
        <v>#VALUE!</v>
      </c>
      <c r="Q410" s="45" t="s">
        <v>124</v>
      </c>
      <c r="R410" s="45" t="e">
        <f>#VALUE!</f>
        <v>#VALUE!</v>
      </c>
      <c r="S410" s="45" t="s">
        <v>124</v>
      </c>
      <c r="T410" s="45" t="e">
        <f>#VALUE!</f>
        <v>#VALUE!</v>
      </c>
      <c r="U410" s="45" t="s">
        <v>1437</v>
      </c>
      <c r="V410" t="b">
        <f>TRUE()</f>
        <v>1</v>
      </c>
      <c r="W410" t="s">
        <v>57</v>
      </c>
      <c r="X410" t="s">
        <v>57</v>
      </c>
    </row>
    <row r="411" spans="1:24">
      <c r="A411" s="43">
        <v>43830</v>
      </c>
      <c r="B411" t="s">
        <v>1438</v>
      </c>
      <c r="C411" t="s">
        <v>1439</v>
      </c>
      <c r="D411" s="44">
        <v>16487812.952</v>
      </c>
      <c r="E411" s="37">
        <v>16.487812951999999</v>
      </c>
      <c r="F411" t="s">
        <v>414</v>
      </c>
      <c r="G411" t="s">
        <v>415</v>
      </c>
      <c r="H411" s="45" t="s">
        <v>25</v>
      </c>
      <c r="I411" t="s">
        <v>416</v>
      </c>
      <c r="J411" t="s">
        <v>417</v>
      </c>
      <c r="K411">
        <v>7.984</v>
      </c>
      <c r="L411">
        <v>2065106.83266533</v>
      </c>
      <c r="M411">
        <v>4.88</v>
      </c>
      <c r="N411">
        <v>10.0777213434068</v>
      </c>
      <c r="O411">
        <v>4.5540000000000003</v>
      </c>
      <c r="P411">
        <v>9.4044965159579199</v>
      </c>
      <c r="Q411" s="45">
        <v>4.7279999999999998</v>
      </c>
      <c r="R411" s="45">
        <v>9.7638251048416809</v>
      </c>
      <c r="S411" s="45">
        <v>4.83</v>
      </c>
      <c r="T411" s="45">
        <v>9.9744660017735498</v>
      </c>
      <c r="U411" s="45" t="s">
        <v>1440</v>
      </c>
      <c r="V411" t="b">
        <f>FALSE()</f>
        <v>0</v>
      </c>
      <c r="W411" t="s">
        <v>57</v>
      </c>
      <c r="X411" t="s">
        <v>57</v>
      </c>
    </row>
    <row r="412" spans="1:24">
      <c r="A412" s="43">
        <v>43830</v>
      </c>
      <c r="B412" t="s">
        <v>1441</v>
      </c>
      <c r="C412" t="s">
        <v>1442</v>
      </c>
      <c r="D412" s="44">
        <v>1493377.216</v>
      </c>
      <c r="E412" s="37">
        <v>1.4933772160000001</v>
      </c>
      <c r="F412" t="s">
        <v>939</v>
      </c>
      <c r="G412" t="s">
        <v>296</v>
      </c>
      <c r="H412" s="45" t="s">
        <v>25</v>
      </c>
      <c r="I412" t="s">
        <v>940</v>
      </c>
      <c r="J412" t="s">
        <v>298</v>
      </c>
      <c r="K412" t="s">
        <v>124</v>
      </c>
      <c r="L412" t="e">
        <f>#VALUE!</f>
        <v>#VALUE!</v>
      </c>
      <c r="M412" t="s">
        <v>124</v>
      </c>
      <c r="N412" t="e">
        <f>#VALUE!</f>
        <v>#VALUE!</v>
      </c>
      <c r="O412" t="s">
        <v>124</v>
      </c>
      <c r="P412" t="e">
        <f>#VALUE!</f>
        <v>#VALUE!</v>
      </c>
      <c r="Q412" s="45" t="s">
        <v>124</v>
      </c>
      <c r="R412" s="45" t="e">
        <f>#VALUE!</f>
        <v>#VALUE!</v>
      </c>
      <c r="S412" s="45" t="s">
        <v>124</v>
      </c>
      <c r="T412" s="45" t="e">
        <f>#VALUE!</f>
        <v>#VALUE!</v>
      </c>
      <c r="U412" s="45" t="s">
        <v>1443</v>
      </c>
      <c r="V412" t="b">
        <f>TRUE()</f>
        <v>1</v>
      </c>
      <c r="W412" t="s">
        <v>57</v>
      </c>
      <c r="X412" t="s">
        <v>57</v>
      </c>
    </row>
    <row r="413" spans="1:24">
      <c r="A413" s="43">
        <v>43830</v>
      </c>
      <c r="B413" t="s">
        <v>1444</v>
      </c>
      <c r="C413" t="s">
        <v>1445</v>
      </c>
      <c r="D413" s="44">
        <v>17727517.186000001</v>
      </c>
      <c r="E413" s="37">
        <v>17.727517186</v>
      </c>
      <c r="F413" t="s">
        <v>216</v>
      </c>
      <c r="G413" t="s">
        <v>217</v>
      </c>
      <c r="H413" s="45" t="s">
        <v>25</v>
      </c>
      <c r="I413" t="s">
        <v>218</v>
      </c>
      <c r="J413" t="s">
        <v>219</v>
      </c>
      <c r="K413" t="s">
        <v>124</v>
      </c>
      <c r="L413" t="e">
        <f>#VALUE!</f>
        <v>#VALUE!</v>
      </c>
      <c r="M413" t="s">
        <v>124</v>
      </c>
      <c r="N413" t="e">
        <f>#VALUE!</f>
        <v>#VALUE!</v>
      </c>
      <c r="O413" t="s">
        <v>124</v>
      </c>
      <c r="P413" t="e">
        <f>#VALUE!</f>
        <v>#VALUE!</v>
      </c>
      <c r="Q413" s="45" t="s">
        <v>124</v>
      </c>
      <c r="R413" s="45" t="e">
        <f>#VALUE!</f>
        <v>#VALUE!</v>
      </c>
      <c r="S413" s="45" t="s">
        <v>124</v>
      </c>
      <c r="T413" s="45" t="e">
        <f>#VALUE!</f>
        <v>#VALUE!</v>
      </c>
      <c r="U413" s="45" t="s">
        <v>1446</v>
      </c>
      <c r="V413" t="b">
        <f>TRUE()</f>
        <v>1</v>
      </c>
      <c r="W413" t="s">
        <v>57</v>
      </c>
      <c r="X413" t="s">
        <v>57</v>
      </c>
    </row>
    <row r="414" spans="1:24">
      <c r="A414" s="43">
        <v>43830</v>
      </c>
      <c r="B414" t="s">
        <v>1447</v>
      </c>
      <c r="C414" t="s">
        <v>1448</v>
      </c>
      <c r="D414" s="44">
        <v>24014803.043000001</v>
      </c>
      <c r="E414" s="37">
        <v>24.014803043000001</v>
      </c>
      <c r="F414" t="s">
        <v>216</v>
      </c>
      <c r="G414" t="s">
        <v>217</v>
      </c>
      <c r="H414" s="45" t="s">
        <v>25</v>
      </c>
      <c r="I414" t="s">
        <v>218</v>
      </c>
      <c r="J414" t="s">
        <v>219</v>
      </c>
      <c r="K414" t="s">
        <v>124</v>
      </c>
      <c r="L414" t="e">
        <f>#VALUE!</f>
        <v>#VALUE!</v>
      </c>
      <c r="M414" t="s">
        <v>124</v>
      </c>
      <c r="N414" t="e">
        <f>#VALUE!</f>
        <v>#VALUE!</v>
      </c>
      <c r="O414" t="s">
        <v>124</v>
      </c>
      <c r="P414" t="e">
        <f>#VALUE!</f>
        <v>#VALUE!</v>
      </c>
      <c r="Q414" s="45" t="s">
        <v>124</v>
      </c>
      <c r="R414" s="45" t="e">
        <f>#VALUE!</f>
        <v>#VALUE!</v>
      </c>
      <c r="S414" s="45" t="s">
        <v>124</v>
      </c>
      <c r="T414" s="45" t="e">
        <f>#VALUE!</f>
        <v>#VALUE!</v>
      </c>
      <c r="U414" s="45" t="s">
        <v>1446</v>
      </c>
      <c r="V414" t="b">
        <f>TRUE()</f>
        <v>1</v>
      </c>
      <c r="W414" t="s">
        <v>57</v>
      </c>
      <c r="X414" t="s">
        <v>57</v>
      </c>
    </row>
    <row r="415" spans="1:24">
      <c r="A415" s="43">
        <v>43830</v>
      </c>
      <c r="B415" t="s">
        <v>1449</v>
      </c>
      <c r="C415" t="s">
        <v>1450</v>
      </c>
      <c r="D415" s="44">
        <v>1525490.669</v>
      </c>
      <c r="E415" s="37">
        <v>1.5254906690000001</v>
      </c>
      <c r="F415" t="s">
        <v>216</v>
      </c>
      <c r="G415" t="s">
        <v>217</v>
      </c>
      <c r="H415" s="45" t="s">
        <v>25</v>
      </c>
      <c r="I415" t="s">
        <v>218</v>
      </c>
      <c r="J415" t="s">
        <v>219</v>
      </c>
      <c r="K415" t="s">
        <v>124</v>
      </c>
      <c r="L415" t="e">
        <f>#VALUE!</f>
        <v>#VALUE!</v>
      </c>
      <c r="M415" t="s">
        <v>124</v>
      </c>
      <c r="N415" t="e">
        <f>#VALUE!</f>
        <v>#VALUE!</v>
      </c>
      <c r="O415" t="s">
        <v>124</v>
      </c>
      <c r="P415" t="e">
        <f>#VALUE!</f>
        <v>#VALUE!</v>
      </c>
      <c r="Q415" s="45" t="s">
        <v>124</v>
      </c>
      <c r="R415" s="45" t="e">
        <f>#VALUE!</f>
        <v>#VALUE!</v>
      </c>
      <c r="S415" s="45" t="s">
        <v>124</v>
      </c>
      <c r="T415" s="45" t="e">
        <f>#VALUE!</f>
        <v>#VALUE!</v>
      </c>
      <c r="U415" s="45" t="s">
        <v>1446</v>
      </c>
      <c r="V415" t="b">
        <f>TRUE()</f>
        <v>1</v>
      </c>
      <c r="W415" t="s">
        <v>57</v>
      </c>
      <c r="X415" t="s">
        <v>57</v>
      </c>
    </row>
    <row r="416" spans="1:24">
      <c r="A416" s="43">
        <v>43830</v>
      </c>
      <c r="B416" t="s">
        <v>1451</v>
      </c>
      <c r="C416" t="s">
        <v>1452</v>
      </c>
      <c r="D416" s="44">
        <v>5392040.7970000003</v>
      </c>
      <c r="E416" s="37">
        <v>5.3920407969999999</v>
      </c>
      <c r="F416" t="s">
        <v>216</v>
      </c>
      <c r="G416" t="s">
        <v>217</v>
      </c>
      <c r="H416" s="45" t="s">
        <v>25</v>
      </c>
      <c r="I416" t="s">
        <v>218</v>
      </c>
      <c r="J416" t="s">
        <v>219</v>
      </c>
      <c r="K416" t="s">
        <v>124</v>
      </c>
      <c r="L416" t="e">
        <f>#VALUE!</f>
        <v>#VALUE!</v>
      </c>
      <c r="M416" t="s">
        <v>124</v>
      </c>
      <c r="N416" t="e">
        <f>#VALUE!</f>
        <v>#VALUE!</v>
      </c>
      <c r="O416" t="s">
        <v>124</v>
      </c>
      <c r="P416" t="e">
        <f>#VALUE!</f>
        <v>#VALUE!</v>
      </c>
      <c r="Q416" s="45" t="s">
        <v>124</v>
      </c>
      <c r="R416" s="45" t="e">
        <f>#VALUE!</f>
        <v>#VALUE!</v>
      </c>
      <c r="S416" s="45" t="s">
        <v>124</v>
      </c>
      <c r="T416" s="45" t="e">
        <f>#VALUE!</f>
        <v>#VALUE!</v>
      </c>
      <c r="U416" s="45" t="s">
        <v>1446</v>
      </c>
      <c r="V416" t="b">
        <f>TRUE()</f>
        <v>1</v>
      </c>
      <c r="W416" t="s">
        <v>57</v>
      </c>
      <c r="X416" t="s">
        <v>57</v>
      </c>
    </row>
    <row r="417" spans="1:24">
      <c r="A417" s="43">
        <v>43830</v>
      </c>
      <c r="B417" t="s">
        <v>1453</v>
      </c>
      <c r="C417" t="s">
        <v>1454</v>
      </c>
      <c r="D417" s="44">
        <v>20678100.282000002</v>
      </c>
      <c r="E417" s="37">
        <v>20.678100281999999</v>
      </c>
      <c r="F417" t="s">
        <v>216</v>
      </c>
      <c r="G417" t="s">
        <v>217</v>
      </c>
      <c r="H417" s="45" t="s">
        <v>25</v>
      </c>
      <c r="I417" t="s">
        <v>218</v>
      </c>
      <c r="J417" t="s">
        <v>219</v>
      </c>
      <c r="K417" t="s">
        <v>124</v>
      </c>
      <c r="L417" t="e">
        <f>#VALUE!</f>
        <v>#VALUE!</v>
      </c>
      <c r="M417" t="s">
        <v>124</v>
      </c>
      <c r="N417" t="e">
        <f>#VALUE!</f>
        <v>#VALUE!</v>
      </c>
      <c r="O417" t="s">
        <v>124</v>
      </c>
      <c r="P417" t="e">
        <f>#VALUE!</f>
        <v>#VALUE!</v>
      </c>
      <c r="Q417" s="45" t="s">
        <v>124</v>
      </c>
      <c r="R417" s="45" t="e">
        <f>#VALUE!</f>
        <v>#VALUE!</v>
      </c>
      <c r="S417" s="45" t="s">
        <v>124</v>
      </c>
      <c r="T417" s="45" t="e">
        <f>#VALUE!</f>
        <v>#VALUE!</v>
      </c>
      <c r="U417" s="45" t="s">
        <v>1446</v>
      </c>
      <c r="V417" t="b">
        <f>TRUE()</f>
        <v>1</v>
      </c>
      <c r="W417" t="s">
        <v>57</v>
      </c>
      <c r="X417" t="s">
        <v>57</v>
      </c>
    </row>
    <row r="418" spans="1:24">
      <c r="A418" s="43">
        <v>43830</v>
      </c>
      <c r="B418" t="s">
        <v>1455</v>
      </c>
      <c r="C418" t="s">
        <v>1456</v>
      </c>
      <c r="D418" s="44">
        <v>25783917.114</v>
      </c>
      <c r="E418" s="37">
        <v>25.783917114000001</v>
      </c>
      <c r="F418" t="s">
        <v>485</v>
      </c>
      <c r="G418" t="s">
        <v>486</v>
      </c>
      <c r="H418" s="45" t="s">
        <v>25</v>
      </c>
      <c r="I418" t="s">
        <v>487</v>
      </c>
      <c r="J418" t="s">
        <v>488</v>
      </c>
      <c r="K418">
        <v>75.593164400000006</v>
      </c>
      <c r="L418">
        <v>341087.945168757</v>
      </c>
      <c r="M418">
        <v>44.477020099999997</v>
      </c>
      <c r="N418">
        <v>15.170575393138501</v>
      </c>
      <c r="O418">
        <v>47.030529000000001</v>
      </c>
      <c r="P418">
        <v>16.041546496809602</v>
      </c>
      <c r="Q418" s="45">
        <v>46.858900499999997</v>
      </c>
      <c r="R418" s="45">
        <v>15.983006084412199</v>
      </c>
      <c r="S418" s="45">
        <v>54.220446299999999</v>
      </c>
      <c r="T418" s="45">
        <v>18.4939406145999</v>
      </c>
      <c r="U418" s="45" t="s">
        <v>1457</v>
      </c>
      <c r="V418" t="b">
        <f>FALSE()</f>
        <v>0</v>
      </c>
      <c r="W418" t="s">
        <v>57</v>
      </c>
      <c r="X418" t="s">
        <v>57</v>
      </c>
    </row>
    <row r="419" spans="1:24">
      <c r="A419" s="43">
        <v>43830</v>
      </c>
      <c r="B419" t="s">
        <v>1458</v>
      </c>
      <c r="C419" t="s">
        <v>1459</v>
      </c>
      <c r="D419" s="44">
        <v>466440.04100000003</v>
      </c>
      <c r="E419" s="37">
        <v>0.46644004100000003</v>
      </c>
      <c r="F419" t="s">
        <v>120</v>
      </c>
      <c r="G419" t="s">
        <v>121</v>
      </c>
      <c r="H419" s="45" t="s">
        <v>25</v>
      </c>
      <c r="I419" t="s">
        <v>122</v>
      </c>
      <c r="J419" t="s">
        <v>123</v>
      </c>
      <c r="K419" t="s">
        <v>124</v>
      </c>
      <c r="L419" t="e">
        <f>#VALUE!</f>
        <v>#VALUE!</v>
      </c>
      <c r="M419" t="s">
        <v>124</v>
      </c>
      <c r="N419" t="e">
        <f>#VALUE!</f>
        <v>#VALUE!</v>
      </c>
      <c r="O419" t="s">
        <v>124</v>
      </c>
      <c r="P419" t="e">
        <f>#VALUE!</f>
        <v>#VALUE!</v>
      </c>
      <c r="Q419" s="45" t="s">
        <v>124</v>
      </c>
      <c r="R419" s="45" t="e">
        <f>#VALUE!</f>
        <v>#VALUE!</v>
      </c>
      <c r="S419" s="45" t="s">
        <v>124</v>
      </c>
      <c r="T419" s="45" t="e">
        <f>#VALUE!</f>
        <v>#VALUE!</v>
      </c>
      <c r="U419" s="45" t="s">
        <v>1460</v>
      </c>
      <c r="V419" t="b">
        <f>TRUE()</f>
        <v>1</v>
      </c>
      <c r="W419" t="s">
        <v>57</v>
      </c>
      <c r="X419" t="s">
        <v>57</v>
      </c>
    </row>
    <row r="420" spans="1:24">
      <c r="A420" s="43">
        <v>43830</v>
      </c>
      <c r="B420" t="s">
        <v>1461</v>
      </c>
      <c r="C420" t="s">
        <v>1462</v>
      </c>
      <c r="D420" s="44">
        <v>19810975.622000001</v>
      </c>
      <c r="E420" s="37">
        <v>19.810975622000001</v>
      </c>
      <c r="F420" t="s">
        <v>332</v>
      </c>
      <c r="G420" t="s">
        <v>333</v>
      </c>
      <c r="H420" s="45" t="s">
        <v>25</v>
      </c>
      <c r="I420" t="s">
        <v>334</v>
      </c>
      <c r="J420" t="s">
        <v>335</v>
      </c>
      <c r="K420">
        <v>84.950873799999997</v>
      </c>
      <c r="L420">
        <v>233205.08354794601</v>
      </c>
      <c r="M420">
        <v>71.415444500000007</v>
      </c>
      <c r="N420">
        <v>16.654444701236201</v>
      </c>
      <c r="O420">
        <v>73.905117000000004</v>
      </c>
      <c r="P420">
        <v>17.235048984605701</v>
      </c>
      <c r="Q420" s="45">
        <v>71.425971000000004</v>
      </c>
      <c r="R420" s="45">
        <v>16.656899534548199</v>
      </c>
      <c r="S420" s="45">
        <v>71.462751400000002</v>
      </c>
      <c r="T420" s="45">
        <v>16.6654769108031</v>
      </c>
      <c r="U420" s="45" t="s">
        <v>1463</v>
      </c>
      <c r="V420" t="b">
        <f>FALSE()</f>
        <v>0</v>
      </c>
      <c r="W420" t="s">
        <v>57</v>
      </c>
      <c r="X420" t="s">
        <v>57</v>
      </c>
    </row>
    <row r="421" spans="1:24">
      <c r="A421" s="43">
        <v>43830</v>
      </c>
      <c r="B421" t="s">
        <v>1464</v>
      </c>
      <c r="C421" t="s">
        <v>1465</v>
      </c>
      <c r="D421" s="44">
        <v>315609.25599999999</v>
      </c>
      <c r="E421" s="37">
        <v>0.315609256</v>
      </c>
      <c r="F421" t="s">
        <v>555</v>
      </c>
      <c r="G421" t="s">
        <v>100</v>
      </c>
      <c r="H421" s="45" t="s">
        <v>25</v>
      </c>
      <c r="I421" t="s">
        <v>556</v>
      </c>
      <c r="J421" t="s">
        <v>102</v>
      </c>
      <c r="K421" t="s">
        <v>124</v>
      </c>
      <c r="L421" t="e">
        <f>#VALUE!</f>
        <v>#VALUE!</v>
      </c>
      <c r="M421" t="s">
        <v>124</v>
      </c>
      <c r="N421" t="e">
        <f>#VALUE!</f>
        <v>#VALUE!</v>
      </c>
      <c r="O421" t="s">
        <v>124</v>
      </c>
      <c r="P421" t="e">
        <f>#VALUE!</f>
        <v>#VALUE!</v>
      </c>
      <c r="Q421" s="45" t="s">
        <v>124</v>
      </c>
      <c r="R421" s="45" t="e">
        <f>#VALUE!</f>
        <v>#VALUE!</v>
      </c>
      <c r="S421" s="45" t="s">
        <v>124</v>
      </c>
      <c r="T421" s="45" t="e">
        <f>#VALUE!</f>
        <v>#VALUE!</v>
      </c>
      <c r="U421" s="45" t="s">
        <v>1466</v>
      </c>
      <c r="V421" t="b">
        <f>TRUE()</f>
        <v>1</v>
      </c>
      <c r="W421" t="s">
        <v>57</v>
      </c>
      <c r="X421" t="s">
        <v>57</v>
      </c>
    </row>
    <row r="422" spans="1:24">
      <c r="A422" s="43">
        <v>43830</v>
      </c>
      <c r="B422" t="s">
        <v>1467</v>
      </c>
      <c r="C422" t="s">
        <v>1468</v>
      </c>
      <c r="D422" s="44">
        <v>147728.56700000001</v>
      </c>
      <c r="E422" s="37">
        <v>0.14772856700000001</v>
      </c>
      <c r="F422" t="s">
        <v>307</v>
      </c>
      <c r="G422" t="s">
        <v>308</v>
      </c>
      <c r="H422" s="45" t="s">
        <v>25</v>
      </c>
      <c r="I422" t="s">
        <v>309</v>
      </c>
      <c r="J422" t="s">
        <v>310</v>
      </c>
      <c r="K422">
        <v>1.15371234574554</v>
      </c>
      <c r="L422">
        <v>128046.273878205</v>
      </c>
      <c r="M422">
        <v>0.64326443159084401</v>
      </c>
      <c r="N422">
        <v>8.2367613583589197E-2</v>
      </c>
      <c r="O422">
        <v>0.674812746347214</v>
      </c>
      <c r="P422">
        <v>8.64072577352792E-2</v>
      </c>
      <c r="Q422" s="45">
        <v>0.78455044133938501</v>
      </c>
      <c r="R422" s="45">
        <v>0.10045876068301</v>
      </c>
      <c r="S422" s="45">
        <v>0.73973286071927202</v>
      </c>
      <c r="T422" s="45">
        <v>9.47200364803681E-2</v>
      </c>
      <c r="U422" s="45" t="s">
        <v>1469</v>
      </c>
      <c r="V422" t="b">
        <f>FALSE()</f>
        <v>0</v>
      </c>
      <c r="W422" t="s">
        <v>57</v>
      </c>
      <c r="X422" t="s">
        <v>57</v>
      </c>
    </row>
    <row r="423" spans="1:24">
      <c r="A423" s="43">
        <v>43830</v>
      </c>
      <c r="B423" t="s">
        <v>1470</v>
      </c>
      <c r="C423" t="s">
        <v>1471</v>
      </c>
      <c r="D423" s="44">
        <v>200794.43400000001</v>
      </c>
      <c r="E423" s="37">
        <v>0.20079443399999999</v>
      </c>
      <c r="F423" t="s">
        <v>1472</v>
      </c>
      <c r="G423" t="s">
        <v>1473</v>
      </c>
      <c r="H423" s="45" t="s">
        <v>25</v>
      </c>
      <c r="I423" t="s">
        <v>1474</v>
      </c>
      <c r="J423" t="s">
        <v>1475</v>
      </c>
      <c r="K423" t="s">
        <v>124</v>
      </c>
      <c r="L423" t="e">
        <f>#VALUE!</f>
        <v>#VALUE!</v>
      </c>
      <c r="M423" t="s">
        <v>124</v>
      </c>
      <c r="N423" t="e">
        <f>#VALUE!</f>
        <v>#VALUE!</v>
      </c>
      <c r="O423" t="s">
        <v>124</v>
      </c>
      <c r="P423" t="e">
        <f>#VALUE!</f>
        <v>#VALUE!</v>
      </c>
      <c r="Q423" s="45" t="s">
        <v>124</v>
      </c>
      <c r="R423" s="45" t="e">
        <f>#VALUE!</f>
        <v>#VALUE!</v>
      </c>
      <c r="S423" s="45" t="s">
        <v>124</v>
      </c>
      <c r="T423" s="45" t="e">
        <f>#VALUE!</f>
        <v>#VALUE!</v>
      </c>
      <c r="U423" s="45" t="s">
        <v>1476</v>
      </c>
      <c r="V423" t="b">
        <f>TRUE()</f>
        <v>1</v>
      </c>
      <c r="W423" t="s">
        <v>57</v>
      </c>
      <c r="X423" t="s">
        <v>57</v>
      </c>
    </row>
    <row r="424" spans="1:24">
      <c r="A424" s="43">
        <v>43830</v>
      </c>
      <c r="B424" t="s">
        <v>1477</v>
      </c>
      <c r="C424" t="s">
        <v>1478</v>
      </c>
      <c r="D424" s="44">
        <v>1893861.6939999999</v>
      </c>
      <c r="E424" s="37">
        <v>1.8938616939999999</v>
      </c>
      <c r="F424" t="s">
        <v>555</v>
      </c>
      <c r="G424" t="s">
        <v>100</v>
      </c>
      <c r="H424" s="45" t="s">
        <v>25</v>
      </c>
      <c r="I424" t="s">
        <v>556</v>
      </c>
      <c r="J424" t="s">
        <v>102</v>
      </c>
      <c r="K424" t="s">
        <v>124</v>
      </c>
      <c r="L424" t="e">
        <f>#VALUE!</f>
        <v>#VALUE!</v>
      </c>
      <c r="M424" t="s">
        <v>124</v>
      </c>
      <c r="N424" t="e">
        <f>#VALUE!</f>
        <v>#VALUE!</v>
      </c>
      <c r="O424" t="s">
        <v>124</v>
      </c>
      <c r="P424" t="e">
        <f>#VALUE!</f>
        <v>#VALUE!</v>
      </c>
      <c r="Q424" s="45" t="s">
        <v>124</v>
      </c>
      <c r="R424" s="45" t="e">
        <f>#VALUE!</f>
        <v>#VALUE!</v>
      </c>
      <c r="S424" s="45" t="s">
        <v>124</v>
      </c>
      <c r="T424" s="45" t="e">
        <f>#VALUE!</f>
        <v>#VALUE!</v>
      </c>
      <c r="U424" s="45" t="s">
        <v>1479</v>
      </c>
      <c r="V424" t="b">
        <f>TRUE()</f>
        <v>1</v>
      </c>
      <c r="W424" t="s">
        <v>57</v>
      </c>
      <c r="X424" t="s">
        <v>57</v>
      </c>
    </row>
    <row r="425" spans="1:24">
      <c r="A425" s="43">
        <v>43830</v>
      </c>
      <c r="B425" t="s">
        <v>1480</v>
      </c>
      <c r="C425" t="s">
        <v>1481</v>
      </c>
      <c r="D425" s="44">
        <v>13236193.559</v>
      </c>
      <c r="E425" s="37">
        <v>13.236193559</v>
      </c>
      <c r="F425" t="s">
        <v>200</v>
      </c>
      <c r="G425" t="s">
        <v>201</v>
      </c>
      <c r="H425" s="45" t="s">
        <v>25</v>
      </c>
      <c r="I425" t="s">
        <v>202</v>
      </c>
      <c r="J425" t="s">
        <v>203</v>
      </c>
      <c r="K425">
        <v>32.242173433768102</v>
      </c>
      <c r="L425">
        <v>410524.23423593899</v>
      </c>
      <c r="M425">
        <v>21.089726216343902</v>
      </c>
      <c r="N425">
        <v>8.6578437052101993</v>
      </c>
      <c r="O425">
        <v>22.420862084999499</v>
      </c>
      <c r="P425">
        <v>9.2043072383540299</v>
      </c>
      <c r="Q425" s="45">
        <v>21.054124443207101</v>
      </c>
      <c r="R425" s="45">
        <v>8.6432283145557705</v>
      </c>
      <c r="S425" s="45">
        <v>22.317349654915098</v>
      </c>
      <c r="T425" s="45">
        <v>9.1618128772597291</v>
      </c>
      <c r="U425" s="45" t="s">
        <v>1482</v>
      </c>
      <c r="V425" t="b">
        <f>FALSE()</f>
        <v>0</v>
      </c>
      <c r="W425" t="s">
        <v>57</v>
      </c>
      <c r="X425" t="s">
        <v>57</v>
      </c>
    </row>
    <row r="426" spans="1:24">
      <c r="A426" s="43">
        <v>43830</v>
      </c>
      <c r="B426" t="s">
        <v>1483</v>
      </c>
      <c r="C426" t="s">
        <v>1484</v>
      </c>
      <c r="D426" s="44">
        <v>27431409.783</v>
      </c>
      <c r="E426" s="37">
        <v>27.431409782999999</v>
      </c>
      <c r="F426" t="s">
        <v>225</v>
      </c>
      <c r="G426" t="s">
        <v>226</v>
      </c>
      <c r="H426" s="45" t="s">
        <v>25</v>
      </c>
      <c r="I426" t="s">
        <v>227</v>
      </c>
      <c r="J426" t="s">
        <v>228</v>
      </c>
      <c r="K426">
        <v>40.881106926327398</v>
      </c>
      <c r="L426">
        <v>671004.57510689902</v>
      </c>
      <c r="M426">
        <v>26.4128542276807</v>
      </c>
      <c r="N426">
        <v>17.723146028405299</v>
      </c>
      <c r="O426">
        <v>29.596549800055801</v>
      </c>
      <c r="P426">
        <v>19.8594203232166</v>
      </c>
      <c r="Q426" s="45">
        <v>30.3374290089087</v>
      </c>
      <c r="R426" s="45">
        <v>20.3565536619585</v>
      </c>
      <c r="S426" s="45">
        <v>32.145252378287601</v>
      </c>
      <c r="T426" s="45">
        <v>21.569611413796899</v>
      </c>
      <c r="U426" s="45" t="s">
        <v>1485</v>
      </c>
      <c r="V426" t="b">
        <f>FALSE()</f>
        <v>0</v>
      </c>
      <c r="W426" t="s">
        <v>57</v>
      </c>
      <c r="X426" t="s">
        <v>57</v>
      </c>
    </row>
    <row r="427" spans="1:24">
      <c r="A427" s="43">
        <v>43830</v>
      </c>
      <c r="B427" t="s">
        <v>1486</v>
      </c>
      <c r="C427" t="s">
        <v>1487</v>
      </c>
      <c r="D427" s="44">
        <v>2496857.915</v>
      </c>
      <c r="E427" s="37">
        <v>2.4968579150000001</v>
      </c>
      <c r="F427" t="s">
        <v>52</v>
      </c>
      <c r="G427" t="s">
        <v>53</v>
      </c>
      <c r="H427" s="45" t="s">
        <v>25</v>
      </c>
      <c r="I427" t="s">
        <v>54</v>
      </c>
      <c r="J427" t="s">
        <v>55</v>
      </c>
      <c r="K427">
        <v>26.253169208157299</v>
      </c>
      <c r="L427">
        <v>95106.914338714807</v>
      </c>
      <c r="M427">
        <v>20.050448842701901</v>
      </c>
      <c r="N427">
        <v>1.90693632053563</v>
      </c>
      <c r="O427">
        <v>22.530478936110899</v>
      </c>
      <c r="P427">
        <v>2.14280433018692</v>
      </c>
      <c r="Q427" s="45">
        <v>23.712603006681501</v>
      </c>
      <c r="R427" s="45">
        <v>2.25523250290441</v>
      </c>
      <c r="S427" s="45">
        <v>24.134779518746502</v>
      </c>
      <c r="T427" s="45">
        <v>2.2953844082731898</v>
      </c>
      <c r="U427" s="45" t="s">
        <v>1488</v>
      </c>
      <c r="V427" t="b">
        <f>FALSE()</f>
        <v>0</v>
      </c>
      <c r="W427" t="s">
        <v>57</v>
      </c>
      <c r="X427" t="s">
        <v>57</v>
      </c>
    </row>
    <row r="428" spans="1:24">
      <c r="A428" s="43">
        <v>43830</v>
      </c>
      <c r="B428" t="s">
        <v>1489</v>
      </c>
      <c r="C428" t="s">
        <v>1490</v>
      </c>
      <c r="D428" s="44">
        <v>22009186.949999999</v>
      </c>
      <c r="E428" s="37">
        <v>22.00918695</v>
      </c>
      <c r="F428" t="s">
        <v>504</v>
      </c>
      <c r="G428" t="s">
        <v>505</v>
      </c>
      <c r="H428" s="45" t="s">
        <v>25</v>
      </c>
      <c r="I428" t="s">
        <v>506</v>
      </c>
      <c r="J428" t="s">
        <v>507</v>
      </c>
      <c r="K428">
        <v>10.1238783758956</v>
      </c>
      <c r="L428">
        <v>2173987.68859202</v>
      </c>
      <c r="M428">
        <v>5.5521070099197001</v>
      </c>
      <c r="N428">
        <v>12.0702122853109</v>
      </c>
      <c r="O428">
        <v>6.4488436715335196</v>
      </c>
      <c r="P428">
        <v>14.019706747568399</v>
      </c>
      <c r="Q428" s="45">
        <v>6.0350027839643703</v>
      </c>
      <c r="R428" s="45">
        <v>13.120021752957101</v>
      </c>
      <c r="S428" s="45">
        <v>6.4454159578436903</v>
      </c>
      <c r="T428" s="45">
        <v>14.0122549402067</v>
      </c>
      <c r="U428" s="45" t="s">
        <v>1491</v>
      </c>
      <c r="V428" t="b">
        <f>FALSE()</f>
        <v>0</v>
      </c>
      <c r="W428" t="s">
        <v>57</v>
      </c>
      <c r="X428" t="s">
        <v>57</v>
      </c>
    </row>
    <row r="429" spans="1:24">
      <c r="A429" s="43">
        <v>43830</v>
      </c>
      <c r="B429" t="s">
        <v>1492</v>
      </c>
      <c r="C429" t="s">
        <v>1493</v>
      </c>
      <c r="D429" s="44">
        <v>31232554.975000001</v>
      </c>
      <c r="E429" s="37">
        <v>31.232554974999999</v>
      </c>
      <c r="F429" t="s">
        <v>346</v>
      </c>
      <c r="G429" t="s">
        <v>347</v>
      </c>
      <c r="H429" s="45" t="s">
        <v>25</v>
      </c>
      <c r="I429" t="s">
        <v>348</v>
      </c>
      <c r="J429" t="s">
        <v>349</v>
      </c>
      <c r="K429">
        <v>1.97070678369533</v>
      </c>
      <c r="L429">
        <v>15848402.8336448</v>
      </c>
      <c r="M429">
        <v>1.7378634187552799</v>
      </c>
      <c r="N429">
        <v>27.542359530288699</v>
      </c>
      <c r="O429">
        <v>1.8051079845233899</v>
      </c>
      <c r="P429">
        <v>28.608078496955301</v>
      </c>
      <c r="Q429" s="45">
        <v>1.78914064137497</v>
      </c>
      <c r="R429" s="45">
        <v>28.355021610556101</v>
      </c>
      <c r="S429" s="45">
        <v>1.8362508637100801</v>
      </c>
      <c r="T429" s="45">
        <v>29.101643391705501</v>
      </c>
      <c r="U429" s="45" t="s">
        <v>1494</v>
      </c>
      <c r="V429" t="b">
        <f>FALSE()</f>
        <v>0</v>
      </c>
      <c r="W429" t="s">
        <v>57</v>
      </c>
      <c r="X429" t="s">
        <v>57</v>
      </c>
    </row>
    <row r="430" spans="1:24">
      <c r="A430" s="43">
        <v>43830</v>
      </c>
      <c r="B430" t="s">
        <v>1495</v>
      </c>
      <c r="C430" t="s">
        <v>1496</v>
      </c>
      <c r="D430" s="44">
        <v>1656941.341</v>
      </c>
      <c r="E430" s="37">
        <v>1.656941341</v>
      </c>
      <c r="F430" t="s">
        <v>470</v>
      </c>
      <c r="G430" t="s">
        <v>90</v>
      </c>
      <c r="H430" s="45" t="s">
        <v>25</v>
      </c>
      <c r="I430" t="s">
        <v>471</v>
      </c>
      <c r="J430" t="s">
        <v>92</v>
      </c>
      <c r="K430" t="s">
        <v>124</v>
      </c>
      <c r="L430" t="e">
        <f>#VALUE!</f>
        <v>#VALUE!</v>
      </c>
      <c r="M430" t="s">
        <v>124</v>
      </c>
      <c r="N430" t="e">
        <f>#VALUE!</f>
        <v>#VALUE!</v>
      </c>
      <c r="O430" t="s">
        <v>124</v>
      </c>
      <c r="P430" t="e">
        <f>#VALUE!</f>
        <v>#VALUE!</v>
      </c>
      <c r="Q430" s="45" t="s">
        <v>124</v>
      </c>
      <c r="R430" s="45" t="e">
        <f>#VALUE!</f>
        <v>#VALUE!</v>
      </c>
      <c r="S430" s="45" t="s">
        <v>124</v>
      </c>
      <c r="T430" s="45" t="e">
        <f>#VALUE!</f>
        <v>#VALUE!</v>
      </c>
      <c r="U430" s="45" t="s">
        <v>1497</v>
      </c>
      <c r="V430" t="b">
        <f>TRUE()</f>
        <v>1</v>
      </c>
      <c r="W430" t="s">
        <v>57</v>
      </c>
      <c r="X430" t="s">
        <v>57</v>
      </c>
    </row>
    <row r="431" spans="1:24">
      <c r="A431" s="43">
        <v>43830</v>
      </c>
      <c r="B431" t="s">
        <v>1498</v>
      </c>
      <c r="C431" t="s">
        <v>1496</v>
      </c>
      <c r="D431" s="44">
        <v>1389330.9</v>
      </c>
      <c r="E431" s="37">
        <v>1.3893309</v>
      </c>
      <c r="F431" t="s">
        <v>470</v>
      </c>
      <c r="G431" t="s">
        <v>90</v>
      </c>
      <c r="H431" s="45" t="s">
        <v>25</v>
      </c>
      <c r="I431" t="s">
        <v>471</v>
      </c>
      <c r="J431" t="s">
        <v>92</v>
      </c>
      <c r="K431" t="s">
        <v>124</v>
      </c>
      <c r="L431" t="e">
        <f>#VALUE!</f>
        <v>#VALUE!</v>
      </c>
      <c r="M431" t="s">
        <v>124</v>
      </c>
      <c r="N431" t="e">
        <f>#VALUE!</f>
        <v>#VALUE!</v>
      </c>
      <c r="O431" t="s">
        <v>124</v>
      </c>
      <c r="P431" t="e">
        <f>#VALUE!</f>
        <v>#VALUE!</v>
      </c>
      <c r="Q431" s="45" t="s">
        <v>124</v>
      </c>
      <c r="R431" s="45" t="e">
        <f>#VALUE!</f>
        <v>#VALUE!</v>
      </c>
      <c r="S431" s="45" t="s">
        <v>124</v>
      </c>
      <c r="T431" s="45" t="e">
        <f>#VALUE!</f>
        <v>#VALUE!</v>
      </c>
      <c r="U431" s="45" t="s">
        <v>1497</v>
      </c>
      <c r="V431" t="b">
        <f>TRUE()</f>
        <v>1</v>
      </c>
      <c r="W431" t="s">
        <v>57</v>
      </c>
      <c r="X431" t="s">
        <v>57</v>
      </c>
    </row>
    <row r="432" spans="1:24">
      <c r="A432" s="43">
        <v>43830</v>
      </c>
      <c r="B432" t="s">
        <v>1499</v>
      </c>
      <c r="C432" t="s">
        <v>1500</v>
      </c>
      <c r="D432" s="44">
        <v>75739.129000000001</v>
      </c>
      <c r="E432" s="37">
        <v>7.5739129000000002E-2</v>
      </c>
      <c r="F432" t="s">
        <v>757</v>
      </c>
      <c r="G432" t="s">
        <v>758</v>
      </c>
      <c r="H432" s="45" t="s">
        <v>24</v>
      </c>
      <c r="I432" t="s">
        <v>759</v>
      </c>
      <c r="J432" t="s">
        <v>760</v>
      </c>
      <c r="K432" t="s">
        <v>124</v>
      </c>
      <c r="L432" t="e">
        <f>#VALUE!</f>
        <v>#VALUE!</v>
      </c>
      <c r="M432" t="s">
        <v>124</v>
      </c>
      <c r="N432" t="e">
        <f>#VALUE!</f>
        <v>#VALUE!</v>
      </c>
      <c r="O432" t="s">
        <v>124</v>
      </c>
      <c r="P432" t="e">
        <f>#VALUE!</f>
        <v>#VALUE!</v>
      </c>
      <c r="Q432" s="45" t="s">
        <v>124</v>
      </c>
      <c r="R432" s="45" t="e">
        <f>#VALUE!</f>
        <v>#VALUE!</v>
      </c>
      <c r="S432" s="45" t="s">
        <v>124</v>
      </c>
      <c r="T432" s="45" t="e">
        <f>#VALUE!</f>
        <v>#VALUE!</v>
      </c>
      <c r="U432" s="45" t="s">
        <v>1501</v>
      </c>
      <c r="V432" t="b">
        <f>TRUE()</f>
        <v>1</v>
      </c>
      <c r="W432" t="s">
        <v>57</v>
      </c>
      <c r="X432" t="s">
        <v>57</v>
      </c>
    </row>
    <row r="433" spans="1:24">
      <c r="A433" s="43">
        <v>43830</v>
      </c>
      <c r="B433" t="s">
        <v>1502</v>
      </c>
      <c r="C433" t="s">
        <v>1503</v>
      </c>
      <c r="D433" s="44">
        <v>16456089.385</v>
      </c>
      <c r="E433" s="37">
        <v>16.456089384999999</v>
      </c>
      <c r="F433" t="s">
        <v>514</v>
      </c>
      <c r="G433" t="s">
        <v>486</v>
      </c>
      <c r="H433" s="45" t="s">
        <v>25</v>
      </c>
      <c r="I433" t="s">
        <v>515</v>
      </c>
      <c r="J433" t="s">
        <v>488</v>
      </c>
      <c r="K433">
        <v>2.48150697114581</v>
      </c>
      <c r="L433">
        <v>6631490.2905155104</v>
      </c>
      <c r="M433">
        <v>1.75407266172774</v>
      </c>
      <c r="N433">
        <v>11.632115825106199</v>
      </c>
      <c r="O433">
        <v>1.7554057089996</v>
      </c>
      <c r="P433">
        <v>11.640955915146399</v>
      </c>
      <c r="Q433" s="45">
        <v>1.9324611011370401</v>
      </c>
      <c r="R433" s="45">
        <v>12.8150970289892</v>
      </c>
      <c r="S433" s="45">
        <v>2.00820875790876</v>
      </c>
      <c r="T433" s="45">
        <v>13.3174168794002</v>
      </c>
      <c r="U433" s="45" t="s">
        <v>1504</v>
      </c>
      <c r="V433" t="b">
        <f>FALSE()</f>
        <v>0</v>
      </c>
      <c r="W433" t="s">
        <v>57</v>
      </c>
      <c r="X433" t="s">
        <v>57</v>
      </c>
    </row>
    <row r="434" spans="1:24">
      <c r="A434" s="43">
        <v>43830</v>
      </c>
      <c r="B434" t="s">
        <v>1505</v>
      </c>
      <c r="C434" t="s">
        <v>1506</v>
      </c>
      <c r="D434" s="44">
        <v>502077.02</v>
      </c>
      <c r="E434" s="37">
        <v>0.50207701999999998</v>
      </c>
      <c r="F434" t="s">
        <v>569</v>
      </c>
      <c r="G434" t="s">
        <v>569</v>
      </c>
      <c r="H434" s="45" t="s">
        <v>25</v>
      </c>
      <c r="I434" t="s">
        <v>570</v>
      </c>
      <c r="J434" t="s">
        <v>571</v>
      </c>
      <c r="K434">
        <v>3.1405599287143402</v>
      </c>
      <c r="L434">
        <v>159868.63215361</v>
      </c>
      <c r="M434">
        <v>3.18925871645274</v>
      </c>
      <c r="N434">
        <v>0.50986242858327702</v>
      </c>
      <c r="O434">
        <v>3.23674481924066</v>
      </c>
      <c r="P434">
        <v>0.51745396688228695</v>
      </c>
      <c r="Q434" s="45">
        <v>3.5580618078140902</v>
      </c>
      <c r="R434" s="45">
        <v>0.56882247433323896</v>
      </c>
      <c r="S434" s="45">
        <v>3.6345493655658299</v>
      </c>
      <c r="T434" s="45">
        <v>0.58105043556778002</v>
      </c>
      <c r="U434" s="45" t="s">
        <v>1507</v>
      </c>
      <c r="V434" t="b">
        <f>FALSE()</f>
        <v>0</v>
      </c>
      <c r="W434" t="s">
        <v>57</v>
      </c>
      <c r="X434" t="s">
        <v>57</v>
      </c>
    </row>
    <row r="435" spans="1:24">
      <c r="A435" s="43">
        <v>43830</v>
      </c>
      <c r="B435" t="s">
        <v>1508</v>
      </c>
      <c r="C435" t="s">
        <v>1509</v>
      </c>
      <c r="D435" s="44">
        <v>2168991.2239999999</v>
      </c>
      <c r="E435" s="37">
        <v>2.168991224</v>
      </c>
      <c r="F435" t="s">
        <v>287</v>
      </c>
      <c r="G435" t="s">
        <v>61</v>
      </c>
      <c r="H435" s="45" t="s">
        <v>25</v>
      </c>
      <c r="I435" t="s">
        <v>288</v>
      </c>
      <c r="J435" t="s">
        <v>63</v>
      </c>
      <c r="K435" t="s">
        <v>124</v>
      </c>
      <c r="L435" t="e">
        <f>#VALUE!</f>
        <v>#VALUE!</v>
      </c>
      <c r="M435" t="s">
        <v>124</v>
      </c>
      <c r="N435" t="e">
        <f>#VALUE!</f>
        <v>#VALUE!</v>
      </c>
      <c r="O435" t="s">
        <v>124</v>
      </c>
      <c r="P435" t="e">
        <f>#VALUE!</f>
        <v>#VALUE!</v>
      </c>
      <c r="Q435" s="45" t="s">
        <v>124</v>
      </c>
      <c r="R435" s="45" t="e">
        <f>#VALUE!</f>
        <v>#VALUE!</v>
      </c>
      <c r="S435" s="45" t="s">
        <v>124</v>
      </c>
      <c r="T435" s="45" t="e">
        <f>#VALUE!</f>
        <v>#VALUE!</v>
      </c>
      <c r="U435" s="45" t="s">
        <v>1510</v>
      </c>
      <c r="V435" t="b">
        <f>TRUE()</f>
        <v>1</v>
      </c>
      <c r="W435" t="s">
        <v>57</v>
      </c>
      <c r="X435" t="s">
        <v>57</v>
      </c>
    </row>
    <row r="436" spans="1:24">
      <c r="A436" s="43">
        <v>43830</v>
      </c>
      <c r="B436" t="s">
        <v>1511</v>
      </c>
      <c r="C436" t="s">
        <v>1512</v>
      </c>
      <c r="D436" s="44">
        <v>6168352.4819999998</v>
      </c>
      <c r="E436" s="37">
        <v>6.1683524820000004</v>
      </c>
      <c r="F436" t="s">
        <v>913</v>
      </c>
      <c r="G436" t="s">
        <v>505</v>
      </c>
      <c r="H436" s="45" t="s">
        <v>25</v>
      </c>
      <c r="I436" t="s">
        <v>914</v>
      </c>
      <c r="J436" t="s">
        <v>507</v>
      </c>
      <c r="K436">
        <v>68.269351799999995</v>
      </c>
      <c r="L436">
        <v>90353.171948528703</v>
      </c>
      <c r="M436">
        <v>41.713416799999997</v>
      </c>
      <c r="N436">
        <v>3.7689395206910499</v>
      </c>
      <c r="O436">
        <v>45.398468999999999</v>
      </c>
      <c r="P436">
        <v>4.1018956757569498</v>
      </c>
      <c r="Q436" s="45">
        <v>49.742100000000001</v>
      </c>
      <c r="R436" s="45">
        <v>4.4943565143809101</v>
      </c>
      <c r="S436" s="45">
        <v>54.442093499999999</v>
      </c>
      <c r="T436" s="45">
        <v>4.9190158352433802</v>
      </c>
      <c r="U436" s="45" t="s">
        <v>1513</v>
      </c>
      <c r="V436" t="b">
        <f>FALSE()</f>
        <v>0</v>
      </c>
      <c r="W436" t="s">
        <v>57</v>
      </c>
      <c r="X436" t="s">
        <v>57</v>
      </c>
    </row>
    <row r="437" spans="1:24">
      <c r="A437" s="43">
        <v>43830</v>
      </c>
      <c r="B437" t="s">
        <v>1514</v>
      </c>
      <c r="C437" t="s">
        <v>1515</v>
      </c>
      <c r="D437" s="44">
        <v>5220002.6380000003</v>
      </c>
      <c r="E437" s="37">
        <v>5.2200026380000004</v>
      </c>
      <c r="F437" t="s">
        <v>67</v>
      </c>
      <c r="G437" t="s">
        <v>68</v>
      </c>
      <c r="H437" s="45" t="s">
        <v>25</v>
      </c>
      <c r="I437" t="s">
        <v>69</v>
      </c>
      <c r="J437" t="s">
        <v>70</v>
      </c>
      <c r="K437">
        <v>6.1268507027313701</v>
      </c>
      <c r="L437">
        <v>851987.89578353998</v>
      </c>
      <c r="M437">
        <v>3.5697568628413001</v>
      </c>
      <c r="N437">
        <v>3.0413896380310099</v>
      </c>
      <c r="O437">
        <v>4.0173673753228698</v>
      </c>
      <c r="P437">
        <v>3.42274837669077</v>
      </c>
      <c r="Q437" s="45">
        <v>3.9972703357222801</v>
      </c>
      <c r="R437" s="45">
        <v>3.4056259422099902</v>
      </c>
      <c r="S437" s="45">
        <v>4.2169061804804704</v>
      </c>
      <c r="T437" s="45">
        <v>3.59275302342416</v>
      </c>
      <c r="U437" s="45" t="s">
        <v>1516</v>
      </c>
      <c r="V437" t="b">
        <f>FALSE()</f>
        <v>0</v>
      </c>
      <c r="W437" t="s">
        <v>57</v>
      </c>
      <c r="X437" t="s">
        <v>57</v>
      </c>
    </row>
    <row r="438" spans="1:24">
      <c r="A438" s="43">
        <v>43830</v>
      </c>
      <c r="B438" t="s">
        <v>1517</v>
      </c>
      <c r="C438" t="s">
        <v>1518</v>
      </c>
      <c r="D438" s="44">
        <v>1036096.3689999999</v>
      </c>
      <c r="E438" s="37">
        <v>1.036096369</v>
      </c>
      <c r="F438" t="s">
        <v>439</v>
      </c>
      <c r="G438" t="s">
        <v>405</v>
      </c>
      <c r="H438" s="45" t="s">
        <v>25</v>
      </c>
      <c r="I438" t="s">
        <v>440</v>
      </c>
      <c r="J438" t="s">
        <v>407</v>
      </c>
      <c r="K438">
        <v>1.0189613174491901</v>
      </c>
      <c r="L438">
        <v>1016816.1943514301</v>
      </c>
      <c r="M438">
        <v>0.76568427774099002</v>
      </c>
      <c r="N438">
        <v>0.77856017336731298</v>
      </c>
      <c r="O438">
        <v>0.51814523515590805</v>
      </c>
      <c r="P438">
        <v>0.52685846613255505</v>
      </c>
      <c r="Q438" s="45">
        <v>0.52777335325451502</v>
      </c>
      <c r="R438" s="45">
        <v>0.53664849253634594</v>
      </c>
      <c r="S438" s="45">
        <v>0.53671768533459296</v>
      </c>
      <c r="T438" s="45">
        <v>0.54574323424302695</v>
      </c>
      <c r="U438" s="45" t="s">
        <v>1519</v>
      </c>
      <c r="V438" t="b">
        <f>FALSE()</f>
        <v>0</v>
      </c>
      <c r="W438" t="s">
        <v>57</v>
      </c>
      <c r="X438" t="s">
        <v>57</v>
      </c>
    </row>
    <row r="439" spans="1:24">
      <c r="A439" s="43">
        <v>43830</v>
      </c>
      <c r="B439" t="s">
        <v>1520</v>
      </c>
      <c r="C439" t="s">
        <v>1521</v>
      </c>
      <c r="D439" s="44">
        <v>11147897.545</v>
      </c>
      <c r="E439" s="37">
        <v>11.147897544999999</v>
      </c>
      <c r="F439" t="s">
        <v>470</v>
      </c>
      <c r="G439" t="s">
        <v>90</v>
      </c>
      <c r="H439" s="45" t="s">
        <v>25</v>
      </c>
      <c r="I439" t="s">
        <v>471</v>
      </c>
      <c r="J439" t="s">
        <v>92</v>
      </c>
      <c r="K439">
        <v>28.5525436223813</v>
      </c>
      <c r="L439">
        <v>390434.48080967402</v>
      </c>
      <c r="M439">
        <v>19.505309471824901</v>
      </c>
      <c r="N439">
        <v>7.6155453766639596</v>
      </c>
      <c r="O439">
        <v>19.878537278958898</v>
      </c>
      <c r="P439">
        <v>7.7612663817660597</v>
      </c>
      <c r="Q439" s="45">
        <v>18.972879454681799</v>
      </c>
      <c r="R439" s="45">
        <v>7.4076663393532103</v>
      </c>
      <c r="S439" s="45">
        <v>22.783230180331302</v>
      </c>
      <c r="T439" s="45">
        <v>8.8953586466249401</v>
      </c>
      <c r="U439" s="45" t="s">
        <v>1522</v>
      </c>
      <c r="V439" t="b">
        <f>FALSE()</f>
        <v>0</v>
      </c>
      <c r="W439" t="s">
        <v>57</v>
      </c>
      <c r="X439" t="s">
        <v>57</v>
      </c>
    </row>
    <row r="440" spans="1:24">
      <c r="A440" s="43">
        <v>43830</v>
      </c>
      <c r="B440" t="s">
        <v>1523</v>
      </c>
      <c r="C440" t="s">
        <v>1524</v>
      </c>
      <c r="D440" s="44">
        <v>565800.68599999999</v>
      </c>
      <c r="E440" s="37">
        <v>0.565800686</v>
      </c>
      <c r="F440" t="s">
        <v>1525</v>
      </c>
      <c r="G440" t="s">
        <v>201</v>
      </c>
      <c r="H440" s="45" t="s">
        <v>25</v>
      </c>
      <c r="I440" t="s">
        <v>1526</v>
      </c>
      <c r="J440" t="s">
        <v>203</v>
      </c>
      <c r="K440" t="s">
        <v>124</v>
      </c>
      <c r="L440" t="e">
        <f>#VALUE!</f>
        <v>#VALUE!</v>
      </c>
      <c r="M440" t="s">
        <v>124</v>
      </c>
      <c r="N440" t="e">
        <f>#VALUE!</f>
        <v>#VALUE!</v>
      </c>
      <c r="O440" t="s">
        <v>124</v>
      </c>
      <c r="P440" t="e">
        <f>#VALUE!</f>
        <v>#VALUE!</v>
      </c>
      <c r="Q440" s="45" t="s">
        <v>124</v>
      </c>
      <c r="R440" s="45" t="e">
        <f>#VALUE!</f>
        <v>#VALUE!</v>
      </c>
      <c r="S440" s="45" t="s">
        <v>124</v>
      </c>
      <c r="T440" s="45" t="e">
        <f>#VALUE!</f>
        <v>#VALUE!</v>
      </c>
      <c r="U440" s="45" t="s">
        <v>1527</v>
      </c>
      <c r="V440" t="b">
        <f>TRUE()</f>
        <v>1</v>
      </c>
      <c r="W440" t="s">
        <v>57</v>
      </c>
      <c r="X440" t="s">
        <v>57</v>
      </c>
    </row>
    <row r="441" spans="1:24">
      <c r="A441" s="43">
        <v>43830</v>
      </c>
      <c r="B441" t="s">
        <v>1528</v>
      </c>
      <c r="C441" t="s">
        <v>1529</v>
      </c>
      <c r="D441" s="44">
        <v>5196078.7060000002</v>
      </c>
      <c r="E441" s="37">
        <v>5.1960787059999998</v>
      </c>
      <c r="F441" t="s">
        <v>281</v>
      </c>
      <c r="G441" t="s">
        <v>281</v>
      </c>
      <c r="H441" s="45" t="s">
        <v>25</v>
      </c>
      <c r="I441" t="s">
        <v>282</v>
      </c>
      <c r="J441" t="s">
        <v>283</v>
      </c>
      <c r="K441">
        <v>1.43014734695242</v>
      </c>
      <c r="L441">
        <v>3633247.1035747598</v>
      </c>
      <c r="M441">
        <v>1.1772696785289101</v>
      </c>
      <c r="N441">
        <v>4.2773116496415504</v>
      </c>
      <c r="O441">
        <v>1.18025571560724</v>
      </c>
      <c r="P441">
        <v>4.2881606602075601</v>
      </c>
      <c r="Q441" s="45">
        <v>1.2939220526630799</v>
      </c>
      <c r="R441" s="45">
        <v>4.7011385500896399</v>
      </c>
      <c r="S441" s="45">
        <v>1.2993387445887401</v>
      </c>
      <c r="T441" s="45">
        <v>4.7208187303395004</v>
      </c>
      <c r="U441" s="45" t="s">
        <v>1530</v>
      </c>
      <c r="V441" t="b">
        <f>FALSE()</f>
        <v>0</v>
      </c>
      <c r="W441" t="s">
        <v>57</v>
      </c>
      <c r="X441" t="s">
        <v>57</v>
      </c>
    </row>
    <row r="442" spans="1:24">
      <c r="A442" s="43">
        <v>43830</v>
      </c>
      <c r="B442" t="s">
        <v>1531</v>
      </c>
      <c r="C442" t="s">
        <v>1532</v>
      </c>
      <c r="D442" s="44">
        <v>25805502.748</v>
      </c>
      <c r="E442" s="37">
        <v>25.805502747999999</v>
      </c>
      <c r="F442" t="s">
        <v>504</v>
      </c>
      <c r="G442" t="s">
        <v>505</v>
      </c>
      <c r="H442" s="45" t="s">
        <v>25</v>
      </c>
      <c r="I442" t="s">
        <v>506</v>
      </c>
      <c r="J442" t="s">
        <v>507</v>
      </c>
      <c r="K442">
        <v>22.316503111422598</v>
      </c>
      <c r="L442">
        <v>1156341.6821693501</v>
      </c>
      <c r="M442">
        <v>20.346533751368298</v>
      </c>
      <c r="N442">
        <v>23.527545064372699</v>
      </c>
      <c r="O442">
        <v>20.057817291227</v>
      </c>
      <c r="P442">
        <v>23.193690187183002</v>
      </c>
      <c r="Q442" s="45">
        <v>20.656163440301398</v>
      </c>
      <c r="R442" s="45">
        <v>23.885582779723201</v>
      </c>
      <c r="S442" s="45">
        <v>22.430074192871299</v>
      </c>
      <c r="T442" s="45">
        <v>25.936829723368199</v>
      </c>
      <c r="U442" s="45" t="s">
        <v>1533</v>
      </c>
      <c r="V442" t="b">
        <f>FALSE()</f>
        <v>0</v>
      </c>
      <c r="W442" t="s">
        <v>57</v>
      </c>
      <c r="X442" t="s">
        <v>57</v>
      </c>
    </row>
    <row r="443" spans="1:24">
      <c r="A443" s="43">
        <v>43830</v>
      </c>
      <c r="B443" t="s">
        <v>1534</v>
      </c>
      <c r="C443" t="s">
        <v>1535</v>
      </c>
      <c r="D443" s="44">
        <v>1915945.368</v>
      </c>
      <c r="E443" s="37">
        <v>1.915945368</v>
      </c>
      <c r="F443" t="s">
        <v>1536</v>
      </c>
      <c r="G443" t="s">
        <v>1537</v>
      </c>
      <c r="H443" s="45" t="s">
        <v>25</v>
      </c>
      <c r="I443" t="s">
        <v>1538</v>
      </c>
      <c r="J443" t="s">
        <v>1539</v>
      </c>
      <c r="K443">
        <v>14.898673525629301</v>
      </c>
      <c r="L443">
        <v>128598.385937118</v>
      </c>
      <c r="M443">
        <v>7.02145932923949</v>
      </c>
      <c r="N443">
        <v>0.90294833666331797</v>
      </c>
      <c r="O443">
        <v>8.4236334046312695</v>
      </c>
      <c r="P443">
        <v>1.0832656595615699</v>
      </c>
      <c r="Q443" s="45">
        <v>8.2062360801781704</v>
      </c>
      <c r="R443" s="45">
        <v>1.0553087145298601</v>
      </c>
      <c r="S443" s="45">
        <v>8.6392519119567304</v>
      </c>
      <c r="T443" s="45">
        <v>1.1109938515818001</v>
      </c>
      <c r="U443" s="45" t="s">
        <v>1540</v>
      </c>
      <c r="V443" t="b">
        <f>FALSE()</f>
        <v>0</v>
      </c>
      <c r="W443" t="s">
        <v>57</v>
      </c>
      <c r="X443" t="s">
        <v>57</v>
      </c>
    </row>
    <row r="444" spans="1:24">
      <c r="A444" s="43">
        <v>43830</v>
      </c>
      <c r="B444" t="s">
        <v>1541</v>
      </c>
      <c r="C444" t="s">
        <v>1542</v>
      </c>
      <c r="D444" s="44">
        <v>2450336.548</v>
      </c>
      <c r="E444" s="37">
        <v>2.4503365480000001</v>
      </c>
      <c r="F444" t="s">
        <v>1543</v>
      </c>
      <c r="G444" t="s">
        <v>90</v>
      </c>
      <c r="H444" s="45" t="s">
        <v>25</v>
      </c>
      <c r="I444" t="s">
        <v>1544</v>
      </c>
      <c r="J444" t="s">
        <v>92</v>
      </c>
      <c r="K444">
        <v>27.073580745912199</v>
      </c>
      <c r="L444">
        <v>90506.5558559325</v>
      </c>
      <c r="M444">
        <v>18.842183278223899</v>
      </c>
      <c r="N444">
        <v>1.7053411133182901</v>
      </c>
      <c r="O444">
        <v>26.982609504324401</v>
      </c>
      <c r="P444">
        <v>2.44210305424195</v>
      </c>
      <c r="Q444" s="45">
        <v>29.9185690423163</v>
      </c>
      <c r="R444" s="45">
        <v>2.70782664015797</v>
      </c>
      <c r="S444" s="45">
        <v>28.768795000932698</v>
      </c>
      <c r="T444" s="45">
        <v>2.6037645516597898</v>
      </c>
      <c r="U444" s="45" t="s">
        <v>1545</v>
      </c>
      <c r="V444" t="b">
        <f>FALSE()</f>
        <v>0</v>
      </c>
      <c r="W444" t="s">
        <v>57</v>
      </c>
      <c r="X444" t="s">
        <v>57</v>
      </c>
    </row>
    <row r="445" spans="1:24">
      <c r="A445" s="43">
        <v>43830</v>
      </c>
      <c r="B445" t="s">
        <v>1546</v>
      </c>
      <c r="C445" t="s">
        <v>1547</v>
      </c>
      <c r="D445" s="44">
        <v>1451176.0630000001</v>
      </c>
      <c r="E445" s="37">
        <v>1.4511760629999999</v>
      </c>
      <c r="F445" t="s">
        <v>514</v>
      </c>
      <c r="G445" t="s">
        <v>486</v>
      </c>
      <c r="H445" s="45" t="s">
        <v>25</v>
      </c>
      <c r="I445" t="s">
        <v>515</v>
      </c>
      <c r="J445" t="s">
        <v>488</v>
      </c>
      <c r="K445">
        <v>100.15</v>
      </c>
      <c r="L445">
        <v>14490.025591612601</v>
      </c>
      <c r="M445">
        <v>75.36</v>
      </c>
      <c r="N445">
        <v>1.0919683285839199</v>
      </c>
      <c r="O445">
        <v>91.34</v>
      </c>
      <c r="P445">
        <v>1.32351893753789</v>
      </c>
      <c r="Q445" s="45">
        <v>98.7</v>
      </c>
      <c r="R445" s="45">
        <v>1.43016552589216</v>
      </c>
      <c r="S445" s="45">
        <v>100.8</v>
      </c>
      <c r="T445" s="45">
        <v>1.4605945796345501</v>
      </c>
      <c r="U445" s="45" t="s">
        <v>1548</v>
      </c>
      <c r="V445" t="b">
        <f>FALSE()</f>
        <v>0</v>
      </c>
      <c r="W445" t="s">
        <v>57</v>
      </c>
      <c r="X445" t="s">
        <v>57</v>
      </c>
    </row>
    <row r="446" spans="1:24">
      <c r="A446" s="43">
        <v>43830</v>
      </c>
      <c r="B446" t="s">
        <v>1549</v>
      </c>
      <c r="C446" t="s">
        <v>1550</v>
      </c>
      <c r="D446" s="44">
        <v>2612362.452</v>
      </c>
      <c r="E446" s="37">
        <v>2.6123624520000002</v>
      </c>
      <c r="F446" t="s">
        <v>514</v>
      </c>
      <c r="G446" t="s">
        <v>486</v>
      </c>
      <c r="H446" s="45" t="s">
        <v>25</v>
      </c>
      <c r="I446" t="s">
        <v>515</v>
      </c>
      <c r="J446" t="s">
        <v>488</v>
      </c>
      <c r="K446">
        <v>12.3789070603338</v>
      </c>
      <c r="L446">
        <v>211033.36823417101</v>
      </c>
      <c r="M446">
        <v>8.6261783226238506</v>
      </c>
      <c r="N446">
        <v>1.8204114664119</v>
      </c>
      <c r="O446">
        <v>8.4928549311038903</v>
      </c>
      <c r="P446">
        <v>1.7922757820350399</v>
      </c>
      <c r="Q446" s="45">
        <v>9.3663780533440004</v>
      </c>
      <c r="R446" s="45">
        <v>1.9766183087517999</v>
      </c>
      <c r="S446" s="45">
        <v>9.1754806327578606</v>
      </c>
      <c r="T446" s="45">
        <v>1.93633258309829</v>
      </c>
      <c r="U446" s="45" t="s">
        <v>1551</v>
      </c>
      <c r="V446" t="b">
        <f>FALSE()</f>
        <v>0</v>
      </c>
      <c r="W446" t="s">
        <v>57</v>
      </c>
      <c r="X446" t="s">
        <v>57</v>
      </c>
    </row>
    <row r="447" spans="1:24">
      <c r="A447" s="43">
        <v>43830</v>
      </c>
      <c r="B447" t="s">
        <v>1552</v>
      </c>
      <c r="C447" t="s">
        <v>1553</v>
      </c>
      <c r="D447" s="44">
        <v>4296961.78</v>
      </c>
      <c r="E447" s="37">
        <v>4.2969617800000002</v>
      </c>
      <c r="F447" t="s">
        <v>514</v>
      </c>
      <c r="G447" t="s">
        <v>486</v>
      </c>
      <c r="H447" s="45" t="s">
        <v>25</v>
      </c>
      <c r="I447" t="s">
        <v>515</v>
      </c>
      <c r="J447" t="s">
        <v>488</v>
      </c>
      <c r="K447" t="s">
        <v>124</v>
      </c>
      <c r="L447" t="e">
        <f>#VALUE!</f>
        <v>#VALUE!</v>
      </c>
      <c r="M447" t="s">
        <v>124</v>
      </c>
      <c r="N447" t="e">
        <f>#VALUE!</f>
        <v>#VALUE!</v>
      </c>
      <c r="O447" t="s">
        <v>124</v>
      </c>
      <c r="P447" t="e">
        <f>#VALUE!</f>
        <v>#VALUE!</v>
      </c>
      <c r="Q447" s="45" t="s">
        <v>124</v>
      </c>
      <c r="R447" s="45" t="e">
        <f>#VALUE!</f>
        <v>#VALUE!</v>
      </c>
      <c r="S447" s="45" t="s">
        <v>124</v>
      </c>
      <c r="T447" s="45" t="e">
        <f>#VALUE!</f>
        <v>#VALUE!</v>
      </c>
      <c r="U447" s="45" t="s">
        <v>1554</v>
      </c>
      <c r="V447" t="b">
        <f>TRUE()</f>
        <v>1</v>
      </c>
      <c r="W447" t="s">
        <v>57</v>
      </c>
      <c r="X447" t="s">
        <v>57</v>
      </c>
    </row>
    <row r="448" spans="1:24">
      <c r="A448" s="43">
        <v>43830</v>
      </c>
      <c r="B448" t="s">
        <v>1555</v>
      </c>
      <c r="C448" t="s">
        <v>1556</v>
      </c>
      <c r="D448" s="44">
        <v>4077018.2390000001</v>
      </c>
      <c r="E448" s="37">
        <v>4.077018239</v>
      </c>
      <c r="F448" t="s">
        <v>514</v>
      </c>
      <c r="G448" t="s">
        <v>486</v>
      </c>
      <c r="H448" s="45" t="s">
        <v>25</v>
      </c>
      <c r="I448" t="s">
        <v>515</v>
      </c>
      <c r="J448" t="s">
        <v>488</v>
      </c>
      <c r="K448" t="s">
        <v>124</v>
      </c>
      <c r="L448" t="e">
        <f>#VALUE!</f>
        <v>#VALUE!</v>
      </c>
      <c r="M448" t="s">
        <v>124</v>
      </c>
      <c r="N448" t="e">
        <f>#VALUE!</f>
        <v>#VALUE!</v>
      </c>
      <c r="O448" t="s">
        <v>124</v>
      </c>
      <c r="P448" t="e">
        <f>#VALUE!</f>
        <v>#VALUE!</v>
      </c>
      <c r="Q448" s="45" t="s">
        <v>124</v>
      </c>
      <c r="R448" s="45" t="e">
        <f>#VALUE!</f>
        <v>#VALUE!</v>
      </c>
      <c r="S448" s="45" t="s">
        <v>124</v>
      </c>
      <c r="T448" s="45" t="e">
        <f>#VALUE!</f>
        <v>#VALUE!</v>
      </c>
      <c r="U448" s="45" t="s">
        <v>1554</v>
      </c>
      <c r="V448" t="b">
        <f>TRUE()</f>
        <v>1</v>
      </c>
      <c r="W448" t="s">
        <v>57</v>
      </c>
      <c r="X448" t="s">
        <v>57</v>
      </c>
    </row>
    <row r="449" spans="1:24">
      <c r="A449" s="43">
        <v>43830</v>
      </c>
      <c r="B449" t="s">
        <v>1557</v>
      </c>
      <c r="C449" t="s">
        <v>1558</v>
      </c>
      <c r="D449" s="44">
        <v>20011745.763999999</v>
      </c>
      <c r="E449" s="37">
        <v>20.011745764</v>
      </c>
      <c r="F449" t="s">
        <v>514</v>
      </c>
      <c r="G449" t="s">
        <v>486</v>
      </c>
      <c r="H449" s="45" t="s">
        <v>25</v>
      </c>
      <c r="I449" t="s">
        <v>515</v>
      </c>
      <c r="J449" t="s">
        <v>488</v>
      </c>
      <c r="K449" t="s">
        <v>124</v>
      </c>
      <c r="L449" t="e">
        <f>#VALUE!</f>
        <v>#VALUE!</v>
      </c>
      <c r="M449" t="s">
        <v>124</v>
      </c>
      <c r="N449" t="e">
        <f>#VALUE!</f>
        <v>#VALUE!</v>
      </c>
      <c r="O449" t="s">
        <v>124</v>
      </c>
      <c r="P449" t="e">
        <f>#VALUE!</f>
        <v>#VALUE!</v>
      </c>
      <c r="Q449" s="45" t="s">
        <v>124</v>
      </c>
      <c r="R449" s="45" t="e">
        <f>#VALUE!</f>
        <v>#VALUE!</v>
      </c>
      <c r="S449" s="45" t="s">
        <v>124</v>
      </c>
      <c r="T449" s="45" t="e">
        <f>#VALUE!</f>
        <v>#VALUE!</v>
      </c>
      <c r="U449" s="45" t="s">
        <v>1554</v>
      </c>
      <c r="V449" t="b">
        <f>TRUE()</f>
        <v>1</v>
      </c>
      <c r="W449" t="s">
        <v>57</v>
      </c>
      <c r="X449" t="s">
        <v>57</v>
      </c>
    </row>
    <row r="450" spans="1:24">
      <c r="A450" s="43">
        <v>43830</v>
      </c>
      <c r="B450" t="s">
        <v>1559</v>
      </c>
      <c r="C450" t="s">
        <v>1560</v>
      </c>
      <c r="D450" s="44">
        <v>13394668.808</v>
      </c>
      <c r="E450" s="37">
        <v>13.394668808</v>
      </c>
      <c r="F450" t="s">
        <v>514</v>
      </c>
      <c r="G450" t="s">
        <v>486</v>
      </c>
      <c r="H450" s="45" t="s">
        <v>25</v>
      </c>
      <c r="I450" t="s">
        <v>515</v>
      </c>
      <c r="J450" t="s">
        <v>488</v>
      </c>
      <c r="K450" t="s">
        <v>124</v>
      </c>
      <c r="L450" t="e">
        <f>#VALUE!</f>
        <v>#VALUE!</v>
      </c>
      <c r="M450" t="s">
        <v>124</v>
      </c>
      <c r="N450" t="e">
        <f>#VALUE!</f>
        <v>#VALUE!</v>
      </c>
      <c r="O450" t="s">
        <v>124</v>
      </c>
      <c r="P450" t="e">
        <f>#VALUE!</f>
        <v>#VALUE!</v>
      </c>
      <c r="Q450" s="45" t="s">
        <v>124</v>
      </c>
      <c r="R450" s="45" t="e">
        <f>#VALUE!</f>
        <v>#VALUE!</v>
      </c>
      <c r="S450" s="45" t="s">
        <v>124</v>
      </c>
      <c r="T450" s="45" t="e">
        <f>#VALUE!</f>
        <v>#VALUE!</v>
      </c>
      <c r="U450" s="45" t="s">
        <v>1554</v>
      </c>
      <c r="V450" t="b">
        <f>TRUE()</f>
        <v>1</v>
      </c>
      <c r="W450" t="s">
        <v>57</v>
      </c>
      <c r="X450" t="s">
        <v>57</v>
      </c>
    </row>
    <row r="451" spans="1:24">
      <c r="A451" s="43">
        <v>43830</v>
      </c>
      <c r="B451" t="s">
        <v>1561</v>
      </c>
      <c r="C451" t="s">
        <v>1554</v>
      </c>
      <c r="D451" s="44">
        <v>59661764.045999996</v>
      </c>
      <c r="E451" s="37">
        <v>59.661764046000002</v>
      </c>
      <c r="F451" t="s">
        <v>514</v>
      </c>
      <c r="G451" t="s">
        <v>486</v>
      </c>
      <c r="H451" s="45" t="s">
        <v>25</v>
      </c>
      <c r="I451" t="s">
        <v>515</v>
      </c>
      <c r="J451" t="s">
        <v>488</v>
      </c>
      <c r="K451">
        <v>263.7</v>
      </c>
      <c r="L451">
        <v>226248.63119453899</v>
      </c>
      <c r="M451">
        <v>218.75</v>
      </c>
      <c r="N451">
        <v>49.491888073805498</v>
      </c>
      <c r="O451">
        <v>242.45</v>
      </c>
      <c r="P451">
        <v>54.853980633116002</v>
      </c>
      <c r="Q451" s="45">
        <v>258.60000000000002</v>
      </c>
      <c r="R451" s="45">
        <v>58.5078960269079</v>
      </c>
      <c r="S451" s="45">
        <v>269.7</v>
      </c>
      <c r="T451" s="45">
        <v>61.0192558331672</v>
      </c>
      <c r="U451" s="45" t="s">
        <v>1562</v>
      </c>
      <c r="V451" t="b">
        <f>FALSE()</f>
        <v>0</v>
      </c>
      <c r="W451" t="s">
        <v>57</v>
      </c>
      <c r="X451" t="s">
        <v>57</v>
      </c>
    </row>
    <row r="452" spans="1:24">
      <c r="A452" s="43">
        <v>43830</v>
      </c>
      <c r="B452" t="s">
        <v>1563</v>
      </c>
      <c r="C452" t="s">
        <v>1554</v>
      </c>
      <c r="D452" s="44">
        <v>400514.67300000001</v>
      </c>
      <c r="E452" s="37">
        <v>0.40051467299999999</v>
      </c>
      <c r="F452" t="s">
        <v>514</v>
      </c>
      <c r="G452" t="s">
        <v>486</v>
      </c>
      <c r="H452" s="45" t="s">
        <v>25</v>
      </c>
      <c r="I452" t="s">
        <v>515</v>
      </c>
      <c r="J452" t="s">
        <v>488</v>
      </c>
      <c r="K452">
        <v>263.99623639999999</v>
      </c>
      <c r="L452">
        <v>1517.12266228353</v>
      </c>
      <c r="M452">
        <v>205.13270320000001</v>
      </c>
      <c r="N452">
        <v>0.31121147280020101</v>
      </c>
      <c r="O452">
        <v>237.22898799999999</v>
      </c>
      <c r="P452">
        <v>0.35990547384538701</v>
      </c>
      <c r="Q452" s="45">
        <v>258.92605350000002</v>
      </c>
      <c r="R452" s="45">
        <v>0.392822583620488</v>
      </c>
      <c r="S452" s="45">
        <v>268.654877</v>
      </c>
      <c r="T452" s="45">
        <v>0.407582402229694</v>
      </c>
      <c r="U452" s="45" t="s">
        <v>1562</v>
      </c>
      <c r="V452" t="b">
        <f>FALSE()</f>
        <v>0</v>
      </c>
      <c r="W452" t="s">
        <v>57</v>
      </c>
      <c r="X452" t="s">
        <v>57</v>
      </c>
    </row>
    <row r="453" spans="1:24">
      <c r="A453" s="43">
        <v>43830</v>
      </c>
      <c r="B453" t="s">
        <v>1564</v>
      </c>
      <c r="C453" t="s">
        <v>1565</v>
      </c>
      <c r="D453" s="44">
        <v>6152442.9050000003</v>
      </c>
      <c r="E453" s="37">
        <v>6.152442905</v>
      </c>
      <c r="F453" t="s">
        <v>83</v>
      </c>
      <c r="G453" t="s">
        <v>83</v>
      </c>
      <c r="H453" s="45" t="s">
        <v>25</v>
      </c>
      <c r="I453" t="s">
        <v>84</v>
      </c>
      <c r="J453" t="s">
        <v>85</v>
      </c>
      <c r="K453">
        <v>7.5999480623423397</v>
      </c>
      <c r="L453">
        <v>809537.49348436901</v>
      </c>
      <c r="M453">
        <v>4.7188007512490904</v>
      </c>
      <c r="N453">
        <v>3.8200461324183399</v>
      </c>
      <c r="O453">
        <v>4.6981170614679204</v>
      </c>
      <c r="P453">
        <v>3.8033019100368901</v>
      </c>
      <c r="Q453" s="45">
        <v>5.2814368088842496</v>
      </c>
      <c r="R453" s="45">
        <v>4.27552111626024</v>
      </c>
      <c r="S453" s="45">
        <v>5.3393530883798697</v>
      </c>
      <c r="T453" s="45">
        <v>4.32240651599506</v>
      </c>
      <c r="U453" s="45" t="s">
        <v>1566</v>
      </c>
      <c r="V453" t="b">
        <f>FALSE()</f>
        <v>0</v>
      </c>
      <c r="W453" t="s">
        <v>57</v>
      </c>
      <c r="X453" t="s">
        <v>57</v>
      </c>
    </row>
    <row r="454" spans="1:24">
      <c r="A454" s="43">
        <v>43830</v>
      </c>
      <c r="B454" t="s">
        <v>1567</v>
      </c>
      <c r="C454" t="s">
        <v>1568</v>
      </c>
      <c r="D454" s="44">
        <v>17523894.594999999</v>
      </c>
      <c r="E454" s="37">
        <v>17.523894595000002</v>
      </c>
      <c r="F454" t="s">
        <v>332</v>
      </c>
      <c r="G454" t="s">
        <v>333</v>
      </c>
      <c r="H454" s="45" t="s">
        <v>25</v>
      </c>
      <c r="I454" t="s">
        <v>334</v>
      </c>
      <c r="J454" t="s">
        <v>335</v>
      </c>
      <c r="K454">
        <v>33.36</v>
      </c>
      <c r="L454">
        <v>525296.60056954401</v>
      </c>
      <c r="M454">
        <v>19.695</v>
      </c>
      <c r="N454">
        <v>10.345716548217201</v>
      </c>
      <c r="O454">
        <v>22.96</v>
      </c>
      <c r="P454">
        <v>12.060809949076701</v>
      </c>
      <c r="Q454" s="45">
        <v>21.26</v>
      </c>
      <c r="R454" s="45">
        <v>11.167805728108499</v>
      </c>
      <c r="S454" s="45">
        <v>23.37</v>
      </c>
      <c r="T454" s="45">
        <v>12.2761815553103</v>
      </c>
      <c r="U454" s="45" t="s">
        <v>1569</v>
      </c>
      <c r="V454" t="b">
        <f>FALSE()</f>
        <v>0</v>
      </c>
      <c r="W454" t="s">
        <v>57</v>
      </c>
      <c r="X454" t="s">
        <v>57</v>
      </c>
    </row>
    <row r="455" spans="1:24">
      <c r="A455" s="43">
        <v>43830</v>
      </c>
      <c r="B455" t="s">
        <v>1570</v>
      </c>
      <c r="C455" t="s">
        <v>1571</v>
      </c>
      <c r="D455" s="44">
        <v>14986696.768999999</v>
      </c>
      <c r="E455" s="37">
        <v>14.986696769</v>
      </c>
      <c r="F455" t="s">
        <v>200</v>
      </c>
      <c r="G455" t="s">
        <v>201</v>
      </c>
      <c r="H455" s="45" t="s">
        <v>25</v>
      </c>
      <c r="I455" t="s">
        <v>202</v>
      </c>
      <c r="J455" t="s">
        <v>203</v>
      </c>
      <c r="K455">
        <v>20.924417485076098</v>
      </c>
      <c r="L455">
        <v>716230.05895810202</v>
      </c>
      <c r="M455">
        <v>16.440658617128999</v>
      </c>
      <c r="N455">
        <v>11.7752938906563</v>
      </c>
      <c r="O455">
        <v>17.228952217048001</v>
      </c>
      <c r="P455">
        <v>12.3398934622026</v>
      </c>
      <c r="Q455" s="45">
        <v>17.311487517337</v>
      </c>
      <c r="R455" s="45">
        <v>12.3990077251947</v>
      </c>
      <c r="S455" s="45">
        <v>17.638572692465299</v>
      </c>
      <c r="T455" s="45">
        <v>12.6332759594612</v>
      </c>
      <c r="U455" s="45" t="s">
        <v>1572</v>
      </c>
      <c r="V455" t="b">
        <f>FALSE()</f>
        <v>0</v>
      </c>
      <c r="W455" t="s">
        <v>57</v>
      </c>
      <c r="X455" t="s">
        <v>57</v>
      </c>
    </row>
    <row r="456" spans="1:24">
      <c r="A456" s="43">
        <v>43830</v>
      </c>
      <c r="B456" t="s">
        <v>1573</v>
      </c>
      <c r="C456" t="s">
        <v>1574</v>
      </c>
      <c r="D456" s="44">
        <v>732807.30299999996</v>
      </c>
      <c r="E456" s="37">
        <v>0.73280730299999997</v>
      </c>
      <c r="F456" t="s">
        <v>295</v>
      </c>
      <c r="G456" t="s">
        <v>296</v>
      </c>
      <c r="H456" s="45" t="s">
        <v>25</v>
      </c>
      <c r="I456" t="s">
        <v>297</v>
      </c>
      <c r="J456" t="s">
        <v>298</v>
      </c>
      <c r="K456">
        <v>0.174503507014028</v>
      </c>
      <c r="L456">
        <v>4199384.3879658598</v>
      </c>
      <c r="M456">
        <v>8.9631851851852004E-2</v>
      </c>
      <c r="N456">
        <v>0.37639859933113601</v>
      </c>
      <c r="O456">
        <v>9.0282284667073998E-2</v>
      </c>
      <c r="P456">
        <v>0.37913001674079999</v>
      </c>
      <c r="Q456" s="45">
        <v>0.139405044601661</v>
      </c>
      <c r="R456" s="45">
        <v>0.58541536790389903</v>
      </c>
      <c r="S456" s="45">
        <v>0.13998051756007401</v>
      </c>
      <c r="T456" s="45">
        <v>0.58783200006115599</v>
      </c>
      <c r="U456" s="45" t="s">
        <v>1575</v>
      </c>
      <c r="V456" t="b">
        <f>FALSE()</f>
        <v>0</v>
      </c>
      <c r="W456" t="s">
        <v>57</v>
      </c>
      <c r="X456" t="s">
        <v>57</v>
      </c>
    </row>
    <row r="457" spans="1:24">
      <c r="A457" s="43">
        <v>43830</v>
      </c>
      <c r="B457" t="s">
        <v>1576</v>
      </c>
      <c r="C457" t="s">
        <v>1577</v>
      </c>
      <c r="D457" s="44">
        <v>12536872.806</v>
      </c>
      <c r="E457" s="37">
        <v>12.536872806</v>
      </c>
      <c r="F457" t="s">
        <v>532</v>
      </c>
      <c r="G457" t="s">
        <v>333</v>
      </c>
      <c r="H457" s="45" t="s">
        <v>25</v>
      </c>
      <c r="I457" t="s">
        <v>533</v>
      </c>
      <c r="J457" t="s">
        <v>335</v>
      </c>
      <c r="K457" t="s">
        <v>124</v>
      </c>
      <c r="L457" t="e">
        <f>#VALUE!</f>
        <v>#VALUE!</v>
      </c>
      <c r="M457" t="s">
        <v>124</v>
      </c>
      <c r="N457" t="e">
        <f>#VALUE!</f>
        <v>#VALUE!</v>
      </c>
      <c r="O457" t="s">
        <v>124</v>
      </c>
      <c r="P457" t="e">
        <f>#VALUE!</f>
        <v>#VALUE!</v>
      </c>
      <c r="Q457" s="45" t="s">
        <v>124</v>
      </c>
      <c r="R457" s="45" t="e">
        <f>#VALUE!</f>
        <v>#VALUE!</v>
      </c>
      <c r="S457" s="45" t="s">
        <v>124</v>
      </c>
      <c r="T457" s="45" t="e">
        <f>#VALUE!</f>
        <v>#VALUE!</v>
      </c>
      <c r="U457" s="45" t="s">
        <v>1578</v>
      </c>
      <c r="V457" t="b">
        <f>TRUE()</f>
        <v>1</v>
      </c>
      <c r="W457" t="s">
        <v>57</v>
      </c>
      <c r="X457" t="s">
        <v>57</v>
      </c>
    </row>
    <row r="458" spans="1:24">
      <c r="A458" s="43">
        <v>43830</v>
      </c>
      <c r="B458" t="s">
        <v>1579</v>
      </c>
      <c r="C458" t="s">
        <v>1580</v>
      </c>
      <c r="D458" s="44">
        <v>6522244.824</v>
      </c>
      <c r="E458" s="37">
        <v>6.5222448240000004</v>
      </c>
      <c r="F458" t="s">
        <v>532</v>
      </c>
      <c r="G458" t="s">
        <v>333</v>
      </c>
      <c r="H458" s="45" t="s">
        <v>25</v>
      </c>
      <c r="I458" t="s">
        <v>533</v>
      </c>
      <c r="J458" t="s">
        <v>335</v>
      </c>
      <c r="K458" t="s">
        <v>124</v>
      </c>
      <c r="L458" t="e">
        <f>#VALUE!</f>
        <v>#VALUE!</v>
      </c>
      <c r="M458" t="s">
        <v>124</v>
      </c>
      <c r="N458" t="e">
        <f>#VALUE!</f>
        <v>#VALUE!</v>
      </c>
      <c r="O458" t="s">
        <v>124</v>
      </c>
      <c r="P458" t="e">
        <f>#VALUE!</f>
        <v>#VALUE!</v>
      </c>
      <c r="Q458" s="45" t="s">
        <v>124</v>
      </c>
      <c r="R458" s="45" t="e">
        <f>#VALUE!</f>
        <v>#VALUE!</v>
      </c>
      <c r="S458" s="45" t="s">
        <v>124</v>
      </c>
      <c r="T458" s="45" t="e">
        <f>#VALUE!</f>
        <v>#VALUE!</v>
      </c>
      <c r="U458" s="45" t="s">
        <v>1578</v>
      </c>
      <c r="V458" t="b">
        <f>TRUE()</f>
        <v>1</v>
      </c>
      <c r="W458" t="s">
        <v>57</v>
      </c>
      <c r="X458" t="s">
        <v>57</v>
      </c>
    </row>
    <row r="459" spans="1:24">
      <c r="A459" s="43">
        <v>43830</v>
      </c>
      <c r="B459" t="s">
        <v>1581</v>
      </c>
      <c r="C459" t="s">
        <v>1582</v>
      </c>
      <c r="D459" s="44">
        <v>49313834.512000002</v>
      </c>
      <c r="E459" s="37">
        <v>49.313834512</v>
      </c>
      <c r="F459" t="s">
        <v>532</v>
      </c>
      <c r="G459" t="s">
        <v>333</v>
      </c>
      <c r="H459" s="45" t="s">
        <v>25</v>
      </c>
      <c r="I459" t="s">
        <v>533</v>
      </c>
      <c r="J459" t="s">
        <v>335</v>
      </c>
      <c r="K459">
        <v>18.395</v>
      </c>
      <c r="L459">
        <v>2680828.1876596902</v>
      </c>
      <c r="M459">
        <v>11.295</v>
      </c>
      <c r="N459">
        <v>30.2799543796162</v>
      </c>
      <c r="O459">
        <v>12.41</v>
      </c>
      <c r="P459">
        <v>33.2690778088568</v>
      </c>
      <c r="Q459" s="45">
        <v>12.164999999999999</v>
      </c>
      <c r="R459" s="45">
        <v>32.612274902880102</v>
      </c>
      <c r="S459" s="45">
        <v>12.744999999999999</v>
      </c>
      <c r="T459" s="45">
        <v>34.167155251722697</v>
      </c>
      <c r="U459" s="45" t="s">
        <v>1583</v>
      </c>
      <c r="V459" t="b">
        <f>FALSE()</f>
        <v>0</v>
      </c>
      <c r="W459" t="s">
        <v>57</v>
      </c>
      <c r="X459" t="s">
        <v>57</v>
      </c>
    </row>
    <row r="460" spans="1:24">
      <c r="A460" s="43">
        <v>43830</v>
      </c>
      <c r="B460" t="s">
        <v>1584</v>
      </c>
      <c r="C460" t="s">
        <v>1585</v>
      </c>
      <c r="D460" s="44">
        <v>13059244.525</v>
      </c>
      <c r="E460" s="37">
        <v>13.059244525</v>
      </c>
      <c r="F460" t="s">
        <v>382</v>
      </c>
      <c r="G460" t="s">
        <v>383</v>
      </c>
      <c r="H460" s="45" t="s">
        <v>25</v>
      </c>
      <c r="I460" t="s">
        <v>384</v>
      </c>
      <c r="J460" t="s">
        <v>385</v>
      </c>
      <c r="K460">
        <v>30.728876690532999</v>
      </c>
      <c r="L460">
        <v>424982.81523656601</v>
      </c>
      <c r="M460">
        <v>19.0829504084587</v>
      </c>
      <c r="N460">
        <v>8.1099259876065499</v>
      </c>
      <c r="O460">
        <v>20.4246200079475</v>
      </c>
      <c r="P460">
        <v>8.6801125111146202</v>
      </c>
      <c r="Q460" s="45">
        <v>21.124384734532299</v>
      </c>
      <c r="R460" s="45">
        <v>8.9775004946218697</v>
      </c>
      <c r="S460" s="45">
        <v>21.325562556703101</v>
      </c>
      <c r="T460" s="45">
        <v>9.0629976118511806</v>
      </c>
      <c r="U460" s="45" t="s">
        <v>1586</v>
      </c>
      <c r="V460" t="b">
        <f>FALSE()</f>
        <v>0</v>
      </c>
      <c r="W460" t="s">
        <v>57</v>
      </c>
      <c r="X460" t="s">
        <v>57</v>
      </c>
    </row>
    <row r="461" spans="1:24">
      <c r="A461" s="43">
        <v>43830</v>
      </c>
      <c r="B461" t="s">
        <v>1587</v>
      </c>
      <c r="C461" t="s">
        <v>1588</v>
      </c>
      <c r="D461" s="44">
        <v>1206113.07</v>
      </c>
      <c r="E461" s="37">
        <v>1.20611307</v>
      </c>
      <c r="F461" t="s">
        <v>607</v>
      </c>
      <c r="G461" t="s">
        <v>121</v>
      </c>
      <c r="H461" s="45" t="s">
        <v>25</v>
      </c>
      <c r="I461" t="s">
        <v>608</v>
      </c>
      <c r="J461" t="s">
        <v>123</v>
      </c>
      <c r="K461">
        <v>17.339254092913201</v>
      </c>
      <c r="L461">
        <v>69559.685989777106</v>
      </c>
      <c r="M461">
        <v>16.449095385868901</v>
      </c>
      <c r="N461">
        <v>1.14419390985693</v>
      </c>
      <c r="O461">
        <v>15.125558401811601</v>
      </c>
      <c r="P461">
        <v>1.05212909285005</v>
      </c>
      <c r="Q461" s="45">
        <v>15.3299131507759</v>
      </c>
      <c r="R461" s="45">
        <v>1.0663439450185299</v>
      </c>
      <c r="S461" s="45">
        <v>15.331994422042699</v>
      </c>
      <c r="T461" s="45">
        <v>1.0664887175943001</v>
      </c>
      <c r="U461" s="45" t="s">
        <v>1589</v>
      </c>
      <c r="V461" t="b">
        <f>FALSE()</f>
        <v>0</v>
      </c>
      <c r="W461" t="s">
        <v>57</v>
      </c>
      <c r="X461" t="s">
        <v>57</v>
      </c>
    </row>
    <row r="462" spans="1:24">
      <c r="A462" s="43">
        <v>43830</v>
      </c>
      <c r="B462" t="s">
        <v>1590</v>
      </c>
      <c r="C462" t="s">
        <v>1591</v>
      </c>
      <c r="D462" s="44">
        <v>600802.86899999995</v>
      </c>
      <c r="E462" s="37">
        <v>0.60080286900000002</v>
      </c>
      <c r="F462" t="s">
        <v>332</v>
      </c>
      <c r="G462" t="s">
        <v>333</v>
      </c>
      <c r="H462" s="45" t="s">
        <v>25</v>
      </c>
      <c r="I462" t="s">
        <v>334</v>
      </c>
      <c r="J462" t="s">
        <v>335</v>
      </c>
      <c r="K462" t="s">
        <v>124</v>
      </c>
      <c r="L462" t="e">
        <f>#VALUE!</f>
        <v>#VALUE!</v>
      </c>
      <c r="M462" t="s">
        <v>124</v>
      </c>
      <c r="N462" t="e">
        <f>#VALUE!</f>
        <v>#VALUE!</v>
      </c>
      <c r="O462" t="s">
        <v>124</v>
      </c>
      <c r="P462" t="e">
        <f>#VALUE!</f>
        <v>#VALUE!</v>
      </c>
      <c r="Q462" s="45" t="s">
        <v>124</v>
      </c>
      <c r="R462" s="45" t="e">
        <f>#VALUE!</f>
        <v>#VALUE!</v>
      </c>
      <c r="S462" s="45" t="s">
        <v>124</v>
      </c>
      <c r="T462" s="45" t="e">
        <f>#VALUE!</f>
        <v>#VALUE!</v>
      </c>
      <c r="U462" s="45" t="s">
        <v>1592</v>
      </c>
      <c r="V462" t="b">
        <f>TRUE()</f>
        <v>1</v>
      </c>
      <c r="W462" t="s">
        <v>57</v>
      </c>
      <c r="X462" t="s">
        <v>57</v>
      </c>
    </row>
    <row r="463" spans="1:24">
      <c r="A463" s="43">
        <v>43830</v>
      </c>
      <c r="B463" t="s">
        <v>1593</v>
      </c>
      <c r="C463" t="s">
        <v>1594</v>
      </c>
      <c r="D463" s="44">
        <v>234034.66399999999</v>
      </c>
      <c r="E463" s="37">
        <v>0.234034664</v>
      </c>
      <c r="F463" t="s">
        <v>555</v>
      </c>
      <c r="G463" t="s">
        <v>100</v>
      </c>
      <c r="H463" s="45" t="s">
        <v>25</v>
      </c>
      <c r="I463" t="s">
        <v>556</v>
      </c>
      <c r="J463" t="s">
        <v>102</v>
      </c>
      <c r="K463" t="s">
        <v>124</v>
      </c>
      <c r="L463" t="e">
        <f>#VALUE!</f>
        <v>#VALUE!</v>
      </c>
      <c r="M463" t="s">
        <v>124</v>
      </c>
      <c r="N463" t="e">
        <f>#VALUE!</f>
        <v>#VALUE!</v>
      </c>
      <c r="O463" t="s">
        <v>124</v>
      </c>
      <c r="P463" t="e">
        <f>#VALUE!</f>
        <v>#VALUE!</v>
      </c>
      <c r="Q463" s="45" t="s">
        <v>124</v>
      </c>
      <c r="R463" s="45" t="e">
        <f>#VALUE!</f>
        <v>#VALUE!</v>
      </c>
      <c r="S463" s="45" t="s">
        <v>124</v>
      </c>
      <c r="T463" s="45" t="e">
        <f>#VALUE!</f>
        <v>#VALUE!</v>
      </c>
      <c r="U463" s="45" t="s">
        <v>1595</v>
      </c>
      <c r="V463" t="b">
        <f>TRUE()</f>
        <v>1</v>
      </c>
      <c r="W463" t="s">
        <v>57</v>
      </c>
      <c r="X463" t="s">
        <v>57</v>
      </c>
    </row>
    <row r="464" spans="1:24">
      <c r="A464" s="43">
        <v>43830</v>
      </c>
      <c r="B464" t="s">
        <v>1596</v>
      </c>
      <c r="C464" t="s">
        <v>738</v>
      </c>
      <c r="D464" s="44">
        <v>28272672.701000001</v>
      </c>
      <c r="E464" s="37">
        <v>28.272672701000001</v>
      </c>
      <c r="F464" t="s">
        <v>332</v>
      </c>
      <c r="G464" t="s">
        <v>333</v>
      </c>
      <c r="H464" s="45" t="s">
        <v>25</v>
      </c>
      <c r="I464" t="s">
        <v>334</v>
      </c>
      <c r="J464" t="s">
        <v>335</v>
      </c>
      <c r="K464">
        <v>116.9312248</v>
      </c>
      <c r="L464">
        <v>241788.904113147</v>
      </c>
      <c r="M464">
        <v>75.037643000000003</v>
      </c>
      <c r="N464">
        <v>18.143269468203499</v>
      </c>
      <c r="O464">
        <v>94.378403000000006</v>
      </c>
      <c r="P464">
        <v>22.819650633318901</v>
      </c>
      <c r="Q464" s="45">
        <v>93.174322500000002</v>
      </c>
      <c r="R464" s="45">
        <v>22.5285173287599</v>
      </c>
      <c r="S464" s="45">
        <v>100.0829461</v>
      </c>
      <c r="T464" s="45">
        <v>24.198945857934099</v>
      </c>
      <c r="U464" s="45" t="s">
        <v>1597</v>
      </c>
      <c r="V464" t="b">
        <f>FALSE()</f>
        <v>0</v>
      </c>
      <c r="W464" t="s">
        <v>57</v>
      </c>
      <c r="X464" t="s">
        <v>57</v>
      </c>
    </row>
    <row r="465" spans="1:24">
      <c r="A465" s="43">
        <v>43830</v>
      </c>
      <c r="B465" t="s">
        <v>1598</v>
      </c>
      <c r="C465" t="s">
        <v>1599</v>
      </c>
      <c r="D465" s="44">
        <v>48158459.147</v>
      </c>
      <c r="E465" s="37">
        <v>48.158459147000002</v>
      </c>
      <c r="F465" t="s">
        <v>83</v>
      </c>
      <c r="G465" t="s">
        <v>83</v>
      </c>
      <c r="H465" s="45" t="s">
        <v>25</v>
      </c>
      <c r="I465" t="s">
        <v>84</v>
      </c>
      <c r="J465" t="s">
        <v>85</v>
      </c>
      <c r="K465">
        <v>15.3416957560169</v>
      </c>
      <c r="L465">
        <v>3139057.1103010299</v>
      </c>
      <c r="M465">
        <v>12.4248567312234</v>
      </c>
      <c r="N465">
        <v>39.002334866618398</v>
      </c>
      <c r="O465">
        <v>14.089981400539401</v>
      </c>
      <c r="P465">
        <v>44.229256299372501</v>
      </c>
      <c r="Q465" s="45">
        <v>15.164440423162601</v>
      </c>
      <c r="R465" s="45">
        <v>47.602044534064902</v>
      </c>
      <c r="S465" s="45">
        <v>15.486914195112901</v>
      </c>
      <c r="T465" s="45">
        <v>48.614308120791101</v>
      </c>
      <c r="U465" s="45" t="s">
        <v>1600</v>
      </c>
      <c r="V465" t="b">
        <f>FALSE()</f>
        <v>0</v>
      </c>
      <c r="W465" t="s">
        <v>57</v>
      </c>
      <c r="X465" t="s">
        <v>57</v>
      </c>
    </row>
    <row r="466" spans="1:24">
      <c r="A466" s="43">
        <v>43830</v>
      </c>
      <c r="B466" t="s">
        <v>1601</v>
      </c>
      <c r="C466" t="s">
        <v>1602</v>
      </c>
      <c r="D466" s="44">
        <v>324080.46799999999</v>
      </c>
      <c r="E466" s="37">
        <v>0.32408046800000001</v>
      </c>
      <c r="F466" t="s">
        <v>382</v>
      </c>
      <c r="G466" t="s">
        <v>383</v>
      </c>
      <c r="H466" s="45" t="s">
        <v>25</v>
      </c>
      <c r="I466" t="s">
        <v>384</v>
      </c>
      <c r="J466" t="s">
        <v>385</v>
      </c>
      <c r="K466">
        <v>0.93512446120689696</v>
      </c>
      <c r="L466">
        <v>346563.99382573401</v>
      </c>
      <c r="M466">
        <v>0.35714775167785201</v>
      </c>
      <c r="N466">
        <v>0.123774551207358</v>
      </c>
      <c r="O466">
        <v>0.30037914110429398</v>
      </c>
      <c r="P466">
        <v>0.10410059480304799</v>
      </c>
      <c r="Q466" s="45">
        <v>0.364871103896104</v>
      </c>
      <c r="R466" s="45">
        <v>0.126451186997838</v>
      </c>
      <c r="S466" s="45">
        <v>0.33478716525147001</v>
      </c>
      <c r="T466" s="45">
        <v>0.116025177071145</v>
      </c>
      <c r="U466" s="45" t="s">
        <v>1603</v>
      </c>
      <c r="V466" t="b">
        <f>FALSE()</f>
        <v>0</v>
      </c>
      <c r="W466" t="s">
        <v>57</v>
      </c>
      <c r="X466" t="s">
        <v>57</v>
      </c>
    </row>
    <row r="467" spans="1:24">
      <c r="A467" s="43">
        <v>43830</v>
      </c>
      <c r="B467" t="s">
        <v>1604</v>
      </c>
      <c r="C467" t="s">
        <v>1605</v>
      </c>
      <c r="D467" s="44">
        <v>15258337.859999999</v>
      </c>
      <c r="E467" s="37">
        <v>15.258337859999999</v>
      </c>
      <c r="F467" t="s">
        <v>439</v>
      </c>
      <c r="G467" t="s">
        <v>405</v>
      </c>
      <c r="H467" s="45" t="s">
        <v>25</v>
      </c>
      <c r="I467" t="s">
        <v>440</v>
      </c>
      <c r="J467" t="s">
        <v>407</v>
      </c>
      <c r="K467">
        <v>0.44430441810344801</v>
      </c>
      <c r="L467">
        <v>34342079.9755527</v>
      </c>
      <c r="M467">
        <v>0.27551397986577197</v>
      </c>
      <c r="N467">
        <v>9.4617231309331498</v>
      </c>
      <c r="O467">
        <v>0.21694049079754599</v>
      </c>
      <c r="P467">
        <v>7.4501876849049697</v>
      </c>
      <c r="Q467" s="45">
        <v>0.217726363636364</v>
      </c>
      <c r="R467" s="45">
        <v>7.4771761927862697</v>
      </c>
      <c r="S467" s="45">
        <v>0.22379466361854999</v>
      </c>
      <c r="T467" s="45">
        <v>7.68557423609015</v>
      </c>
      <c r="U467" s="45" t="s">
        <v>1606</v>
      </c>
      <c r="V467" t="b">
        <f>FALSE()</f>
        <v>0</v>
      </c>
      <c r="W467" t="s">
        <v>57</v>
      </c>
      <c r="X467" t="s">
        <v>57</v>
      </c>
    </row>
    <row r="468" spans="1:24">
      <c r="A468" s="43">
        <v>43830</v>
      </c>
      <c r="B468" t="s">
        <v>1607</v>
      </c>
      <c r="C468" t="s">
        <v>1608</v>
      </c>
      <c r="D468" s="44">
        <v>119248808.89399999</v>
      </c>
      <c r="E468" s="37">
        <v>119.24880889400001</v>
      </c>
      <c r="F468" t="s">
        <v>83</v>
      </c>
      <c r="G468" t="s">
        <v>83</v>
      </c>
      <c r="H468" s="45" t="s">
        <v>25</v>
      </c>
      <c r="I468" t="s">
        <v>84</v>
      </c>
      <c r="J468" t="s">
        <v>85</v>
      </c>
      <c r="K468">
        <v>89.974813312118798</v>
      </c>
      <c r="L468">
        <v>1325357.6695995</v>
      </c>
      <c r="M468">
        <v>68.246642420822795</v>
      </c>
      <c r="N468">
        <v>90.451210956852194</v>
      </c>
      <c r="O468">
        <v>81.248102523345906</v>
      </c>
      <c r="P468">
        <v>107.682795819723</v>
      </c>
      <c r="Q468" s="45">
        <v>92.288252793588001</v>
      </c>
      <c r="R468" s="45">
        <v>122.314943653919</v>
      </c>
      <c r="S468" s="45">
        <v>95.150114959670901</v>
      </c>
      <c r="T468" s="45">
        <v>126.10793462507399</v>
      </c>
      <c r="U468" s="45" t="s">
        <v>1609</v>
      </c>
      <c r="V468" t="b">
        <f>FALSE()</f>
        <v>0</v>
      </c>
      <c r="W468" t="s">
        <v>57</v>
      </c>
      <c r="X468" t="s">
        <v>57</v>
      </c>
    </row>
    <row r="469" spans="1:24">
      <c r="A469" s="43">
        <v>43830</v>
      </c>
      <c r="B469" t="s">
        <v>1610</v>
      </c>
      <c r="C469" t="s">
        <v>1611</v>
      </c>
      <c r="D469" s="44">
        <v>1905156.2649999999</v>
      </c>
      <c r="E469" s="37">
        <v>1.905156265</v>
      </c>
      <c r="F469" t="s">
        <v>839</v>
      </c>
      <c r="G469" t="s">
        <v>457</v>
      </c>
      <c r="H469" s="45" t="s">
        <v>25</v>
      </c>
      <c r="I469" t="s">
        <v>840</v>
      </c>
      <c r="J469" t="s">
        <v>459</v>
      </c>
      <c r="K469">
        <v>0.27706436781609201</v>
      </c>
      <c r="L469">
        <v>6876222.5905013997</v>
      </c>
      <c r="M469">
        <v>0.186889482238217</v>
      </c>
      <c r="N469">
        <v>1.2850936796935399</v>
      </c>
      <c r="O469">
        <v>0.17869116624159501</v>
      </c>
      <c r="P469">
        <v>1.2287202340334999</v>
      </c>
      <c r="Q469" s="45">
        <v>0.16984554973822</v>
      </c>
      <c r="R469" s="45">
        <v>1.16789580600608</v>
      </c>
      <c r="S469" s="45">
        <v>0.20473385021824</v>
      </c>
      <c r="T469" s="45">
        <v>1.40779552591099</v>
      </c>
      <c r="U469" s="45" t="s">
        <v>1612</v>
      </c>
      <c r="V469" t="b">
        <f>FALSE()</f>
        <v>0</v>
      </c>
      <c r="W469" t="s">
        <v>57</v>
      </c>
      <c r="X469" t="s">
        <v>57</v>
      </c>
    </row>
    <row r="470" spans="1:24">
      <c r="A470" s="43">
        <v>43830</v>
      </c>
      <c r="B470" t="s">
        <v>1613</v>
      </c>
      <c r="C470" t="s">
        <v>1614</v>
      </c>
      <c r="D470" s="44">
        <v>9648460.7890000008</v>
      </c>
      <c r="E470" s="37">
        <v>9.6484607889999996</v>
      </c>
      <c r="F470" t="s">
        <v>302</v>
      </c>
      <c r="G470" t="s">
        <v>162</v>
      </c>
      <c r="H470" s="45" t="s">
        <v>25</v>
      </c>
      <c r="I470" t="s">
        <v>303</v>
      </c>
      <c r="J470" t="s">
        <v>164</v>
      </c>
      <c r="K470">
        <v>6.9046738439934501</v>
      </c>
      <c r="L470">
        <v>1397381.1083623399</v>
      </c>
      <c r="M470">
        <v>5.4722334303479299</v>
      </c>
      <c r="N470">
        <v>7.6467956161170196</v>
      </c>
      <c r="O470">
        <v>6.1259465442051004</v>
      </c>
      <c r="P470">
        <v>8.5602819717097507</v>
      </c>
      <c r="Q470" s="45">
        <v>5.9260098743267502</v>
      </c>
      <c r="R470" s="45">
        <v>8.2808942463528705</v>
      </c>
      <c r="S470" s="45">
        <v>6.0584552114552102</v>
      </c>
      <c r="T470" s="45">
        <v>8.4659708583468607</v>
      </c>
      <c r="U470" s="45" t="s">
        <v>1615</v>
      </c>
      <c r="V470" t="b">
        <f>FALSE()</f>
        <v>0</v>
      </c>
      <c r="W470" t="s">
        <v>57</v>
      </c>
      <c r="X470" t="s">
        <v>57</v>
      </c>
    </row>
    <row r="471" spans="1:24">
      <c r="A471" s="43">
        <v>43830</v>
      </c>
      <c r="B471" t="s">
        <v>1616</v>
      </c>
      <c r="C471" t="s">
        <v>1617</v>
      </c>
      <c r="D471" s="44">
        <v>21525478.524</v>
      </c>
      <c r="E471" s="37">
        <v>21.525478524</v>
      </c>
      <c r="F471" t="s">
        <v>392</v>
      </c>
      <c r="G471" t="s">
        <v>68</v>
      </c>
      <c r="H471" s="45" t="s">
        <v>25</v>
      </c>
      <c r="I471" t="s">
        <v>393</v>
      </c>
      <c r="J471" t="s">
        <v>70</v>
      </c>
      <c r="K471">
        <v>49.109334129045799</v>
      </c>
      <c r="L471">
        <v>438317.458498561</v>
      </c>
      <c r="M471">
        <v>35.429260761320997</v>
      </c>
      <c r="N471">
        <v>15.529263533385</v>
      </c>
      <c r="O471">
        <v>42.882166761759301</v>
      </c>
      <c r="P471">
        <v>18.7960023499258</v>
      </c>
      <c r="Q471" s="45">
        <v>47.146201235901401</v>
      </c>
      <c r="R471" s="45">
        <v>20.665003103581999</v>
      </c>
      <c r="S471" s="45">
        <v>49.858907454929799</v>
      </c>
      <c r="T471" s="45">
        <v>21.854029599159801</v>
      </c>
      <c r="U471" s="45" t="s">
        <v>1618</v>
      </c>
      <c r="V471" t="b">
        <f>FALSE()</f>
        <v>0</v>
      </c>
      <c r="W471" t="s">
        <v>57</v>
      </c>
      <c r="X471" t="s">
        <v>57</v>
      </c>
    </row>
    <row r="472" spans="1:24">
      <c r="A472" s="43">
        <v>43830</v>
      </c>
      <c r="B472" t="s">
        <v>1619</v>
      </c>
      <c r="C472" t="s">
        <v>1620</v>
      </c>
      <c r="D472" s="44">
        <v>361785936.50999999</v>
      </c>
      <c r="E472" s="37">
        <v>361.78593651</v>
      </c>
      <c r="F472" t="s">
        <v>497</v>
      </c>
      <c r="G472" t="s">
        <v>498</v>
      </c>
      <c r="H472" s="45" t="s">
        <v>25</v>
      </c>
      <c r="I472" t="s">
        <v>499</v>
      </c>
      <c r="J472" t="s">
        <v>500</v>
      </c>
      <c r="K472">
        <v>34.861704799999998</v>
      </c>
      <c r="L472">
        <v>10377746.544110499</v>
      </c>
      <c r="M472">
        <v>28.449909699999999</v>
      </c>
      <c r="N472">
        <v>295.24595206943002</v>
      </c>
      <c r="O472">
        <v>26.430305000000001</v>
      </c>
      <c r="P472">
        <v>274.28700637353597</v>
      </c>
      <c r="Q472" s="45">
        <v>27.514750500000002</v>
      </c>
      <c r="R472" s="45">
        <v>285.54110691343698</v>
      </c>
      <c r="S472" s="45">
        <v>28.204606200000001</v>
      </c>
      <c r="T472" s="45">
        <v>292.700254520047</v>
      </c>
      <c r="U472" s="45" t="s">
        <v>1621</v>
      </c>
      <c r="V472" t="b">
        <f>FALSE()</f>
        <v>0</v>
      </c>
      <c r="W472" t="s">
        <v>57</v>
      </c>
      <c r="X472" t="s">
        <v>57</v>
      </c>
    </row>
    <row r="473" spans="1:24">
      <c r="A473" s="43">
        <v>43830</v>
      </c>
      <c r="B473" t="s">
        <v>1622</v>
      </c>
      <c r="C473" t="s">
        <v>1623</v>
      </c>
      <c r="D473" s="44">
        <v>3392708.821</v>
      </c>
      <c r="E473" s="37">
        <v>3.3927088209999998</v>
      </c>
      <c r="F473" t="s">
        <v>209</v>
      </c>
      <c r="G473" t="s">
        <v>210</v>
      </c>
      <c r="H473" s="45" t="s">
        <v>25</v>
      </c>
      <c r="I473" t="s">
        <v>211</v>
      </c>
      <c r="J473" t="s">
        <v>212</v>
      </c>
      <c r="K473">
        <v>5.1886952302754397</v>
      </c>
      <c r="L473">
        <v>653865.50383686705</v>
      </c>
      <c r="M473">
        <v>3.1480564777408899</v>
      </c>
      <c r="N473">
        <v>2.0584055349249599</v>
      </c>
      <c r="O473">
        <v>3.5939785958575099</v>
      </c>
      <c r="P473">
        <v>2.3499786253592898</v>
      </c>
      <c r="Q473" s="45">
        <v>3.47871983147758</v>
      </c>
      <c r="R473" s="45">
        <v>2.2746148953163901</v>
      </c>
      <c r="S473" s="45">
        <v>3.2888686445175699</v>
      </c>
      <c r="T473" s="45">
        <v>2.1504777533007502</v>
      </c>
      <c r="U473" s="45" t="s">
        <v>1624</v>
      </c>
      <c r="V473" t="b">
        <f>FALSE()</f>
        <v>0</v>
      </c>
      <c r="W473" t="s">
        <v>57</v>
      </c>
      <c r="X473" t="s">
        <v>57</v>
      </c>
    </row>
    <row r="474" spans="1:24">
      <c r="A474" s="43">
        <v>43830</v>
      </c>
      <c r="B474" t="s">
        <v>1625</v>
      </c>
      <c r="C474" t="s">
        <v>1626</v>
      </c>
      <c r="D474" s="44">
        <v>1359117.088</v>
      </c>
      <c r="E474" s="37">
        <v>1.3591170880000001</v>
      </c>
      <c r="F474" t="s">
        <v>470</v>
      </c>
      <c r="G474" t="s">
        <v>90</v>
      </c>
      <c r="H474" s="45" t="s">
        <v>25</v>
      </c>
      <c r="I474" t="s">
        <v>471</v>
      </c>
      <c r="J474" t="s">
        <v>92</v>
      </c>
      <c r="K474" t="s">
        <v>124</v>
      </c>
      <c r="L474" t="e">
        <f>#VALUE!</f>
        <v>#VALUE!</v>
      </c>
      <c r="M474" t="s">
        <v>124</v>
      </c>
      <c r="N474" t="e">
        <f>#VALUE!</f>
        <v>#VALUE!</v>
      </c>
      <c r="O474" t="s">
        <v>124</v>
      </c>
      <c r="P474" t="e">
        <f>#VALUE!</f>
        <v>#VALUE!</v>
      </c>
      <c r="Q474" s="45" t="s">
        <v>124</v>
      </c>
      <c r="R474" s="45" t="e">
        <f>#VALUE!</f>
        <v>#VALUE!</v>
      </c>
      <c r="S474" s="45" t="s">
        <v>124</v>
      </c>
      <c r="T474" s="45" t="e">
        <f>#VALUE!</f>
        <v>#VALUE!</v>
      </c>
      <c r="U474" s="45" t="s">
        <v>1627</v>
      </c>
      <c r="V474" t="b">
        <f>TRUE()</f>
        <v>1</v>
      </c>
      <c r="W474" t="s">
        <v>57</v>
      </c>
      <c r="X474" t="s">
        <v>57</v>
      </c>
    </row>
    <row r="475" spans="1:24">
      <c r="A475" s="43">
        <v>43830</v>
      </c>
      <c r="B475" t="s">
        <v>1628</v>
      </c>
      <c r="C475" t="s">
        <v>1629</v>
      </c>
      <c r="D475" s="44">
        <v>538739.43700000003</v>
      </c>
      <c r="E475" s="37">
        <v>0.53873943700000004</v>
      </c>
      <c r="F475" t="s">
        <v>470</v>
      </c>
      <c r="G475" t="s">
        <v>90</v>
      </c>
      <c r="H475" s="45" t="s">
        <v>25</v>
      </c>
      <c r="I475" t="s">
        <v>471</v>
      </c>
      <c r="J475" t="s">
        <v>92</v>
      </c>
      <c r="K475" t="s">
        <v>124</v>
      </c>
      <c r="L475" t="e">
        <f>#VALUE!</f>
        <v>#VALUE!</v>
      </c>
      <c r="M475" t="s">
        <v>124</v>
      </c>
      <c r="N475" t="e">
        <f>#VALUE!</f>
        <v>#VALUE!</v>
      </c>
      <c r="O475" t="s">
        <v>124</v>
      </c>
      <c r="P475" t="e">
        <f>#VALUE!</f>
        <v>#VALUE!</v>
      </c>
      <c r="Q475" s="45" t="s">
        <v>124</v>
      </c>
      <c r="R475" s="45" t="e">
        <f>#VALUE!</f>
        <v>#VALUE!</v>
      </c>
      <c r="S475" s="45" t="s">
        <v>124</v>
      </c>
      <c r="T475" s="45" t="e">
        <f>#VALUE!</f>
        <v>#VALUE!</v>
      </c>
      <c r="U475" s="45" t="s">
        <v>1627</v>
      </c>
      <c r="V475" t="b">
        <f>TRUE()</f>
        <v>1</v>
      </c>
      <c r="W475" t="s">
        <v>57</v>
      </c>
      <c r="X475" t="s">
        <v>57</v>
      </c>
    </row>
    <row r="476" spans="1:24">
      <c r="A476" s="43">
        <v>43830</v>
      </c>
      <c r="B476" t="s">
        <v>1630</v>
      </c>
      <c r="C476" t="s">
        <v>1631</v>
      </c>
      <c r="D476" s="44">
        <v>4013980.1439999999</v>
      </c>
      <c r="E476" s="37">
        <v>4.0139801439999996</v>
      </c>
      <c r="F476" t="s">
        <v>950</v>
      </c>
      <c r="G476" t="s">
        <v>498</v>
      </c>
      <c r="H476" s="45" t="s">
        <v>25</v>
      </c>
      <c r="I476" t="s">
        <v>951</v>
      </c>
      <c r="J476" t="s">
        <v>500</v>
      </c>
      <c r="K476" t="s">
        <v>124</v>
      </c>
      <c r="L476" t="e">
        <f>#VALUE!</f>
        <v>#VALUE!</v>
      </c>
      <c r="M476" t="s">
        <v>124</v>
      </c>
      <c r="N476" t="e">
        <f>#VALUE!</f>
        <v>#VALUE!</v>
      </c>
      <c r="O476" t="s">
        <v>124</v>
      </c>
      <c r="P476" t="e">
        <f>#VALUE!</f>
        <v>#VALUE!</v>
      </c>
      <c r="Q476" s="45" t="s">
        <v>124</v>
      </c>
      <c r="R476" s="45" t="e">
        <f>#VALUE!</f>
        <v>#VALUE!</v>
      </c>
      <c r="S476" s="45" t="s">
        <v>124</v>
      </c>
      <c r="T476" s="45" t="e">
        <f>#VALUE!</f>
        <v>#VALUE!</v>
      </c>
      <c r="U476" s="45" t="s">
        <v>1632</v>
      </c>
      <c r="V476" t="b">
        <f>TRUE()</f>
        <v>1</v>
      </c>
      <c r="W476" t="s">
        <v>57</v>
      </c>
      <c r="X476" t="s">
        <v>57</v>
      </c>
    </row>
    <row r="477" spans="1:24">
      <c r="A477" s="43">
        <v>43830</v>
      </c>
      <c r="B477" t="s">
        <v>1633</v>
      </c>
      <c r="C477" t="s">
        <v>1634</v>
      </c>
      <c r="D477" s="44">
        <v>3337067.6770000001</v>
      </c>
      <c r="E477" s="37">
        <v>3.3370676769999998</v>
      </c>
      <c r="F477" t="s">
        <v>950</v>
      </c>
      <c r="G477" t="s">
        <v>498</v>
      </c>
      <c r="H477" s="45" t="s">
        <v>25</v>
      </c>
      <c r="I477" t="s">
        <v>951</v>
      </c>
      <c r="J477" t="s">
        <v>500</v>
      </c>
      <c r="K477" t="s">
        <v>124</v>
      </c>
      <c r="L477" t="e">
        <f>#VALUE!</f>
        <v>#VALUE!</v>
      </c>
      <c r="M477" t="s">
        <v>124</v>
      </c>
      <c r="N477" t="e">
        <f>#VALUE!</f>
        <v>#VALUE!</v>
      </c>
      <c r="O477" t="s">
        <v>124</v>
      </c>
      <c r="P477" t="e">
        <f>#VALUE!</f>
        <v>#VALUE!</v>
      </c>
      <c r="Q477" s="45" t="s">
        <v>124</v>
      </c>
      <c r="R477" s="45" t="e">
        <f>#VALUE!</f>
        <v>#VALUE!</v>
      </c>
      <c r="S477" s="45" t="s">
        <v>124</v>
      </c>
      <c r="T477" s="45" t="e">
        <f>#VALUE!</f>
        <v>#VALUE!</v>
      </c>
      <c r="U477" s="45" t="s">
        <v>1632</v>
      </c>
      <c r="V477" t="b">
        <f>TRUE()</f>
        <v>1</v>
      </c>
      <c r="W477" t="s">
        <v>57</v>
      </c>
      <c r="X477" t="s">
        <v>57</v>
      </c>
    </row>
    <row r="478" spans="1:24">
      <c r="A478" s="43">
        <v>43830</v>
      </c>
      <c r="B478" t="s">
        <v>1635</v>
      </c>
      <c r="C478" t="s">
        <v>1636</v>
      </c>
      <c r="D478" s="44">
        <v>3360822.926</v>
      </c>
      <c r="E478" s="37">
        <v>3.360822926</v>
      </c>
      <c r="F478" t="s">
        <v>950</v>
      </c>
      <c r="G478" t="s">
        <v>498</v>
      </c>
      <c r="H478" s="45" t="s">
        <v>25</v>
      </c>
      <c r="I478" t="s">
        <v>951</v>
      </c>
      <c r="J478" t="s">
        <v>500</v>
      </c>
      <c r="K478" t="s">
        <v>124</v>
      </c>
      <c r="L478" t="e">
        <f>#VALUE!</f>
        <v>#VALUE!</v>
      </c>
      <c r="M478" t="s">
        <v>124</v>
      </c>
      <c r="N478" t="e">
        <f>#VALUE!</f>
        <v>#VALUE!</v>
      </c>
      <c r="O478" t="s">
        <v>124</v>
      </c>
      <c r="P478" t="e">
        <f>#VALUE!</f>
        <v>#VALUE!</v>
      </c>
      <c r="Q478" s="45" t="s">
        <v>124</v>
      </c>
      <c r="R478" s="45" t="e">
        <f>#VALUE!</f>
        <v>#VALUE!</v>
      </c>
      <c r="S478" s="45" t="s">
        <v>124</v>
      </c>
      <c r="T478" s="45" t="e">
        <f>#VALUE!</f>
        <v>#VALUE!</v>
      </c>
      <c r="U478" s="45" t="s">
        <v>1632</v>
      </c>
      <c r="V478" t="b">
        <f>TRUE()</f>
        <v>1</v>
      </c>
      <c r="W478" t="s">
        <v>57</v>
      </c>
      <c r="X478" t="s">
        <v>57</v>
      </c>
    </row>
    <row r="479" spans="1:24">
      <c r="A479" s="43">
        <v>43830</v>
      </c>
      <c r="B479" t="s">
        <v>1637</v>
      </c>
      <c r="C479" t="s">
        <v>1638</v>
      </c>
      <c r="D479" s="44">
        <v>487246.20799999998</v>
      </c>
      <c r="E479" s="37">
        <v>0.48724620800000001</v>
      </c>
      <c r="F479" t="s">
        <v>1639</v>
      </c>
      <c r="G479" t="s">
        <v>405</v>
      </c>
      <c r="H479" s="45" t="s">
        <v>25</v>
      </c>
      <c r="I479" t="s">
        <v>1640</v>
      </c>
      <c r="J479" t="s">
        <v>407</v>
      </c>
      <c r="K479" t="s">
        <v>183</v>
      </c>
      <c r="L479" t="e">
        <f>#VALUE!</f>
        <v>#VALUE!</v>
      </c>
      <c r="M479" t="s">
        <v>183</v>
      </c>
      <c r="N479" t="e">
        <f>#VALUE!</f>
        <v>#VALUE!</v>
      </c>
      <c r="O479" t="s">
        <v>183</v>
      </c>
      <c r="P479" t="e">
        <f>#VALUE!</f>
        <v>#VALUE!</v>
      </c>
      <c r="Q479" s="45" t="s">
        <v>183</v>
      </c>
      <c r="R479" s="45" t="e">
        <f>#VALUE!</f>
        <v>#VALUE!</v>
      </c>
      <c r="S479" s="45" t="s">
        <v>183</v>
      </c>
      <c r="T479" s="45" t="e">
        <f>#VALUE!</f>
        <v>#VALUE!</v>
      </c>
      <c r="U479" s="45" t="s">
        <v>1638</v>
      </c>
      <c r="V479" t="s">
        <v>184</v>
      </c>
      <c r="W479" t="s">
        <v>57</v>
      </c>
      <c r="X479" t="s">
        <v>57</v>
      </c>
    </row>
    <row r="480" spans="1:24">
      <c r="A480" s="43">
        <v>43830</v>
      </c>
      <c r="B480" t="s">
        <v>1641</v>
      </c>
      <c r="C480" t="s">
        <v>1642</v>
      </c>
      <c r="D480" s="44">
        <v>588508.61800000002</v>
      </c>
      <c r="E480" s="37">
        <v>0.58850861799999998</v>
      </c>
      <c r="F480" t="s">
        <v>607</v>
      </c>
      <c r="G480" t="s">
        <v>121</v>
      </c>
      <c r="H480" s="45" t="s">
        <v>25</v>
      </c>
      <c r="I480" t="s">
        <v>608</v>
      </c>
      <c r="J480" t="s">
        <v>123</v>
      </c>
      <c r="K480" t="s">
        <v>124</v>
      </c>
      <c r="L480" t="e">
        <f>#VALUE!</f>
        <v>#VALUE!</v>
      </c>
      <c r="M480" t="s">
        <v>124</v>
      </c>
      <c r="N480" t="e">
        <f>#VALUE!</f>
        <v>#VALUE!</v>
      </c>
      <c r="O480" t="s">
        <v>124</v>
      </c>
      <c r="P480" t="e">
        <f>#VALUE!</f>
        <v>#VALUE!</v>
      </c>
      <c r="Q480" s="45" t="s">
        <v>124</v>
      </c>
      <c r="R480" s="45" t="e">
        <f>#VALUE!</f>
        <v>#VALUE!</v>
      </c>
      <c r="S480" s="45" t="s">
        <v>124</v>
      </c>
      <c r="T480" s="45" t="e">
        <f>#VALUE!</f>
        <v>#VALUE!</v>
      </c>
      <c r="U480" s="45" t="s">
        <v>1643</v>
      </c>
      <c r="V480" t="b">
        <f>TRUE()</f>
        <v>1</v>
      </c>
      <c r="W480" t="s">
        <v>57</v>
      </c>
      <c r="X480" t="s">
        <v>57</v>
      </c>
    </row>
    <row r="481" spans="1:24">
      <c r="A481" s="43">
        <v>43830</v>
      </c>
      <c r="B481" t="s">
        <v>1644</v>
      </c>
      <c r="C481" t="s">
        <v>1645</v>
      </c>
      <c r="D481" s="44">
        <v>726015.07799999998</v>
      </c>
      <c r="E481" s="37">
        <v>0.72601507799999998</v>
      </c>
      <c r="F481" t="s">
        <v>925</v>
      </c>
      <c r="G481" t="s">
        <v>155</v>
      </c>
      <c r="H481" s="45" t="s">
        <v>25</v>
      </c>
      <c r="I481" t="s">
        <v>926</v>
      </c>
      <c r="J481" t="s">
        <v>157</v>
      </c>
      <c r="K481">
        <v>36.092747600000003</v>
      </c>
      <c r="L481">
        <v>20115.262103237601</v>
      </c>
      <c r="M481">
        <v>20.7314966</v>
      </c>
      <c r="N481">
        <v>0.41701948790137899</v>
      </c>
      <c r="O481">
        <v>19.104168999999999</v>
      </c>
      <c r="P481">
        <v>0.38428536669954699</v>
      </c>
      <c r="Q481" s="45">
        <v>18.9296325</v>
      </c>
      <c r="R481" s="45">
        <v>0.38077451925546502</v>
      </c>
      <c r="S481" s="45">
        <v>20.9087192</v>
      </c>
      <c r="T481" s="45">
        <v>0.42058436695099599</v>
      </c>
      <c r="U481" s="45" t="s">
        <v>1646</v>
      </c>
      <c r="V481" t="b">
        <f>FALSE()</f>
        <v>0</v>
      </c>
      <c r="W481" t="s">
        <v>57</v>
      </c>
      <c r="X481" t="s">
        <v>57</v>
      </c>
    </row>
    <row r="482" spans="1:24">
      <c r="A482" s="43">
        <v>43830</v>
      </c>
      <c r="B482" t="s">
        <v>1647</v>
      </c>
      <c r="C482" t="s">
        <v>1648</v>
      </c>
      <c r="D482" s="44">
        <v>8198880.2659999998</v>
      </c>
      <c r="E482" s="37">
        <v>8.1988802659999998</v>
      </c>
      <c r="F482" t="s">
        <v>216</v>
      </c>
      <c r="G482" t="s">
        <v>217</v>
      </c>
      <c r="H482" s="45" t="s">
        <v>25</v>
      </c>
      <c r="I482" t="s">
        <v>218</v>
      </c>
      <c r="J482" t="s">
        <v>219</v>
      </c>
      <c r="K482">
        <v>20.79</v>
      </c>
      <c r="L482">
        <v>394366.53516113502</v>
      </c>
      <c r="M482">
        <v>10.095000000000001</v>
      </c>
      <c r="N482">
        <v>3.9811301724516599</v>
      </c>
      <c r="O482">
        <v>11.43</v>
      </c>
      <c r="P482">
        <v>4.5076094968917797</v>
      </c>
      <c r="Q482" s="45">
        <v>12.865</v>
      </c>
      <c r="R482" s="45">
        <v>5.0735254748480001</v>
      </c>
      <c r="S482" s="45">
        <v>13.955</v>
      </c>
      <c r="T482" s="45">
        <v>5.5033849981736402</v>
      </c>
      <c r="U482" s="45" t="s">
        <v>1649</v>
      </c>
      <c r="V482" t="b">
        <f>FALSE()</f>
        <v>0</v>
      </c>
      <c r="W482" t="s">
        <v>57</v>
      </c>
      <c r="X482" t="s">
        <v>57</v>
      </c>
    </row>
    <row r="483" spans="1:24">
      <c r="A483" s="43">
        <v>43830</v>
      </c>
      <c r="B483" t="s">
        <v>1650</v>
      </c>
      <c r="C483" t="s">
        <v>1651</v>
      </c>
      <c r="D483" s="44">
        <v>2524912.9190000002</v>
      </c>
      <c r="E483" s="37">
        <v>2.5249129190000001</v>
      </c>
      <c r="F483" t="s">
        <v>216</v>
      </c>
      <c r="G483" t="s">
        <v>217</v>
      </c>
      <c r="H483" s="45" t="s">
        <v>25</v>
      </c>
      <c r="I483" t="s">
        <v>218</v>
      </c>
      <c r="J483" t="s">
        <v>219</v>
      </c>
      <c r="K483">
        <v>4.9040439514147298</v>
      </c>
      <c r="L483">
        <v>514863.435975448</v>
      </c>
      <c r="M483">
        <v>2.7244860807810198</v>
      </c>
      <c r="N483">
        <v>1.4027382648182001</v>
      </c>
      <c r="O483">
        <v>3.0649985582733601</v>
      </c>
      <c r="P483">
        <v>1.57805568897242</v>
      </c>
      <c r="Q483" s="45">
        <v>3.21056953201537</v>
      </c>
      <c r="R483" s="45">
        <v>1.65300486069152</v>
      </c>
      <c r="S483" s="45">
        <v>3.4027271610763901</v>
      </c>
      <c r="T483" s="45">
        <v>1.7519397978387701</v>
      </c>
      <c r="U483" s="45" t="s">
        <v>1652</v>
      </c>
      <c r="V483" t="b">
        <f>FALSE()</f>
        <v>0</v>
      </c>
      <c r="W483" t="s">
        <v>57</v>
      </c>
      <c r="X483" t="s">
        <v>57</v>
      </c>
    </row>
    <row r="484" spans="1:24">
      <c r="A484" s="43">
        <v>43830</v>
      </c>
      <c r="B484" t="s">
        <v>1653</v>
      </c>
      <c r="C484" t="s">
        <v>1654</v>
      </c>
      <c r="D484" s="44">
        <v>17975947.204999998</v>
      </c>
      <c r="E484" s="37">
        <v>17.975947205000001</v>
      </c>
      <c r="F484" t="s">
        <v>154</v>
      </c>
      <c r="G484" t="s">
        <v>155</v>
      </c>
      <c r="H484" s="45" t="s">
        <v>25</v>
      </c>
      <c r="I484" t="s">
        <v>156</v>
      </c>
      <c r="J484" t="s">
        <v>157</v>
      </c>
      <c r="K484">
        <v>35.695718595545301</v>
      </c>
      <c r="L484">
        <v>503588.326899331</v>
      </c>
      <c r="M484">
        <v>27.0383912852338</v>
      </c>
      <c r="N484">
        <v>13.6162182293803</v>
      </c>
      <c r="O484">
        <v>30.648626240129602</v>
      </c>
      <c r="P484">
        <v>15.434290410029799</v>
      </c>
      <c r="Q484" s="45">
        <v>30.653287596592001</v>
      </c>
      <c r="R484" s="45">
        <v>15.4366378147318</v>
      </c>
      <c r="S484" s="45">
        <v>31.787283842009</v>
      </c>
      <c r="T484" s="45">
        <v>16.0077050866715</v>
      </c>
      <c r="U484" s="45" t="s">
        <v>1655</v>
      </c>
      <c r="V484" t="b">
        <f>FALSE()</f>
        <v>0</v>
      </c>
      <c r="W484" t="s">
        <v>57</v>
      </c>
      <c r="X484" t="s">
        <v>57</v>
      </c>
    </row>
    <row r="485" spans="1:24">
      <c r="A485" s="43">
        <v>43830</v>
      </c>
      <c r="B485" t="s">
        <v>1656</v>
      </c>
      <c r="C485" t="s">
        <v>1657</v>
      </c>
      <c r="D485" s="44">
        <v>8681737.6280000005</v>
      </c>
      <c r="E485" s="37">
        <v>8.6817376280000005</v>
      </c>
      <c r="F485" t="s">
        <v>154</v>
      </c>
      <c r="G485" t="s">
        <v>155</v>
      </c>
      <c r="H485" s="45" t="s">
        <v>25</v>
      </c>
      <c r="I485" t="s">
        <v>156</v>
      </c>
      <c r="J485" t="s">
        <v>157</v>
      </c>
      <c r="K485">
        <v>31.071326786058201</v>
      </c>
      <c r="L485">
        <v>279413.16081473301</v>
      </c>
      <c r="M485">
        <v>23.481430104998399</v>
      </c>
      <c r="N485">
        <v>6.5610206060878298</v>
      </c>
      <c r="O485">
        <v>26.894421947762702</v>
      </c>
      <c r="P485">
        <v>7.5146554447094998</v>
      </c>
      <c r="Q485" s="45">
        <v>27.331526154151</v>
      </c>
      <c r="R485" s="45">
        <v>7.6367881126218702</v>
      </c>
      <c r="S485" s="45">
        <v>28.417443992362401</v>
      </c>
      <c r="T485" s="45">
        <v>7.9402078481816201</v>
      </c>
      <c r="U485" s="45" t="s">
        <v>1655</v>
      </c>
      <c r="V485" t="b">
        <f>FALSE()</f>
        <v>0</v>
      </c>
      <c r="W485" t="s">
        <v>57</v>
      </c>
      <c r="X485" t="s">
        <v>57</v>
      </c>
    </row>
    <row r="486" spans="1:24">
      <c r="A486" s="43">
        <v>43830</v>
      </c>
      <c r="B486" t="s">
        <v>1658</v>
      </c>
      <c r="C486" t="s">
        <v>1659</v>
      </c>
      <c r="D486" s="44">
        <v>6783855.4419999998</v>
      </c>
      <c r="E486" s="37">
        <v>6.7838554420000001</v>
      </c>
      <c r="F486" t="s">
        <v>446</v>
      </c>
      <c r="G486" t="s">
        <v>61</v>
      </c>
      <c r="H486" s="45" t="s">
        <v>25</v>
      </c>
      <c r="I486" t="s">
        <v>447</v>
      </c>
      <c r="J486" t="s">
        <v>63</v>
      </c>
      <c r="K486">
        <v>107.3505004</v>
      </c>
      <c r="L486">
        <v>63193.514857616799</v>
      </c>
      <c r="M486">
        <v>107.8341909</v>
      </c>
      <c r="N486">
        <v>6.8144215447982397</v>
      </c>
      <c r="O486">
        <v>124.453642</v>
      </c>
      <c r="P486">
        <v>7.8646630748115198</v>
      </c>
      <c r="Q486" s="45">
        <v>136.51443</v>
      </c>
      <c r="R486" s="45">
        <v>8.62682666048409</v>
      </c>
      <c r="S486" s="45">
        <v>140.25650110000001</v>
      </c>
      <c r="T486" s="45">
        <v>8.8633012861401994</v>
      </c>
      <c r="U486" s="45" t="s">
        <v>1660</v>
      </c>
      <c r="V486" t="b">
        <f>FALSE()</f>
        <v>0</v>
      </c>
      <c r="W486" t="s">
        <v>57</v>
      </c>
      <c r="X486" t="s">
        <v>57</v>
      </c>
    </row>
    <row r="487" spans="1:24">
      <c r="A487" s="43">
        <v>43830</v>
      </c>
      <c r="B487" t="s">
        <v>1661</v>
      </c>
      <c r="C487" t="s">
        <v>1662</v>
      </c>
      <c r="D487" s="44">
        <v>11179100.125</v>
      </c>
      <c r="E487" s="37">
        <v>11.179100125</v>
      </c>
      <c r="F487" t="s">
        <v>216</v>
      </c>
      <c r="G487" t="s">
        <v>217</v>
      </c>
      <c r="H487" s="45" t="s">
        <v>25</v>
      </c>
      <c r="I487" t="s">
        <v>218</v>
      </c>
      <c r="J487" t="s">
        <v>219</v>
      </c>
      <c r="K487" t="s">
        <v>124</v>
      </c>
      <c r="L487" t="e">
        <f>#VALUE!</f>
        <v>#VALUE!</v>
      </c>
      <c r="M487" t="s">
        <v>124</v>
      </c>
      <c r="N487" t="e">
        <f>#VALUE!</f>
        <v>#VALUE!</v>
      </c>
      <c r="O487" t="s">
        <v>124</v>
      </c>
      <c r="P487" t="e">
        <f>#VALUE!</f>
        <v>#VALUE!</v>
      </c>
      <c r="Q487" s="45" t="s">
        <v>124</v>
      </c>
      <c r="R487" s="45" t="e">
        <f>#VALUE!</f>
        <v>#VALUE!</v>
      </c>
      <c r="S487" s="45" t="s">
        <v>124</v>
      </c>
      <c r="T487" s="45" t="e">
        <f>#VALUE!</f>
        <v>#VALUE!</v>
      </c>
      <c r="U487" s="45" t="s">
        <v>1663</v>
      </c>
      <c r="V487" t="b">
        <f>TRUE()</f>
        <v>1</v>
      </c>
      <c r="W487" t="s">
        <v>57</v>
      </c>
      <c r="X487" t="s">
        <v>57</v>
      </c>
    </row>
    <row r="488" spans="1:24">
      <c r="A488" s="43">
        <v>43830</v>
      </c>
      <c r="B488" t="s">
        <v>1664</v>
      </c>
      <c r="C488" t="s">
        <v>1665</v>
      </c>
      <c r="D488" s="44">
        <v>21723187.452</v>
      </c>
      <c r="E488" s="37">
        <v>21.723187452000001</v>
      </c>
      <c r="F488" t="s">
        <v>1283</v>
      </c>
      <c r="G488" t="s">
        <v>1283</v>
      </c>
      <c r="H488" s="45" t="s">
        <v>24</v>
      </c>
      <c r="I488" t="s">
        <v>1284</v>
      </c>
      <c r="J488" t="s">
        <v>1285</v>
      </c>
      <c r="K488">
        <v>99.785831599999995</v>
      </c>
      <c r="L488">
        <v>217698.11508991799</v>
      </c>
      <c r="M488">
        <v>83.784581599999996</v>
      </c>
      <c r="N488">
        <v>18.2397454879174</v>
      </c>
      <c r="O488">
        <v>89.971840999999998</v>
      </c>
      <c r="P488">
        <v>19.586700196869799</v>
      </c>
      <c r="Q488" s="45">
        <v>92.842708500000001</v>
      </c>
      <c r="R488" s="45">
        <v>20.2116826402927</v>
      </c>
      <c r="S488" s="45">
        <v>97.478591499999993</v>
      </c>
      <c r="T488" s="45">
        <v>21.220905631170101</v>
      </c>
      <c r="U488" s="45" t="s">
        <v>1666</v>
      </c>
      <c r="V488" t="b">
        <f>FALSE()</f>
        <v>0</v>
      </c>
      <c r="W488" t="s">
        <v>117</v>
      </c>
      <c r="X488" t="s">
        <v>57</v>
      </c>
    </row>
    <row r="489" spans="1:24">
      <c r="A489" s="43">
        <v>43830</v>
      </c>
      <c r="B489" t="s">
        <v>1667</v>
      </c>
      <c r="C489" t="s">
        <v>1668</v>
      </c>
      <c r="D489" s="44">
        <v>4962001.5130000003</v>
      </c>
      <c r="E489" s="37">
        <v>4.9620015129999997</v>
      </c>
      <c r="F489" t="s">
        <v>287</v>
      </c>
      <c r="G489" t="s">
        <v>61</v>
      </c>
      <c r="H489" s="45" t="s">
        <v>25</v>
      </c>
      <c r="I489" t="s">
        <v>288</v>
      </c>
      <c r="J489" t="s">
        <v>63</v>
      </c>
      <c r="K489">
        <v>74.319999999999993</v>
      </c>
      <c r="L489">
        <v>66765.3594321852</v>
      </c>
      <c r="M489">
        <v>47.63</v>
      </c>
      <c r="N489">
        <v>3.18003406975498</v>
      </c>
      <c r="O489">
        <v>61.74</v>
      </c>
      <c r="P489">
        <v>4.1220932913431101</v>
      </c>
      <c r="Q489" s="45">
        <v>63.16</v>
      </c>
      <c r="R489" s="45">
        <v>4.21690010173681</v>
      </c>
      <c r="S489" s="45">
        <v>63.46</v>
      </c>
      <c r="T489" s="45">
        <v>4.2369297095664704</v>
      </c>
      <c r="U489" s="45" t="s">
        <v>1669</v>
      </c>
      <c r="V489" t="b">
        <f>FALSE()</f>
        <v>0</v>
      </c>
      <c r="W489" t="s">
        <v>57</v>
      </c>
      <c r="X489" t="s">
        <v>57</v>
      </c>
    </row>
    <row r="490" spans="1:24">
      <c r="A490" s="43">
        <v>43830</v>
      </c>
      <c r="B490" t="s">
        <v>1670</v>
      </c>
      <c r="C490" t="s">
        <v>1671</v>
      </c>
      <c r="D490" s="44">
        <v>404355.61599999998</v>
      </c>
      <c r="E490" s="37">
        <v>0.40435561599999997</v>
      </c>
      <c r="F490" t="s">
        <v>60</v>
      </c>
      <c r="G490" t="s">
        <v>61</v>
      </c>
      <c r="H490" s="45" t="s">
        <v>25</v>
      </c>
      <c r="I490" t="s">
        <v>62</v>
      </c>
      <c r="J490" t="s">
        <v>63</v>
      </c>
      <c r="K490">
        <v>30.806453242697</v>
      </c>
      <c r="L490">
        <v>13125.678987270499</v>
      </c>
      <c r="M490">
        <v>16.7382803023146</v>
      </c>
      <c r="N490">
        <v>0.21970129404713501</v>
      </c>
      <c r="O490">
        <v>21.737864781921299</v>
      </c>
      <c r="P490">
        <v>0.28532423499619203</v>
      </c>
      <c r="Q490" s="45">
        <v>22.293608017817402</v>
      </c>
      <c r="R490" s="45">
        <v>0.29261874230991203</v>
      </c>
      <c r="S490" s="45">
        <v>23.574907759746299</v>
      </c>
      <c r="T490" s="45">
        <v>0.30943667140894299</v>
      </c>
      <c r="U490" s="45" t="s">
        <v>1672</v>
      </c>
      <c r="V490" t="b">
        <f>FALSE()</f>
        <v>0</v>
      </c>
      <c r="W490" t="s">
        <v>57</v>
      </c>
      <c r="X490" t="s">
        <v>57</v>
      </c>
    </row>
    <row r="491" spans="1:24">
      <c r="A491" s="43">
        <v>43830</v>
      </c>
      <c r="B491" t="s">
        <v>1673</v>
      </c>
      <c r="C491" t="s">
        <v>1674</v>
      </c>
      <c r="D491" s="44">
        <v>1128142.652</v>
      </c>
      <c r="E491" s="37">
        <v>1.128142652</v>
      </c>
      <c r="F491" t="s">
        <v>154</v>
      </c>
      <c r="G491" t="s">
        <v>155</v>
      </c>
      <c r="H491" s="45" t="s">
        <v>25</v>
      </c>
      <c r="I491" t="s">
        <v>156</v>
      </c>
      <c r="J491" t="s">
        <v>157</v>
      </c>
      <c r="K491" t="s">
        <v>124</v>
      </c>
      <c r="L491" t="e">
        <f>#VALUE!</f>
        <v>#VALUE!</v>
      </c>
      <c r="M491" t="s">
        <v>124</v>
      </c>
      <c r="N491" t="e">
        <f>#VALUE!</f>
        <v>#VALUE!</v>
      </c>
      <c r="O491" t="s">
        <v>124</v>
      </c>
      <c r="P491" t="e">
        <f>#VALUE!</f>
        <v>#VALUE!</v>
      </c>
      <c r="Q491" s="45" t="s">
        <v>124</v>
      </c>
      <c r="R491" s="45" t="e">
        <f>#VALUE!</f>
        <v>#VALUE!</v>
      </c>
      <c r="S491" s="45" t="s">
        <v>124</v>
      </c>
      <c r="T491" s="45" t="e">
        <f>#VALUE!</f>
        <v>#VALUE!</v>
      </c>
      <c r="U491" s="45" t="s">
        <v>1675</v>
      </c>
      <c r="V491" t="b">
        <f>TRUE()</f>
        <v>1</v>
      </c>
      <c r="W491" t="s">
        <v>57</v>
      </c>
      <c r="X491" t="s">
        <v>57</v>
      </c>
    </row>
    <row r="492" spans="1:24">
      <c r="A492" s="43">
        <v>43830</v>
      </c>
      <c r="B492" t="s">
        <v>1676</v>
      </c>
      <c r="C492" t="s">
        <v>1677</v>
      </c>
      <c r="D492" s="44">
        <v>1435933.254</v>
      </c>
      <c r="E492" s="37">
        <v>1.435933254</v>
      </c>
      <c r="F492" t="s">
        <v>142</v>
      </c>
      <c r="G492" t="s">
        <v>142</v>
      </c>
      <c r="H492" s="45" t="s">
        <v>25</v>
      </c>
      <c r="I492" t="s">
        <v>143</v>
      </c>
      <c r="J492" t="s">
        <v>144</v>
      </c>
      <c r="K492">
        <v>0.29974933966364598</v>
      </c>
      <c r="L492">
        <v>4790446.7633232698</v>
      </c>
      <c r="M492">
        <v>0.22421367244344501</v>
      </c>
      <c r="N492">
        <v>1.0740836614495199</v>
      </c>
      <c r="O492">
        <v>0.189919320734769</v>
      </c>
      <c r="P492">
        <v>0.90979839530642803</v>
      </c>
      <c r="Q492" s="45">
        <v>0.216521394374626</v>
      </c>
      <c r="R492" s="45">
        <v>1.0372342128721701</v>
      </c>
      <c r="S492" s="45">
        <v>0.24510603063603101</v>
      </c>
      <c r="T492" s="45">
        <v>1.1741673911313899</v>
      </c>
      <c r="U492" s="45" t="s">
        <v>1678</v>
      </c>
      <c r="V492" t="b">
        <f>FALSE()</f>
        <v>0</v>
      </c>
      <c r="W492" t="s">
        <v>57</v>
      </c>
      <c r="X492" t="s">
        <v>57</v>
      </c>
    </row>
    <row r="493" spans="1:24">
      <c r="A493" s="43">
        <v>43830</v>
      </c>
      <c r="B493" t="s">
        <v>1679</v>
      </c>
      <c r="C493" t="s">
        <v>1680</v>
      </c>
      <c r="D493" s="44">
        <v>3040400.7620000001</v>
      </c>
      <c r="E493" s="37">
        <v>3.040400762</v>
      </c>
      <c r="F493" t="s">
        <v>99</v>
      </c>
      <c r="G493" t="s">
        <v>100</v>
      </c>
      <c r="H493" s="45" t="s">
        <v>25</v>
      </c>
      <c r="I493" t="s">
        <v>101</v>
      </c>
      <c r="J493" t="s">
        <v>102</v>
      </c>
      <c r="K493">
        <v>10.0408323195515</v>
      </c>
      <c r="L493">
        <v>302803.65862496599</v>
      </c>
      <c r="M493">
        <v>11.1202497195832</v>
      </c>
      <c r="N493">
        <v>3.3672522999130501</v>
      </c>
      <c r="O493">
        <v>6.0823390147743996</v>
      </c>
      <c r="P493">
        <v>1.8417545066710601</v>
      </c>
      <c r="Q493" s="45">
        <v>6.7012854683642997</v>
      </c>
      <c r="R493" s="45">
        <v>2.02917375731103</v>
      </c>
      <c r="S493" s="45">
        <v>6.2540331641019602</v>
      </c>
      <c r="T493" s="45">
        <v>1.8937441232519501</v>
      </c>
      <c r="U493" s="45" t="s">
        <v>1681</v>
      </c>
      <c r="V493" t="b">
        <f>FALSE()</f>
        <v>0</v>
      </c>
      <c r="W493" t="s">
        <v>57</v>
      </c>
      <c r="X493" t="s">
        <v>57</v>
      </c>
    </row>
    <row r="494" spans="1:24">
      <c r="A494" s="43">
        <v>43830</v>
      </c>
      <c r="B494" t="s">
        <v>1682</v>
      </c>
      <c r="C494" t="s">
        <v>1683</v>
      </c>
      <c r="D494" s="44">
        <v>286588.90899999999</v>
      </c>
      <c r="E494" s="37">
        <v>0.286588909</v>
      </c>
      <c r="F494" t="s">
        <v>332</v>
      </c>
      <c r="G494" t="s">
        <v>333</v>
      </c>
      <c r="H494" s="45" t="s">
        <v>25</v>
      </c>
      <c r="I494" t="s">
        <v>334</v>
      </c>
      <c r="J494" t="s">
        <v>335</v>
      </c>
      <c r="K494">
        <v>7.5095130239415901</v>
      </c>
      <c r="L494">
        <v>38163.4478941985</v>
      </c>
      <c r="M494">
        <v>6.3626050440729403</v>
      </c>
      <c r="N494">
        <v>0.24281894607084201</v>
      </c>
      <c r="O494">
        <v>5.4012950999699401</v>
      </c>
      <c r="P494">
        <v>0.20613204410889299</v>
      </c>
      <c r="Q494" s="45">
        <v>5.8542276872064098</v>
      </c>
      <c r="R494" s="45">
        <v>0.223417513301476</v>
      </c>
      <c r="S494" s="45">
        <v>6.6681512963549503</v>
      </c>
      <c r="T494" s="45">
        <v>0.25447964454907401</v>
      </c>
      <c r="U494" s="45" t="s">
        <v>1684</v>
      </c>
      <c r="V494" t="b">
        <f>FALSE()</f>
        <v>0</v>
      </c>
      <c r="W494" t="s">
        <v>57</v>
      </c>
      <c r="X494" t="s">
        <v>57</v>
      </c>
    </row>
    <row r="495" spans="1:24">
      <c r="A495" s="43">
        <v>43830</v>
      </c>
      <c r="B495" t="s">
        <v>1685</v>
      </c>
      <c r="C495" t="s">
        <v>1686</v>
      </c>
      <c r="D495" s="44">
        <v>4235180.6550000003</v>
      </c>
      <c r="E495" s="37">
        <v>4.2351806549999997</v>
      </c>
      <c r="F495" t="s">
        <v>451</v>
      </c>
      <c r="G495" t="s">
        <v>217</v>
      </c>
      <c r="H495" s="45" t="s">
        <v>23</v>
      </c>
      <c r="I495" t="s">
        <v>452</v>
      </c>
      <c r="J495" t="s">
        <v>219</v>
      </c>
      <c r="K495">
        <v>5.2578036589966102</v>
      </c>
      <c r="L495">
        <v>805503.76729134703</v>
      </c>
      <c r="M495">
        <v>2.8217145654657201</v>
      </c>
      <c r="N495">
        <v>2.2729017127034998</v>
      </c>
      <c r="O495">
        <v>2.6938524834180799</v>
      </c>
      <c r="P495">
        <v>2.1699083239204202</v>
      </c>
      <c r="Q495" s="45">
        <v>3.2890768502304999</v>
      </c>
      <c r="R495" s="45">
        <v>2.6493637937714301</v>
      </c>
      <c r="S495" s="45">
        <v>3.1369122815463899</v>
      </c>
      <c r="T495" s="45">
        <v>2.5267946604481102</v>
      </c>
      <c r="U495" s="45" t="s">
        <v>1687</v>
      </c>
      <c r="V495" t="b">
        <f>FALSE()</f>
        <v>0</v>
      </c>
      <c r="W495" t="s">
        <v>57</v>
      </c>
      <c r="X495" t="s">
        <v>57</v>
      </c>
    </row>
    <row r="496" spans="1:24">
      <c r="A496" s="43">
        <v>43830</v>
      </c>
      <c r="B496" t="s">
        <v>1688</v>
      </c>
      <c r="C496" t="s">
        <v>1689</v>
      </c>
      <c r="D496" s="44">
        <v>249618.66500000001</v>
      </c>
      <c r="E496" s="37">
        <v>0.24961866499999999</v>
      </c>
      <c r="F496" t="s">
        <v>302</v>
      </c>
      <c r="G496" t="s">
        <v>162</v>
      </c>
      <c r="H496" s="45" t="s">
        <v>25</v>
      </c>
      <c r="I496" t="s">
        <v>303</v>
      </c>
      <c r="J496" t="s">
        <v>164</v>
      </c>
      <c r="K496">
        <v>4.9729385663132799</v>
      </c>
      <c r="L496">
        <v>50195.404924347698</v>
      </c>
      <c r="M496">
        <v>2.65883581377425</v>
      </c>
      <c r="N496">
        <v>0.13346134029975601</v>
      </c>
      <c r="O496">
        <v>2.1082294983404801</v>
      </c>
      <c r="P496">
        <v>0.105823433342655</v>
      </c>
      <c r="Q496" s="45">
        <v>2.7419999246401598</v>
      </c>
      <c r="R496" s="45">
        <v>0.13763579651984401</v>
      </c>
      <c r="S496" s="45">
        <v>2.84754536111129</v>
      </c>
      <c r="T496" s="45">
        <v>0.14293369244142901</v>
      </c>
      <c r="U496" s="45" t="s">
        <v>1690</v>
      </c>
      <c r="V496" t="b">
        <f>FALSE()</f>
        <v>0</v>
      </c>
      <c r="W496" t="s">
        <v>57</v>
      </c>
      <c r="X496" t="s">
        <v>57</v>
      </c>
    </row>
    <row r="497" spans="1:24">
      <c r="A497" s="43">
        <v>43830</v>
      </c>
      <c r="B497" t="s">
        <v>1691</v>
      </c>
      <c r="C497" t="s">
        <v>1692</v>
      </c>
      <c r="D497" s="44">
        <v>485929.24099999998</v>
      </c>
      <c r="E497" s="37">
        <v>0.48592924100000001</v>
      </c>
      <c r="F497" t="s">
        <v>67</v>
      </c>
      <c r="G497" t="s">
        <v>68</v>
      </c>
      <c r="H497" s="45" t="s">
        <v>25</v>
      </c>
      <c r="I497" t="s">
        <v>69</v>
      </c>
      <c r="J497" t="s">
        <v>70</v>
      </c>
      <c r="K497">
        <v>39</v>
      </c>
      <c r="L497">
        <v>12459.7241282051</v>
      </c>
      <c r="M497">
        <v>15.42</v>
      </c>
      <c r="N497">
        <v>0.19212894605692299</v>
      </c>
      <c r="O497">
        <v>16.84</v>
      </c>
      <c r="P497">
        <v>0.20982175431897401</v>
      </c>
      <c r="Q497" s="45">
        <v>16.079999999999998</v>
      </c>
      <c r="R497" s="45">
        <v>0.200352363981538</v>
      </c>
      <c r="S497" s="45">
        <v>15.74</v>
      </c>
      <c r="T497" s="45">
        <v>0.19611605777794899</v>
      </c>
      <c r="U497" s="45" t="s">
        <v>1693</v>
      </c>
      <c r="V497" t="b">
        <f>FALSE()</f>
        <v>0</v>
      </c>
      <c r="W497" t="s">
        <v>57</v>
      </c>
      <c r="X497" t="s">
        <v>57</v>
      </c>
    </row>
    <row r="498" spans="1:24">
      <c r="A498" s="43">
        <v>43830</v>
      </c>
      <c r="B498" t="s">
        <v>1694</v>
      </c>
      <c r="C498" t="s">
        <v>1695</v>
      </c>
      <c r="D498" s="44">
        <v>37960325.564999998</v>
      </c>
      <c r="E498" s="37">
        <v>37.960325564999998</v>
      </c>
      <c r="F498" t="s">
        <v>790</v>
      </c>
      <c r="G498" t="s">
        <v>633</v>
      </c>
      <c r="H498" s="45" t="s">
        <v>24</v>
      </c>
      <c r="I498" t="s">
        <v>791</v>
      </c>
      <c r="J498" t="s">
        <v>635</v>
      </c>
      <c r="K498">
        <v>3.2756257810854499</v>
      </c>
      <c r="L498">
        <v>11588724.7512202</v>
      </c>
      <c r="M498">
        <v>2.1172211109683801</v>
      </c>
      <c r="N498">
        <v>24.535892692485199</v>
      </c>
      <c r="O498">
        <v>2.35298437413726</v>
      </c>
      <c r="P498">
        <v>27.268088255798901</v>
      </c>
      <c r="Q498" s="45">
        <v>2.58581005551508</v>
      </c>
      <c r="R498" s="45">
        <v>29.966240992301699</v>
      </c>
      <c r="S498" s="45">
        <v>2.7162120320872898</v>
      </c>
      <c r="T498" s="45">
        <v>31.477433605812099</v>
      </c>
      <c r="U498" s="45" t="s">
        <v>1695</v>
      </c>
      <c r="V498" t="b">
        <f>FALSE()</f>
        <v>0</v>
      </c>
      <c r="W498" t="s">
        <v>117</v>
      </c>
      <c r="X498" t="s">
        <v>57</v>
      </c>
    </row>
    <row r="499" spans="1:24">
      <c r="A499" s="43">
        <v>43830</v>
      </c>
      <c r="B499" t="s">
        <v>1696</v>
      </c>
      <c r="C499" t="s">
        <v>1697</v>
      </c>
      <c r="D499" s="44">
        <v>3183608.9270000001</v>
      </c>
      <c r="E499" s="37">
        <v>3.1836089269999999</v>
      </c>
      <c r="F499" t="s">
        <v>83</v>
      </c>
      <c r="G499" t="s">
        <v>83</v>
      </c>
      <c r="H499" s="45" t="s">
        <v>25</v>
      </c>
      <c r="I499" t="s">
        <v>84</v>
      </c>
      <c r="J499" t="s">
        <v>85</v>
      </c>
      <c r="K499">
        <v>5.7118095444989496</v>
      </c>
      <c r="L499">
        <v>557373.08854531695</v>
      </c>
      <c r="M499">
        <v>4.8938526291606399</v>
      </c>
      <c r="N499">
        <v>2.7277017548008899</v>
      </c>
      <c r="O499">
        <v>4.9726295912813798</v>
      </c>
      <c r="P499">
        <v>2.7716099134843399</v>
      </c>
      <c r="Q499" s="45">
        <v>7.7119534883720897</v>
      </c>
      <c r="R499" s="45">
        <v>4.2984353345317796</v>
      </c>
      <c r="S499" s="45">
        <v>7.6788187125296803</v>
      </c>
      <c r="T499" s="45">
        <v>4.27996690218224</v>
      </c>
      <c r="U499" s="45" t="s">
        <v>1698</v>
      </c>
      <c r="V499" t="b">
        <f>FALSE()</f>
        <v>0</v>
      </c>
      <c r="W499" t="s">
        <v>57</v>
      </c>
      <c r="X499" t="s">
        <v>57</v>
      </c>
    </row>
    <row r="500" spans="1:24">
      <c r="A500" s="43">
        <v>43830</v>
      </c>
      <c r="B500" t="s">
        <v>1699</v>
      </c>
      <c r="C500" t="s">
        <v>1700</v>
      </c>
      <c r="D500" s="44">
        <v>3143791.8149999999</v>
      </c>
      <c r="E500" s="37">
        <v>3.1437918150000002</v>
      </c>
      <c r="F500" t="s">
        <v>112</v>
      </c>
      <c r="G500" t="s">
        <v>113</v>
      </c>
      <c r="H500" s="45" t="s">
        <v>25</v>
      </c>
      <c r="I500" t="s">
        <v>114</v>
      </c>
      <c r="J500" t="s">
        <v>115</v>
      </c>
      <c r="K500">
        <v>1.0647349575229901</v>
      </c>
      <c r="L500">
        <v>2952652.0123972902</v>
      </c>
      <c r="M500">
        <v>0.84798261550413201</v>
      </c>
      <c r="N500">
        <v>2.5037975761461899</v>
      </c>
      <c r="O500">
        <v>0.95120644911931995</v>
      </c>
      <c r="P500">
        <v>2.8085816361974398</v>
      </c>
      <c r="Q500" s="45">
        <v>1.03837338918335</v>
      </c>
      <c r="R500" s="45">
        <v>3.06595527719201</v>
      </c>
      <c r="S500" s="45">
        <v>1.14916662896001</v>
      </c>
      <c r="T500" s="45">
        <v>3.3930891595785799</v>
      </c>
      <c r="U500" s="45" t="s">
        <v>1701</v>
      </c>
      <c r="V500" t="b">
        <f>FALSE()</f>
        <v>0</v>
      </c>
      <c r="W500" t="s">
        <v>117</v>
      </c>
      <c r="X500" t="s">
        <v>57</v>
      </c>
    </row>
    <row r="501" spans="1:24">
      <c r="A501" s="43">
        <v>43830</v>
      </c>
      <c r="B501" t="s">
        <v>1702</v>
      </c>
      <c r="C501" t="s">
        <v>1703</v>
      </c>
      <c r="D501" s="44">
        <v>40195026.299999997</v>
      </c>
      <c r="E501" s="37">
        <v>40.195026300000002</v>
      </c>
      <c r="F501" t="s">
        <v>99</v>
      </c>
      <c r="G501" t="s">
        <v>100</v>
      </c>
      <c r="H501" s="45" t="s">
        <v>25</v>
      </c>
      <c r="I501" t="s">
        <v>101</v>
      </c>
      <c r="J501" t="s">
        <v>102</v>
      </c>
      <c r="K501">
        <v>15.426130590465499</v>
      </c>
      <c r="L501">
        <v>2605645.4056497798</v>
      </c>
      <c r="M501">
        <v>8.9995574355115995</v>
      </c>
      <c r="N501">
        <v>23.449655484722101</v>
      </c>
      <c r="O501">
        <v>9.4341879398033104</v>
      </c>
      <c r="P501">
        <v>24.582148461385099</v>
      </c>
      <c r="Q501" s="45">
        <v>9.1399997488005198</v>
      </c>
      <c r="R501" s="45">
        <v>23.8155983531022</v>
      </c>
      <c r="S501" s="45">
        <v>9.3425754510255103</v>
      </c>
      <c r="T501" s="45">
        <v>24.343438800901101</v>
      </c>
      <c r="U501" s="45" t="s">
        <v>1704</v>
      </c>
      <c r="V501" t="b">
        <f>FALSE()</f>
        <v>0</v>
      </c>
      <c r="W501" t="s">
        <v>57</v>
      </c>
      <c r="X501" t="s">
        <v>57</v>
      </c>
    </row>
    <row r="502" spans="1:24">
      <c r="A502" s="43">
        <v>43830</v>
      </c>
      <c r="B502" t="s">
        <v>1705</v>
      </c>
      <c r="C502" t="s">
        <v>1706</v>
      </c>
      <c r="D502" s="44">
        <v>725324.57</v>
      </c>
      <c r="E502" s="37">
        <v>0.72532456999999995</v>
      </c>
      <c r="F502" t="s">
        <v>1707</v>
      </c>
      <c r="G502" t="s">
        <v>155</v>
      </c>
      <c r="H502" s="45" t="s">
        <v>25</v>
      </c>
      <c r="I502" t="s">
        <v>1708</v>
      </c>
      <c r="J502" t="s">
        <v>157</v>
      </c>
      <c r="K502">
        <v>2.39252208102226</v>
      </c>
      <c r="L502">
        <v>303163.16649837903</v>
      </c>
      <c r="M502">
        <v>1.4169515962294901</v>
      </c>
      <c r="N502">
        <v>0.42956753268786502</v>
      </c>
      <c r="O502">
        <v>1.6187197467469101</v>
      </c>
      <c r="P502">
        <v>0.490736204097248</v>
      </c>
      <c r="Q502" s="45">
        <v>1.7759366600517501</v>
      </c>
      <c r="R502" s="45">
        <v>0.53839858136184404</v>
      </c>
      <c r="S502" s="45">
        <v>1.8207575160145599</v>
      </c>
      <c r="T502" s="45">
        <v>0.55198661398069704</v>
      </c>
      <c r="U502" s="45" t="s">
        <v>1709</v>
      </c>
      <c r="V502" t="b">
        <f>FALSE()</f>
        <v>0</v>
      </c>
      <c r="W502" t="s">
        <v>57</v>
      </c>
      <c r="X502" t="s">
        <v>57</v>
      </c>
    </row>
    <row r="503" spans="1:24">
      <c r="A503" s="43">
        <v>43830</v>
      </c>
      <c r="B503" t="s">
        <v>1710</v>
      </c>
      <c r="C503" t="s">
        <v>1711</v>
      </c>
      <c r="D503" s="44">
        <v>14514191.499</v>
      </c>
      <c r="E503" s="37">
        <v>14.514191499000001</v>
      </c>
      <c r="F503" t="s">
        <v>60</v>
      </c>
      <c r="G503" t="s">
        <v>61</v>
      </c>
      <c r="H503" s="45" t="s">
        <v>25</v>
      </c>
      <c r="I503" t="s">
        <v>62</v>
      </c>
      <c r="J503" t="s">
        <v>63</v>
      </c>
      <c r="K503">
        <v>7.0328676213206096</v>
      </c>
      <c r="L503">
        <v>2063765.77528621</v>
      </c>
      <c r="M503">
        <v>4.5186934597551698</v>
      </c>
      <c r="N503">
        <v>9.3255249112523497</v>
      </c>
      <c r="O503">
        <v>4.9440190989469501</v>
      </c>
      <c r="P503">
        <v>10.203297408768099</v>
      </c>
      <c r="Q503" s="45">
        <v>5.0481108092492697</v>
      </c>
      <c r="R503" s="45">
        <v>10.418118317981</v>
      </c>
      <c r="S503" s="45">
        <v>5.2682633011446196</v>
      </c>
      <c r="T503" s="45">
        <v>10.8724614960986</v>
      </c>
      <c r="U503" s="45" t="s">
        <v>1712</v>
      </c>
      <c r="V503" t="b">
        <f>FALSE()</f>
        <v>0</v>
      </c>
      <c r="W503" t="s">
        <v>57</v>
      </c>
      <c r="X503" t="s">
        <v>57</v>
      </c>
    </row>
    <row r="504" spans="1:24">
      <c r="A504" s="43">
        <v>43830</v>
      </c>
      <c r="B504" t="s">
        <v>1713</v>
      </c>
      <c r="C504" t="s">
        <v>1714</v>
      </c>
      <c r="D504" s="44">
        <v>7049582.5999999996</v>
      </c>
      <c r="E504" s="37">
        <v>7.0495825999999999</v>
      </c>
      <c r="F504" t="s">
        <v>492</v>
      </c>
      <c r="G504" t="s">
        <v>194</v>
      </c>
      <c r="H504" s="45" t="s">
        <v>25</v>
      </c>
      <c r="I504" t="s">
        <v>493</v>
      </c>
      <c r="J504" t="s">
        <v>196</v>
      </c>
      <c r="K504">
        <v>14.1110784493845</v>
      </c>
      <c r="L504">
        <v>499577.87601325999</v>
      </c>
      <c r="M504">
        <v>9.6830233349078902</v>
      </c>
      <c r="N504">
        <v>4.8374242310401199</v>
      </c>
      <c r="O504">
        <v>10.506353575746299</v>
      </c>
      <c r="P504">
        <v>5.2487418040156602</v>
      </c>
      <c r="Q504" s="45">
        <v>10.8134256681514</v>
      </c>
      <c r="R504" s="45">
        <v>5.4021482277223498</v>
      </c>
      <c r="S504" s="45">
        <v>10.904579182988201</v>
      </c>
      <c r="T504" s="45">
        <v>5.4476865070556597</v>
      </c>
      <c r="U504" s="45" t="s">
        <v>1715</v>
      </c>
      <c r="V504" t="b">
        <f>FALSE()</f>
        <v>0</v>
      </c>
      <c r="W504" t="s">
        <v>57</v>
      </c>
      <c r="X504" t="s">
        <v>57</v>
      </c>
    </row>
    <row r="505" spans="1:24">
      <c r="A505" s="43">
        <v>43830</v>
      </c>
      <c r="B505" t="s">
        <v>1716</v>
      </c>
      <c r="C505" t="s">
        <v>1717</v>
      </c>
      <c r="D505" s="44">
        <v>21584410.561000001</v>
      </c>
      <c r="E505" s="37">
        <v>21.584410560999999</v>
      </c>
      <c r="F505" t="s">
        <v>446</v>
      </c>
      <c r="G505" t="s">
        <v>61</v>
      </c>
      <c r="H505" s="45" t="s">
        <v>25</v>
      </c>
      <c r="I505" t="s">
        <v>447</v>
      </c>
      <c r="J505" t="s">
        <v>63</v>
      </c>
      <c r="K505">
        <v>163.6573276</v>
      </c>
      <c r="L505">
        <v>131887.834645297</v>
      </c>
      <c r="M505">
        <v>132.4383096</v>
      </c>
      <c r="N505">
        <v>17.467001877227499</v>
      </c>
      <c r="O505">
        <v>141.53586999999999</v>
      </c>
      <c r="P505">
        <v>18.666859418938198</v>
      </c>
      <c r="Q505" s="45">
        <v>156.613923</v>
      </c>
      <c r="R505" s="45">
        <v>20.655471179775301</v>
      </c>
      <c r="S505" s="45">
        <v>168.55346030000001</v>
      </c>
      <c r="T505" s="45">
        <v>22.230150900939002</v>
      </c>
      <c r="U505" s="45" t="s">
        <v>1718</v>
      </c>
      <c r="V505" t="b">
        <f>FALSE()</f>
        <v>0</v>
      </c>
      <c r="W505" t="s">
        <v>57</v>
      </c>
      <c r="X505" t="s">
        <v>57</v>
      </c>
    </row>
    <row r="506" spans="1:24">
      <c r="A506" s="43">
        <v>43830</v>
      </c>
      <c r="B506" t="s">
        <v>1719</v>
      </c>
      <c r="C506" t="s">
        <v>1720</v>
      </c>
      <c r="D506" s="44">
        <v>6612872.102</v>
      </c>
      <c r="E506" s="37">
        <v>6.6128721019999999</v>
      </c>
      <c r="F506" t="s">
        <v>60</v>
      </c>
      <c r="G506" t="s">
        <v>61</v>
      </c>
      <c r="H506" s="45" t="s">
        <v>25</v>
      </c>
      <c r="I506" t="s">
        <v>62</v>
      </c>
      <c r="J506" t="s">
        <v>63</v>
      </c>
      <c r="K506">
        <v>71.373720599999999</v>
      </c>
      <c r="L506">
        <v>92651.357480164806</v>
      </c>
      <c r="M506">
        <v>59.931733700000002</v>
      </c>
      <c r="N506">
        <v>5.5527564834447398</v>
      </c>
      <c r="O506">
        <v>64.393833999999998</v>
      </c>
      <c r="P506">
        <v>5.9661761334523904</v>
      </c>
      <c r="Q506" s="45">
        <v>70.1455725</v>
      </c>
      <c r="R506" s="45">
        <v>6.4990825133483101</v>
      </c>
      <c r="S506" s="45">
        <v>72.598693299999994</v>
      </c>
      <c r="T506" s="45">
        <v>6.7263674855311404</v>
      </c>
      <c r="U506" s="45" t="s">
        <v>1721</v>
      </c>
      <c r="V506" t="b">
        <f>FALSE()</f>
        <v>0</v>
      </c>
      <c r="W506" t="s">
        <v>57</v>
      </c>
      <c r="X506" t="s">
        <v>57</v>
      </c>
    </row>
    <row r="507" spans="1:24">
      <c r="A507" s="43">
        <v>43830</v>
      </c>
      <c r="B507" t="s">
        <v>1722</v>
      </c>
      <c r="C507" t="s">
        <v>1723</v>
      </c>
      <c r="D507" s="44">
        <v>5156277.3329999996</v>
      </c>
      <c r="E507" s="37">
        <v>5.1562773330000002</v>
      </c>
      <c r="F507" t="s">
        <v>404</v>
      </c>
      <c r="G507" t="s">
        <v>405</v>
      </c>
      <c r="H507" s="45" t="s">
        <v>25</v>
      </c>
      <c r="I507" t="s">
        <v>406</v>
      </c>
      <c r="J507" t="s">
        <v>407</v>
      </c>
      <c r="K507">
        <v>75.298784600000005</v>
      </c>
      <c r="L507">
        <v>68477.563886203803</v>
      </c>
      <c r="M507">
        <v>42.357363200000002</v>
      </c>
      <c r="N507">
        <v>2.9005290445791401</v>
      </c>
      <c r="O507">
        <v>41.717267</v>
      </c>
      <c r="P507">
        <v>2.8566968161503201</v>
      </c>
      <c r="Q507" s="45">
        <v>50.165829000000002</v>
      </c>
      <c r="R507" s="45">
        <v>3.4352337602518799</v>
      </c>
      <c r="S507" s="45">
        <v>57.508213099999999</v>
      </c>
      <c r="T507" s="45">
        <v>3.9380223365366702</v>
      </c>
      <c r="U507" s="45" t="s">
        <v>1724</v>
      </c>
      <c r="V507" t="b">
        <f>FALSE()</f>
        <v>0</v>
      </c>
      <c r="W507" t="s">
        <v>57</v>
      </c>
      <c r="X507" t="s">
        <v>57</v>
      </c>
    </row>
    <row r="508" spans="1:24">
      <c r="A508" s="43">
        <v>43830</v>
      </c>
      <c r="B508" t="s">
        <v>1725</v>
      </c>
      <c r="C508" t="s">
        <v>1726</v>
      </c>
      <c r="D508" s="44">
        <v>99703956.522</v>
      </c>
      <c r="E508" s="37">
        <v>99.703956521999999</v>
      </c>
      <c r="F508" t="s">
        <v>287</v>
      </c>
      <c r="G508" t="s">
        <v>61</v>
      </c>
      <c r="H508" s="45" t="s">
        <v>25</v>
      </c>
      <c r="I508" t="s">
        <v>288</v>
      </c>
      <c r="J508" t="s">
        <v>63</v>
      </c>
      <c r="K508">
        <v>152.09622999999999</v>
      </c>
      <c r="L508">
        <v>655532.07020318694</v>
      </c>
      <c r="M508">
        <v>109.52455019999999</v>
      </c>
      <c r="N508">
        <v>71.796855130678793</v>
      </c>
      <c r="O508">
        <v>123.927756</v>
      </c>
      <c r="P508">
        <v>81.2386184463154</v>
      </c>
      <c r="Q508" s="45">
        <v>123.07485149999999</v>
      </c>
      <c r="R508" s="45">
        <v>80.679512193744799</v>
      </c>
      <c r="S508" s="45">
        <v>131.34443659999999</v>
      </c>
      <c r="T508" s="45">
        <v>86.100490434069201</v>
      </c>
      <c r="U508" s="45" t="s">
        <v>1727</v>
      </c>
      <c r="V508" t="b">
        <f>FALSE()</f>
        <v>0</v>
      </c>
      <c r="W508" t="s">
        <v>57</v>
      </c>
      <c r="X508" t="s">
        <v>57</v>
      </c>
    </row>
    <row r="509" spans="1:24">
      <c r="A509" s="43">
        <v>43830</v>
      </c>
      <c r="B509" t="s">
        <v>1728</v>
      </c>
      <c r="C509" t="s">
        <v>1729</v>
      </c>
      <c r="D509" s="44">
        <v>85532667.857999995</v>
      </c>
      <c r="E509" s="37">
        <v>85.532667857999996</v>
      </c>
      <c r="F509" t="s">
        <v>492</v>
      </c>
      <c r="G509" t="s">
        <v>194</v>
      </c>
      <c r="H509" s="45" t="s">
        <v>25</v>
      </c>
      <c r="I509" t="s">
        <v>493</v>
      </c>
      <c r="J509" t="s">
        <v>196</v>
      </c>
      <c r="K509">
        <v>1062.7199986000001</v>
      </c>
      <c r="L509">
        <v>80484.669499659896</v>
      </c>
      <c r="M509">
        <v>761.40401210000005</v>
      </c>
      <c r="N509">
        <v>61.281350269583498</v>
      </c>
      <c r="O509">
        <v>767.06820000000005</v>
      </c>
      <c r="P509">
        <v>61.737230560698997</v>
      </c>
      <c r="Q509" s="45">
        <v>901.66767749999997</v>
      </c>
      <c r="R509" s="45">
        <v>72.570425022113398</v>
      </c>
      <c r="S509" s="45">
        <v>979.42203559999996</v>
      </c>
      <c r="T509" s="45">
        <v>78.828458835950102</v>
      </c>
      <c r="U509" s="45" t="s">
        <v>1730</v>
      </c>
      <c r="V509" t="b">
        <f>FALSE()</f>
        <v>0</v>
      </c>
      <c r="W509" t="s">
        <v>57</v>
      </c>
      <c r="X509" t="s">
        <v>57</v>
      </c>
    </row>
    <row r="510" spans="1:24">
      <c r="A510" s="43">
        <v>43830</v>
      </c>
      <c r="B510" t="s">
        <v>1731</v>
      </c>
      <c r="C510" t="s">
        <v>1732</v>
      </c>
      <c r="D510" s="44">
        <v>439103530.301</v>
      </c>
      <c r="E510" s="37">
        <v>439.10353030099998</v>
      </c>
      <c r="F510" t="s">
        <v>527</v>
      </c>
      <c r="G510" t="s">
        <v>347</v>
      </c>
      <c r="H510" s="45" t="s">
        <v>25</v>
      </c>
      <c r="I510" t="s">
        <v>528</v>
      </c>
      <c r="J510" t="s">
        <v>349</v>
      </c>
      <c r="K510">
        <v>187.06498199999999</v>
      </c>
      <c r="L510">
        <v>2347331.5294307698</v>
      </c>
      <c r="M510">
        <v>146.2026639</v>
      </c>
      <c r="N510">
        <v>343.18612265924003</v>
      </c>
      <c r="O510">
        <v>133.43903900000001</v>
      </c>
      <c r="P510">
        <v>313.225663501643</v>
      </c>
      <c r="Q510" s="45">
        <v>145.77198749999999</v>
      </c>
      <c r="R510" s="45">
        <v>342.17518236653899</v>
      </c>
      <c r="S510" s="45">
        <v>148.4574475</v>
      </c>
      <c r="T510" s="45">
        <v>348.47884729556398</v>
      </c>
      <c r="U510" s="45" t="s">
        <v>1733</v>
      </c>
      <c r="V510" t="b">
        <f>FALSE()</f>
        <v>0</v>
      </c>
      <c r="W510" t="s">
        <v>57</v>
      </c>
      <c r="X510" t="s">
        <v>57</v>
      </c>
    </row>
    <row r="511" spans="1:24">
      <c r="A511" s="43">
        <v>43830</v>
      </c>
      <c r="B511" t="s">
        <v>1734</v>
      </c>
      <c r="C511" t="s">
        <v>1735</v>
      </c>
      <c r="D511" s="44">
        <v>6252051.6830000002</v>
      </c>
      <c r="E511" s="37">
        <v>6.2520516830000004</v>
      </c>
      <c r="F511" t="s">
        <v>639</v>
      </c>
      <c r="G511" t="s">
        <v>639</v>
      </c>
      <c r="H511" s="45" t="s">
        <v>25</v>
      </c>
      <c r="I511" t="s">
        <v>640</v>
      </c>
      <c r="J511" t="s">
        <v>641</v>
      </c>
      <c r="K511">
        <v>45.637789599999998</v>
      </c>
      <c r="L511">
        <v>136992.86792364699</v>
      </c>
      <c r="M511">
        <v>38.243261199999999</v>
      </c>
      <c r="N511">
        <v>5.2390540305411397</v>
      </c>
      <c r="O511">
        <v>39.695326000000001</v>
      </c>
      <c r="P511">
        <v>5.4379765519041197</v>
      </c>
      <c r="Q511" s="45">
        <v>40.429273500000001</v>
      </c>
      <c r="R511" s="45">
        <v>5.5385221248345102</v>
      </c>
      <c r="S511" s="45">
        <v>42.085262100000001</v>
      </c>
      <c r="T511" s="45">
        <v>5.7653807523973803</v>
      </c>
      <c r="U511" s="45" t="s">
        <v>1736</v>
      </c>
      <c r="V511" t="b">
        <f>FALSE()</f>
        <v>0</v>
      </c>
      <c r="W511" t="s">
        <v>117</v>
      </c>
      <c r="X511" t="s">
        <v>57</v>
      </c>
    </row>
    <row r="512" spans="1:24">
      <c r="A512" s="43">
        <v>43830</v>
      </c>
      <c r="B512" t="s">
        <v>1737</v>
      </c>
      <c r="C512" t="s">
        <v>1738</v>
      </c>
      <c r="D512" s="44">
        <v>161467.41099999999</v>
      </c>
      <c r="E512" s="37">
        <v>0.16146741100000001</v>
      </c>
      <c r="F512" t="s">
        <v>485</v>
      </c>
      <c r="G512" t="s">
        <v>486</v>
      </c>
      <c r="H512" s="45" t="s">
        <v>25</v>
      </c>
      <c r="I512" t="s">
        <v>487</v>
      </c>
      <c r="J512" t="s">
        <v>488</v>
      </c>
      <c r="K512">
        <v>5.7533244275905702</v>
      </c>
      <c r="L512">
        <v>28065.0627358452</v>
      </c>
      <c r="M512">
        <v>4.5183511507158904</v>
      </c>
      <c r="N512">
        <v>0.12680780850741999</v>
      </c>
      <c r="O512">
        <v>4.0668839679132303</v>
      </c>
      <c r="P512">
        <v>0.114137353698888</v>
      </c>
      <c r="Q512" s="45">
        <v>4.8529435654454698</v>
      </c>
      <c r="R512" s="45">
        <v>0.13619816561774301</v>
      </c>
      <c r="S512" s="45">
        <v>4.8214225940831703</v>
      </c>
      <c r="T512" s="45">
        <v>0.135313527578966</v>
      </c>
      <c r="U512" s="45" t="s">
        <v>1739</v>
      </c>
      <c r="V512" t="b">
        <f>FALSE()</f>
        <v>0</v>
      </c>
      <c r="W512" t="s">
        <v>57</v>
      </c>
      <c r="X512" t="s">
        <v>57</v>
      </c>
    </row>
    <row r="513" spans="1:24">
      <c r="A513" s="43">
        <v>43830</v>
      </c>
      <c r="B513" t="s">
        <v>1740</v>
      </c>
      <c r="C513" t="s">
        <v>1741</v>
      </c>
      <c r="D513" s="44">
        <v>2020956.612</v>
      </c>
      <c r="E513" s="37">
        <v>2.020956612</v>
      </c>
      <c r="F513" t="s">
        <v>60</v>
      </c>
      <c r="G513" t="s">
        <v>61</v>
      </c>
      <c r="H513" s="45" t="s">
        <v>25</v>
      </c>
      <c r="I513" t="s">
        <v>62</v>
      </c>
      <c r="J513" t="s">
        <v>63</v>
      </c>
      <c r="K513">
        <v>5.3556718111906703</v>
      </c>
      <c r="L513">
        <v>377348.85244036303</v>
      </c>
      <c r="M513">
        <v>3.3986191644383399</v>
      </c>
      <c r="N513">
        <v>1.28246504158263</v>
      </c>
      <c r="O513">
        <v>4.4294627955493704</v>
      </c>
      <c r="P513">
        <v>1.6714527028278401</v>
      </c>
      <c r="Q513" s="45">
        <v>4.9733743100544601</v>
      </c>
      <c r="R513" s="45">
        <v>1.8766970886554299</v>
      </c>
      <c r="S513" s="45">
        <v>5.1902149559424799</v>
      </c>
      <c r="T513" s="45">
        <v>1.9585216575436999</v>
      </c>
      <c r="U513" s="45" t="s">
        <v>1742</v>
      </c>
      <c r="V513" t="b">
        <f>FALSE()</f>
        <v>0</v>
      </c>
      <c r="W513" t="s">
        <v>57</v>
      </c>
      <c r="X513" t="s">
        <v>57</v>
      </c>
    </row>
    <row r="514" spans="1:24">
      <c r="A514" s="43">
        <v>43830</v>
      </c>
      <c r="B514" t="s">
        <v>1743</v>
      </c>
      <c r="C514" t="s">
        <v>1744</v>
      </c>
      <c r="D514" s="44">
        <v>10896043.728</v>
      </c>
      <c r="E514" s="37">
        <v>10.896043728</v>
      </c>
      <c r="F514" t="s">
        <v>209</v>
      </c>
      <c r="G514" t="s">
        <v>210</v>
      </c>
      <c r="H514" s="45" t="s">
        <v>25</v>
      </c>
      <c r="I514" t="s">
        <v>211</v>
      </c>
      <c r="J514" t="s">
        <v>212</v>
      </c>
      <c r="K514">
        <v>22.984141569726699</v>
      </c>
      <c r="L514">
        <v>474067.900032064</v>
      </c>
      <c r="M514">
        <v>24.128421841426</v>
      </c>
      <c r="N514">
        <v>11.4385102734526</v>
      </c>
      <c r="O514">
        <v>26.328518046540001</v>
      </c>
      <c r="P514">
        <v>12.4815052612795</v>
      </c>
      <c r="Q514" s="45">
        <v>26.785993633883301</v>
      </c>
      <c r="R514" s="45">
        <v>12.6983797522873</v>
      </c>
      <c r="S514" s="45">
        <v>28.1558705379983</v>
      </c>
      <c r="T514" s="45">
        <v>13.347794419523501</v>
      </c>
      <c r="U514" s="45" t="s">
        <v>1745</v>
      </c>
      <c r="V514" t="b">
        <f>FALSE()</f>
        <v>0</v>
      </c>
      <c r="W514" t="s">
        <v>57</v>
      </c>
      <c r="X514" t="s">
        <v>57</v>
      </c>
    </row>
    <row r="515" spans="1:24">
      <c r="A515" s="43">
        <v>43830</v>
      </c>
      <c r="B515" t="s">
        <v>1746</v>
      </c>
      <c r="C515" t="s">
        <v>1747</v>
      </c>
      <c r="D515" s="44">
        <v>53479835.038000003</v>
      </c>
      <c r="E515" s="37">
        <v>53.479835037999997</v>
      </c>
      <c r="F515" t="s">
        <v>1038</v>
      </c>
      <c r="G515" t="s">
        <v>1039</v>
      </c>
      <c r="H515" s="45" t="s">
        <v>25</v>
      </c>
      <c r="I515" t="s">
        <v>1040</v>
      </c>
      <c r="J515" t="s">
        <v>1041</v>
      </c>
      <c r="K515">
        <v>116.6992892</v>
      </c>
      <c r="L515">
        <v>458270.44367293402</v>
      </c>
      <c r="M515">
        <v>86.762833700000002</v>
      </c>
      <c r="N515">
        <v>39.760842294020001</v>
      </c>
      <c r="O515">
        <v>92.365528999999995</v>
      </c>
      <c r="P515">
        <v>42.328391954915197</v>
      </c>
      <c r="Q515" s="45">
        <v>95.117948999999996</v>
      </c>
      <c r="R515" s="45">
        <v>43.5897446894895</v>
      </c>
      <c r="S515" s="45">
        <v>105.28242</v>
      </c>
      <c r="T515" s="45">
        <v>48.247821324360203</v>
      </c>
      <c r="U515" s="45" t="s">
        <v>1748</v>
      </c>
      <c r="V515" t="b">
        <f>FALSE()</f>
        <v>0</v>
      </c>
      <c r="W515" t="s">
        <v>57</v>
      </c>
      <c r="X515" t="s">
        <v>57</v>
      </c>
    </row>
    <row r="516" spans="1:24">
      <c r="A516" s="43">
        <v>43830</v>
      </c>
      <c r="B516" t="s">
        <v>1749</v>
      </c>
      <c r="C516" t="s">
        <v>1750</v>
      </c>
      <c r="D516" s="44">
        <v>3373560.1189999999</v>
      </c>
      <c r="E516" s="37">
        <v>3.373560119</v>
      </c>
      <c r="F516" t="s">
        <v>287</v>
      </c>
      <c r="G516" t="s">
        <v>61</v>
      </c>
      <c r="H516" s="45" t="s">
        <v>25</v>
      </c>
      <c r="I516" t="s">
        <v>288</v>
      </c>
      <c r="J516" t="s">
        <v>63</v>
      </c>
      <c r="K516">
        <v>55.070688941925198</v>
      </c>
      <c r="L516">
        <v>61258.723720663598</v>
      </c>
      <c r="M516">
        <v>31.2216595932586</v>
      </c>
      <c r="N516">
        <v>1.9125990191240401</v>
      </c>
      <c r="O516">
        <v>39.340475362606803</v>
      </c>
      <c r="P516">
        <v>2.4099473112775001</v>
      </c>
      <c r="Q516" s="45">
        <v>37.628694973385599</v>
      </c>
      <c r="R516" s="45">
        <v>2.3050858293437502</v>
      </c>
      <c r="S516" s="45">
        <v>39.093038788014397</v>
      </c>
      <c r="T516" s="45">
        <v>2.39478966251616</v>
      </c>
      <c r="U516" s="45" t="s">
        <v>1751</v>
      </c>
      <c r="V516" t="b">
        <f>FALSE()</f>
        <v>0</v>
      </c>
      <c r="W516" t="s">
        <v>57</v>
      </c>
      <c r="X516" t="s">
        <v>57</v>
      </c>
    </row>
    <row r="517" spans="1:24">
      <c r="A517" s="43">
        <v>43830</v>
      </c>
      <c r="B517" t="s">
        <v>1752</v>
      </c>
      <c r="C517" t="s">
        <v>1753</v>
      </c>
      <c r="D517" s="44">
        <v>4544904.5779999997</v>
      </c>
      <c r="E517" s="37">
        <v>4.5449045779999997</v>
      </c>
      <c r="F517" t="s">
        <v>382</v>
      </c>
      <c r="G517" t="s">
        <v>383</v>
      </c>
      <c r="H517" s="45" t="s">
        <v>25</v>
      </c>
      <c r="I517" t="s">
        <v>384</v>
      </c>
      <c r="J517" t="s">
        <v>385</v>
      </c>
      <c r="K517">
        <v>5.6715935170826901</v>
      </c>
      <c r="L517">
        <v>801345.25937214401</v>
      </c>
      <c r="M517">
        <v>3.5169987658906599</v>
      </c>
      <c r="N517">
        <v>2.8183302882641601</v>
      </c>
      <c r="O517">
        <v>3.5769523884261401</v>
      </c>
      <c r="P517">
        <v>2.8663738394651599</v>
      </c>
      <c r="Q517" s="45">
        <v>3.7401879360258201</v>
      </c>
      <c r="R517" s="45">
        <v>2.9971818716951799</v>
      </c>
      <c r="S517" s="45">
        <v>3.7412884503162198</v>
      </c>
      <c r="T517" s="45">
        <v>2.9980637636046601</v>
      </c>
      <c r="U517" s="45" t="s">
        <v>1754</v>
      </c>
      <c r="V517" t="b">
        <f>FALSE()</f>
        <v>0</v>
      </c>
      <c r="W517" t="s">
        <v>57</v>
      </c>
      <c r="X517" t="s">
        <v>57</v>
      </c>
    </row>
    <row r="518" spans="1:24">
      <c r="A518" s="43">
        <v>43830</v>
      </c>
      <c r="B518" t="s">
        <v>1755</v>
      </c>
      <c r="C518" t="s">
        <v>1756</v>
      </c>
      <c r="D518" s="44">
        <v>270563.80800000002</v>
      </c>
      <c r="E518" s="37">
        <v>0.27056380800000002</v>
      </c>
      <c r="F518" t="s">
        <v>569</v>
      </c>
      <c r="G518" t="s">
        <v>569</v>
      </c>
      <c r="H518" s="45" t="s">
        <v>25</v>
      </c>
      <c r="I518" t="s">
        <v>570</v>
      </c>
      <c r="J518" t="s">
        <v>571</v>
      </c>
      <c r="K518">
        <v>2.0988742566577598</v>
      </c>
      <c r="L518">
        <v>128909.01260128101</v>
      </c>
      <c r="M518">
        <v>2.1606724500450598</v>
      </c>
      <c r="N518">
        <v>0.27853015209010001</v>
      </c>
      <c r="O518">
        <v>2.0308809739012501</v>
      </c>
      <c r="P518">
        <v>0.26179886105633898</v>
      </c>
      <c r="Q518" s="45">
        <v>2.2355235214485201</v>
      </c>
      <c r="R518" s="45">
        <v>0.28817912979686799</v>
      </c>
      <c r="S518" s="45">
        <v>2.1740090517545698</v>
      </c>
      <c r="T518" s="45">
        <v>0.28024936024792901</v>
      </c>
      <c r="U518" s="45" t="s">
        <v>1757</v>
      </c>
      <c r="V518" t="b">
        <f>FALSE()</f>
        <v>0</v>
      </c>
      <c r="W518" t="s">
        <v>57</v>
      </c>
      <c r="X518" t="s">
        <v>57</v>
      </c>
    </row>
    <row r="519" spans="1:24">
      <c r="A519" s="43">
        <v>43830</v>
      </c>
      <c r="B519" t="s">
        <v>1758</v>
      </c>
      <c r="C519" t="s">
        <v>1759</v>
      </c>
      <c r="D519" s="44">
        <v>278232.80300000001</v>
      </c>
      <c r="E519" s="37">
        <v>0.27823280299999997</v>
      </c>
      <c r="F519" t="s">
        <v>67</v>
      </c>
      <c r="G519" t="s">
        <v>68</v>
      </c>
      <c r="H519" s="45" t="s">
        <v>25</v>
      </c>
      <c r="I519" t="s">
        <v>69</v>
      </c>
      <c r="J519" t="s">
        <v>70</v>
      </c>
      <c r="K519">
        <v>0.62146154730098502</v>
      </c>
      <c r="L519">
        <v>447707.189943398</v>
      </c>
      <c r="M519">
        <v>0.52577642212464104</v>
      </c>
      <c r="N519">
        <v>0.23539388448791701</v>
      </c>
      <c r="O519">
        <v>0.50323847587843196</v>
      </c>
      <c r="P519">
        <v>0.225303483906931</v>
      </c>
      <c r="Q519" s="45">
        <v>0.50789639563414801</v>
      </c>
      <c r="R519" s="45">
        <v>0.22738886807174499</v>
      </c>
      <c r="S519" s="45">
        <v>0.50470396102520698</v>
      </c>
      <c r="T519" s="45">
        <v>0.22595959214389799</v>
      </c>
      <c r="U519" s="45" t="s">
        <v>1760</v>
      </c>
      <c r="V519" t="b">
        <f>FALSE()</f>
        <v>0</v>
      </c>
      <c r="W519" t="s">
        <v>57</v>
      </c>
      <c r="X519" t="s">
        <v>57</v>
      </c>
    </row>
    <row r="520" spans="1:24">
      <c r="A520" s="43">
        <v>43830</v>
      </c>
      <c r="B520" t="s">
        <v>1761</v>
      </c>
      <c r="C520" t="s">
        <v>1762</v>
      </c>
      <c r="D520" s="44">
        <v>126181.194</v>
      </c>
      <c r="E520" s="37">
        <v>0.126181194</v>
      </c>
      <c r="F520" t="s">
        <v>925</v>
      </c>
      <c r="G520" t="s">
        <v>155</v>
      </c>
      <c r="H520" s="45" t="s">
        <v>25</v>
      </c>
      <c r="I520" t="s">
        <v>926</v>
      </c>
      <c r="J520" t="s">
        <v>157</v>
      </c>
      <c r="K520">
        <v>5.0050078427992801</v>
      </c>
      <c r="L520">
        <v>25210.9882667891</v>
      </c>
      <c r="M520">
        <v>4.7345463218571702</v>
      </c>
      <c r="N520">
        <v>0.11936259176891099</v>
      </c>
      <c r="O520">
        <v>4.3793271946672698</v>
      </c>
      <c r="P520">
        <v>0.110407166521187</v>
      </c>
      <c r="Q520" s="45">
        <v>4.4307790422201503</v>
      </c>
      <c r="R520" s="45">
        <v>0.11170431844614701</v>
      </c>
      <c r="S520" s="45">
        <v>4.5423356492268603</v>
      </c>
      <c r="T520" s="45">
        <v>0.114516770756476</v>
      </c>
      <c r="U520" s="45" t="s">
        <v>1763</v>
      </c>
      <c r="V520" t="b">
        <f>FALSE()</f>
        <v>0</v>
      </c>
      <c r="W520" t="s">
        <v>57</v>
      </c>
      <c r="X520" t="s">
        <v>57</v>
      </c>
    </row>
    <row r="521" spans="1:24">
      <c r="A521" s="43">
        <v>43830</v>
      </c>
      <c r="B521" t="s">
        <v>1764</v>
      </c>
      <c r="C521" t="s">
        <v>1765</v>
      </c>
      <c r="D521" s="44">
        <v>144840.97099999999</v>
      </c>
      <c r="E521" s="37">
        <v>0.14484097100000001</v>
      </c>
      <c r="F521" t="s">
        <v>142</v>
      </c>
      <c r="G521" t="s">
        <v>142</v>
      </c>
      <c r="H521" s="45" t="s">
        <v>25</v>
      </c>
      <c r="I521" t="s">
        <v>143</v>
      </c>
      <c r="J521" t="s">
        <v>144</v>
      </c>
      <c r="K521">
        <v>4.0491102875693104</v>
      </c>
      <c r="L521">
        <v>35771.060977187699</v>
      </c>
      <c r="M521">
        <v>3.7981270007008701</v>
      </c>
      <c r="N521">
        <v>0.13586303254117399</v>
      </c>
      <c r="O521">
        <v>3.6660858942492398</v>
      </c>
      <c r="P521">
        <v>0.13113978207079699</v>
      </c>
      <c r="Q521" s="45">
        <v>4.0761608427108902</v>
      </c>
      <c r="R521" s="45">
        <v>0.14580859805743601</v>
      </c>
      <c r="S521" s="45">
        <v>4.1367466779637097</v>
      </c>
      <c r="T521" s="45">
        <v>0.14797581766461901</v>
      </c>
      <c r="U521" s="45" t="s">
        <v>1766</v>
      </c>
      <c r="V521" t="b">
        <f>FALSE()</f>
        <v>0</v>
      </c>
      <c r="W521" t="s">
        <v>57</v>
      </c>
      <c r="X521" t="s">
        <v>57</v>
      </c>
    </row>
    <row r="522" spans="1:24">
      <c r="A522" s="43">
        <v>43830</v>
      </c>
      <c r="B522" t="s">
        <v>1767</v>
      </c>
      <c r="C522" t="s">
        <v>1768</v>
      </c>
      <c r="D522" s="44">
        <v>497271.94</v>
      </c>
      <c r="E522" s="37">
        <v>0.49727194000000002</v>
      </c>
      <c r="F522" t="s">
        <v>569</v>
      </c>
      <c r="G522" t="s">
        <v>569</v>
      </c>
      <c r="H522" s="45" t="s">
        <v>25</v>
      </c>
      <c r="I522" t="s">
        <v>570</v>
      </c>
      <c r="J522" t="s">
        <v>571</v>
      </c>
      <c r="K522">
        <v>0.401942310654686</v>
      </c>
      <c r="L522">
        <v>1237172.41708155</v>
      </c>
      <c r="M522">
        <v>0.34090103918513498</v>
      </c>
      <c r="N522">
        <v>0.42175336263428498</v>
      </c>
      <c r="O522">
        <v>0.349774603911854</v>
      </c>
      <c r="P522">
        <v>0.43273149215536899</v>
      </c>
      <c r="Q522" s="45">
        <v>0.34589035704607901</v>
      </c>
      <c r="R522" s="45">
        <v>0.42792600907189698</v>
      </c>
      <c r="S522" s="45">
        <v>0.35986950014193198</v>
      </c>
      <c r="T522" s="45">
        <v>0.445220619324522</v>
      </c>
      <c r="U522" s="45" t="s">
        <v>1769</v>
      </c>
      <c r="V522" t="b">
        <f>FALSE()</f>
        <v>0</v>
      </c>
      <c r="W522" t="s">
        <v>57</v>
      </c>
      <c r="X522" t="s">
        <v>57</v>
      </c>
    </row>
    <row r="523" spans="1:24">
      <c r="A523" s="43">
        <v>43830</v>
      </c>
      <c r="B523" t="s">
        <v>1770</v>
      </c>
      <c r="C523" t="s">
        <v>1771</v>
      </c>
      <c r="D523" s="44">
        <v>19929068.513999999</v>
      </c>
      <c r="E523" s="37">
        <v>19.929068514000001</v>
      </c>
      <c r="F523" t="s">
        <v>532</v>
      </c>
      <c r="G523" t="s">
        <v>333</v>
      </c>
      <c r="H523" s="45" t="s">
        <v>25</v>
      </c>
      <c r="I523" t="s">
        <v>533</v>
      </c>
      <c r="J523" t="s">
        <v>335</v>
      </c>
      <c r="K523">
        <v>4.9523405197560297</v>
      </c>
      <c r="L523">
        <v>4024171.6890222598</v>
      </c>
      <c r="M523">
        <v>2.7546587223707801</v>
      </c>
      <c r="N523">
        <v>11.0852196434827</v>
      </c>
      <c r="O523">
        <v>3.0231590254321499</v>
      </c>
      <c r="P523">
        <v>12.165710961556201</v>
      </c>
      <c r="Q523" s="45">
        <v>2.6780578878139298</v>
      </c>
      <c r="R523" s="45">
        <v>10.776964733703601</v>
      </c>
      <c r="S523" s="45">
        <v>2.7408742403340698</v>
      </c>
      <c r="T523" s="45">
        <v>11.0297485211228</v>
      </c>
      <c r="U523" s="45" t="s">
        <v>1772</v>
      </c>
      <c r="V523" t="b">
        <f>FALSE()</f>
        <v>0</v>
      </c>
      <c r="W523" t="s">
        <v>57</v>
      </c>
      <c r="X523" t="s">
        <v>57</v>
      </c>
    </row>
    <row r="524" spans="1:24">
      <c r="A524" s="43">
        <v>43830</v>
      </c>
      <c r="B524" t="s">
        <v>1773</v>
      </c>
      <c r="C524" t="s">
        <v>1774</v>
      </c>
      <c r="D524" s="44">
        <v>20710661.695999999</v>
      </c>
      <c r="E524" s="37">
        <v>20.710661695999999</v>
      </c>
      <c r="F524" t="s">
        <v>142</v>
      </c>
      <c r="G524" t="s">
        <v>142</v>
      </c>
      <c r="H524" s="45" t="s">
        <v>25</v>
      </c>
      <c r="I524" t="s">
        <v>143</v>
      </c>
      <c r="J524" t="s">
        <v>144</v>
      </c>
      <c r="K524">
        <v>37.859026399999998</v>
      </c>
      <c r="L524">
        <v>547046.86478678195</v>
      </c>
      <c r="M524">
        <v>21.071357200000001</v>
      </c>
      <c r="N524">
        <v>11.5270198930624</v>
      </c>
      <c r="O524">
        <v>22.75817</v>
      </c>
      <c r="P524">
        <v>12.4497855467846</v>
      </c>
      <c r="Q524" s="45">
        <v>23.968323000000002</v>
      </c>
      <c r="R524" s="45">
        <v>13.111795951346901</v>
      </c>
      <c r="S524" s="45">
        <v>27.262605600000001</v>
      </c>
      <c r="T524" s="45">
        <v>14.913922919398599</v>
      </c>
      <c r="U524" s="45" t="s">
        <v>1775</v>
      </c>
      <c r="V524" t="b">
        <f>FALSE()</f>
        <v>0</v>
      </c>
      <c r="W524" t="s">
        <v>57</v>
      </c>
      <c r="X524" t="s">
        <v>57</v>
      </c>
    </row>
    <row r="525" spans="1:24">
      <c r="A525" s="43">
        <v>43830</v>
      </c>
      <c r="B525" t="s">
        <v>1776</v>
      </c>
      <c r="C525" t="s">
        <v>1777</v>
      </c>
      <c r="D525" s="44">
        <v>326813.93300000002</v>
      </c>
      <c r="E525" s="37">
        <v>0.326813933</v>
      </c>
      <c r="F525" t="s">
        <v>555</v>
      </c>
      <c r="G525" t="s">
        <v>100</v>
      </c>
      <c r="H525" s="45" t="s">
        <v>25</v>
      </c>
      <c r="I525" t="s">
        <v>556</v>
      </c>
      <c r="J525" t="s">
        <v>102</v>
      </c>
      <c r="K525" t="s">
        <v>124</v>
      </c>
      <c r="L525" t="e">
        <f>#VALUE!</f>
        <v>#VALUE!</v>
      </c>
      <c r="M525" t="s">
        <v>124</v>
      </c>
      <c r="N525" t="e">
        <f>#VALUE!</f>
        <v>#VALUE!</v>
      </c>
      <c r="O525" t="s">
        <v>124</v>
      </c>
      <c r="P525" t="e">
        <f>#VALUE!</f>
        <v>#VALUE!</v>
      </c>
      <c r="Q525" s="45" t="s">
        <v>124</v>
      </c>
      <c r="R525" s="45" t="e">
        <f>#VALUE!</f>
        <v>#VALUE!</v>
      </c>
      <c r="S525" s="45" t="s">
        <v>124</v>
      </c>
      <c r="T525" s="45" t="e">
        <f>#VALUE!</f>
        <v>#VALUE!</v>
      </c>
      <c r="U525" s="45" t="s">
        <v>1778</v>
      </c>
      <c r="V525" t="b">
        <f>TRUE()</f>
        <v>1</v>
      </c>
      <c r="W525" t="s">
        <v>57</v>
      </c>
      <c r="X525" t="s">
        <v>57</v>
      </c>
    </row>
    <row r="526" spans="1:24">
      <c r="A526" s="43">
        <v>43830</v>
      </c>
      <c r="B526" t="s">
        <v>1779</v>
      </c>
      <c r="C526" t="s">
        <v>1780</v>
      </c>
      <c r="D526" s="44">
        <v>2610605.73</v>
      </c>
      <c r="E526" s="37">
        <v>2.6106057300000001</v>
      </c>
      <c r="F526" t="s">
        <v>555</v>
      </c>
      <c r="G526" t="s">
        <v>100</v>
      </c>
      <c r="H526" s="45" t="s">
        <v>25</v>
      </c>
      <c r="I526" t="s">
        <v>556</v>
      </c>
      <c r="J526" t="s">
        <v>102</v>
      </c>
      <c r="K526" t="s">
        <v>124</v>
      </c>
      <c r="L526" t="e">
        <f>#VALUE!</f>
        <v>#VALUE!</v>
      </c>
      <c r="M526" t="s">
        <v>124</v>
      </c>
      <c r="N526" t="e">
        <f>#VALUE!</f>
        <v>#VALUE!</v>
      </c>
      <c r="O526" t="s">
        <v>124</v>
      </c>
      <c r="P526" t="e">
        <f>#VALUE!</f>
        <v>#VALUE!</v>
      </c>
      <c r="Q526" s="45" t="s">
        <v>124</v>
      </c>
      <c r="R526" s="45" t="e">
        <f>#VALUE!</f>
        <v>#VALUE!</v>
      </c>
      <c r="S526" s="45" t="s">
        <v>124</v>
      </c>
      <c r="T526" s="45" t="e">
        <f>#VALUE!</f>
        <v>#VALUE!</v>
      </c>
      <c r="U526" s="45" t="s">
        <v>1781</v>
      </c>
      <c r="V526" t="b">
        <f>TRUE()</f>
        <v>1</v>
      </c>
      <c r="W526" t="s">
        <v>57</v>
      </c>
      <c r="X526" t="s">
        <v>57</v>
      </c>
    </row>
    <row r="527" spans="1:24">
      <c r="A527" s="43">
        <v>43830</v>
      </c>
      <c r="B527" t="s">
        <v>1782</v>
      </c>
      <c r="C527" t="s">
        <v>1783</v>
      </c>
      <c r="D527" s="44">
        <v>2362547.6630000002</v>
      </c>
      <c r="E527" s="37">
        <v>2.362547663</v>
      </c>
      <c r="F527" t="s">
        <v>555</v>
      </c>
      <c r="G527" t="s">
        <v>100</v>
      </c>
      <c r="H527" s="45" t="s">
        <v>25</v>
      </c>
      <c r="I527" t="s">
        <v>556</v>
      </c>
      <c r="J527" t="s">
        <v>102</v>
      </c>
      <c r="K527" t="s">
        <v>124</v>
      </c>
      <c r="L527" t="e">
        <f>#VALUE!</f>
        <v>#VALUE!</v>
      </c>
      <c r="M527" t="s">
        <v>124</v>
      </c>
      <c r="N527" t="e">
        <f>#VALUE!</f>
        <v>#VALUE!</v>
      </c>
      <c r="O527" t="s">
        <v>124</v>
      </c>
      <c r="P527" t="e">
        <f>#VALUE!</f>
        <v>#VALUE!</v>
      </c>
      <c r="Q527" s="45" t="s">
        <v>124</v>
      </c>
      <c r="R527" s="45" t="e">
        <f>#VALUE!</f>
        <v>#VALUE!</v>
      </c>
      <c r="S527" s="45" t="s">
        <v>124</v>
      </c>
      <c r="T527" s="45" t="e">
        <f>#VALUE!</f>
        <v>#VALUE!</v>
      </c>
      <c r="U527" s="45" t="s">
        <v>1784</v>
      </c>
      <c r="V527" t="b">
        <f>TRUE()</f>
        <v>1</v>
      </c>
      <c r="W527" t="s">
        <v>57</v>
      </c>
      <c r="X527" t="s">
        <v>57</v>
      </c>
    </row>
    <row r="528" spans="1:24">
      <c r="A528" s="43">
        <v>43830</v>
      </c>
      <c r="B528" t="s">
        <v>1785</v>
      </c>
      <c r="C528" t="s">
        <v>1786</v>
      </c>
      <c r="D528" s="44">
        <v>295789.255</v>
      </c>
      <c r="E528" s="37">
        <v>0.29578925499999997</v>
      </c>
      <c r="F528" t="s">
        <v>555</v>
      </c>
      <c r="G528" t="s">
        <v>100</v>
      </c>
      <c r="H528" s="45" t="s">
        <v>25</v>
      </c>
      <c r="I528" t="s">
        <v>556</v>
      </c>
      <c r="J528" t="s">
        <v>102</v>
      </c>
      <c r="K528" t="s">
        <v>124</v>
      </c>
      <c r="L528" t="e">
        <f>#VALUE!</f>
        <v>#VALUE!</v>
      </c>
      <c r="M528" t="s">
        <v>124</v>
      </c>
      <c r="N528" t="e">
        <f>#VALUE!</f>
        <v>#VALUE!</v>
      </c>
      <c r="O528" t="s">
        <v>124</v>
      </c>
      <c r="P528" t="e">
        <f>#VALUE!</f>
        <v>#VALUE!</v>
      </c>
      <c r="Q528" s="45" t="s">
        <v>124</v>
      </c>
      <c r="R528" s="45" t="e">
        <f>#VALUE!</f>
        <v>#VALUE!</v>
      </c>
      <c r="S528" s="45" t="s">
        <v>124</v>
      </c>
      <c r="T528" s="45" t="e">
        <f>#VALUE!</f>
        <v>#VALUE!</v>
      </c>
      <c r="U528" s="45" t="s">
        <v>1787</v>
      </c>
      <c r="V528" t="b">
        <f>TRUE()</f>
        <v>1</v>
      </c>
      <c r="W528" t="s">
        <v>57</v>
      </c>
      <c r="X528" t="s">
        <v>57</v>
      </c>
    </row>
    <row r="529" spans="1:24">
      <c r="A529" s="43">
        <v>43830</v>
      </c>
      <c r="B529" t="s">
        <v>1788</v>
      </c>
      <c r="C529" t="s">
        <v>1789</v>
      </c>
      <c r="D529" s="44">
        <v>60863.62</v>
      </c>
      <c r="E529" s="37">
        <v>6.086362E-2</v>
      </c>
      <c r="F529" t="s">
        <v>373</v>
      </c>
      <c r="G529" t="s">
        <v>373</v>
      </c>
      <c r="H529" s="45" t="s">
        <v>24</v>
      </c>
      <c r="I529" t="s">
        <v>374</v>
      </c>
      <c r="J529" t="s">
        <v>375</v>
      </c>
      <c r="K529" t="s">
        <v>124</v>
      </c>
      <c r="L529" t="e">
        <f>#VALUE!</f>
        <v>#VALUE!</v>
      </c>
      <c r="M529" t="s">
        <v>124</v>
      </c>
      <c r="N529" t="e">
        <f>#VALUE!</f>
        <v>#VALUE!</v>
      </c>
      <c r="O529" t="s">
        <v>124</v>
      </c>
      <c r="P529" t="e">
        <f>#VALUE!</f>
        <v>#VALUE!</v>
      </c>
      <c r="Q529" s="45" t="s">
        <v>124</v>
      </c>
      <c r="R529" s="45" t="e">
        <f>#VALUE!</f>
        <v>#VALUE!</v>
      </c>
      <c r="S529" s="45" t="s">
        <v>124</v>
      </c>
      <c r="T529" s="45" t="e">
        <f>#VALUE!</f>
        <v>#VALUE!</v>
      </c>
      <c r="U529" s="45" t="s">
        <v>1790</v>
      </c>
      <c r="V529" t="b">
        <f>TRUE()</f>
        <v>1</v>
      </c>
      <c r="W529" t="s">
        <v>57</v>
      </c>
      <c r="X529" t="s">
        <v>57</v>
      </c>
    </row>
    <row r="530" spans="1:24">
      <c r="A530" s="43">
        <v>43830</v>
      </c>
      <c r="B530" t="s">
        <v>1791</v>
      </c>
      <c r="C530" t="s">
        <v>1792</v>
      </c>
      <c r="D530" s="44">
        <v>12778135.075999999</v>
      </c>
      <c r="E530" s="37">
        <v>12.778135076</v>
      </c>
      <c r="F530" t="s">
        <v>1793</v>
      </c>
      <c r="G530" t="s">
        <v>68</v>
      </c>
      <c r="H530" s="45" t="s">
        <v>25</v>
      </c>
      <c r="I530" t="s">
        <v>1794</v>
      </c>
      <c r="J530" t="s">
        <v>70</v>
      </c>
      <c r="K530">
        <v>22.1052468</v>
      </c>
      <c r="L530">
        <v>578058.91929693404</v>
      </c>
      <c r="M530">
        <v>11.8504025</v>
      </c>
      <c r="N530">
        <v>6.8502308623836798</v>
      </c>
      <c r="O530">
        <v>13.101815</v>
      </c>
      <c r="P530">
        <v>7.5736210197283498</v>
      </c>
      <c r="Q530" s="45">
        <v>13.4764245</v>
      </c>
      <c r="R530" s="45">
        <v>7.7901673824567199</v>
      </c>
      <c r="S530" s="45">
        <v>15.1643626</v>
      </c>
      <c r="T530" s="45">
        <v>8.7658950563828402</v>
      </c>
      <c r="U530" s="45" t="s">
        <v>1795</v>
      </c>
      <c r="V530" t="b">
        <f>FALSE()</f>
        <v>0</v>
      </c>
      <c r="W530" t="s">
        <v>57</v>
      </c>
      <c r="X530" t="s">
        <v>57</v>
      </c>
    </row>
    <row r="531" spans="1:24">
      <c r="A531" s="43">
        <v>43830</v>
      </c>
      <c r="B531" t="s">
        <v>1796</v>
      </c>
      <c r="C531" t="s">
        <v>1797</v>
      </c>
      <c r="D531" s="44">
        <v>35891690.601999998</v>
      </c>
      <c r="E531" s="37">
        <v>35.891690601999997</v>
      </c>
      <c r="F531" t="s">
        <v>532</v>
      </c>
      <c r="G531" t="s">
        <v>333</v>
      </c>
      <c r="H531" s="45" t="s">
        <v>25</v>
      </c>
      <c r="I531" t="s">
        <v>533</v>
      </c>
      <c r="J531" t="s">
        <v>335</v>
      </c>
      <c r="K531">
        <v>25.11</v>
      </c>
      <c r="L531">
        <v>1429378.35929908</v>
      </c>
      <c r="M531">
        <v>13.444000000000001</v>
      </c>
      <c r="N531">
        <v>19.216562662416901</v>
      </c>
      <c r="O531">
        <v>15.788</v>
      </c>
      <c r="P531">
        <v>22.567025536613901</v>
      </c>
      <c r="Q531" s="45">
        <v>14.682</v>
      </c>
      <c r="R531" s="45">
        <v>20.986133071229101</v>
      </c>
      <c r="S531" s="45">
        <v>15.172000000000001</v>
      </c>
      <c r="T531" s="45">
        <v>21.686528467285701</v>
      </c>
      <c r="U531" s="45" t="s">
        <v>1797</v>
      </c>
      <c r="V531" t="b">
        <f>FALSE()</f>
        <v>0</v>
      </c>
      <c r="W531" t="s">
        <v>57</v>
      </c>
      <c r="X531" t="s">
        <v>57</v>
      </c>
    </row>
    <row r="532" spans="1:24">
      <c r="A532" s="43">
        <v>43830</v>
      </c>
      <c r="B532" t="s">
        <v>1798</v>
      </c>
      <c r="C532" t="s">
        <v>1799</v>
      </c>
      <c r="D532" s="44">
        <v>12756252.221000001</v>
      </c>
      <c r="E532" s="37">
        <v>12.756252221</v>
      </c>
      <c r="F532" t="s">
        <v>532</v>
      </c>
      <c r="G532" t="s">
        <v>333</v>
      </c>
      <c r="H532" s="45" t="s">
        <v>25</v>
      </c>
      <c r="I532" t="s">
        <v>533</v>
      </c>
      <c r="J532" t="s">
        <v>335</v>
      </c>
      <c r="K532" t="s">
        <v>124</v>
      </c>
      <c r="L532" t="e">
        <f>#VALUE!</f>
        <v>#VALUE!</v>
      </c>
      <c r="M532" t="s">
        <v>124</v>
      </c>
      <c r="N532" t="e">
        <f>#VALUE!</f>
        <v>#VALUE!</v>
      </c>
      <c r="O532" t="s">
        <v>124</v>
      </c>
      <c r="P532" t="e">
        <f>#VALUE!</f>
        <v>#VALUE!</v>
      </c>
      <c r="Q532" s="45" t="s">
        <v>124</v>
      </c>
      <c r="R532" s="45" t="e">
        <f>#VALUE!</f>
        <v>#VALUE!</v>
      </c>
      <c r="S532" s="45" t="s">
        <v>124</v>
      </c>
      <c r="T532" s="45" t="e">
        <f>#VALUE!</f>
        <v>#VALUE!</v>
      </c>
      <c r="U532" s="45" t="s">
        <v>1797</v>
      </c>
      <c r="V532" t="b">
        <f>TRUE()</f>
        <v>1</v>
      </c>
      <c r="W532" t="s">
        <v>57</v>
      </c>
      <c r="X532" t="s">
        <v>57</v>
      </c>
    </row>
    <row r="533" spans="1:24">
      <c r="A533" s="43">
        <v>43830</v>
      </c>
      <c r="B533" t="s">
        <v>1800</v>
      </c>
      <c r="C533" t="s">
        <v>1801</v>
      </c>
      <c r="D533" s="44">
        <v>13971840.219000001</v>
      </c>
      <c r="E533" s="37">
        <v>13.971840219000001</v>
      </c>
      <c r="F533" t="s">
        <v>532</v>
      </c>
      <c r="G533" t="s">
        <v>333</v>
      </c>
      <c r="H533" s="45" t="s">
        <v>25</v>
      </c>
      <c r="I533" t="s">
        <v>533</v>
      </c>
      <c r="J533" t="s">
        <v>335</v>
      </c>
      <c r="K533" t="s">
        <v>124</v>
      </c>
      <c r="L533" t="e">
        <f>#VALUE!</f>
        <v>#VALUE!</v>
      </c>
      <c r="M533" t="s">
        <v>124</v>
      </c>
      <c r="N533" t="e">
        <f>#VALUE!</f>
        <v>#VALUE!</v>
      </c>
      <c r="O533" t="s">
        <v>124</v>
      </c>
      <c r="P533" t="e">
        <f>#VALUE!</f>
        <v>#VALUE!</v>
      </c>
      <c r="Q533" s="45" t="s">
        <v>124</v>
      </c>
      <c r="R533" s="45" t="e">
        <f>#VALUE!</f>
        <v>#VALUE!</v>
      </c>
      <c r="S533" s="45" t="s">
        <v>124</v>
      </c>
      <c r="T533" s="45" t="e">
        <f>#VALUE!</f>
        <v>#VALUE!</v>
      </c>
      <c r="U533" s="45" t="s">
        <v>1797</v>
      </c>
      <c r="V533" t="b">
        <f>TRUE()</f>
        <v>1</v>
      </c>
      <c r="W533" t="s">
        <v>57</v>
      </c>
      <c r="X533" t="s">
        <v>57</v>
      </c>
    </row>
    <row r="534" spans="1:24">
      <c r="A534" s="43">
        <v>43830</v>
      </c>
      <c r="B534" t="s">
        <v>1802</v>
      </c>
      <c r="C534" t="s">
        <v>1803</v>
      </c>
      <c r="D534" s="44">
        <v>15632949.247</v>
      </c>
      <c r="E534" s="37">
        <v>15.632949247000001</v>
      </c>
      <c r="F534" t="s">
        <v>532</v>
      </c>
      <c r="G534" t="s">
        <v>333</v>
      </c>
      <c r="H534" s="45" t="s">
        <v>25</v>
      </c>
      <c r="I534" t="s">
        <v>533</v>
      </c>
      <c r="J534" t="s">
        <v>335</v>
      </c>
      <c r="K534" t="s">
        <v>124</v>
      </c>
      <c r="L534" t="e">
        <f>#VALUE!</f>
        <v>#VALUE!</v>
      </c>
      <c r="M534" t="s">
        <v>124</v>
      </c>
      <c r="N534" t="e">
        <f>#VALUE!</f>
        <v>#VALUE!</v>
      </c>
      <c r="O534" t="s">
        <v>124</v>
      </c>
      <c r="P534" t="e">
        <f>#VALUE!</f>
        <v>#VALUE!</v>
      </c>
      <c r="Q534" s="45" t="s">
        <v>124</v>
      </c>
      <c r="R534" s="45" t="e">
        <f>#VALUE!</f>
        <v>#VALUE!</v>
      </c>
      <c r="S534" s="45" t="s">
        <v>124</v>
      </c>
      <c r="T534" s="45" t="e">
        <f>#VALUE!</f>
        <v>#VALUE!</v>
      </c>
      <c r="U534" s="45" t="s">
        <v>1797</v>
      </c>
      <c r="V534" t="b">
        <f>TRUE()</f>
        <v>1</v>
      </c>
      <c r="W534" t="s">
        <v>57</v>
      </c>
      <c r="X534" t="s">
        <v>57</v>
      </c>
    </row>
    <row r="535" spans="1:24">
      <c r="A535" s="43">
        <v>43830</v>
      </c>
      <c r="B535" t="s">
        <v>1804</v>
      </c>
      <c r="C535" t="s">
        <v>1805</v>
      </c>
      <c r="D535" s="44">
        <v>9568270.8890000004</v>
      </c>
      <c r="E535" s="37">
        <v>9.5682708890000008</v>
      </c>
      <c r="F535" t="s">
        <v>532</v>
      </c>
      <c r="G535" t="s">
        <v>333</v>
      </c>
      <c r="H535" s="45" t="s">
        <v>25</v>
      </c>
      <c r="I535" t="s">
        <v>533</v>
      </c>
      <c r="J535" t="s">
        <v>335</v>
      </c>
      <c r="K535" t="s">
        <v>124</v>
      </c>
      <c r="L535" t="e">
        <f>#VALUE!</f>
        <v>#VALUE!</v>
      </c>
      <c r="M535" t="s">
        <v>124</v>
      </c>
      <c r="N535" t="e">
        <f>#VALUE!</f>
        <v>#VALUE!</v>
      </c>
      <c r="O535" t="s">
        <v>124</v>
      </c>
      <c r="P535" t="e">
        <f>#VALUE!</f>
        <v>#VALUE!</v>
      </c>
      <c r="Q535" s="45" t="s">
        <v>124</v>
      </c>
      <c r="R535" s="45" t="e">
        <f>#VALUE!</f>
        <v>#VALUE!</v>
      </c>
      <c r="S535" s="45" t="s">
        <v>124</v>
      </c>
      <c r="T535" s="45" t="e">
        <f>#VALUE!</f>
        <v>#VALUE!</v>
      </c>
      <c r="U535" s="45" t="s">
        <v>1797</v>
      </c>
      <c r="V535" t="b">
        <f>TRUE()</f>
        <v>1</v>
      </c>
      <c r="W535" t="s">
        <v>57</v>
      </c>
      <c r="X535" t="s">
        <v>57</v>
      </c>
    </row>
    <row r="536" spans="1:24">
      <c r="A536" s="43">
        <v>43830</v>
      </c>
      <c r="B536" t="s">
        <v>1806</v>
      </c>
      <c r="C536" t="s">
        <v>1807</v>
      </c>
      <c r="D536" s="44">
        <v>1979402.8929999999</v>
      </c>
      <c r="E536" s="37">
        <v>1.9794028930000001</v>
      </c>
      <c r="F536" t="s">
        <v>925</v>
      </c>
      <c r="G536" t="s">
        <v>155</v>
      </c>
      <c r="H536" s="45" t="s">
        <v>25</v>
      </c>
      <c r="I536" t="s">
        <v>926</v>
      </c>
      <c r="J536" t="s">
        <v>157</v>
      </c>
      <c r="K536" t="s">
        <v>124</v>
      </c>
      <c r="L536" t="e">
        <f>#VALUE!</f>
        <v>#VALUE!</v>
      </c>
      <c r="M536" t="s">
        <v>124</v>
      </c>
      <c r="N536" t="e">
        <f>#VALUE!</f>
        <v>#VALUE!</v>
      </c>
      <c r="O536" t="s">
        <v>124</v>
      </c>
      <c r="P536" t="e">
        <f>#VALUE!</f>
        <v>#VALUE!</v>
      </c>
      <c r="Q536" s="45" t="s">
        <v>124</v>
      </c>
      <c r="R536" s="45" t="e">
        <f>#VALUE!</f>
        <v>#VALUE!</v>
      </c>
      <c r="S536" s="45" t="s">
        <v>124</v>
      </c>
      <c r="T536" s="45" t="e">
        <f>#VALUE!</f>
        <v>#VALUE!</v>
      </c>
      <c r="U536" s="45" t="s">
        <v>1808</v>
      </c>
      <c r="V536" t="b">
        <f>TRUE()</f>
        <v>1</v>
      </c>
      <c r="W536" t="s">
        <v>57</v>
      </c>
      <c r="X536" t="s">
        <v>57</v>
      </c>
    </row>
    <row r="537" spans="1:24">
      <c r="A537" s="43">
        <v>43830</v>
      </c>
      <c r="B537" t="s">
        <v>1809</v>
      </c>
      <c r="C537" t="s">
        <v>1810</v>
      </c>
      <c r="D537" s="44">
        <v>1607479.7409999999</v>
      </c>
      <c r="E537" s="37">
        <v>1.6074797409999999</v>
      </c>
      <c r="F537" t="s">
        <v>1811</v>
      </c>
      <c r="G537" t="s">
        <v>457</v>
      </c>
      <c r="H537" s="45" t="s">
        <v>25</v>
      </c>
      <c r="I537" t="s">
        <v>1812</v>
      </c>
      <c r="J537" t="s">
        <v>459</v>
      </c>
      <c r="K537">
        <v>62.8</v>
      </c>
      <c r="L537">
        <v>25596.811162420399</v>
      </c>
      <c r="M537">
        <v>62.7</v>
      </c>
      <c r="N537">
        <v>1.6049200598837601</v>
      </c>
      <c r="O537">
        <v>54.6</v>
      </c>
      <c r="P537">
        <v>1.3975858894681501</v>
      </c>
      <c r="Q537" s="45">
        <v>51.3</v>
      </c>
      <c r="R537" s="45">
        <v>1.3131164126321699</v>
      </c>
      <c r="S537" s="45">
        <v>51.9</v>
      </c>
      <c r="T537" s="45">
        <v>1.32847449932962</v>
      </c>
      <c r="U537" s="45" t="s">
        <v>1813</v>
      </c>
      <c r="V537" t="b">
        <f>FALSE()</f>
        <v>0</v>
      </c>
      <c r="W537" t="s">
        <v>57</v>
      </c>
      <c r="X537" t="s">
        <v>57</v>
      </c>
    </row>
    <row r="538" spans="1:24">
      <c r="A538" s="43">
        <v>43830</v>
      </c>
      <c r="B538" t="s">
        <v>1814</v>
      </c>
      <c r="C538" t="s">
        <v>1810</v>
      </c>
      <c r="D538" s="44">
        <v>8.0000000000000002E-3</v>
      </c>
      <c r="E538" s="37">
        <v>8.0000000000000005E-9</v>
      </c>
      <c r="F538" t="s">
        <v>1811</v>
      </c>
      <c r="G538" t="s">
        <v>457</v>
      </c>
      <c r="H538" s="45" t="s">
        <v>25</v>
      </c>
      <c r="I538" t="s">
        <v>1812</v>
      </c>
      <c r="J538" t="s">
        <v>459</v>
      </c>
      <c r="K538">
        <v>62.5</v>
      </c>
      <c r="L538">
        <v>1.2799999999999999E-4</v>
      </c>
      <c r="M538">
        <v>62.5</v>
      </c>
      <c r="N538">
        <v>8.0000000000000005E-9</v>
      </c>
      <c r="O538">
        <v>62.5</v>
      </c>
      <c r="P538">
        <v>8.0000000000000005E-9</v>
      </c>
      <c r="Q538" s="45">
        <v>62.5</v>
      </c>
      <c r="R538" s="45">
        <v>8.0000000000000005E-9</v>
      </c>
      <c r="S538" s="45">
        <v>62.5</v>
      </c>
      <c r="T538" s="45">
        <v>8.0000000000000005E-9</v>
      </c>
      <c r="U538" s="45" t="s">
        <v>1813</v>
      </c>
      <c r="V538" t="b">
        <f>FALSE()</f>
        <v>0</v>
      </c>
      <c r="W538" t="s">
        <v>57</v>
      </c>
      <c r="X538" t="s">
        <v>57</v>
      </c>
    </row>
    <row r="539" spans="1:24">
      <c r="A539" s="43">
        <v>43830</v>
      </c>
      <c r="B539" t="s">
        <v>1815</v>
      </c>
      <c r="C539" t="s">
        <v>1816</v>
      </c>
      <c r="D539" s="44">
        <v>6750921.8439999996</v>
      </c>
      <c r="E539" s="37">
        <v>6.7509218439999996</v>
      </c>
      <c r="F539" t="s">
        <v>497</v>
      </c>
      <c r="G539" t="s">
        <v>498</v>
      </c>
      <c r="H539" s="45" t="s">
        <v>25</v>
      </c>
      <c r="I539" t="s">
        <v>499</v>
      </c>
      <c r="J539" t="s">
        <v>500</v>
      </c>
      <c r="K539">
        <v>0.90318620689655205</v>
      </c>
      <c r="L539">
        <v>7474562.6012125602</v>
      </c>
      <c r="M539">
        <v>0.75794067796610198</v>
      </c>
      <c r="N539">
        <v>5.6652750454631198</v>
      </c>
      <c r="O539">
        <v>0.68953767679109701</v>
      </c>
      <c r="P539">
        <v>5.1539925310697301</v>
      </c>
      <c r="Q539" s="45">
        <v>0.78529819829842895</v>
      </c>
      <c r="R539" s="45">
        <v>5.8697605438010401</v>
      </c>
      <c r="S539" s="45">
        <v>0.78498989202848601</v>
      </c>
      <c r="T539" s="45">
        <v>5.8674560892860104</v>
      </c>
      <c r="U539" s="45" t="s">
        <v>1817</v>
      </c>
      <c r="V539" t="b">
        <f>FALSE()</f>
        <v>0</v>
      </c>
      <c r="W539" t="s">
        <v>57</v>
      </c>
      <c r="X539" t="s">
        <v>57</v>
      </c>
    </row>
    <row r="540" spans="1:24">
      <c r="A540" s="43">
        <v>43830</v>
      </c>
      <c r="B540" t="s">
        <v>1818</v>
      </c>
      <c r="C540" t="s">
        <v>1819</v>
      </c>
      <c r="D540" s="44">
        <v>35367396.155000001</v>
      </c>
      <c r="E540" s="37">
        <v>35.367396155000002</v>
      </c>
      <c r="F540" t="s">
        <v>99</v>
      </c>
      <c r="G540" t="s">
        <v>100</v>
      </c>
      <c r="H540" s="45" t="s">
        <v>25</v>
      </c>
      <c r="I540" t="s">
        <v>101</v>
      </c>
      <c r="J540" t="s">
        <v>102</v>
      </c>
      <c r="K540">
        <v>9.4282052697967806</v>
      </c>
      <c r="L540">
        <v>3751233.1502050902</v>
      </c>
      <c r="M540">
        <v>6.1472300498668897</v>
      </c>
      <c r="N540">
        <v>23.059693144997599</v>
      </c>
      <c r="O540">
        <v>4.5616038124062497</v>
      </c>
      <c r="P540">
        <v>17.1116394392002</v>
      </c>
      <c r="Q540" s="45">
        <v>5.0341918604651203</v>
      </c>
      <c r="R540" s="45">
        <v>18.884427391469401</v>
      </c>
      <c r="S540" s="45">
        <v>5.1769631364214801</v>
      </c>
      <c r="T540" s="45">
        <v>19.419995734734002</v>
      </c>
      <c r="U540" s="45" t="s">
        <v>1820</v>
      </c>
      <c r="V540" t="b">
        <f>FALSE()</f>
        <v>0</v>
      </c>
      <c r="W540" t="s">
        <v>57</v>
      </c>
      <c r="X540" t="s">
        <v>57</v>
      </c>
    </row>
    <row r="541" spans="1:24">
      <c r="A541" s="43">
        <v>43830</v>
      </c>
      <c r="B541" t="s">
        <v>1821</v>
      </c>
      <c r="C541" t="s">
        <v>1822</v>
      </c>
      <c r="D541" s="44">
        <v>13161673.386</v>
      </c>
      <c r="E541" s="37">
        <v>13.161673386</v>
      </c>
      <c r="F541" t="s">
        <v>332</v>
      </c>
      <c r="G541" t="s">
        <v>333</v>
      </c>
      <c r="H541" s="45" t="s">
        <v>25</v>
      </c>
      <c r="I541" t="s">
        <v>334</v>
      </c>
      <c r="J541" t="s">
        <v>335</v>
      </c>
      <c r="K541">
        <v>53.024046400000003</v>
      </c>
      <c r="L541">
        <v>248220.84091266201</v>
      </c>
      <c r="M541">
        <v>32.1257704</v>
      </c>
      <c r="N541">
        <v>7.9742857436551002</v>
      </c>
      <c r="O541">
        <v>35.043954999999997</v>
      </c>
      <c r="P541">
        <v>8.6986399790054794</v>
      </c>
      <c r="Q541" s="45">
        <v>33.585129000000002</v>
      </c>
      <c r="R541" s="45">
        <v>8.3365289625402301</v>
      </c>
      <c r="S541" s="45">
        <v>32.305079399999997</v>
      </c>
      <c r="T541" s="45">
        <v>8.0187939744183101</v>
      </c>
      <c r="U541" s="45" t="s">
        <v>1823</v>
      </c>
      <c r="V541" t="b">
        <f>FALSE()</f>
        <v>0</v>
      </c>
      <c r="W541" t="s">
        <v>57</v>
      </c>
      <c r="X541" t="s">
        <v>57</v>
      </c>
    </row>
    <row r="542" spans="1:24">
      <c r="A542" s="43">
        <v>43830</v>
      </c>
      <c r="B542" t="s">
        <v>1824</v>
      </c>
      <c r="C542" t="s">
        <v>1825</v>
      </c>
      <c r="D542" s="44">
        <v>3296138.7480000001</v>
      </c>
      <c r="E542" s="37">
        <v>3.2961387480000002</v>
      </c>
      <c r="F542" t="s">
        <v>504</v>
      </c>
      <c r="G542" t="s">
        <v>505</v>
      </c>
      <c r="H542" s="45" t="s">
        <v>25</v>
      </c>
      <c r="I542" t="s">
        <v>506</v>
      </c>
      <c r="J542" t="s">
        <v>507</v>
      </c>
      <c r="K542" t="s">
        <v>124</v>
      </c>
      <c r="L542" t="e">
        <f>#VALUE!</f>
        <v>#VALUE!</v>
      </c>
      <c r="M542" t="s">
        <v>124</v>
      </c>
      <c r="N542" t="e">
        <f>#VALUE!</f>
        <v>#VALUE!</v>
      </c>
      <c r="O542" t="s">
        <v>124</v>
      </c>
      <c r="P542" t="e">
        <f>#VALUE!</f>
        <v>#VALUE!</v>
      </c>
      <c r="Q542" s="45" t="s">
        <v>124</v>
      </c>
      <c r="R542" s="45" t="e">
        <f>#VALUE!</f>
        <v>#VALUE!</v>
      </c>
      <c r="S542" s="45" t="s">
        <v>124</v>
      </c>
      <c r="T542" s="45" t="e">
        <f>#VALUE!</f>
        <v>#VALUE!</v>
      </c>
      <c r="U542" s="45" t="s">
        <v>1826</v>
      </c>
      <c r="V542" t="b">
        <f>TRUE()</f>
        <v>1</v>
      </c>
      <c r="W542" t="s">
        <v>57</v>
      </c>
      <c r="X542" t="s">
        <v>57</v>
      </c>
    </row>
    <row r="543" spans="1:24">
      <c r="A543" s="43">
        <v>43830</v>
      </c>
      <c r="B543" t="s">
        <v>1827</v>
      </c>
      <c r="C543" t="s">
        <v>1828</v>
      </c>
      <c r="D543" s="44">
        <v>770157.47400000005</v>
      </c>
      <c r="E543" s="37">
        <v>0.77015747400000001</v>
      </c>
      <c r="F543" t="s">
        <v>1525</v>
      </c>
      <c r="G543" t="s">
        <v>201</v>
      </c>
      <c r="H543" s="45" t="s">
        <v>25</v>
      </c>
      <c r="I543" t="s">
        <v>1526</v>
      </c>
      <c r="J543" t="s">
        <v>203</v>
      </c>
      <c r="K543" t="s">
        <v>124</v>
      </c>
      <c r="L543" t="e">
        <f>#VALUE!</f>
        <v>#VALUE!</v>
      </c>
      <c r="M543" t="s">
        <v>124</v>
      </c>
      <c r="N543" t="e">
        <f>#VALUE!</f>
        <v>#VALUE!</v>
      </c>
      <c r="O543" t="s">
        <v>124</v>
      </c>
      <c r="P543" t="e">
        <f>#VALUE!</f>
        <v>#VALUE!</v>
      </c>
      <c r="Q543" s="45" t="s">
        <v>124</v>
      </c>
      <c r="R543" s="45" t="e">
        <f>#VALUE!</f>
        <v>#VALUE!</v>
      </c>
      <c r="S543" s="45" t="s">
        <v>124</v>
      </c>
      <c r="T543" s="45" t="e">
        <f>#VALUE!</f>
        <v>#VALUE!</v>
      </c>
      <c r="U543" s="45" t="s">
        <v>1829</v>
      </c>
      <c r="V543" t="b">
        <f>TRUE()</f>
        <v>1</v>
      </c>
      <c r="W543" t="s">
        <v>57</v>
      </c>
      <c r="X543" t="s">
        <v>57</v>
      </c>
    </row>
    <row r="544" spans="1:24">
      <c r="A544" s="43">
        <v>43830</v>
      </c>
      <c r="B544" t="s">
        <v>1830</v>
      </c>
      <c r="C544" t="s">
        <v>1831</v>
      </c>
      <c r="D544" s="44">
        <v>1296583.2990000001</v>
      </c>
      <c r="E544" s="37">
        <v>1.2965832989999999</v>
      </c>
      <c r="F544" t="s">
        <v>1525</v>
      </c>
      <c r="G544" t="s">
        <v>201</v>
      </c>
      <c r="H544" s="45" t="s">
        <v>25</v>
      </c>
      <c r="I544" t="s">
        <v>1526</v>
      </c>
      <c r="J544" t="s">
        <v>203</v>
      </c>
      <c r="K544" t="s">
        <v>124</v>
      </c>
      <c r="L544" t="e">
        <f>#VALUE!</f>
        <v>#VALUE!</v>
      </c>
      <c r="M544" t="s">
        <v>124</v>
      </c>
      <c r="N544" t="e">
        <f>#VALUE!</f>
        <v>#VALUE!</v>
      </c>
      <c r="O544" t="s">
        <v>124</v>
      </c>
      <c r="P544" t="e">
        <f>#VALUE!</f>
        <v>#VALUE!</v>
      </c>
      <c r="Q544" s="45" t="s">
        <v>124</v>
      </c>
      <c r="R544" s="45" t="e">
        <f>#VALUE!</f>
        <v>#VALUE!</v>
      </c>
      <c r="S544" s="45" t="s">
        <v>124</v>
      </c>
      <c r="T544" s="45" t="e">
        <f>#VALUE!</f>
        <v>#VALUE!</v>
      </c>
      <c r="U544" s="45" t="s">
        <v>1829</v>
      </c>
      <c r="V544" t="b">
        <f>TRUE()</f>
        <v>1</v>
      </c>
      <c r="W544" t="s">
        <v>57</v>
      </c>
      <c r="X544" t="s">
        <v>57</v>
      </c>
    </row>
    <row r="545" spans="1:24">
      <c r="A545" s="43">
        <v>43830</v>
      </c>
      <c r="B545" t="s">
        <v>1832</v>
      </c>
      <c r="C545" t="s">
        <v>1833</v>
      </c>
      <c r="D545" s="44">
        <v>21135634.460000001</v>
      </c>
      <c r="E545" s="37">
        <v>21.135634459999999</v>
      </c>
      <c r="F545" t="s">
        <v>950</v>
      </c>
      <c r="G545" t="s">
        <v>498</v>
      </c>
      <c r="H545" s="45" t="s">
        <v>25</v>
      </c>
      <c r="I545" t="s">
        <v>951</v>
      </c>
      <c r="J545" t="s">
        <v>500</v>
      </c>
      <c r="K545" t="s">
        <v>124</v>
      </c>
      <c r="L545" t="e">
        <f>#VALUE!</f>
        <v>#VALUE!</v>
      </c>
      <c r="M545" t="s">
        <v>124</v>
      </c>
      <c r="N545" t="e">
        <f>#VALUE!</f>
        <v>#VALUE!</v>
      </c>
      <c r="O545" t="s">
        <v>124</v>
      </c>
      <c r="P545" t="e">
        <f>#VALUE!</f>
        <v>#VALUE!</v>
      </c>
      <c r="Q545" s="45" t="s">
        <v>124</v>
      </c>
      <c r="R545" s="45" t="e">
        <f>#VALUE!</f>
        <v>#VALUE!</v>
      </c>
      <c r="S545" s="45" t="s">
        <v>124</v>
      </c>
      <c r="T545" s="45" t="e">
        <f>#VALUE!</f>
        <v>#VALUE!</v>
      </c>
      <c r="U545" s="45" t="s">
        <v>1834</v>
      </c>
      <c r="V545" t="b">
        <f>TRUE()</f>
        <v>1</v>
      </c>
      <c r="W545" t="s">
        <v>57</v>
      </c>
      <c r="X545" t="s">
        <v>57</v>
      </c>
    </row>
    <row r="546" spans="1:24">
      <c r="A546" s="43">
        <v>43830</v>
      </c>
      <c r="B546" t="s">
        <v>1835</v>
      </c>
      <c r="C546" t="s">
        <v>1836</v>
      </c>
      <c r="D546" s="44">
        <v>6764125.8940000003</v>
      </c>
      <c r="E546" s="37">
        <v>6.7641258940000002</v>
      </c>
      <c r="F546" t="s">
        <v>414</v>
      </c>
      <c r="G546" t="s">
        <v>415</v>
      </c>
      <c r="H546" s="45" t="s">
        <v>24</v>
      </c>
      <c r="I546" t="s">
        <v>416</v>
      </c>
      <c r="J546" t="s">
        <v>417</v>
      </c>
      <c r="K546">
        <v>13.8339829757922</v>
      </c>
      <c r="L546">
        <v>488949.99407158501</v>
      </c>
      <c r="M546">
        <v>8.8568679611650492</v>
      </c>
      <c r="N546">
        <v>4.3305655371044596</v>
      </c>
      <c r="O546">
        <v>8.3308743856890093</v>
      </c>
      <c r="P546">
        <v>4.0733809814937603</v>
      </c>
      <c r="Q546" s="45">
        <v>10.4100088443396</v>
      </c>
      <c r="R546" s="45">
        <v>5.0899737627249904</v>
      </c>
      <c r="S546" s="45">
        <v>10.2513106853644</v>
      </c>
      <c r="T546" s="45">
        <v>5.0123782988348999</v>
      </c>
      <c r="U546" s="45" t="s">
        <v>1837</v>
      </c>
      <c r="V546" t="b">
        <f>FALSE()</f>
        <v>0</v>
      </c>
      <c r="W546" t="s">
        <v>117</v>
      </c>
      <c r="X546" t="s">
        <v>57</v>
      </c>
    </row>
    <row r="547" spans="1:24">
      <c r="A547" s="43">
        <v>43830</v>
      </c>
      <c r="B547" t="s">
        <v>1838</v>
      </c>
      <c r="C547" t="s">
        <v>1839</v>
      </c>
      <c r="D547" s="44">
        <v>11335478.039000001</v>
      </c>
      <c r="E547" s="37">
        <v>11.335478039</v>
      </c>
      <c r="F547" t="s">
        <v>414</v>
      </c>
      <c r="G547" t="s">
        <v>415</v>
      </c>
      <c r="H547" s="45" t="s">
        <v>25</v>
      </c>
      <c r="I547" t="s">
        <v>416</v>
      </c>
      <c r="J547" t="s">
        <v>417</v>
      </c>
      <c r="K547">
        <v>0.80133192284983301</v>
      </c>
      <c r="L547">
        <v>14145796.162327901</v>
      </c>
      <c r="M547">
        <v>0.50015254368932005</v>
      </c>
      <c r="N547">
        <v>7.0750559330989198</v>
      </c>
      <c r="O547">
        <v>0.53828071554944001</v>
      </c>
      <c r="P547">
        <v>7.6144092802743799</v>
      </c>
      <c r="Q547" s="45">
        <v>0.56033004127358499</v>
      </c>
      <c r="R547" s="45">
        <v>7.9263145474849104</v>
      </c>
      <c r="S547" s="45">
        <v>0.53263037724669204</v>
      </c>
      <c r="T547" s="45">
        <v>7.5344807463955199</v>
      </c>
      <c r="U547" s="45" t="s">
        <v>1840</v>
      </c>
      <c r="V547" t="b">
        <f>FALSE()</f>
        <v>0</v>
      </c>
      <c r="W547" t="s">
        <v>57</v>
      </c>
      <c r="X547" t="s">
        <v>57</v>
      </c>
    </row>
    <row r="548" spans="1:24">
      <c r="A548" s="43">
        <v>43830</v>
      </c>
      <c r="B548" t="s">
        <v>1841</v>
      </c>
      <c r="C548" t="s">
        <v>1842</v>
      </c>
      <c r="D548" s="44">
        <v>580046.23899999994</v>
      </c>
      <c r="E548" s="37">
        <v>0.58004623899999996</v>
      </c>
      <c r="F548" t="s">
        <v>470</v>
      </c>
      <c r="G548" t="s">
        <v>90</v>
      </c>
      <c r="H548" s="45" t="s">
        <v>25</v>
      </c>
      <c r="I548" t="s">
        <v>471</v>
      </c>
      <c r="J548" t="s">
        <v>92</v>
      </c>
      <c r="K548" t="s">
        <v>124</v>
      </c>
      <c r="L548" t="e">
        <f>#VALUE!</f>
        <v>#VALUE!</v>
      </c>
      <c r="M548" t="s">
        <v>124</v>
      </c>
      <c r="N548" t="e">
        <f>#VALUE!</f>
        <v>#VALUE!</v>
      </c>
      <c r="O548" t="s">
        <v>124</v>
      </c>
      <c r="P548" t="e">
        <f>#VALUE!</f>
        <v>#VALUE!</v>
      </c>
      <c r="Q548" s="45" t="s">
        <v>124</v>
      </c>
      <c r="R548" s="45" t="e">
        <f>#VALUE!</f>
        <v>#VALUE!</v>
      </c>
      <c r="S548" s="45" t="s">
        <v>124</v>
      </c>
      <c r="T548" s="45" t="e">
        <f>#VALUE!</f>
        <v>#VALUE!</v>
      </c>
      <c r="U548" s="45" t="s">
        <v>1843</v>
      </c>
      <c r="V548" t="b">
        <f>TRUE()</f>
        <v>1</v>
      </c>
      <c r="W548" t="s">
        <v>57</v>
      </c>
      <c r="X548" t="s">
        <v>57</v>
      </c>
    </row>
    <row r="549" spans="1:24">
      <c r="A549" s="43">
        <v>43830</v>
      </c>
      <c r="B549" t="s">
        <v>1844</v>
      </c>
      <c r="C549" t="s">
        <v>1845</v>
      </c>
      <c r="D549" s="44">
        <v>13486040.616</v>
      </c>
      <c r="E549" s="37">
        <v>13.486040616</v>
      </c>
      <c r="F549" t="s">
        <v>925</v>
      </c>
      <c r="G549" t="s">
        <v>155</v>
      </c>
      <c r="H549" s="45" t="s">
        <v>25</v>
      </c>
      <c r="I549" t="s">
        <v>926</v>
      </c>
      <c r="J549" t="s">
        <v>157</v>
      </c>
      <c r="K549">
        <v>25.3096959397391</v>
      </c>
      <c r="L549">
        <v>532840.87837757799</v>
      </c>
      <c r="M549">
        <v>19.298451393481301</v>
      </c>
      <c r="N549">
        <v>10.2830037918296</v>
      </c>
      <c r="O549">
        <v>23.643511578164201</v>
      </c>
      <c r="P549">
        <v>12.5982294772394</v>
      </c>
      <c r="Q549" s="45">
        <v>23.840825445434302</v>
      </c>
      <c r="R549" s="45">
        <v>12.7033663715917</v>
      </c>
      <c r="S549" s="45">
        <v>23.910830815146401</v>
      </c>
      <c r="T549" s="45">
        <v>12.7406680942803</v>
      </c>
      <c r="U549" s="45" t="s">
        <v>1846</v>
      </c>
      <c r="V549" t="b">
        <f>FALSE()</f>
        <v>0</v>
      </c>
      <c r="W549" t="s">
        <v>57</v>
      </c>
      <c r="X549" t="s">
        <v>57</v>
      </c>
    </row>
    <row r="550" spans="1:24">
      <c r="A550" s="43">
        <v>43830</v>
      </c>
      <c r="B550" t="s">
        <v>1847</v>
      </c>
      <c r="C550" t="s">
        <v>1848</v>
      </c>
      <c r="D550" s="44">
        <v>1731157.4110000001</v>
      </c>
      <c r="E550" s="37">
        <v>1.7311574110000001</v>
      </c>
      <c r="F550" t="s">
        <v>414</v>
      </c>
      <c r="G550" t="s">
        <v>415</v>
      </c>
      <c r="H550" s="45" t="s">
        <v>25</v>
      </c>
      <c r="I550" t="s">
        <v>416</v>
      </c>
      <c r="J550" t="s">
        <v>417</v>
      </c>
      <c r="K550">
        <v>65.243062796894904</v>
      </c>
      <c r="L550">
        <v>26533.969080960898</v>
      </c>
      <c r="M550">
        <v>47.991511597048998</v>
      </c>
      <c r="N550">
        <v>1.27340528486467</v>
      </c>
      <c r="O550">
        <v>52.393250945206297</v>
      </c>
      <c r="P550">
        <v>1.39020090063113</v>
      </c>
      <c r="Q550" s="45">
        <v>48.288072350113801</v>
      </c>
      <c r="R550" s="45">
        <v>1.28127421871712</v>
      </c>
      <c r="S550" s="45">
        <v>54.336160418333499</v>
      </c>
      <c r="T550" s="45">
        <v>1.4417540005181899</v>
      </c>
      <c r="U550" s="45" t="s">
        <v>1849</v>
      </c>
      <c r="V550" t="b">
        <f>FALSE()</f>
        <v>0</v>
      </c>
      <c r="W550" t="s">
        <v>57</v>
      </c>
      <c r="X550" t="s">
        <v>57</v>
      </c>
    </row>
    <row r="551" spans="1:24">
      <c r="A551" s="43">
        <v>43830</v>
      </c>
      <c r="B551" t="s">
        <v>1850</v>
      </c>
      <c r="C551" t="s">
        <v>1851</v>
      </c>
      <c r="D551" s="44">
        <v>4955650.54</v>
      </c>
      <c r="E551" s="37">
        <v>4.9556505399999997</v>
      </c>
      <c r="F551" t="s">
        <v>148</v>
      </c>
      <c r="G551" t="s">
        <v>149</v>
      </c>
      <c r="H551" s="45" t="s">
        <v>23</v>
      </c>
      <c r="I551" t="s">
        <v>150</v>
      </c>
      <c r="J551" t="s">
        <v>264</v>
      </c>
      <c r="K551">
        <v>12.9506277524819</v>
      </c>
      <c r="L551">
        <v>382657.168031896</v>
      </c>
      <c r="M551">
        <v>2.7903227870885199</v>
      </c>
      <c r="N551">
        <v>1.0677370156021599</v>
      </c>
      <c r="O551">
        <v>3.0574078699611902</v>
      </c>
      <c r="P551">
        <v>1.16993903703778</v>
      </c>
      <c r="Q551" s="45">
        <v>2.8882551910923899</v>
      </c>
      <c r="R551" s="45">
        <v>1.10521155197684</v>
      </c>
      <c r="S551" s="45">
        <v>2.3053122987651702</v>
      </c>
      <c r="T551" s="45">
        <v>0.88214427567457998</v>
      </c>
      <c r="U551" s="45" t="s">
        <v>1852</v>
      </c>
      <c r="V551" t="b">
        <f>FALSE()</f>
        <v>0</v>
      </c>
      <c r="W551" t="s">
        <v>57</v>
      </c>
      <c r="X551" t="s">
        <v>57</v>
      </c>
    </row>
    <row r="552" spans="1:24">
      <c r="A552" s="43">
        <v>43830</v>
      </c>
      <c r="B552" t="s">
        <v>1853</v>
      </c>
      <c r="C552" t="s">
        <v>1854</v>
      </c>
      <c r="D552" s="44">
        <v>2359881.1609999998</v>
      </c>
      <c r="E552" s="37">
        <v>2.3598811610000001</v>
      </c>
      <c r="F552" t="s">
        <v>1855</v>
      </c>
      <c r="G552" t="s">
        <v>1014</v>
      </c>
      <c r="H552" s="45" t="s">
        <v>25</v>
      </c>
      <c r="I552" t="s">
        <v>1856</v>
      </c>
      <c r="J552" t="s">
        <v>1016</v>
      </c>
      <c r="K552">
        <v>4.5759562437278198</v>
      </c>
      <c r="L552">
        <v>515713.22698608501</v>
      </c>
      <c r="M552">
        <v>2.8039047601390199</v>
      </c>
      <c r="N552">
        <v>1.44601077201294</v>
      </c>
      <c r="O552">
        <v>3.10535292072323</v>
      </c>
      <c r="P552">
        <v>1.6014715756768401</v>
      </c>
      <c r="Q552" s="45">
        <v>3.6066022717494199</v>
      </c>
      <c r="R552" s="45">
        <v>1.8599724960192401</v>
      </c>
      <c r="S552" s="45">
        <v>3.74058172079092</v>
      </c>
      <c r="T552" s="45">
        <v>1.9290674700342501</v>
      </c>
      <c r="U552" s="45" t="s">
        <v>1857</v>
      </c>
      <c r="V552" t="b">
        <f>FALSE()</f>
        <v>0</v>
      </c>
      <c r="W552" t="s">
        <v>57</v>
      </c>
      <c r="X552" t="s">
        <v>57</v>
      </c>
    </row>
    <row r="553" spans="1:24">
      <c r="A553" s="43">
        <v>43830</v>
      </c>
      <c r="B553" t="s">
        <v>1858</v>
      </c>
      <c r="C553" t="s">
        <v>1859</v>
      </c>
      <c r="D553" s="44">
        <v>1316244.4410000001</v>
      </c>
      <c r="E553" s="37">
        <v>1.316244441</v>
      </c>
      <c r="F553" t="s">
        <v>1013</v>
      </c>
      <c r="G553" t="s">
        <v>1014</v>
      </c>
      <c r="H553" s="45" t="s">
        <v>25</v>
      </c>
      <c r="I553" t="s">
        <v>1015</v>
      </c>
      <c r="J553" t="s">
        <v>1016</v>
      </c>
      <c r="K553">
        <v>13.9683675449728</v>
      </c>
      <c r="L553">
        <v>94230.369924201703</v>
      </c>
      <c r="M553">
        <v>8.8539088436462503</v>
      </c>
      <c r="N553">
        <v>0.83430710561194699</v>
      </c>
      <c r="O553">
        <v>8.3621411827998298</v>
      </c>
      <c r="P553">
        <v>0.78796765701363003</v>
      </c>
      <c r="Q553" s="45">
        <v>11.1963177851339</v>
      </c>
      <c r="R553" s="45">
        <v>1.05503316668209</v>
      </c>
      <c r="S553" s="45">
        <v>12.284651434738</v>
      </c>
      <c r="T553" s="45">
        <v>1.1575872490852399</v>
      </c>
      <c r="U553" s="45" t="s">
        <v>1860</v>
      </c>
      <c r="V553" t="b">
        <f>FALSE()</f>
        <v>0</v>
      </c>
      <c r="W553" t="s">
        <v>57</v>
      </c>
      <c r="X553" t="s">
        <v>57</v>
      </c>
    </row>
    <row r="554" spans="1:24">
      <c r="A554" s="43">
        <v>43830</v>
      </c>
      <c r="B554" t="s">
        <v>1861</v>
      </c>
      <c r="C554" t="s">
        <v>1862</v>
      </c>
      <c r="D554" s="44">
        <v>38184558.294</v>
      </c>
      <c r="E554" s="37">
        <v>38.184558293999999</v>
      </c>
      <c r="F554" t="s">
        <v>392</v>
      </c>
      <c r="G554" t="s">
        <v>68</v>
      </c>
      <c r="H554" s="45" t="s">
        <v>25</v>
      </c>
      <c r="I554" t="s">
        <v>393</v>
      </c>
      <c r="J554" t="s">
        <v>70</v>
      </c>
      <c r="K554">
        <v>9.3161325805157098</v>
      </c>
      <c r="L554">
        <v>4098756.4275181498</v>
      </c>
      <c r="M554">
        <v>6.0337481875377197</v>
      </c>
      <c r="N554">
        <v>24.7308641656962</v>
      </c>
      <c r="O554">
        <v>6.2541847596357103</v>
      </c>
      <c r="P554">
        <v>25.634379982442901</v>
      </c>
      <c r="Q554" s="45">
        <v>7.0284339452302103</v>
      </c>
      <c r="R554" s="45">
        <v>28.807838808399101</v>
      </c>
      <c r="S554" s="45">
        <v>6.4094543926688603</v>
      </c>
      <c r="T554" s="45">
        <v>26.270792388835901</v>
      </c>
      <c r="U554" s="45" t="s">
        <v>1863</v>
      </c>
      <c r="V554" t="b">
        <f>FALSE()</f>
        <v>0</v>
      </c>
      <c r="W554" t="s">
        <v>57</v>
      </c>
      <c r="X554" t="s">
        <v>57</v>
      </c>
    </row>
    <row r="555" spans="1:24">
      <c r="A555" s="43">
        <v>43830</v>
      </c>
      <c r="B555" t="s">
        <v>1864</v>
      </c>
      <c r="C555" t="s">
        <v>1865</v>
      </c>
      <c r="D555" s="44">
        <v>2790677.95</v>
      </c>
      <c r="E555" s="37">
        <v>2.7906779500000001</v>
      </c>
      <c r="F555" t="s">
        <v>60</v>
      </c>
      <c r="G555" t="s">
        <v>61</v>
      </c>
      <c r="H555" s="45" t="s">
        <v>25</v>
      </c>
      <c r="I555" t="s">
        <v>62</v>
      </c>
      <c r="J555" t="s">
        <v>63</v>
      </c>
      <c r="K555" t="s">
        <v>124</v>
      </c>
      <c r="L555" t="e">
        <f>#VALUE!</f>
        <v>#VALUE!</v>
      </c>
      <c r="M555" t="s">
        <v>124</v>
      </c>
      <c r="N555" t="e">
        <f>#VALUE!</f>
        <v>#VALUE!</v>
      </c>
      <c r="O555" t="s">
        <v>124</v>
      </c>
      <c r="P555" t="e">
        <f>#VALUE!</f>
        <v>#VALUE!</v>
      </c>
      <c r="Q555" s="45" t="s">
        <v>124</v>
      </c>
      <c r="R555" s="45" t="e">
        <f>#VALUE!</f>
        <v>#VALUE!</v>
      </c>
      <c r="S555" s="45" t="s">
        <v>124</v>
      </c>
      <c r="T555" s="45" t="e">
        <f>#VALUE!</f>
        <v>#VALUE!</v>
      </c>
      <c r="U555" s="45" t="s">
        <v>1866</v>
      </c>
      <c r="V555" t="b">
        <f>TRUE()</f>
        <v>1</v>
      </c>
      <c r="W555" t="s">
        <v>57</v>
      </c>
      <c r="X555" t="s">
        <v>57</v>
      </c>
    </row>
    <row r="556" spans="1:24">
      <c r="A556" s="43">
        <v>43830</v>
      </c>
      <c r="B556" t="s">
        <v>1867</v>
      </c>
      <c r="C556" t="s">
        <v>1868</v>
      </c>
      <c r="D556" s="44">
        <v>45651138.079999998</v>
      </c>
      <c r="E556" s="37">
        <v>45.651138080000003</v>
      </c>
      <c r="F556" t="s">
        <v>60</v>
      </c>
      <c r="G556" t="s">
        <v>61</v>
      </c>
      <c r="H556" s="45" t="s">
        <v>25</v>
      </c>
      <c r="I556" t="s">
        <v>62</v>
      </c>
      <c r="J556" t="s">
        <v>63</v>
      </c>
      <c r="K556" t="s">
        <v>124</v>
      </c>
      <c r="L556" t="e">
        <f>#VALUE!</f>
        <v>#VALUE!</v>
      </c>
      <c r="M556" t="s">
        <v>124</v>
      </c>
      <c r="N556" t="e">
        <f>#VALUE!</f>
        <v>#VALUE!</v>
      </c>
      <c r="O556" t="s">
        <v>124</v>
      </c>
      <c r="P556" t="e">
        <f>#VALUE!</f>
        <v>#VALUE!</v>
      </c>
      <c r="Q556" s="45" t="s">
        <v>124</v>
      </c>
      <c r="R556" s="45" t="e">
        <f>#VALUE!</f>
        <v>#VALUE!</v>
      </c>
      <c r="S556" s="45" t="s">
        <v>124</v>
      </c>
      <c r="T556" s="45" t="e">
        <f>#VALUE!</f>
        <v>#VALUE!</v>
      </c>
      <c r="U556" s="45" t="s">
        <v>1866</v>
      </c>
      <c r="V556" t="b">
        <f>TRUE()</f>
        <v>1</v>
      </c>
      <c r="W556" t="s">
        <v>57</v>
      </c>
      <c r="X556" t="s">
        <v>57</v>
      </c>
    </row>
    <row r="557" spans="1:24">
      <c r="A557" s="43">
        <v>43830</v>
      </c>
      <c r="B557" t="s">
        <v>1869</v>
      </c>
      <c r="C557" t="s">
        <v>1868</v>
      </c>
      <c r="D557" s="44">
        <v>1129512.69</v>
      </c>
      <c r="E557" s="37">
        <v>1.1295126900000001</v>
      </c>
      <c r="F557" t="s">
        <v>60</v>
      </c>
      <c r="G557" t="s">
        <v>61</v>
      </c>
      <c r="H557" s="45" t="s">
        <v>25</v>
      </c>
      <c r="I557" t="s">
        <v>62</v>
      </c>
      <c r="J557" t="s">
        <v>63</v>
      </c>
      <c r="K557" t="s">
        <v>124</v>
      </c>
      <c r="L557" t="e">
        <f>#VALUE!</f>
        <v>#VALUE!</v>
      </c>
      <c r="M557" t="s">
        <v>124</v>
      </c>
      <c r="N557" t="e">
        <f>#VALUE!</f>
        <v>#VALUE!</v>
      </c>
      <c r="O557" t="s">
        <v>124</v>
      </c>
      <c r="P557" t="e">
        <f>#VALUE!</f>
        <v>#VALUE!</v>
      </c>
      <c r="Q557" s="45" t="s">
        <v>124</v>
      </c>
      <c r="R557" s="45" t="e">
        <f>#VALUE!</f>
        <v>#VALUE!</v>
      </c>
      <c r="S557" s="45" t="s">
        <v>124</v>
      </c>
      <c r="T557" s="45" t="e">
        <f>#VALUE!</f>
        <v>#VALUE!</v>
      </c>
      <c r="U557" s="45" t="s">
        <v>1866</v>
      </c>
      <c r="V557" t="b">
        <f>TRUE()</f>
        <v>1</v>
      </c>
      <c r="W557" t="s">
        <v>57</v>
      </c>
      <c r="X557" t="s">
        <v>57</v>
      </c>
    </row>
    <row r="558" spans="1:24">
      <c r="A558" s="43">
        <v>43830</v>
      </c>
      <c r="B558" t="s">
        <v>1870</v>
      </c>
      <c r="C558" t="s">
        <v>1871</v>
      </c>
      <c r="D558" s="44">
        <v>12838948.446</v>
      </c>
      <c r="E558" s="37">
        <v>12.838948446</v>
      </c>
      <c r="F558" t="s">
        <v>99</v>
      </c>
      <c r="G558" t="s">
        <v>100</v>
      </c>
      <c r="H558" s="45" t="s">
        <v>25</v>
      </c>
      <c r="I558" t="s">
        <v>101</v>
      </c>
      <c r="J558" t="s">
        <v>102</v>
      </c>
      <c r="K558" t="s">
        <v>124</v>
      </c>
      <c r="L558" t="e">
        <f>#VALUE!</f>
        <v>#VALUE!</v>
      </c>
      <c r="M558" t="s">
        <v>124</v>
      </c>
      <c r="N558" t="e">
        <f>#VALUE!</f>
        <v>#VALUE!</v>
      </c>
      <c r="O558" t="s">
        <v>124</v>
      </c>
      <c r="P558" t="e">
        <f>#VALUE!</f>
        <v>#VALUE!</v>
      </c>
      <c r="Q558" s="45" t="s">
        <v>124</v>
      </c>
      <c r="R558" s="45" t="e">
        <f>#VALUE!</f>
        <v>#VALUE!</v>
      </c>
      <c r="S558" s="45" t="s">
        <v>124</v>
      </c>
      <c r="T558" s="45" t="e">
        <f>#VALUE!</f>
        <v>#VALUE!</v>
      </c>
      <c r="U558" s="45" t="s">
        <v>1872</v>
      </c>
      <c r="V558" t="b">
        <f>TRUE()</f>
        <v>1</v>
      </c>
      <c r="W558" t="s">
        <v>57</v>
      </c>
      <c r="X558" t="s">
        <v>57</v>
      </c>
    </row>
    <row r="559" spans="1:24">
      <c r="A559" s="43">
        <v>43830</v>
      </c>
      <c r="B559" t="s">
        <v>1873</v>
      </c>
      <c r="C559" t="s">
        <v>1874</v>
      </c>
      <c r="D559" s="44">
        <v>24235174.471999999</v>
      </c>
      <c r="E559" s="37">
        <v>24.235174472000001</v>
      </c>
      <c r="F559" t="s">
        <v>99</v>
      </c>
      <c r="G559" t="s">
        <v>100</v>
      </c>
      <c r="H559" s="45" t="s">
        <v>25</v>
      </c>
      <c r="I559" t="s">
        <v>101</v>
      </c>
      <c r="J559" t="s">
        <v>102</v>
      </c>
      <c r="K559" t="s">
        <v>124</v>
      </c>
      <c r="L559" t="e">
        <f>#VALUE!</f>
        <v>#VALUE!</v>
      </c>
      <c r="M559" t="s">
        <v>124</v>
      </c>
      <c r="N559" t="e">
        <f>#VALUE!</f>
        <v>#VALUE!</v>
      </c>
      <c r="O559" t="s">
        <v>124</v>
      </c>
      <c r="P559" t="e">
        <f>#VALUE!</f>
        <v>#VALUE!</v>
      </c>
      <c r="Q559" s="45" t="s">
        <v>124</v>
      </c>
      <c r="R559" s="45" t="e">
        <f>#VALUE!</f>
        <v>#VALUE!</v>
      </c>
      <c r="S559" s="45" t="s">
        <v>124</v>
      </c>
      <c r="T559" s="45" t="e">
        <f>#VALUE!</f>
        <v>#VALUE!</v>
      </c>
      <c r="U559" s="45" t="s">
        <v>1872</v>
      </c>
      <c r="V559" t="b">
        <f>TRUE()</f>
        <v>1</v>
      </c>
      <c r="W559" t="s">
        <v>57</v>
      </c>
      <c r="X559" t="s">
        <v>57</v>
      </c>
    </row>
    <row r="560" spans="1:24">
      <c r="A560" s="43">
        <v>43830</v>
      </c>
      <c r="B560" t="s">
        <v>1875</v>
      </c>
      <c r="C560" t="s">
        <v>1876</v>
      </c>
      <c r="D560" s="44">
        <v>8911382.3709999993</v>
      </c>
      <c r="E560" s="37">
        <v>8.9113823710000002</v>
      </c>
      <c r="F560" t="s">
        <v>99</v>
      </c>
      <c r="G560" t="s">
        <v>100</v>
      </c>
      <c r="H560" s="45" t="s">
        <v>25</v>
      </c>
      <c r="I560" t="s">
        <v>101</v>
      </c>
      <c r="J560" t="s">
        <v>102</v>
      </c>
      <c r="K560" t="s">
        <v>124</v>
      </c>
      <c r="L560" t="e">
        <f>#VALUE!</f>
        <v>#VALUE!</v>
      </c>
      <c r="M560" t="s">
        <v>124</v>
      </c>
      <c r="N560" t="e">
        <f>#VALUE!</f>
        <v>#VALUE!</v>
      </c>
      <c r="O560" t="s">
        <v>124</v>
      </c>
      <c r="P560" t="e">
        <f>#VALUE!</f>
        <v>#VALUE!</v>
      </c>
      <c r="Q560" s="45" t="s">
        <v>124</v>
      </c>
      <c r="R560" s="45" t="e">
        <f>#VALUE!</f>
        <v>#VALUE!</v>
      </c>
      <c r="S560" s="45" t="s">
        <v>124</v>
      </c>
      <c r="T560" s="45" t="e">
        <f>#VALUE!</f>
        <v>#VALUE!</v>
      </c>
      <c r="U560" s="45" t="s">
        <v>1872</v>
      </c>
      <c r="V560" t="b">
        <f>TRUE()</f>
        <v>1</v>
      </c>
      <c r="W560" t="s">
        <v>57</v>
      </c>
      <c r="X560" t="s">
        <v>57</v>
      </c>
    </row>
    <row r="561" spans="1:24">
      <c r="A561" s="43">
        <v>43830</v>
      </c>
      <c r="B561" t="s">
        <v>1877</v>
      </c>
      <c r="C561" t="s">
        <v>1878</v>
      </c>
      <c r="D561" s="44">
        <v>16522090.732999999</v>
      </c>
      <c r="E561" s="37">
        <v>16.522090732999999</v>
      </c>
      <c r="F561" t="s">
        <v>99</v>
      </c>
      <c r="G561" t="s">
        <v>100</v>
      </c>
      <c r="H561" s="45" t="s">
        <v>25</v>
      </c>
      <c r="I561" t="s">
        <v>101</v>
      </c>
      <c r="J561" t="s">
        <v>102</v>
      </c>
      <c r="K561" t="s">
        <v>124</v>
      </c>
      <c r="L561" t="e">
        <f>#VALUE!</f>
        <v>#VALUE!</v>
      </c>
      <c r="M561" t="s">
        <v>124</v>
      </c>
      <c r="N561" t="e">
        <f>#VALUE!</f>
        <v>#VALUE!</v>
      </c>
      <c r="O561" t="s">
        <v>124</v>
      </c>
      <c r="P561" t="e">
        <f>#VALUE!</f>
        <v>#VALUE!</v>
      </c>
      <c r="Q561" s="45" t="s">
        <v>124</v>
      </c>
      <c r="R561" s="45" t="e">
        <f>#VALUE!</f>
        <v>#VALUE!</v>
      </c>
      <c r="S561" s="45" t="s">
        <v>124</v>
      </c>
      <c r="T561" s="45" t="e">
        <f>#VALUE!</f>
        <v>#VALUE!</v>
      </c>
      <c r="U561" s="45" t="s">
        <v>1872</v>
      </c>
      <c r="V561" t="b">
        <f>TRUE()</f>
        <v>1</v>
      </c>
      <c r="W561" t="s">
        <v>57</v>
      </c>
      <c r="X561" t="s">
        <v>57</v>
      </c>
    </row>
    <row r="562" spans="1:24">
      <c r="A562" s="43">
        <v>43830</v>
      </c>
      <c r="B562" t="s">
        <v>1879</v>
      </c>
      <c r="C562" t="s">
        <v>1880</v>
      </c>
      <c r="D562" s="44">
        <v>490549.78200000001</v>
      </c>
      <c r="E562" s="37">
        <v>0.49054978199999999</v>
      </c>
      <c r="F562" t="s">
        <v>99</v>
      </c>
      <c r="G562" t="s">
        <v>100</v>
      </c>
      <c r="H562" s="45" t="s">
        <v>25</v>
      </c>
      <c r="I562" t="s">
        <v>101</v>
      </c>
      <c r="J562" t="s">
        <v>102</v>
      </c>
      <c r="K562" t="s">
        <v>124</v>
      </c>
      <c r="L562" t="e">
        <f>#VALUE!</f>
        <v>#VALUE!</v>
      </c>
      <c r="M562" t="s">
        <v>124</v>
      </c>
      <c r="N562" t="e">
        <f>#VALUE!</f>
        <v>#VALUE!</v>
      </c>
      <c r="O562" t="s">
        <v>124</v>
      </c>
      <c r="P562" t="e">
        <f>#VALUE!</f>
        <v>#VALUE!</v>
      </c>
      <c r="Q562" s="45" t="s">
        <v>124</v>
      </c>
      <c r="R562" s="45" t="e">
        <f>#VALUE!</f>
        <v>#VALUE!</v>
      </c>
      <c r="S562" s="45" t="s">
        <v>124</v>
      </c>
      <c r="T562" s="45" t="e">
        <f>#VALUE!</f>
        <v>#VALUE!</v>
      </c>
      <c r="U562" s="45" t="s">
        <v>1872</v>
      </c>
      <c r="V562" t="b">
        <f>TRUE()</f>
        <v>1</v>
      </c>
      <c r="W562" t="s">
        <v>57</v>
      </c>
      <c r="X562" t="s">
        <v>57</v>
      </c>
    </row>
    <row r="563" spans="1:24">
      <c r="A563" s="43">
        <v>43830</v>
      </c>
      <c r="B563" t="s">
        <v>1881</v>
      </c>
      <c r="C563" t="s">
        <v>1882</v>
      </c>
      <c r="D563" s="44">
        <v>376428.97700000001</v>
      </c>
      <c r="E563" s="37">
        <v>0.376428977</v>
      </c>
      <c r="F563" t="s">
        <v>99</v>
      </c>
      <c r="G563" t="s">
        <v>100</v>
      </c>
      <c r="H563" s="45" t="s">
        <v>25</v>
      </c>
      <c r="I563" t="s">
        <v>101</v>
      </c>
      <c r="J563" t="s">
        <v>102</v>
      </c>
      <c r="K563" t="s">
        <v>124</v>
      </c>
      <c r="L563" t="e">
        <f>#VALUE!</f>
        <v>#VALUE!</v>
      </c>
      <c r="M563" t="s">
        <v>124</v>
      </c>
      <c r="N563" t="e">
        <f>#VALUE!</f>
        <v>#VALUE!</v>
      </c>
      <c r="O563" t="s">
        <v>124</v>
      </c>
      <c r="P563" t="e">
        <f>#VALUE!</f>
        <v>#VALUE!</v>
      </c>
      <c r="Q563" s="45" t="s">
        <v>124</v>
      </c>
      <c r="R563" s="45" t="e">
        <f>#VALUE!</f>
        <v>#VALUE!</v>
      </c>
      <c r="S563" s="45" t="s">
        <v>124</v>
      </c>
      <c r="T563" s="45" t="e">
        <f>#VALUE!</f>
        <v>#VALUE!</v>
      </c>
      <c r="U563" s="45" t="s">
        <v>1872</v>
      </c>
      <c r="V563" t="b">
        <f>TRUE()</f>
        <v>1</v>
      </c>
      <c r="W563" t="s">
        <v>57</v>
      </c>
      <c r="X563" t="s">
        <v>57</v>
      </c>
    </row>
    <row r="564" spans="1:24">
      <c r="A564" s="43">
        <v>43830</v>
      </c>
      <c r="B564" t="s">
        <v>1883</v>
      </c>
      <c r="C564" t="s">
        <v>1884</v>
      </c>
      <c r="D564" s="44">
        <v>3808178.307</v>
      </c>
      <c r="E564" s="37">
        <v>3.8081783069999999</v>
      </c>
      <c r="F564" t="s">
        <v>99</v>
      </c>
      <c r="G564" t="s">
        <v>100</v>
      </c>
      <c r="H564" s="45" t="s">
        <v>25</v>
      </c>
      <c r="I564" t="s">
        <v>101</v>
      </c>
      <c r="J564" t="s">
        <v>102</v>
      </c>
      <c r="K564" t="s">
        <v>124</v>
      </c>
      <c r="L564" t="e">
        <f>#VALUE!</f>
        <v>#VALUE!</v>
      </c>
      <c r="M564" t="s">
        <v>124</v>
      </c>
      <c r="N564" t="e">
        <f>#VALUE!</f>
        <v>#VALUE!</v>
      </c>
      <c r="O564" t="s">
        <v>124</v>
      </c>
      <c r="P564" t="e">
        <f>#VALUE!</f>
        <v>#VALUE!</v>
      </c>
      <c r="Q564" s="45" t="s">
        <v>124</v>
      </c>
      <c r="R564" s="45" t="e">
        <f>#VALUE!</f>
        <v>#VALUE!</v>
      </c>
      <c r="S564" s="45" t="s">
        <v>124</v>
      </c>
      <c r="T564" s="45" t="e">
        <f>#VALUE!</f>
        <v>#VALUE!</v>
      </c>
      <c r="U564" s="45" t="s">
        <v>1872</v>
      </c>
      <c r="V564" t="b">
        <f>TRUE()</f>
        <v>1</v>
      </c>
      <c r="W564" t="s">
        <v>57</v>
      </c>
      <c r="X564" t="s">
        <v>57</v>
      </c>
    </row>
    <row r="565" spans="1:24">
      <c r="A565" s="43">
        <v>43830</v>
      </c>
      <c r="B565" t="s">
        <v>1885</v>
      </c>
      <c r="C565" t="s">
        <v>1886</v>
      </c>
      <c r="D565" s="44">
        <v>1816172.672</v>
      </c>
      <c r="E565" s="37">
        <v>1.816172672</v>
      </c>
      <c r="F565" t="s">
        <v>1212</v>
      </c>
      <c r="G565" t="s">
        <v>226</v>
      </c>
      <c r="H565" s="45" t="s">
        <v>25</v>
      </c>
      <c r="I565" t="s">
        <v>1213</v>
      </c>
      <c r="J565" t="s">
        <v>228</v>
      </c>
      <c r="K565" t="s">
        <v>124</v>
      </c>
      <c r="L565" t="e">
        <f>#VALUE!</f>
        <v>#VALUE!</v>
      </c>
      <c r="M565" t="s">
        <v>124</v>
      </c>
      <c r="N565" t="e">
        <f>#VALUE!</f>
        <v>#VALUE!</v>
      </c>
      <c r="O565" t="s">
        <v>124</v>
      </c>
      <c r="P565" t="e">
        <f>#VALUE!</f>
        <v>#VALUE!</v>
      </c>
      <c r="Q565" s="45" t="s">
        <v>124</v>
      </c>
      <c r="R565" s="45" t="e">
        <f>#VALUE!</f>
        <v>#VALUE!</v>
      </c>
      <c r="S565" s="45" t="s">
        <v>124</v>
      </c>
      <c r="T565" s="45" t="e">
        <f>#VALUE!</f>
        <v>#VALUE!</v>
      </c>
      <c r="U565" s="45" t="s">
        <v>1887</v>
      </c>
      <c r="V565" t="b">
        <f>TRUE()</f>
        <v>1</v>
      </c>
      <c r="W565" t="s">
        <v>57</v>
      </c>
      <c r="X565" t="s">
        <v>57</v>
      </c>
    </row>
    <row r="566" spans="1:24">
      <c r="A566" s="43">
        <v>43830</v>
      </c>
      <c r="B566" t="s">
        <v>1888</v>
      </c>
      <c r="C566" t="s">
        <v>1889</v>
      </c>
      <c r="D566" s="44">
        <v>12681411.41</v>
      </c>
      <c r="E566" s="37">
        <v>12.681411410000001</v>
      </c>
      <c r="F566" t="s">
        <v>99</v>
      </c>
      <c r="G566" t="s">
        <v>100</v>
      </c>
      <c r="H566" s="45" t="s">
        <v>25</v>
      </c>
      <c r="I566" t="s">
        <v>101</v>
      </c>
      <c r="J566" t="s">
        <v>102</v>
      </c>
      <c r="K566" t="s">
        <v>124</v>
      </c>
      <c r="L566" t="e">
        <f>#VALUE!</f>
        <v>#VALUE!</v>
      </c>
      <c r="M566" t="s">
        <v>124</v>
      </c>
      <c r="N566" t="e">
        <f>#VALUE!</f>
        <v>#VALUE!</v>
      </c>
      <c r="O566" t="s">
        <v>124</v>
      </c>
      <c r="P566" t="e">
        <f>#VALUE!</f>
        <v>#VALUE!</v>
      </c>
      <c r="Q566" s="45" t="s">
        <v>124</v>
      </c>
      <c r="R566" s="45" t="e">
        <f>#VALUE!</f>
        <v>#VALUE!</v>
      </c>
      <c r="S566" s="45" t="s">
        <v>124</v>
      </c>
      <c r="T566" s="45" t="e">
        <f>#VALUE!</f>
        <v>#VALUE!</v>
      </c>
      <c r="U566" s="45" t="s">
        <v>1890</v>
      </c>
      <c r="V566" t="b">
        <f>TRUE()</f>
        <v>1</v>
      </c>
      <c r="W566" t="s">
        <v>57</v>
      </c>
      <c r="X566" t="s">
        <v>57</v>
      </c>
    </row>
    <row r="567" spans="1:24">
      <c r="A567" s="43">
        <v>43830</v>
      </c>
      <c r="B567" t="s">
        <v>1891</v>
      </c>
      <c r="C567" t="s">
        <v>1892</v>
      </c>
      <c r="D567" s="44">
        <v>21204541.294</v>
      </c>
      <c r="E567" s="37">
        <v>21.204541293999998</v>
      </c>
      <c r="F567" t="s">
        <v>99</v>
      </c>
      <c r="G567" t="s">
        <v>100</v>
      </c>
      <c r="H567" s="45" t="s">
        <v>25</v>
      </c>
      <c r="I567" t="s">
        <v>101</v>
      </c>
      <c r="J567" t="s">
        <v>102</v>
      </c>
      <c r="K567" t="s">
        <v>124</v>
      </c>
      <c r="L567" t="e">
        <f>#VALUE!</f>
        <v>#VALUE!</v>
      </c>
      <c r="M567" t="s">
        <v>124</v>
      </c>
      <c r="N567" t="e">
        <f>#VALUE!</f>
        <v>#VALUE!</v>
      </c>
      <c r="O567" t="s">
        <v>124</v>
      </c>
      <c r="P567" t="e">
        <f>#VALUE!</f>
        <v>#VALUE!</v>
      </c>
      <c r="Q567" s="45" t="s">
        <v>124</v>
      </c>
      <c r="R567" s="45" t="e">
        <f>#VALUE!</f>
        <v>#VALUE!</v>
      </c>
      <c r="S567" s="45" t="s">
        <v>124</v>
      </c>
      <c r="T567" s="45" t="e">
        <f>#VALUE!</f>
        <v>#VALUE!</v>
      </c>
      <c r="U567" s="45" t="s">
        <v>1890</v>
      </c>
      <c r="V567" t="b">
        <f>TRUE()</f>
        <v>1</v>
      </c>
      <c r="W567" t="s">
        <v>57</v>
      </c>
      <c r="X567" t="s">
        <v>57</v>
      </c>
    </row>
    <row r="568" spans="1:24">
      <c r="A568" s="43">
        <v>43830</v>
      </c>
      <c r="B568" t="s">
        <v>1893</v>
      </c>
      <c r="C568" t="s">
        <v>1894</v>
      </c>
      <c r="D568" s="44">
        <v>17585319.213</v>
      </c>
      <c r="E568" s="37">
        <v>17.585319212999998</v>
      </c>
      <c r="F568" t="s">
        <v>99</v>
      </c>
      <c r="G568" t="s">
        <v>100</v>
      </c>
      <c r="H568" s="45" t="s">
        <v>25</v>
      </c>
      <c r="I568" t="s">
        <v>101</v>
      </c>
      <c r="J568" t="s">
        <v>102</v>
      </c>
      <c r="K568" t="s">
        <v>124</v>
      </c>
      <c r="L568" t="e">
        <f>#VALUE!</f>
        <v>#VALUE!</v>
      </c>
      <c r="M568" t="s">
        <v>124</v>
      </c>
      <c r="N568" t="e">
        <f>#VALUE!</f>
        <v>#VALUE!</v>
      </c>
      <c r="O568" t="s">
        <v>124</v>
      </c>
      <c r="P568" t="e">
        <f>#VALUE!</f>
        <v>#VALUE!</v>
      </c>
      <c r="Q568" s="45" t="s">
        <v>124</v>
      </c>
      <c r="R568" s="45" t="e">
        <f>#VALUE!</f>
        <v>#VALUE!</v>
      </c>
      <c r="S568" s="45" t="s">
        <v>124</v>
      </c>
      <c r="T568" s="45" t="e">
        <f>#VALUE!</f>
        <v>#VALUE!</v>
      </c>
      <c r="U568" s="45" t="s">
        <v>1890</v>
      </c>
      <c r="V568" t="b">
        <f>TRUE()</f>
        <v>1</v>
      </c>
      <c r="W568" t="s">
        <v>57</v>
      </c>
      <c r="X568" t="s">
        <v>57</v>
      </c>
    </row>
    <row r="569" spans="1:24">
      <c r="A569" s="43">
        <v>43830</v>
      </c>
      <c r="B569" t="s">
        <v>1895</v>
      </c>
      <c r="C569" t="s">
        <v>1896</v>
      </c>
      <c r="D569" s="44">
        <v>751898.09499999997</v>
      </c>
      <c r="E569" s="37">
        <v>0.75189809500000004</v>
      </c>
      <c r="F569" t="s">
        <v>99</v>
      </c>
      <c r="G569" t="s">
        <v>100</v>
      </c>
      <c r="H569" s="45" t="s">
        <v>25</v>
      </c>
      <c r="I569" t="s">
        <v>101</v>
      </c>
      <c r="J569" t="s">
        <v>102</v>
      </c>
      <c r="K569" t="s">
        <v>124</v>
      </c>
      <c r="L569" t="e">
        <f>#VALUE!</f>
        <v>#VALUE!</v>
      </c>
      <c r="M569" t="s">
        <v>124</v>
      </c>
      <c r="N569" t="e">
        <f>#VALUE!</f>
        <v>#VALUE!</v>
      </c>
      <c r="O569" t="s">
        <v>124</v>
      </c>
      <c r="P569" t="e">
        <f>#VALUE!</f>
        <v>#VALUE!</v>
      </c>
      <c r="Q569" s="45" t="s">
        <v>124</v>
      </c>
      <c r="R569" s="45" t="e">
        <f>#VALUE!</f>
        <v>#VALUE!</v>
      </c>
      <c r="S569" s="45" t="s">
        <v>124</v>
      </c>
      <c r="T569" s="45" t="e">
        <f>#VALUE!</f>
        <v>#VALUE!</v>
      </c>
      <c r="U569" s="45" t="s">
        <v>1890</v>
      </c>
      <c r="V569" t="b">
        <f>TRUE()</f>
        <v>1</v>
      </c>
      <c r="W569" t="s">
        <v>57</v>
      </c>
      <c r="X569" t="s">
        <v>57</v>
      </c>
    </row>
    <row r="570" spans="1:24">
      <c r="A570" s="43">
        <v>43830</v>
      </c>
      <c r="B570" t="s">
        <v>1897</v>
      </c>
      <c r="C570" t="s">
        <v>1898</v>
      </c>
      <c r="D570" s="44">
        <v>33065363.890000001</v>
      </c>
      <c r="E570" s="37">
        <v>33.06536389</v>
      </c>
      <c r="F570" t="s">
        <v>154</v>
      </c>
      <c r="G570" t="s">
        <v>155</v>
      </c>
      <c r="H570" s="45" t="s">
        <v>25</v>
      </c>
      <c r="I570" t="s">
        <v>156</v>
      </c>
      <c r="J570" t="s">
        <v>157</v>
      </c>
      <c r="K570">
        <v>57.921455799999997</v>
      </c>
      <c r="L570">
        <v>570865.55289931095</v>
      </c>
      <c r="M570">
        <v>44.020891399999996</v>
      </c>
      <c r="N570">
        <v>25.130010508181499</v>
      </c>
      <c r="O570">
        <v>48.599119999999999</v>
      </c>
      <c r="P570">
        <v>27.743563509219999</v>
      </c>
      <c r="Q570" s="45">
        <v>51.639668999999998</v>
      </c>
      <c r="R570" s="45">
        <v>29.479308195222401</v>
      </c>
      <c r="S570" s="45">
        <v>54.322034600000002</v>
      </c>
      <c r="T570" s="45">
        <v>31.0105783165445</v>
      </c>
      <c r="U570" s="45" t="s">
        <v>1899</v>
      </c>
      <c r="V570" t="b">
        <f>FALSE()</f>
        <v>0</v>
      </c>
      <c r="W570" t="s">
        <v>57</v>
      </c>
      <c r="X570" t="s">
        <v>57</v>
      </c>
    </row>
    <row r="571" spans="1:24">
      <c r="A571" s="43">
        <v>43830</v>
      </c>
      <c r="B571" t="s">
        <v>1900</v>
      </c>
      <c r="C571" t="s">
        <v>1901</v>
      </c>
      <c r="D571" s="44">
        <v>4955123.6310000001</v>
      </c>
      <c r="E571" s="37">
        <v>4.9551236310000002</v>
      </c>
      <c r="F571" t="s">
        <v>439</v>
      </c>
      <c r="G571" t="s">
        <v>405</v>
      </c>
      <c r="H571" s="45" t="s">
        <v>25</v>
      </c>
      <c r="I571" t="s">
        <v>440</v>
      </c>
      <c r="J571" t="s">
        <v>407</v>
      </c>
      <c r="K571">
        <v>0.50614957637997404</v>
      </c>
      <c r="L571">
        <v>9789840.5179739092</v>
      </c>
      <c r="M571">
        <v>0.35126627348468298</v>
      </c>
      <c r="N571">
        <v>3.4388407967580501</v>
      </c>
      <c r="O571">
        <v>0.36030293647107398</v>
      </c>
      <c r="P571">
        <v>3.5273082862095002</v>
      </c>
      <c r="Q571" s="45">
        <v>0.36609701020684698</v>
      </c>
      <c r="R571" s="45">
        <v>3.5840313440321001</v>
      </c>
      <c r="S571" s="45">
        <v>0.38846840081546302</v>
      </c>
      <c r="T571" s="45">
        <v>3.8030436902557501</v>
      </c>
      <c r="U571" s="45" t="s">
        <v>1902</v>
      </c>
      <c r="V571" t="b">
        <f>FALSE()</f>
        <v>0</v>
      </c>
      <c r="W571" t="s">
        <v>57</v>
      </c>
      <c r="X571" t="s">
        <v>57</v>
      </c>
    </row>
    <row r="572" spans="1:24">
      <c r="A572" s="43">
        <v>43830</v>
      </c>
      <c r="B572" t="s">
        <v>1903</v>
      </c>
      <c r="C572" t="s">
        <v>1904</v>
      </c>
      <c r="D572" s="44">
        <v>45583272.777000003</v>
      </c>
      <c r="E572" s="37">
        <v>45.583272776999998</v>
      </c>
      <c r="F572" t="s">
        <v>60</v>
      </c>
      <c r="G572" t="s">
        <v>61</v>
      </c>
      <c r="H572" s="45" t="s">
        <v>25</v>
      </c>
      <c r="I572" t="s">
        <v>62</v>
      </c>
      <c r="J572" t="s">
        <v>63</v>
      </c>
      <c r="K572">
        <v>112.756384</v>
      </c>
      <c r="L572">
        <v>404263.34332431201</v>
      </c>
      <c r="M572">
        <v>80.207101600000001</v>
      </c>
      <c r="N572">
        <v>32.424791051168803</v>
      </c>
      <c r="O572">
        <v>91.386292999999995</v>
      </c>
      <c r="P572">
        <v>36.944128342195199</v>
      </c>
      <c r="Q572" s="45">
        <v>93.413821499999997</v>
      </c>
      <c r="R572" s="45">
        <v>37.763783792290504</v>
      </c>
      <c r="S572" s="45">
        <v>92.870176799999996</v>
      </c>
      <c r="T572" s="45">
        <v>37.544008168288002</v>
      </c>
      <c r="U572" s="45" t="s">
        <v>1905</v>
      </c>
      <c r="V572" t="b">
        <f>FALSE()</f>
        <v>0</v>
      </c>
      <c r="W572" t="s">
        <v>57</v>
      </c>
      <c r="X572" t="s">
        <v>57</v>
      </c>
    </row>
    <row r="573" spans="1:24">
      <c r="A573" s="43">
        <v>43830</v>
      </c>
      <c r="B573" t="s">
        <v>1906</v>
      </c>
      <c r="C573" t="s">
        <v>1907</v>
      </c>
      <c r="D573" s="44">
        <v>8365900.5539999995</v>
      </c>
      <c r="E573" s="37">
        <v>8.3659005539999995</v>
      </c>
      <c r="F573" t="s">
        <v>439</v>
      </c>
      <c r="G573" t="s">
        <v>405</v>
      </c>
      <c r="H573" s="45" t="s">
        <v>25</v>
      </c>
      <c r="I573" t="s">
        <v>440</v>
      </c>
      <c r="J573" t="s">
        <v>407</v>
      </c>
      <c r="K573">
        <v>39.8207582340575</v>
      </c>
      <c r="L573">
        <v>210088.93162774801</v>
      </c>
      <c r="M573">
        <v>28.2771373636769</v>
      </c>
      <c r="N573">
        <v>5.9407135782259601</v>
      </c>
      <c r="O573">
        <v>24.3407901583635</v>
      </c>
      <c r="P573">
        <v>5.1137305993458</v>
      </c>
      <c r="Q573" s="45">
        <v>27.8038422437313</v>
      </c>
      <c r="R573" s="45">
        <v>5.8412795121319601</v>
      </c>
      <c r="S573" s="45">
        <v>30.358472686843299</v>
      </c>
      <c r="T573" s="45">
        <v>6.37797909262909</v>
      </c>
      <c r="U573" s="45" t="s">
        <v>1908</v>
      </c>
      <c r="V573" t="b">
        <f>FALSE()</f>
        <v>0</v>
      </c>
      <c r="W573" t="s">
        <v>57</v>
      </c>
      <c r="X573" t="s">
        <v>57</v>
      </c>
    </row>
    <row r="574" spans="1:24">
      <c r="A574" s="43">
        <v>43830</v>
      </c>
      <c r="B574" t="s">
        <v>1909</v>
      </c>
      <c r="C574" t="s">
        <v>1910</v>
      </c>
      <c r="D574" s="44">
        <v>17536444.923</v>
      </c>
      <c r="E574" s="37">
        <v>17.536444923000001</v>
      </c>
      <c r="F574" t="s">
        <v>327</v>
      </c>
      <c r="G574" t="s">
        <v>100</v>
      </c>
      <c r="H574" s="45" t="s">
        <v>25</v>
      </c>
      <c r="I574" t="s">
        <v>328</v>
      </c>
      <c r="J574" t="s">
        <v>102</v>
      </c>
      <c r="K574">
        <v>52.945355080588598</v>
      </c>
      <c r="L574">
        <v>331217.81686623202</v>
      </c>
      <c r="M574">
        <v>44.384910638269098</v>
      </c>
      <c r="N574">
        <v>14.701073203410299</v>
      </c>
      <c r="O574">
        <v>26.669133845725</v>
      </c>
      <c r="P574">
        <v>8.8332922900943593</v>
      </c>
      <c r="Q574" s="45">
        <v>25.129072528257801</v>
      </c>
      <c r="R574" s="45">
        <v>8.3231965426827408</v>
      </c>
      <c r="S574" s="45">
        <v>24.764735546459899</v>
      </c>
      <c r="T574" s="45">
        <v>8.2025216429680103</v>
      </c>
      <c r="U574" s="45" t="s">
        <v>1911</v>
      </c>
      <c r="V574" t="b">
        <f>FALSE()</f>
        <v>0</v>
      </c>
      <c r="W574" t="s">
        <v>57</v>
      </c>
      <c r="X574" t="s">
        <v>57</v>
      </c>
    </row>
    <row r="575" spans="1:24">
      <c r="A575" s="43">
        <v>43830</v>
      </c>
      <c r="B575" t="s">
        <v>1912</v>
      </c>
      <c r="C575" t="s">
        <v>1913</v>
      </c>
      <c r="D575" s="44">
        <v>7103655.2740000002</v>
      </c>
      <c r="E575" s="37">
        <v>7.1036552740000003</v>
      </c>
      <c r="F575" t="s">
        <v>332</v>
      </c>
      <c r="G575" t="s">
        <v>333</v>
      </c>
      <c r="H575" s="45" t="s">
        <v>25</v>
      </c>
      <c r="I575" t="s">
        <v>334</v>
      </c>
      <c r="J575" t="s">
        <v>335</v>
      </c>
      <c r="K575">
        <v>117.441230567624</v>
      </c>
      <c r="L575">
        <v>60486.894080266196</v>
      </c>
      <c r="M575">
        <v>90.596102166304107</v>
      </c>
      <c r="N575">
        <v>5.4798768358182199</v>
      </c>
      <c r="O575">
        <v>55.259196368125501</v>
      </c>
      <c r="P575">
        <v>3.3424571576794402</v>
      </c>
      <c r="Q575" s="45">
        <v>54.991948908665698</v>
      </c>
      <c r="R575" s="45">
        <v>3.3262921889058799</v>
      </c>
      <c r="S575" s="45">
        <v>55.943429165518801</v>
      </c>
      <c r="T575" s="45">
        <v>3.3838442744216102</v>
      </c>
      <c r="U575" s="45" t="s">
        <v>1914</v>
      </c>
      <c r="V575" t="b">
        <f>FALSE()</f>
        <v>0</v>
      </c>
      <c r="W575" t="s">
        <v>57</v>
      </c>
      <c r="X575" t="s">
        <v>57</v>
      </c>
    </row>
    <row r="576" spans="1:24">
      <c r="A576" s="43">
        <v>43830</v>
      </c>
      <c r="B576" t="s">
        <v>1915</v>
      </c>
      <c r="C576" t="s">
        <v>1916</v>
      </c>
      <c r="D576" s="44">
        <v>6677075.4369999999</v>
      </c>
      <c r="E576" s="37">
        <v>6.6770754370000001</v>
      </c>
      <c r="F576" t="s">
        <v>555</v>
      </c>
      <c r="G576" t="s">
        <v>100</v>
      </c>
      <c r="H576" s="45" t="s">
        <v>25</v>
      </c>
      <c r="I576" t="s">
        <v>556</v>
      </c>
      <c r="J576" t="s">
        <v>102</v>
      </c>
      <c r="K576">
        <v>42.591332810091103</v>
      </c>
      <c r="L576">
        <v>156770.75584302901</v>
      </c>
      <c r="M576">
        <v>33.128686994067301</v>
      </c>
      <c r="N576">
        <v>5.1936093001470702</v>
      </c>
      <c r="O576">
        <v>21.647157089190699</v>
      </c>
      <c r="P576">
        <v>3.3936411787252201</v>
      </c>
      <c r="Q576" s="45">
        <v>23.642690431336899</v>
      </c>
      <c r="R576" s="45">
        <v>3.70648244908344</v>
      </c>
      <c r="S576" s="45">
        <v>22.988599820273699</v>
      </c>
      <c r="T576" s="45">
        <v>3.60394016959724</v>
      </c>
      <c r="U576" s="45" t="s">
        <v>1917</v>
      </c>
      <c r="V576" t="b">
        <f>FALSE()</f>
        <v>0</v>
      </c>
      <c r="W576" t="s">
        <v>57</v>
      </c>
      <c r="X576" t="s">
        <v>57</v>
      </c>
    </row>
    <row r="577" spans="1:24">
      <c r="A577" s="43">
        <v>43830</v>
      </c>
      <c r="B577" t="s">
        <v>1918</v>
      </c>
      <c r="C577" t="s">
        <v>1919</v>
      </c>
      <c r="D577" s="44">
        <v>19100833.550999999</v>
      </c>
      <c r="E577" s="37">
        <v>19.100833551000001</v>
      </c>
      <c r="F577" t="s">
        <v>750</v>
      </c>
      <c r="G577" t="s">
        <v>751</v>
      </c>
      <c r="H577" s="45" t="s">
        <v>24</v>
      </c>
      <c r="I577" t="s">
        <v>752</v>
      </c>
      <c r="J577" t="s">
        <v>753</v>
      </c>
      <c r="K577">
        <v>22.863497800000001</v>
      </c>
      <c r="L577">
        <v>835429.19452158397</v>
      </c>
      <c r="M577">
        <v>10.383635699999999</v>
      </c>
      <c r="N577">
        <v>8.6747924090565594</v>
      </c>
      <c r="O577">
        <v>9.5203500000000005</v>
      </c>
      <c r="P577">
        <v>7.95357833206356</v>
      </c>
      <c r="Q577" s="45">
        <v>11.7446625</v>
      </c>
      <c r="R577" s="45">
        <v>9.8118339323028501</v>
      </c>
      <c r="S577" s="45">
        <v>12.560008</v>
      </c>
      <c r="T577" s="45">
        <v>10.4929973666246</v>
      </c>
      <c r="U577" s="45" t="s">
        <v>1920</v>
      </c>
      <c r="V577" t="b">
        <f>FALSE()</f>
        <v>0</v>
      </c>
      <c r="W577" t="s">
        <v>117</v>
      </c>
      <c r="X577" t="s">
        <v>57</v>
      </c>
    </row>
    <row r="578" spans="1:24">
      <c r="A578" s="43">
        <v>43830</v>
      </c>
      <c r="B578" t="s">
        <v>1921</v>
      </c>
      <c r="C578" t="s">
        <v>1922</v>
      </c>
      <c r="D578" s="44">
        <v>32645915.219999999</v>
      </c>
      <c r="E578" s="37">
        <v>32.645915219999999</v>
      </c>
      <c r="F578" t="s">
        <v>132</v>
      </c>
      <c r="G578" t="s">
        <v>132</v>
      </c>
      <c r="H578" s="45" t="s">
        <v>25</v>
      </c>
      <c r="I578" t="s">
        <v>133</v>
      </c>
      <c r="J578" t="s">
        <v>134</v>
      </c>
      <c r="K578" t="s">
        <v>124</v>
      </c>
      <c r="L578" t="e">
        <f>#VALUE!</f>
        <v>#VALUE!</v>
      </c>
      <c r="M578" t="s">
        <v>124</v>
      </c>
      <c r="N578" t="e">
        <f>#VALUE!</f>
        <v>#VALUE!</v>
      </c>
      <c r="O578" t="s">
        <v>124</v>
      </c>
      <c r="P578" t="e">
        <f>#VALUE!</f>
        <v>#VALUE!</v>
      </c>
      <c r="Q578" s="45" t="s">
        <v>124</v>
      </c>
      <c r="R578" s="45" t="e">
        <f>#VALUE!</f>
        <v>#VALUE!</v>
      </c>
      <c r="S578" s="45" t="s">
        <v>124</v>
      </c>
      <c r="T578" s="45" t="e">
        <f>#VALUE!</f>
        <v>#VALUE!</v>
      </c>
      <c r="U578" s="45" t="s">
        <v>1923</v>
      </c>
      <c r="V578" t="b">
        <f>TRUE()</f>
        <v>1</v>
      </c>
      <c r="W578" t="s">
        <v>57</v>
      </c>
      <c r="X578" t="s">
        <v>57</v>
      </c>
    </row>
    <row r="579" spans="1:24">
      <c r="A579" s="43">
        <v>43830</v>
      </c>
      <c r="B579" t="s">
        <v>1924</v>
      </c>
      <c r="C579" t="s">
        <v>1925</v>
      </c>
      <c r="D579" s="44">
        <v>24346645.441</v>
      </c>
      <c r="E579" s="37">
        <v>24.346645441</v>
      </c>
      <c r="F579" t="s">
        <v>1038</v>
      </c>
      <c r="G579" t="s">
        <v>1039</v>
      </c>
      <c r="H579" s="45" t="s">
        <v>25</v>
      </c>
      <c r="I579" t="s">
        <v>1040</v>
      </c>
      <c r="J579" t="s">
        <v>1041</v>
      </c>
      <c r="K579">
        <v>57.689520199999997</v>
      </c>
      <c r="L579">
        <v>422028.91195132502</v>
      </c>
      <c r="M579">
        <v>52.258039099999998</v>
      </c>
      <c r="N579">
        <v>22.0544033820828</v>
      </c>
      <c r="O579">
        <v>58.627222000000003</v>
      </c>
      <c r="P579">
        <v>24.7423827113888</v>
      </c>
      <c r="Q579" s="45">
        <v>60.372171000000002</v>
      </c>
      <c r="R579" s="45">
        <v>25.478801639269399</v>
      </c>
      <c r="S579" s="45">
        <v>62.402922099999998</v>
      </c>
      <c r="T579" s="45">
        <v>26.335837316446302</v>
      </c>
      <c r="U579" s="45" t="s">
        <v>1926</v>
      </c>
      <c r="V579" t="b">
        <f>FALSE()</f>
        <v>0</v>
      </c>
      <c r="W579" t="s">
        <v>57</v>
      </c>
      <c r="X579" t="s">
        <v>57</v>
      </c>
    </row>
    <row r="580" spans="1:24">
      <c r="A580" s="43">
        <v>43830</v>
      </c>
      <c r="B580" t="s">
        <v>1927</v>
      </c>
      <c r="C580" t="s">
        <v>1928</v>
      </c>
      <c r="D580" s="44">
        <v>23294610.243999999</v>
      </c>
      <c r="E580" s="37">
        <v>23.294610244000001</v>
      </c>
      <c r="F580" t="s">
        <v>332</v>
      </c>
      <c r="G580" t="s">
        <v>333</v>
      </c>
      <c r="H580" s="45" t="s">
        <v>25</v>
      </c>
      <c r="I580" t="s">
        <v>334</v>
      </c>
      <c r="J580" t="s">
        <v>335</v>
      </c>
      <c r="K580">
        <v>161.25928600908</v>
      </c>
      <c r="L580">
        <v>144454.38039883401</v>
      </c>
      <c r="M580">
        <v>112.30393177737901</v>
      </c>
      <c r="N580">
        <v>16.222794881254199</v>
      </c>
      <c r="O580">
        <v>119.75461074104901</v>
      </c>
      <c r="P580">
        <v>17.299078094501802</v>
      </c>
      <c r="Q580" s="45">
        <v>130.07265085095401</v>
      </c>
      <c r="R580" s="45">
        <v>18.7895641855084</v>
      </c>
      <c r="S580" s="45">
        <v>138.07493232157501</v>
      </c>
      <c r="T580" s="45">
        <v>19.945528797123998</v>
      </c>
      <c r="U580" s="45" t="s">
        <v>1929</v>
      </c>
      <c r="V580" t="b">
        <f>FALSE()</f>
        <v>0</v>
      </c>
      <c r="W580" t="s">
        <v>57</v>
      </c>
      <c r="X580" t="s">
        <v>57</v>
      </c>
    </row>
    <row r="581" spans="1:24">
      <c r="A581" s="43">
        <v>43830</v>
      </c>
      <c r="B581" t="s">
        <v>1930</v>
      </c>
      <c r="C581" t="s">
        <v>1931</v>
      </c>
      <c r="D581" s="44">
        <v>823055.70600000001</v>
      </c>
      <c r="E581" s="37">
        <v>0.823055706</v>
      </c>
      <c r="F581" t="s">
        <v>99</v>
      </c>
      <c r="G581" t="s">
        <v>100</v>
      </c>
      <c r="H581" s="45" t="s">
        <v>25</v>
      </c>
      <c r="I581" t="s">
        <v>101</v>
      </c>
      <c r="J581" t="s">
        <v>102</v>
      </c>
      <c r="K581">
        <v>8.8550000000000004</v>
      </c>
      <c r="L581">
        <v>92948.131677018595</v>
      </c>
      <c r="M581">
        <v>4.8959999999999999</v>
      </c>
      <c r="N581">
        <v>0.45507405269068302</v>
      </c>
      <c r="O581">
        <v>4.6500000000000004</v>
      </c>
      <c r="P581">
        <v>0.43220881229813701</v>
      </c>
      <c r="Q581" s="45">
        <v>4.8860000000000001</v>
      </c>
      <c r="R581" s="45">
        <v>0.45414457137391301</v>
      </c>
      <c r="S581" s="45">
        <v>5.35</v>
      </c>
      <c r="T581" s="45">
        <v>0.49727250447205001</v>
      </c>
      <c r="U581" s="45" t="s">
        <v>1932</v>
      </c>
      <c r="V581" t="b">
        <f>FALSE()</f>
        <v>0</v>
      </c>
      <c r="W581" t="s">
        <v>57</v>
      </c>
      <c r="X581" t="s">
        <v>57</v>
      </c>
    </row>
    <row r="582" spans="1:24">
      <c r="A582" s="43">
        <v>43830</v>
      </c>
      <c r="B582" t="s">
        <v>1933</v>
      </c>
      <c r="C582" t="s">
        <v>1934</v>
      </c>
      <c r="D582" s="44">
        <v>42362668.601999998</v>
      </c>
      <c r="E582" s="37">
        <v>42.362668601999999</v>
      </c>
      <c r="F582" t="s">
        <v>99</v>
      </c>
      <c r="G582" t="s">
        <v>100</v>
      </c>
      <c r="H582" s="45" t="s">
        <v>25</v>
      </c>
      <c r="I582" t="s">
        <v>101</v>
      </c>
      <c r="J582" t="s">
        <v>102</v>
      </c>
      <c r="K582">
        <v>4.9829999999999997</v>
      </c>
      <c r="L582">
        <v>8501438.6116797104</v>
      </c>
      <c r="M582">
        <v>2.6375000000000002</v>
      </c>
      <c r="N582">
        <v>22.422544338305201</v>
      </c>
      <c r="O582">
        <v>2.9155000000000002</v>
      </c>
      <c r="P582">
        <v>24.7859442723522</v>
      </c>
      <c r="Q582" s="45">
        <v>2.4790000000000001</v>
      </c>
      <c r="R582" s="45">
        <v>21.075066318354001</v>
      </c>
      <c r="S582" s="45">
        <v>2.6859999999999999</v>
      </c>
      <c r="T582" s="45">
        <v>22.834864110971701</v>
      </c>
      <c r="U582" s="45" t="s">
        <v>1935</v>
      </c>
      <c r="V582" t="b">
        <f>FALSE()</f>
        <v>0</v>
      </c>
      <c r="W582" t="s">
        <v>57</v>
      </c>
      <c r="X582" t="s">
        <v>57</v>
      </c>
    </row>
    <row r="583" spans="1:24">
      <c r="A583" s="43">
        <v>43830</v>
      </c>
      <c r="B583" t="s">
        <v>1936</v>
      </c>
      <c r="C583" t="s">
        <v>1937</v>
      </c>
      <c r="D583" s="44">
        <v>1517066.976</v>
      </c>
      <c r="E583" s="37">
        <v>1.517066976</v>
      </c>
      <c r="F583" t="s">
        <v>99</v>
      </c>
      <c r="G583" t="s">
        <v>100</v>
      </c>
      <c r="H583" s="45" t="s">
        <v>25</v>
      </c>
      <c r="I583" t="s">
        <v>101</v>
      </c>
      <c r="J583" t="s">
        <v>102</v>
      </c>
      <c r="K583">
        <v>2.028</v>
      </c>
      <c r="L583">
        <v>748060.63905325404</v>
      </c>
      <c r="M583">
        <v>1.1679999999999999</v>
      </c>
      <c r="N583">
        <v>0.87373482641420097</v>
      </c>
      <c r="O583">
        <v>1.2</v>
      </c>
      <c r="P583">
        <v>0.89767276686390496</v>
      </c>
      <c r="Q583" s="45">
        <v>1.0754999999999999</v>
      </c>
      <c r="R583" s="45">
        <v>0.80453921730177502</v>
      </c>
      <c r="S583" s="45">
        <v>1.097</v>
      </c>
      <c r="T583" s="45">
        <v>0.82062252104141997</v>
      </c>
      <c r="U583" s="45" t="s">
        <v>1938</v>
      </c>
      <c r="V583" t="b">
        <f>FALSE()</f>
        <v>0</v>
      </c>
      <c r="W583" t="s">
        <v>57</v>
      </c>
      <c r="X583" t="s">
        <v>57</v>
      </c>
    </row>
    <row r="584" spans="1:24">
      <c r="A584" s="43">
        <v>43830</v>
      </c>
      <c r="B584" t="s">
        <v>1939</v>
      </c>
      <c r="C584" t="s">
        <v>1940</v>
      </c>
      <c r="D584" s="44">
        <v>15469884.898</v>
      </c>
      <c r="E584" s="37">
        <v>15.469884898</v>
      </c>
      <c r="F584" t="s">
        <v>99</v>
      </c>
      <c r="G584" t="s">
        <v>100</v>
      </c>
      <c r="H584" s="45" t="s">
        <v>25</v>
      </c>
      <c r="I584" t="s">
        <v>101</v>
      </c>
      <c r="J584" t="s">
        <v>102</v>
      </c>
      <c r="K584">
        <v>7.5366196911536898</v>
      </c>
      <c r="L584">
        <v>2052629.1005712</v>
      </c>
      <c r="M584">
        <v>3.41308045961101</v>
      </c>
      <c r="N584">
        <v>7.0057882739884896</v>
      </c>
      <c r="O584">
        <v>3.27377151541079</v>
      </c>
      <c r="P584">
        <v>6.71983868115327</v>
      </c>
      <c r="Q584" s="45">
        <v>3.1895479987962698</v>
      </c>
      <c r="R584" s="45">
        <v>6.5469590399978603</v>
      </c>
      <c r="S584" s="45">
        <v>2.6876248982769</v>
      </c>
      <c r="T584" s="45">
        <v>5.5166970776228803</v>
      </c>
      <c r="U584" s="45" t="s">
        <v>1941</v>
      </c>
      <c r="V584" t="b">
        <f>FALSE()</f>
        <v>0</v>
      </c>
      <c r="W584" t="s">
        <v>57</v>
      </c>
      <c r="X584" t="s">
        <v>57</v>
      </c>
    </row>
    <row r="585" spans="1:24">
      <c r="A585" s="43">
        <v>43830</v>
      </c>
      <c r="B585" t="s">
        <v>1942</v>
      </c>
      <c r="C585" t="s">
        <v>1943</v>
      </c>
      <c r="D585" s="44">
        <v>26637659.346999999</v>
      </c>
      <c r="E585" s="37">
        <v>26.637659347</v>
      </c>
      <c r="F585" t="s">
        <v>99</v>
      </c>
      <c r="G585" t="s">
        <v>100</v>
      </c>
      <c r="H585" s="45" t="s">
        <v>25</v>
      </c>
      <c r="I585" t="s">
        <v>101</v>
      </c>
      <c r="J585" t="s">
        <v>102</v>
      </c>
      <c r="K585">
        <v>8.0003110120517302</v>
      </c>
      <c r="L585">
        <v>3329577.97601528</v>
      </c>
      <c r="M585">
        <v>3.8741298759593601</v>
      </c>
      <c r="N585">
        <v>12.899217511217101</v>
      </c>
      <c r="O585">
        <v>3.61491263270088</v>
      </c>
      <c r="P585">
        <v>12.036133487060299</v>
      </c>
      <c r="Q585" s="45">
        <v>3.41118868492326</v>
      </c>
      <c r="R585" s="45">
        <v>11.357818717353</v>
      </c>
      <c r="S585" s="45">
        <v>2.9996834730920301</v>
      </c>
      <c r="T585" s="45">
        <v>9.9876800270242594</v>
      </c>
      <c r="U585" s="45" t="s">
        <v>1941</v>
      </c>
      <c r="V585" t="b">
        <f>FALSE()</f>
        <v>0</v>
      </c>
      <c r="W585" t="s">
        <v>57</v>
      </c>
      <c r="X585" t="s">
        <v>57</v>
      </c>
    </row>
    <row r="586" spans="1:24">
      <c r="A586" s="43">
        <v>43830</v>
      </c>
      <c r="B586" t="s">
        <v>1944</v>
      </c>
      <c r="C586" t="s">
        <v>1945</v>
      </c>
      <c r="D586" s="44">
        <v>43843387.598999999</v>
      </c>
      <c r="E586" s="37">
        <v>43.843387599000003</v>
      </c>
      <c r="F586" t="s">
        <v>99</v>
      </c>
      <c r="G586" t="s">
        <v>100</v>
      </c>
      <c r="H586" s="45" t="s">
        <v>25</v>
      </c>
      <c r="I586" t="s">
        <v>101</v>
      </c>
      <c r="J586" t="s">
        <v>102</v>
      </c>
      <c r="K586">
        <v>7.9839370000000001</v>
      </c>
      <c r="L586">
        <v>5491449.5942290099</v>
      </c>
      <c r="M586">
        <v>3.9620590999999998</v>
      </c>
      <c r="N586">
        <v>21.757447837006399</v>
      </c>
      <c r="O586">
        <v>3.6812019999999999</v>
      </c>
      <c r="P586">
        <v>20.215135229175001</v>
      </c>
      <c r="Q586" s="45">
        <v>3.242448</v>
      </c>
      <c r="R586" s="45">
        <v>17.8057397539087</v>
      </c>
      <c r="S586" s="45">
        <v>2.9922371999999999</v>
      </c>
      <c r="T586" s="45">
        <v>16.431719757777</v>
      </c>
      <c r="U586" s="45" t="s">
        <v>1941</v>
      </c>
      <c r="V586" t="b">
        <f>FALSE()</f>
        <v>0</v>
      </c>
      <c r="W586" t="s">
        <v>57</v>
      </c>
      <c r="X586" t="s">
        <v>57</v>
      </c>
    </row>
    <row r="587" spans="1:24">
      <c r="A587" s="43">
        <v>43830</v>
      </c>
      <c r="B587" t="s">
        <v>1946</v>
      </c>
      <c r="C587" t="s">
        <v>1947</v>
      </c>
      <c r="D587" s="44">
        <v>8188536.1679999996</v>
      </c>
      <c r="E587" s="37">
        <v>8.1885361680000006</v>
      </c>
      <c r="F587" t="s">
        <v>1948</v>
      </c>
      <c r="G587" t="s">
        <v>68</v>
      </c>
      <c r="H587" s="45" t="s">
        <v>25</v>
      </c>
      <c r="I587" t="s">
        <v>1949</v>
      </c>
      <c r="J587" t="s">
        <v>70</v>
      </c>
      <c r="K587">
        <v>16.778036681404</v>
      </c>
      <c r="L587">
        <v>488050.91581876198</v>
      </c>
      <c r="M587">
        <v>6.2818036078556796</v>
      </c>
      <c r="N587">
        <v>3.0658400038075699</v>
      </c>
      <c r="O587">
        <v>5.7907827690888798</v>
      </c>
      <c r="P587">
        <v>2.8261968337613301</v>
      </c>
      <c r="Q587" s="45">
        <v>6.8396930484501999</v>
      </c>
      <c r="R587" s="45">
        <v>3.3381184562153399</v>
      </c>
      <c r="S587" s="45">
        <v>6.5597653292290303</v>
      </c>
      <c r="T587" s="45">
        <v>3.20149947648639</v>
      </c>
      <c r="U587" s="45" t="s">
        <v>1950</v>
      </c>
      <c r="V587" t="b">
        <f>FALSE()</f>
        <v>0</v>
      </c>
      <c r="W587" t="s">
        <v>57</v>
      </c>
      <c r="X587" t="s">
        <v>57</v>
      </c>
    </row>
    <row r="588" spans="1:24">
      <c r="A588" s="43">
        <v>43830</v>
      </c>
      <c r="B588" t="s">
        <v>1951</v>
      </c>
      <c r="C588" t="s">
        <v>1952</v>
      </c>
      <c r="D588" s="44">
        <v>5718276.0360000003</v>
      </c>
      <c r="E588" s="37">
        <v>5.7182760359999998</v>
      </c>
      <c r="F588" t="s">
        <v>99</v>
      </c>
      <c r="G588" t="s">
        <v>100</v>
      </c>
      <c r="H588" s="45" t="s">
        <v>25</v>
      </c>
      <c r="I588" t="s">
        <v>101</v>
      </c>
      <c r="J588" t="s">
        <v>102</v>
      </c>
      <c r="K588">
        <v>8.9918785614522004E-2</v>
      </c>
      <c r="L588">
        <v>63593786.291932397</v>
      </c>
      <c r="M588">
        <v>6.2831038752359E-2</v>
      </c>
      <c r="N588">
        <v>3.9956636509176402</v>
      </c>
      <c r="O588">
        <v>7.3344380319117997E-2</v>
      </c>
      <c r="P588">
        <v>4.6642468477282097</v>
      </c>
      <c r="Q588" s="45">
        <v>7.3433959731543999E-2</v>
      </c>
      <c r="R588" s="45">
        <v>4.6699435417381796</v>
      </c>
      <c r="S588" s="45">
        <v>7.5504671805652998E-2</v>
      </c>
      <c r="T588" s="45">
        <v>4.8016279628511898</v>
      </c>
      <c r="U588" s="45" t="s">
        <v>1953</v>
      </c>
      <c r="V588" t="b">
        <f>FALSE()</f>
        <v>0</v>
      </c>
      <c r="W588" t="s">
        <v>57</v>
      </c>
      <c r="X588" t="s">
        <v>57</v>
      </c>
    </row>
    <row r="589" spans="1:24">
      <c r="A589" s="43">
        <v>43830</v>
      </c>
      <c r="B589" t="s">
        <v>1954</v>
      </c>
      <c r="C589" t="s">
        <v>1955</v>
      </c>
      <c r="D589" s="44">
        <v>2106830.355</v>
      </c>
      <c r="E589" s="37">
        <v>2.106830355</v>
      </c>
      <c r="F589" t="s">
        <v>99</v>
      </c>
      <c r="G589" t="s">
        <v>100</v>
      </c>
      <c r="H589" s="45" t="s">
        <v>25</v>
      </c>
      <c r="I589" t="s">
        <v>101</v>
      </c>
      <c r="J589" t="s">
        <v>102</v>
      </c>
      <c r="K589">
        <v>18.724339400000002</v>
      </c>
      <c r="L589">
        <v>112518.27420945</v>
      </c>
      <c r="M589">
        <v>13.2277323</v>
      </c>
      <c r="N589">
        <v>1.4883616101005901</v>
      </c>
      <c r="O589">
        <v>14.606937</v>
      </c>
      <c r="P589">
        <v>1.64354734272615</v>
      </c>
      <c r="Q589" s="45">
        <v>14.554169999999999</v>
      </c>
      <c r="R589" s="45">
        <v>1.6376100909509399</v>
      </c>
      <c r="S589" s="45">
        <v>14.998127200000001</v>
      </c>
      <c r="T589" s="45">
        <v>1.6875633889177999</v>
      </c>
      <c r="U589" s="45" t="s">
        <v>1953</v>
      </c>
      <c r="V589" t="b">
        <f>FALSE()</f>
        <v>0</v>
      </c>
      <c r="W589" t="s">
        <v>57</v>
      </c>
      <c r="X589" t="s">
        <v>57</v>
      </c>
    </row>
    <row r="590" spans="1:24">
      <c r="A590" s="43">
        <v>43830</v>
      </c>
      <c r="B590" t="s">
        <v>1956</v>
      </c>
      <c r="C590" t="s">
        <v>1957</v>
      </c>
      <c r="D590" s="44">
        <v>2599457.003</v>
      </c>
      <c r="E590" s="37">
        <v>2.5994570029999999</v>
      </c>
      <c r="F590" t="s">
        <v>99</v>
      </c>
      <c r="G590" t="s">
        <v>100</v>
      </c>
      <c r="H590" s="45" t="s">
        <v>25</v>
      </c>
      <c r="I590" t="s">
        <v>101</v>
      </c>
      <c r="J590" t="s">
        <v>102</v>
      </c>
      <c r="K590">
        <v>39.111917279677698</v>
      </c>
      <c r="L590">
        <v>66462.019348528906</v>
      </c>
      <c r="M590">
        <v>26.3614717715962</v>
      </c>
      <c r="N590">
        <v>1.7520366469395201</v>
      </c>
      <c r="O590">
        <v>29.730723038291799</v>
      </c>
      <c r="P590">
        <v>1.9759638898167</v>
      </c>
      <c r="Q590" s="45">
        <v>28.959644295301999</v>
      </c>
      <c r="R590" s="45">
        <v>1.92471643948088</v>
      </c>
      <c r="S590" s="45">
        <v>31.280506890913301</v>
      </c>
      <c r="T590" s="45">
        <v>2.0789656542156698</v>
      </c>
      <c r="U590" s="45" t="s">
        <v>1958</v>
      </c>
      <c r="V590" t="b">
        <f>FALSE()</f>
        <v>0</v>
      </c>
      <c r="W590" t="s">
        <v>57</v>
      </c>
      <c r="X590" t="s">
        <v>57</v>
      </c>
    </row>
    <row r="591" spans="1:24">
      <c r="A591" s="43">
        <v>43830</v>
      </c>
      <c r="B591" t="s">
        <v>1959</v>
      </c>
      <c r="C591" t="s">
        <v>1960</v>
      </c>
      <c r="D591" s="44">
        <v>3427214.3709999998</v>
      </c>
      <c r="E591" s="37">
        <v>3.4272143709999998</v>
      </c>
      <c r="F591" t="s">
        <v>99</v>
      </c>
      <c r="G591" t="s">
        <v>100</v>
      </c>
      <c r="H591" s="45" t="s">
        <v>25</v>
      </c>
      <c r="I591" t="s">
        <v>101</v>
      </c>
      <c r="J591" t="s">
        <v>102</v>
      </c>
      <c r="K591">
        <v>1.04</v>
      </c>
      <c r="L591">
        <v>3295398.4336538501</v>
      </c>
      <c r="M591">
        <v>0.441</v>
      </c>
      <c r="N591">
        <v>1.4532707092413499</v>
      </c>
      <c r="O591">
        <v>0.46899999999999997</v>
      </c>
      <c r="P591">
        <v>1.5455418653836499</v>
      </c>
      <c r="Q591" s="45">
        <v>0.36359999999999998</v>
      </c>
      <c r="R591" s="45">
        <v>1.1982068704765401</v>
      </c>
      <c r="S591" s="45">
        <v>0.3488</v>
      </c>
      <c r="T591" s="45">
        <v>1.1494349736584599</v>
      </c>
      <c r="U591" s="45" t="s">
        <v>1961</v>
      </c>
      <c r="V591" t="b">
        <f>FALSE()</f>
        <v>0</v>
      </c>
      <c r="W591" t="s">
        <v>57</v>
      </c>
      <c r="X591" t="s">
        <v>57</v>
      </c>
    </row>
    <row r="592" spans="1:24">
      <c r="A592" s="43">
        <v>43830</v>
      </c>
      <c r="B592" t="s">
        <v>1962</v>
      </c>
      <c r="C592" t="s">
        <v>1963</v>
      </c>
      <c r="D592" s="44">
        <v>4304564.79</v>
      </c>
      <c r="E592" s="37">
        <v>4.3045647899999997</v>
      </c>
      <c r="F592" t="s">
        <v>99</v>
      </c>
      <c r="G592" t="s">
        <v>100</v>
      </c>
      <c r="H592" s="45" t="s">
        <v>25</v>
      </c>
      <c r="I592" t="s">
        <v>101</v>
      </c>
      <c r="J592" t="s">
        <v>102</v>
      </c>
      <c r="K592">
        <v>1.4928158626155901</v>
      </c>
      <c r="L592">
        <v>2883520.2638173299</v>
      </c>
      <c r="M592">
        <v>1.1249054880832801</v>
      </c>
      <c r="N592">
        <v>3.24368776976746</v>
      </c>
      <c r="O592">
        <v>0.78304866323690603</v>
      </c>
      <c r="P592">
        <v>2.25793668799869</v>
      </c>
      <c r="Q592" s="45">
        <v>0.66085044889927402</v>
      </c>
      <c r="R592" s="45">
        <v>1.9055756607538401</v>
      </c>
      <c r="S592" s="45">
        <v>0.69051700241936498</v>
      </c>
      <c r="T592" s="45">
        <v>1.99111976898664</v>
      </c>
      <c r="U592" s="45" t="s">
        <v>1964</v>
      </c>
      <c r="V592" t="b">
        <f>FALSE()</f>
        <v>0</v>
      </c>
      <c r="W592" t="s">
        <v>57</v>
      </c>
      <c r="X592" t="s">
        <v>57</v>
      </c>
    </row>
    <row r="593" spans="1:24">
      <c r="A593" s="43">
        <v>43830</v>
      </c>
      <c r="B593" t="s">
        <v>1965</v>
      </c>
      <c r="C593" t="s">
        <v>1966</v>
      </c>
      <c r="D593" s="44">
        <v>21827520.385000002</v>
      </c>
      <c r="E593" s="37">
        <v>21.827520385</v>
      </c>
      <c r="F593" t="s">
        <v>99</v>
      </c>
      <c r="G593" t="s">
        <v>100</v>
      </c>
      <c r="H593" s="45" t="s">
        <v>25</v>
      </c>
      <c r="I593" t="s">
        <v>101</v>
      </c>
      <c r="J593" t="s">
        <v>102</v>
      </c>
      <c r="K593">
        <v>11.5751340118399</v>
      </c>
      <c r="L593">
        <v>1885725.06915887</v>
      </c>
      <c r="M593">
        <v>5.4375520979160799</v>
      </c>
      <c r="N593">
        <v>10.2537283058978</v>
      </c>
      <c r="O593">
        <v>4.8587524497559897</v>
      </c>
      <c r="P593">
        <v>9.1622712993419508</v>
      </c>
      <c r="Q593" s="45">
        <v>5.0198152272043304</v>
      </c>
      <c r="R593" s="45">
        <v>9.4659914164846395</v>
      </c>
      <c r="S593" s="45">
        <v>4.1972695219898801</v>
      </c>
      <c r="T593" s="45">
        <v>7.9148963596327899</v>
      </c>
      <c r="U593" s="45" t="s">
        <v>1967</v>
      </c>
      <c r="V593" t="b">
        <f>FALSE()</f>
        <v>0</v>
      </c>
      <c r="W593" t="s">
        <v>57</v>
      </c>
      <c r="X593" t="s">
        <v>57</v>
      </c>
    </row>
    <row r="594" spans="1:24">
      <c r="A594" s="43">
        <v>43830</v>
      </c>
      <c r="B594" t="s">
        <v>1968</v>
      </c>
      <c r="C594" t="s">
        <v>1969</v>
      </c>
      <c r="D594" s="44">
        <v>5718799.1799999997</v>
      </c>
      <c r="E594" s="37">
        <v>5.7187991800000004</v>
      </c>
      <c r="F594" t="s">
        <v>99</v>
      </c>
      <c r="G594" t="s">
        <v>100</v>
      </c>
      <c r="H594" s="45" t="s">
        <v>25</v>
      </c>
      <c r="I594" t="s">
        <v>101</v>
      </c>
      <c r="J594" t="s">
        <v>102</v>
      </c>
      <c r="K594">
        <v>4.7385077882585698</v>
      </c>
      <c r="L594">
        <v>1206877.6575972899</v>
      </c>
      <c r="M594">
        <v>2.4361664333426698</v>
      </c>
      <c r="N594">
        <v>2.94015483858974</v>
      </c>
      <c r="O594">
        <v>2.07834050647504</v>
      </c>
      <c r="P594">
        <v>2.5083027221441498</v>
      </c>
      <c r="Q594" s="45">
        <v>2.2060174541077302</v>
      </c>
      <c r="R594" s="45">
        <v>2.66239317763227</v>
      </c>
      <c r="S594" s="45">
        <v>1.9883522803665601</v>
      </c>
      <c r="T594" s="45">
        <v>2.3996979426070202</v>
      </c>
      <c r="U594" s="45" t="s">
        <v>1970</v>
      </c>
      <c r="V594" t="b">
        <f>FALSE()</f>
        <v>0</v>
      </c>
      <c r="W594" t="s">
        <v>57</v>
      </c>
      <c r="X594" t="s">
        <v>57</v>
      </c>
    </row>
    <row r="595" spans="1:24">
      <c r="A595" s="43">
        <v>43830</v>
      </c>
      <c r="B595" t="s">
        <v>1971</v>
      </c>
      <c r="C595" t="s">
        <v>1972</v>
      </c>
      <c r="D595" s="44">
        <v>9023786.7280000001</v>
      </c>
      <c r="E595" s="37">
        <v>9.0237867279999993</v>
      </c>
      <c r="F595" t="s">
        <v>99</v>
      </c>
      <c r="G595" t="s">
        <v>100</v>
      </c>
      <c r="H595" s="45" t="s">
        <v>25</v>
      </c>
      <c r="I595" t="s">
        <v>101</v>
      </c>
      <c r="J595" t="s">
        <v>102</v>
      </c>
      <c r="K595">
        <v>10.8206878</v>
      </c>
      <c r="L595">
        <v>833938.36831703095</v>
      </c>
      <c r="M595">
        <v>4.6686113999999996</v>
      </c>
      <c r="N595">
        <v>3.8933341732222901</v>
      </c>
      <c r="O595">
        <v>4.6876389999999999</v>
      </c>
      <c r="P595">
        <v>3.90920201891928</v>
      </c>
      <c r="Q595" s="45">
        <v>4.2741360000000004</v>
      </c>
      <c r="R595" s="45">
        <v>3.5643660018050798</v>
      </c>
      <c r="S595" s="45">
        <v>3.9804143000000001</v>
      </c>
      <c r="T595" s="45">
        <v>3.3194202065677798</v>
      </c>
      <c r="U595" s="45" t="s">
        <v>1973</v>
      </c>
      <c r="V595" t="b">
        <f>FALSE()</f>
        <v>0</v>
      </c>
      <c r="W595" t="s">
        <v>57</v>
      </c>
      <c r="X595" t="s">
        <v>57</v>
      </c>
    </row>
    <row r="596" spans="1:24">
      <c r="A596" s="43">
        <v>43830</v>
      </c>
      <c r="B596" t="s">
        <v>1974</v>
      </c>
      <c r="C596" t="s">
        <v>1975</v>
      </c>
      <c r="D596" s="44">
        <v>1863756.483</v>
      </c>
      <c r="E596" s="37">
        <v>1.863756483</v>
      </c>
      <c r="F596" t="s">
        <v>99</v>
      </c>
      <c r="G596" t="s">
        <v>100</v>
      </c>
      <c r="H596" s="45" t="s">
        <v>25</v>
      </c>
      <c r="I596" t="s">
        <v>101</v>
      </c>
      <c r="J596" t="s">
        <v>102</v>
      </c>
      <c r="K596">
        <v>5.1062785873842997E-2</v>
      </c>
      <c r="L596">
        <v>36499310.625249498</v>
      </c>
      <c r="M596">
        <v>3.0967036384977002E-2</v>
      </c>
      <c r="N596">
        <v>1.1302754801586801</v>
      </c>
      <c r="O596">
        <v>3.5026983365136002E-2</v>
      </c>
      <c r="P596">
        <v>1.2784607461095501</v>
      </c>
      <c r="Q596" s="45">
        <v>3.3437718120805003E-2</v>
      </c>
      <c r="R596" s="45">
        <v>1.2204536602908</v>
      </c>
      <c r="S596" s="45">
        <v>3.5346972786732003E-2</v>
      </c>
      <c r="T596" s="45">
        <v>1.2901401394051699</v>
      </c>
      <c r="U596" s="45" t="s">
        <v>1976</v>
      </c>
      <c r="V596" t="b">
        <f>FALSE()</f>
        <v>0</v>
      </c>
      <c r="W596" t="s">
        <v>57</v>
      </c>
      <c r="X596" t="s">
        <v>57</v>
      </c>
    </row>
    <row r="597" spans="1:24">
      <c r="A597" s="43">
        <v>43830</v>
      </c>
      <c r="B597" t="s">
        <v>1977</v>
      </c>
      <c r="C597" t="s">
        <v>1978</v>
      </c>
      <c r="D597" s="44">
        <v>39797787.009999998</v>
      </c>
      <c r="E597" s="37">
        <v>39.79778701</v>
      </c>
      <c r="F597" t="s">
        <v>99</v>
      </c>
      <c r="G597" t="s">
        <v>100</v>
      </c>
      <c r="H597" s="45" t="s">
        <v>25</v>
      </c>
      <c r="I597" t="s">
        <v>101</v>
      </c>
      <c r="J597" t="s">
        <v>102</v>
      </c>
      <c r="K597">
        <v>3.73</v>
      </c>
      <c r="L597">
        <v>10669647.9919571</v>
      </c>
      <c r="M597">
        <v>2.0179999999999998</v>
      </c>
      <c r="N597">
        <v>21.5313496477694</v>
      </c>
      <c r="O597">
        <v>2.218</v>
      </c>
      <c r="P597">
        <v>23.6652792461609</v>
      </c>
      <c r="Q597" s="45">
        <v>1.8704000000000001</v>
      </c>
      <c r="R597" s="45">
        <v>19.956509604156601</v>
      </c>
      <c r="S597" s="45">
        <v>1.9698</v>
      </c>
      <c r="T597" s="45">
        <v>21.017072614557101</v>
      </c>
      <c r="U597" s="45" t="s">
        <v>1979</v>
      </c>
      <c r="V597" t="b">
        <f>FALSE()</f>
        <v>0</v>
      </c>
      <c r="W597" t="s">
        <v>57</v>
      </c>
      <c r="X597" t="s">
        <v>57</v>
      </c>
    </row>
    <row r="598" spans="1:24">
      <c r="A598" s="43">
        <v>43830</v>
      </c>
      <c r="B598" t="s">
        <v>1980</v>
      </c>
      <c r="C598" t="s">
        <v>1981</v>
      </c>
      <c r="D598" s="44">
        <v>2331339.9670000002</v>
      </c>
      <c r="E598" s="37">
        <v>2.3313399669999999</v>
      </c>
      <c r="F598" t="s">
        <v>99</v>
      </c>
      <c r="G598" t="s">
        <v>100</v>
      </c>
      <c r="H598" s="45" t="s">
        <v>25</v>
      </c>
      <c r="I598" t="s">
        <v>101</v>
      </c>
      <c r="J598" t="s">
        <v>102</v>
      </c>
      <c r="K598">
        <v>10.5521215583637</v>
      </c>
      <c r="L598">
        <v>220935.66247369099</v>
      </c>
      <c r="M598">
        <v>4.7202960481580698</v>
      </c>
      <c r="N598">
        <v>1.04288173447175</v>
      </c>
      <c r="O598">
        <v>4.6462146946931604</v>
      </c>
      <c r="P598">
        <v>1.0265145215670299</v>
      </c>
      <c r="Q598" s="45">
        <v>4.4934185976527203</v>
      </c>
      <c r="R598" s="45">
        <v>0.99275641464400699</v>
      </c>
      <c r="S598" s="45">
        <v>3.9897750769557399</v>
      </c>
      <c r="T598" s="45">
        <v>0.88148359974823798</v>
      </c>
      <c r="U598" s="45" t="s">
        <v>1973</v>
      </c>
      <c r="V598" t="b">
        <f>FALSE()</f>
        <v>0</v>
      </c>
      <c r="W598" t="s">
        <v>57</v>
      </c>
      <c r="X598" t="s">
        <v>57</v>
      </c>
    </row>
    <row r="599" spans="1:24">
      <c r="A599" s="43">
        <v>43830</v>
      </c>
      <c r="B599" t="s">
        <v>1982</v>
      </c>
      <c r="C599" t="s">
        <v>1983</v>
      </c>
      <c r="D599" s="44">
        <v>4109968.5630000001</v>
      </c>
      <c r="E599" s="37">
        <v>4.1099685629999998</v>
      </c>
      <c r="F599" t="s">
        <v>99</v>
      </c>
      <c r="G599" t="s">
        <v>100</v>
      </c>
      <c r="H599" s="45" t="s">
        <v>25</v>
      </c>
      <c r="I599" t="s">
        <v>101</v>
      </c>
      <c r="J599" t="s">
        <v>102</v>
      </c>
      <c r="K599">
        <v>20.579824200000001</v>
      </c>
      <c r="L599">
        <v>199708.63322535099</v>
      </c>
      <c r="M599">
        <v>12.6374481</v>
      </c>
      <c r="N599">
        <v>2.5238074875073102</v>
      </c>
      <c r="O599">
        <v>13.718370999999999</v>
      </c>
      <c r="P599">
        <v>2.7396771224882901</v>
      </c>
      <c r="Q599" s="45">
        <v>13.200079499999999</v>
      </c>
      <c r="R599" s="45">
        <v>2.6361698354109699</v>
      </c>
      <c r="S599" s="45">
        <v>13.6128322</v>
      </c>
      <c r="T599" s="45">
        <v>2.7186001129880499</v>
      </c>
      <c r="U599" s="45" t="s">
        <v>1976</v>
      </c>
      <c r="V599" t="b">
        <f>FALSE()</f>
        <v>0</v>
      </c>
      <c r="W599" t="s">
        <v>57</v>
      </c>
      <c r="X599" t="s">
        <v>57</v>
      </c>
    </row>
    <row r="600" spans="1:24">
      <c r="A600" s="43">
        <v>43830</v>
      </c>
      <c r="B600" t="s">
        <v>1984</v>
      </c>
      <c r="C600" t="s">
        <v>1985</v>
      </c>
      <c r="D600" s="44">
        <v>474203.20699999999</v>
      </c>
      <c r="E600" s="37">
        <v>0.47420320700000002</v>
      </c>
      <c r="F600" t="s">
        <v>99</v>
      </c>
      <c r="G600" t="s">
        <v>100</v>
      </c>
      <c r="H600" s="45" t="s">
        <v>25</v>
      </c>
      <c r="I600" t="s">
        <v>101</v>
      </c>
      <c r="J600" t="s">
        <v>102</v>
      </c>
      <c r="K600">
        <v>1.2175381664464999</v>
      </c>
      <c r="L600">
        <v>389477.07765417098</v>
      </c>
      <c r="M600">
        <v>0.91891950506803</v>
      </c>
      <c r="N600">
        <v>0.35789808343331297</v>
      </c>
      <c r="O600">
        <v>0.59799224087037195</v>
      </c>
      <c r="P600">
        <v>0.23290427043406101</v>
      </c>
      <c r="Q600" s="45">
        <v>0.49356087812077198</v>
      </c>
      <c r="R600" s="45">
        <v>0.19223064845490501</v>
      </c>
      <c r="S600" s="45">
        <v>0.486917409294089</v>
      </c>
      <c r="T600" s="45">
        <v>0.189643169630801</v>
      </c>
      <c r="U600" s="45" t="s">
        <v>1986</v>
      </c>
      <c r="V600" t="b">
        <f>FALSE()</f>
        <v>0</v>
      </c>
      <c r="W600" t="s">
        <v>57</v>
      </c>
      <c r="X600" t="s">
        <v>57</v>
      </c>
    </row>
    <row r="601" spans="1:24">
      <c r="A601" s="43">
        <v>43830</v>
      </c>
      <c r="B601" t="s">
        <v>1987</v>
      </c>
      <c r="C601" t="s">
        <v>1988</v>
      </c>
      <c r="D601" s="44">
        <v>7829763.3140000002</v>
      </c>
      <c r="E601" s="37">
        <v>7.829763314</v>
      </c>
      <c r="F601" t="s">
        <v>99</v>
      </c>
      <c r="G601" t="s">
        <v>100</v>
      </c>
      <c r="H601" s="45" t="s">
        <v>25</v>
      </c>
      <c r="I601" t="s">
        <v>101</v>
      </c>
      <c r="J601" t="s">
        <v>102</v>
      </c>
      <c r="K601">
        <v>48.8759674</v>
      </c>
      <c r="L601">
        <v>160196.59007301799</v>
      </c>
      <c r="M601">
        <v>20.8119899</v>
      </c>
      <c r="N601">
        <v>3.33400981461409</v>
      </c>
      <c r="O601">
        <v>22.631232000000001</v>
      </c>
      <c r="P601">
        <v>3.6254461955513699</v>
      </c>
      <c r="Q601" s="45">
        <v>22.890577499999999</v>
      </c>
      <c r="R601" s="45">
        <v>3.6669924603021502</v>
      </c>
      <c r="S601" s="45">
        <v>22.5526026</v>
      </c>
      <c r="T601" s="45">
        <v>3.6128500337918799</v>
      </c>
      <c r="U601" s="45" t="s">
        <v>1989</v>
      </c>
      <c r="V601" t="b">
        <f>FALSE()</f>
        <v>0</v>
      </c>
      <c r="W601" t="s">
        <v>57</v>
      </c>
      <c r="X601" t="s">
        <v>57</v>
      </c>
    </row>
    <row r="602" spans="1:24">
      <c r="A602" s="43">
        <v>43830</v>
      </c>
      <c r="B602" t="s">
        <v>1990</v>
      </c>
      <c r="C602" t="s">
        <v>1991</v>
      </c>
      <c r="D602" s="44">
        <v>6202192.4050000003</v>
      </c>
      <c r="E602" s="37">
        <v>6.2021924049999999</v>
      </c>
      <c r="F602" t="s">
        <v>99</v>
      </c>
      <c r="G602" t="s">
        <v>100</v>
      </c>
      <c r="H602" s="45" t="s">
        <v>25</v>
      </c>
      <c r="I602" t="s">
        <v>101</v>
      </c>
      <c r="J602" t="s">
        <v>102</v>
      </c>
      <c r="K602">
        <v>11.9705369871693</v>
      </c>
      <c r="L602">
        <v>518121.48541438498</v>
      </c>
      <c r="M602">
        <v>5.15392226581658</v>
      </c>
      <c r="N602">
        <v>2.6703578600751601</v>
      </c>
      <c r="O602">
        <v>5.3834614437053503</v>
      </c>
      <c r="P602">
        <v>2.78928703988369</v>
      </c>
      <c r="Q602" s="45">
        <v>5.6583096791451801</v>
      </c>
      <c r="R602" s="45">
        <v>2.9316918158932999</v>
      </c>
      <c r="S602" s="45">
        <v>5.5866760656579597</v>
      </c>
      <c r="T602" s="45">
        <v>2.8945769016676999</v>
      </c>
      <c r="U602" s="45" t="s">
        <v>1989</v>
      </c>
      <c r="V602" t="b">
        <f>FALSE()</f>
        <v>0</v>
      </c>
      <c r="W602" t="s">
        <v>57</v>
      </c>
      <c r="X602" t="s">
        <v>57</v>
      </c>
    </row>
    <row r="603" spans="1:24">
      <c r="A603" s="43">
        <v>43830</v>
      </c>
      <c r="B603" t="s">
        <v>1992</v>
      </c>
      <c r="C603" t="s">
        <v>1993</v>
      </c>
      <c r="D603" s="44">
        <v>3668913.111</v>
      </c>
      <c r="E603" s="37">
        <v>3.6689131110000002</v>
      </c>
      <c r="F603" t="s">
        <v>99</v>
      </c>
      <c r="G603" t="s">
        <v>100</v>
      </c>
      <c r="H603" s="45" t="s">
        <v>25</v>
      </c>
      <c r="I603" t="s">
        <v>101</v>
      </c>
      <c r="J603" t="s">
        <v>102</v>
      </c>
      <c r="K603">
        <v>12.460240773008101</v>
      </c>
      <c r="L603">
        <v>294449.61600964802</v>
      </c>
      <c r="M603">
        <v>5.3513065228052996</v>
      </c>
      <c r="N603">
        <v>1.5756901507899499</v>
      </c>
      <c r="O603">
        <v>6.1429539295393001</v>
      </c>
      <c r="P603">
        <v>1.80879042571781</v>
      </c>
      <c r="Q603" s="45">
        <v>5.7952042681567599</v>
      </c>
      <c r="R603" s="45">
        <v>1.7063956714562301</v>
      </c>
      <c r="S603" s="45">
        <v>5.6140393769999601</v>
      </c>
      <c r="T603" s="45">
        <v>1.65305173882068</v>
      </c>
      <c r="U603" s="45" t="s">
        <v>1989</v>
      </c>
      <c r="V603" t="b">
        <f>FALSE()</f>
        <v>0</v>
      </c>
      <c r="W603" t="s">
        <v>57</v>
      </c>
      <c r="X603" t="s">
        <v>57</v>
      </c>
    </row>
    <row r="604" spans="1:24">
      <c r="A604" s="43">
        <v>43830</v>
      </c>
      <c r="B604" t="s">
        <v>1994</v>
      </c>
      <c r="C604" t="s">
        <v>1995</v>
      </c>
      <c r="D604" s="44">
        <v>1911612.7339999999</v>
      </c>
      <c r="E604" s="37">
        <v>1.911612734</v>
      </c>
      <c r="F604" t="s">
        <v>99</v>
      </c>
      <c r="G604" t="s">
        <v>100</v>
      </c>
      <c r="H604" s="45" t="s">
        <v>25</v>
      </c>
      <c r="I604" t="s">
        <v>101</v>
      </c>
      <c r="J604" t="s">
        <v>102</v>
      </c>
      <c r="K604">
        <v>28.019604600000001</v>
      </c>
      <c r="L604">
        <v>68224.115268207606</v>
      </c>
      <c r="M604">
        <v>16.331196200000001</v>
      </c>
      <c r="N604">
        <v>1.1141814120165101</v>
      </c>
      <c r="O604">
        <v>17.154764</v>
      </c>
      <c r="P604">
        <v>1.1703685965349</v>
      </c>
      <c r="Q604" s="45">
        <v>18.469057500000002</v>
      </c>
      <c r="R604" s="45">
        <v>1.2600351077751499</v>
      </c>
      <c r="S604" s="45">
        <v>19.809718499999999</v>
      </c>
      <c r="T604" s="45">
        <v>1.3515005183747399</v>
      </c>
      <c r="U604" s="45" t="s">
        <v>1996</v>
      </c>
      <c r="V604" t="b">
        <f>FALSE()</f>
        <v>0</v>
      </c>
      <c r="W604" t="s">
        <v>57</v>
      </c>
      <c r="X604" t="s">
        <v>57</v>
      </c>
    </row>
    <row r="605" spans="1:24">
      <c r="A605" s="43">
        <v>43830</v>
      </c>
      <c r="B605" t="s">
        <v>1997</v>
      </c>
      <c r="C605" t="s">
        <v>1998</v>
      </c>
      <c r="D605" s="44">
        <v>34543335.196000002</v>
      </c>
      <c r="E605" s="37">
        <v>34.543335196000001</v>
      </c>
      <c r="F605" t="s">
        <v>1999</v>
      </c>
      <c r="G605" t="s">
        <v>1537</v>
      </c>
      <c r="H605" s="45" t="s">
        <v>25</v>
      </c>
      <c r="I605" t="s">
        <v>2000</v>
      </c>
      <c r="J605" t="s">
        <v>1539</v>
      </c>
      <c r="K605">
        <v>54.401489068528399</v>
      </c>
      <c r="L605">
        <v>634970.39855814399</v>
      </c>
      <c r="M605">
        <v>40.160043552196498</v>
      </c>
      <c r="N605">
        <v>25.5004388604506</v>
      </c>
      <c r="O605">
        <v>44.192455128801299</v>
      </c>
      <c r="P605">
        <v>28.060900846397899</v>
      </c>
      <c r="Q605" s="45">
        <v>45.801055122494397</v>
      </c>
      <c r="R605" s="45">
        <v>29.082314225513802</v>
      </c>
      <c r="S605" s="45">
        <v>46.7363717590002</v>
      </c>
      <c r="T605" s="45">
        <v>29.676212602973902</v>
      </c>
      <c r="U605" s="45" t="s">
        <v>2001</v>
      </c>
      <c r="V605" t="b">
        <f>FALSE()</f>
        <v>0</v>
      </c>
      <c r="W605" t="s">
        <v>57</v>
      </c>
      <c r="X605" t="s">
        <v>57</v>
      </c>
    </row>
    <row r="606" spans="1:24">
      <c r="A606" s="43">
        <v>43830</v>
      </c>
      <c r="B606" t="s">
        <v>2002</v>
      </c>
      <c r="C606" t="s">
        <v>2003</v>
      </c>
      <c r="D606" s="44">
        <v>2380889.9109999998</v>
      </c>
      <c r="E606" s="37">
        <v>2.3808899110000001</v>
      </c>
      <c r="F606" t="s">
        <v>99</v>
      </c>
      <c r="G606" t="s">
        <v>100</v>
      </c>
      <c r="H606" s="45" t="s">
        <v>25</v>
      </c>
      <c r="I606" t="s">
        <v>101</v>
      </c>
      <c r="J606" t="s">
        <v>102</v>
      </c>
      <c r="K606">
        <v>6.3544428170988096</v>
      </c>
      <c r="L606">
        <v>374681.14507119299</v>
      </c>
      <c r="M606">
        <v>3.3189724178007198</v>
      </c>
      <c r="N606">
        <v>1.2435563859612799</v>
      </c>
      <c r="O606">
        <v>2.45231339519201</v>
      </c>
      <c r="P606">
        <v>0.91883559098396705</v>
      </c>
      <c r="Q606" s="45">
        <v>2.3378803754709598</v>
      </c>
      <c r="R606" s="45">
        <v>0.87595969612093005</v>
      </c>
      <c r="S606" s="45">
        <v>2.5242692943445202</v>
      </c>
      <c r="T606" s="45">
        <v>0.94579610967305705</v>
      </c>
      <c r="U606" s="45" t="s">
        <v>2004</v>
      </c>
      <c r="V606" t="b">
        <f>FALSE()</f>
        <v>0</v>
      </c>
      <c r="W606" t="s">
        <v>57</v>
      </c>
      <c r="X606" t="s">
        <v>57</v>
      </c>
    </row>
    <row r="607" spans="1:24">
      <c r="A607" s="43">
        <v>43830</v>
      </c>
      <c r="B607" t="s">
        <v>2005</v>
      </c>
      <c r="C607" t="s">
        <v>2006</v>
      </c>
      <c r="D607" s="44">
        <v>1180675.3910000001</v>
      </c>
      <c r="E607" s="37">
        <v>1.1806753910000001</v>
      </c>
      <c r="F607" t="s">
        <v>99</v>
      </c>
      <c r="G607" t="s">
        <v>100</v>
      </c>
      <c r="H607" s="45" t="s">
        <v>25</v>
      </c>
      <c r="I607" t="s">
        <v>101</v>
      </c>
      <c r="J607" t="s">
        <v>102</v>
      </c>
      <c r="K607">
        <v>4.7578306613226404</v>
      </c>
      <c r="L607">
        <v>248154.14314720099</v>
      </c>
      <c r="M607">
        <v>2.6583359788359799</v>
      </c>
      <c r="N607">
        <v>0.65967708702541805</v>
      </c>
      <c r="O607">
        <v>2.82478313989004</v>
      </c>
      <c r="P607">
        <v>0.70098163965607296</v>
      </c>
      <c r="Q607" s="45">
        <v>3.1876153491233499</v>
      </c>
      <c r="R607" s="45">
        <v>0.79101995564457095</v>
      </c>
      <c r="S607" s="45">
        <v>2.85935813308688</v>
      </c>
      <c r="T607" s="45">
        <v>0.70956156746715504</v>
      </c>
      <c r="U607" s="45" t="s">
        <v>2007</v>
      </c>
      <c r="V607" t="b">
        <f>FALSE()</f>
        <v>0</v>
      </c>
      <c r="W607" t="s">
        <v>57</v>
      </c>
      <c r="X607" t="s">
        <v>57</v>
      </c>
    </row>
    <row r="608" spans="1:24">
      <c r="A608" s="43">
        <v>43830</v>
      </c>
      <c r="B608" t="s">
        <v>2008</v>
      </c>
      <c r="C608" t="s">
        <v>2009</v>
      </c>
      <c r="D608" s="44">
        <v>2520397.1860000002</v>
      </c>
      <c r="E608" s="37">
        <v>2.5203971859999998</v>
      </c>
      <c r="F608" t="s">
        <v>99</v>
      </c>
      <c r="G608" t="s">
        <v>100</v>
      </c>
      <c r="H608" s="45" t="s">
        <v>25</v>
      </c>
      <c r="I608" t="s">
        <v>101</v>
      </c>
      <c r="J608" t="s">
        <v>102</v>
      </c>
      <c r="K608">
        <v>4.7727454909819604</v>
      </c>
      <c r="L608">
        <v>528081.20415435103</v>
      </c>
      <c r="M608">
        <v>2.6652949735449698</v>
      </c>
      <c r="N608">
        <v>1.4074921790561701</v>
      </c>
      <c r="O608">
        <v>2.7832422113622499</v>
      </c>
      <c r="P608">
        <v>1.4697778984293901</v>
      </c>
      <c r="Q608" s="45">
        <v>3.1451138111350398</v>
      </c>
      <c r="R608" s="45">
        <v>1.6608754885866699</v>
      </c>
      <c r="S608" s="45">
        <v>2.8735837954405401</v>
      </c>
      <c r="T608" s="45">
        <v>1.5174855909346701</v>
      </c>
      <c r="U608" s="45" t="s">
        <v>2007</v>
      </c>
      <c r="V608" t="b">
        <f>FALSE()</f>
        <v>0</v>
      </c>
      <c r="W608" t="s">
        <v>57</v>
      </c>
      <c r="X608" t="s">
        <v>57</v>
      </c>
    </row>
    <row r="609" spans="1:24">
      <c r="A609" s="43">
        <v>43830</v>
      </c>
      <c r="B609" t="s">
        <v>2010</v>
      </c>
      <c r="C609" t="s">
        <v>2011</v>
      </c>
      <c r="D609" s="44">
        <v>11138923.479</v>
      </c>
      <c r="E609" s="37">
        <v>11.138923479000001</v>
      </c>
      <c r="F609" t="s">
        <v>307</v>
      </c>
      <c r="G609" t="s">
        <v>308</v>
      </c>
      <c r="H609" s="45" t="s">
        <v>25</v>
      </c>
      <c r="I609" t="s">
        <v>309</v>
      </c>
      <c r="J609" t="s">
        <v>310</v>
      </c>
      <c r="K609">
        <v>0.77557114228456903</v>
      </c>
      <c r="L609">
        <v>14362220.139068799</v>
      </c>
      <c r="M609">
        <v>0.50383121693121702</v>
      </c>
      <c r="N609">
        <v>7.2361348505010499</v>
      </c>
      <c r="O609">
        <v>0.52341569945021404</v>
      </c>
      <c r="P609">
        <v>7.5174114997486301</v>
      </c>
      <c r="Q609" s="45">
        <v>0.59502153183635798</v>
      </c>
      <c r="R609" s="45">
        <v>8.54583022771968</v>
      </c>
      <c r="S609" s="45">
        <v>0.58325215650030804</v>
      </c>
      <c r="T609" s="45">
        <v>8.3767958682440096</v>
      </c>
      <c r="U609" s="45" t="s">
        <v>2012</v>
      </c>
      <c r="V609" t="b">
        <f>FALSE()</f>
        <v>0</v>
      </c>
      <c r="W609" t="s">
        <v>57</v>
      </c>
      <c r="X609" t="s">
        <v>57</v>
      </c>
    </row>
    <row r="610" spans="1:24">
      <c r="A610" s="43">
        <v>43830</v>
      </c>
      <c r="B610" t="s">
        <v>2013</v>
      </c>
      <c r="C610" t="s">
        <v>2014</v>
      </c>
      <c r="D610" s="44">
        <v>4253935.6160000004</v>
      </c>
      <c r="E610" s="37">
        <v>4.2539356159999997</v>
      </c>
      <c r="F610" t="s">
        <v>216</v>
      </c>
      <c r="G610" t="s">
        <v>217</v>
      </c>
      <c r="H610" s="45" t="s">
        <v>25</v>
      </c>
      <c r="I610" t="s">
        <v>218</v>
      </c>
      <c r="J610" t="s">
        <v>219</v>
      </c>
      <c r="K610">
        <v>0.32514328657314601</v>
      </c>
      <c r="L610">
        <v>13083264.4918935</v>
      </c>
      <c r="M610">
        <v>0.192068253968254</v>
      </c>
      <c r="N610">
        <v>2.5128797671628398</v>
      </c>
      <c r="O610">
        <v>0.21462813072694001</v>
      </c>
      <c r="P610">
        <v>2.8080366017012501</v>
      </c>
      <c r="Q610" s="45">
        <v>0.25642594586281098</v>
      </c>
      <c r="R610" s="45">
        <v>3.3548884723071302</v>
      </c>
      <c r="S610" s="45">
        <v>0.26032962107208901</v>
      </c>
      <c r="T610" s="45">
        <v>3.4059612875605598</v>
      </c>
      <c r="U610" s="45" t="s">
        <v>2015</v>
      </c>
      <c r="V610" t="b">
        <f>FALSE()</f>
        <v>0</v>
      </c>
      <c r="W610" t="s">
        <v>57</v>
      </c>
      <c r="X610" t="s">
        <v>57</v>
      </c>
    </row>
    <row r="611" spans="1:24">
      <c r="A611" s="43">
        <v>43830</v>
      </c>
      <c r="B611" t="s">
        <v>2016</v>
      </c>
      <c r="C611" t="s">
        <v>2017</v>
      </c>
      <c r="D611" s="44">
        <v>195657.65</v>
      </c>
      <c r="E611" s="37">
        <v>0.19565764999999999</v>
      </c>
      <c r="F611" t="s">
        <v>532</v>
      </c>
      <c r="G611" t="s">
        <v>333</v>
      </c>
      <c r="H611" s="45" t="s">
        <v>25</v>
      </c>
      <c r="I611" t="s">
        <v>533</v>
      </c>
      <c r="J611" t="s">
        <v>335</v>
      </c>
      <c r="K611">
        <v>0.61747394789579202</v>
      </c>
      <c r="L611">
        <v>316867.86246894399</v>
      </c>
      <c r="M611">
        <v>0.32289735449735402</v>
      </c>
      <c r="N611">
        <v>0.10231579451645401</v>
      </c>
      <c r="O611">
        <v>0.32955803298717201</v>
      </c>
      <c r="P611">
        <v>0.104426349472115</v>
      </c>
      <c r="Q611" s="45">
        <v>0.40234789295601397</v>
      </c>
      <c r="R611" s="45">
        <v>0.127491116809856</v>
      </c>
      <c r="S611" s="45">
        <v>0.40969907578558201</v>
      </c>
      <c r="T611" s="45">
        <v>0.12982047039967901</v>
      </c>
      <c r="U611" s="45" t="s">
        <v>2018</v>
      </c>
      <c r="V611" t="b">
        <f>FALSE()</f>
        <v>0</v>
      </c>
      <c r="W611" t="s">
        <v>57</v>
      </c>
      <c r="X611" t="s">
        <v>57</v>
      </c>
    </row>
    <row r="612" spans="1:24">
      <c r="A612" s="43">
        <v>43830</v>
      </c>
      <c r="B612" t="s">
        <v>2019</v>
      </c>
      <c r="C612" t="s">
        <v>2020</v>
      </c>
      <c r="D612" s="44">
        <v>384199.31400000001</v>
      </c>
      <c r="E612" s="37">
        <v>0.38419931400000001</v>
      </c>
      <c r="F612" t="s">
        <v>1948</v>
      </c>
      <c r="G612" t="s">
        <v>68</v>
      </c>
      <c r="H612" s="45" t="s">
        <v>25</v>
      </c>
      <c r="I612" t="s">
        <v>1949</v>
      </c>
      <c r="J612" t="s">
        <v>70</v>
      </c>
      <c r="K612">
        <v>3.5769922149941298</v>
      </c>
      <c r="L612">
        <v>107408.48481288399</v>
      </c>
      <c r="M612">
        <v>2.42610493498188</v>
      </c>
      <c r="N612">
        <v>0.260584255063463</v>
      </c>
      <c r="O612">
        <v>2.7323885197980302</v>
      </c>
      <c r="P612">
        <v>0.293481710831624</v>
      </c>
      <c r="Q612" s="45">
        <v>2.6662284115138601</v>
      </c>
      <c r="R612" s="45">
        <v>0.28637555384576502</v>
      </c>
      <c r="S612" s="45">
        <v>2.8541006914893599</v>
      </c>
      <c r="T612" s="45">
        <v>0.30655463077627598</v>
      </c>
      <c r="U612" s="45" t="s">
        <v>2021</v>
      </c>
      <c r="V612" t="b">
        <f>FALSE()</f>
        <v>0</v>
      </c>
      <c r="W612" t="s">
        <v>57</v>
      </c>
      <c r="X612" t="s">
        <v>57</v>
      </c>
    </row>
    <row r="613" spans="1:24">
      <c r="A613" s="43">
        <v>43830</v>
      </c>
      <c r="B613" t="s">
        <v>2022</v>
      </c>
      <c r="C613" t="s">
        <v>2023</v>
      </c>
      <c r="D613" s="44">
        <v>2116497.639</v>
      </c>
      <c r="E613" s="37">
        <v>2.1164976389999999</v>
      </c>
      <c r="F613" t="s">
        <v>99</v>
      </c>
      <c r="G613" t="s">
        <v>100</v>
      </c>
      <c r="H613" s="45" t="s">
        <v>25</v>
      </c>
      <c r="I613" t="s">
        <v>101</v>
      </c>
      <c r="J613" t="s">
        <v>102</v>
      </c>
      <c r="K613">
        <v>6.3976788951690304</v>
      </c>
      <c r="L613">
        <v>330822.73644558701</v>
      </c>
      <c r="M613">
        <v>4.4232325730121502</v>
      </c>
      <c r="N613">
        <v>1.46330590373914</v>
      </c>
      <c r="O613">
        <v>4.9250459739569497</v>
      </c>
      <c r="P613">
        <v>1.62931718622476</v>
      </c>
      <c r="Q613" s="45">
        <v>4.9150914179104497</v>
      </c>
      <c r="R613" s="45">
        <v>1.62602399275336</v>
      </c>
      <c r="S613" s="45">
        <v>5.4724064893616999</v>
      </c>
      <c r="T613" s="45">
        <v>1.8103964897532301</v>
      </c>
      <c r="U613" s="45" t="s">
        <v>2024</v>
      </c>
      <c r="V613" t="b">
        <f>FALSE()</f>
        <v>0</v>
      </c>
      <c r="W613" t="s">
        <v>57</v>
      </c>
      <c r="X613" t="s">
        <v>57</v>
      </c>
    </row>
    <row r="614" spans="1:24">
      <c r="A614" s="43">
        <v>43830</v>
      </c>
      <c r="B614" t="s">
        <v>2025</v>
      </c>
      <c r="C614" t="s">
        <v>2026</v>
      </c>
      <c r="D614" s="44">
        <v>47249802.166000001</v>
      </c>
      <c r="E614" s="37">
        <v>47.249802166000002</v>
      </c>
      <c r="F614" t="s">
        <v>99</v>
      </c>
      <c r="G614" t="s">
        <v>100</v>
      </c>
      <c r="H614" s="45" t="s">
        <v>25</v>
      </c>
      <c r="I614" t="s">
        <v>101</v>
      </c>
      <c r="J614" t="s">
        <v>102</v>
      </c>
      <c r="K614">
        <v>2.1445307112069001</v>
      </c>
      <c r="L614">
        <v>22032700.1702898</v>
      </c>
      <c r="M614">
        <v>1.6521835067114099</v>
      </c>
      <c r="N614">
        <v>36.402063829670503</v>
      </c>
      <c r="O614">
        <v>1.5366618098159499</v>
      </c>
      <c r="P614">
        <v>33.856808918809698</v>
      </c>
      <c r="Q614" s="45">
        <v>1.54322532467532</v>
      </c>
      <c r="R614" s="45">
        <v>34.001420873769497</v>
      </c>
      <c r="S614" s="45">
        <v>1.49598589157414</v>
      </c>
      <c r="T614" s="45">
        <v>32.960608608036701</v>
      </c>
      <c r="U614" s="45" t="s">
        <v>2027</v>
      </c>
      <c r="V614" t="b">
        <f>FALSE()</f>
        <v>0</v>
      </c>
      <c r="W614" t="s">
        <v>57</v>
      </c>
      <c r="X614" t="s">
        <v>57</v>
      </c>
    </row>
    <row r="615" spans="1:24">
      <c r="A615" s="43">
        <v>43830</v>
      </c>
      <c r="B615" t="s">
        <v>2028</v>
      </c>
      <c r="C615" t="s">
        <v>2029</v>
      </c>
      <c r="D615" s="44">
        <v>124669.552</v>
      </c>
      <c r="E615" s="37">
        <v>0.124669552</v>
      </c>
      <c r="F615" t="s">
        <v>99</v>
      </c>
      <c r="G615" t="s">
        <v>100</v>
      </c>
      <c r="H615" s="45" t="s">
        <v>25</v>
      </c>
      <c r="I615" t="s">
        <v>101</v>
      </c>
      <c r="J615" t="s">
        <v>102</v>
      </c>
      <c r="K615">
        <v>0.25342995689655201</v>
      </c>
      <c r="L615">
        <v>491929.02657079801</v>
      </c>
      <c r="M615">
        <v>0.12965363758389301</v>
      </c>
      <c r="N615">
        <v>6.3780387728007495E-2</v>
      </c>
      <c r="O615">
        <v>0.116257852760736</v>
      </c>
      <c r="P615">
        <v>5.7190612339800002E-2</v>
      </c>
      <c r="Q615" s="45">
        <v>0.13338730519480499</v>
      </c>
      <c r="R615" s="45">
        <v>6.5617087201382304E-2</v>
      </c>
      <c r="S615" s="45">
        <v>0.14839214892227301</v>
      </c>
      <c r="T615" s="45">
        <v>7.2998405370082606E-2</v>
      </c>
      <c r="U615" s="45" t="s">
        <v>2030</v>
      </c>
      <c r="V615" t="b">
        <f>FALSE()</f>
        <v>0</v>
      </c>
      <c r="W615" t="s">
        <v>57</v>
      </c>
      <c r="X615" t="s">
        <v>57</v>
      </c>
    </row>
    <row r="616" spans="1:24">
      <c r="A616" s="43">
        <v>43830</v>
      </c>
      <c r="B616" t="s">
        <v>2031</v>
      </c>
      <c r="C616" t="s">
        <v>2032</v>
      </c>
      <c r="D616" s="44">
        <v>2962004.966</v>
      </c>
      <c r="E616" s="37">
        <v>2.9620049659999999</v>
      </c>
      <c r="F616" t="s">
        <v>99</v>
      </c>
      <c r="G616" t="s">
        <v>100</v>
      </c>
      <c r="H616" s="45" t="s">
        <v>25</v>
      </c>
      <c r="I616" t="s">
        <v>101</v>
      </c>
      <c r="J616" t="s">
        <v>102</v>
      </c>
      <c r="K616">
        <v>7.2477893290415398</v>
      </c>
      <c r="L616">
        <v>408677.022955316</v>
      </c>
      <c r="M616">
        <v>4.6899716575553301</v>
      </c>
      <c r="N616">
        <v>1.9166836547545201</v>
      </c>
      <c r="O616">
        <v>5.4516610236442604</v>
      </c>
      <c r="P616">
        <v>2.2279685973044598</v>
      </c>
      <c r="Q616" s="45">
        <v>5.3569984821654399</v>
      </c>
      <c r="R616" s="45">
        <v>2.18928219166752</v>
      </c>
      <c r="S616" s="45">
        <v>5.9191844496513903</v>
      </c>
      <c r="T616" s="45">
        <v>2.4190346792069302</v>
      </c>
      <c r="U616" s="45" t="s">
        <v>2033</v>
      </c>
      <c r="V616" t="b">
        <f>FALSE()</f>
        <v>0</v>
      </c>
      <c r="W616" t="s">
        <v>57</v>
      </c>
      <c r="X616" t="s">
        <v>57</v>
      </c>
    </row>
    <row r="617" spans="1:24">
      <c r="A617" s="43">
        <v>43830</v>
      </c>
      <c r="B617" t="s">
        <v>2034</v>
      </c>
      <c r="C617" t="s">
        <v>2035</v>
      </c>
      <c r="D617" s="44">
        <v>7480781.1040000003</v>
      </c>
      <c r="E617" s="37">
        <v>7.4807811040000001</v>
      </c>
      <c r="F617" t="s">
        <v>99</v>
      </c>
      <c r="G617" t="s">
        <v>100</v>
      </c>
      <c r="H617" s="45" t="s">
        <v>25</v>
      </c>
      <c r="I617" t="s">
        <v>101</v>
      </c>
      <c r="J617" t="s">
        <v>102</v>
      </c>
      <c r="K617">
        <v>6.4958835592631203</v>
      </c>
      <c r="L617">
        <v>1151618.71910903</v>
      </c>
      <c r="M617">
        <v>4.2793617907754404</v>
      </c>
      <c r="N617">
        <v>4.92819314409694</v>
      </c>
      <c r="O617">
        <v>5.01419784436544</v>
      </c>
      <c r="P617">
        <v>5.7744440988873897</v>
      </c>
      <c r="Q617" s="45">
        <v>4.8676448267138896</v>
      </c>
      <c r="R617" s="45">
        <v>5.6056709004179401</v>
      </c>
      <c r="S617" s="45">
        <v>5.0931903646130996</v>
      </c>
      <c r="T617" s="45">
        <v>5.8654133638741897</v>
      </c>
      <c r="U617" s="45" t="s">
        <v>2036</v>
      </c>
      <c r="V617" t="b">
        <f>FALSE()</f>
        <v>0</v>
      </c>
      <c r="W617" t="s">
        <v>57</v>
      </c>
      <c r="X617" t="s">
        <v>57</v>
      </c>
    </row>
    <row r="618" spans="1:24">
      <c r="A618" s="43">
        <v>43830</v>
      </c>
      <c r="B618" t="s">
        <v>2037</v>
      </c>
      <c r="C618" t="s">
        <v>2038</v>
      </c>
      <c r="D618" s="44">
        <v>20319739.114999998</v>
      </c>
      <c r="E618" s="37">
        <v>20.319739115000001</v>
      </c>
      <c r="F618" t="s">
        <v>99</v>
      </c>
      <c r="G618" t="s">
        <v>100</v>
      </c>
      <c r="H618" s="45" t="s">
        <v>25</v>
      </c>
      <c r="I618" t="s">
        <v>101</v>
      </c>
      <c r="J618" t="s">
        <v>102</v>
      </c>
      <c r="K618">
        <v>0.49242403017241398</v>
      </c>
      <c r="L618">
        <v>41264718.758516699</v>
      </c>
      <c r="M618">
        <v>0.35564713087248301</v>
      </c>
      <c r="N618">
        <v>14.675678832726399</v>
      </c>
      <c r="O618">
        <v>0.26032858895705502</v>
      </c>
      <c r="P618">
        <v>10.7423860081144</v>
      </c>
      <c r="Q618" s="45">
        <v>0.26019496753246801</v>
      </c>
      <c r="R618" s="45">
        <v>10.736872157608699</v>
      </c>
      <c r="S618" s="45">
        <v>0.25033634879163902</v>
      </c>
      <c r="T618" s="45">
        <v>10.3300590279209</v>
      </c>
      <c r="U618" s="45" t="s">
        <v>2039</v>
      </c>
      <c r="V618" t="b">
        <f>FALSE()</f>
        <v>0</v>
      </c>
      <c r="W618" t="s">
        <v>57</v>
      </c>
      <c r="X618" t="s">
        <v>57</v>
      </c>
    </row>
    <row r="619" spans="1:24">
      <c r="A619" s="43">
        <v>43830</v>
      </c>
      <c r="B619" t="s">
        <v>2040</v>
      </c>
      <c r="C619" t="s">
        <v>2041</v>
      </c>
      <c r="D619" s="44">
        <v>5903069.2479999997</v>
      </c>
      <c r="E619" s="37">
        <v>5.9030692480000004</v>
      </c>
      <c r="F619" t="s">
        <v>99</v>
      </c>
      <c r="G619" t="s">
        <v>100</v>
      </c>
      <c r="H619" s="45" t="s">
        <v>25</v>
      </c>
      <c r="I619" t="s">
        <v>101</v>
      </c>
      <c r="J619" t="s">
        <v>102</v>
      </c>
      <c r="K619">
        <v>0.50365193965517197</v>
      </c>
      <c r="L619">
        <v>11720533.136518</v>
      </c>
      <c r="M619">
        <v>0.29052018791946299</v>
      </c>
      <c r="N619">
        <v>3.4050514893375001</v>
      </c>
      <c r="O619">
        <v>0.21249042944785301</v>
      </c>
      <c r="P619">
        <v>2.4905011195364999</v>
      </c>
      <c r="Q619" s="45">
        <v>0.24105418831168801</v>
      </c>
      <c r="R619" s="45">
        <v>2.8252836018035898</v>
      </c>
      <c r="S619" s="45">
        <v>0.22922364467668199</v>
      </c>
      <c r="T619" s="45">
        <v>2.6866233231064802</v>
      </c>
      <c r="U619" s="45" t="s">
        <v>2042</v>
      </c>
      <c r="V619" t="b">
        <f>FALSE()</f>
        <v>0</v>
      </c>
      <c r="W619" t="s">
        <v>57</v>
      </c>
      <c r="X619" t="s">
        <v>57</v>
      </c>
    </row>
    <row r="620" spans="1:24">
      <c r="A620" s="43">
        <v>43830</v>
      </c>
      <c r="B620" t="s">
        <v>2043</v>
      </c>
      <c r="C620" t="s">
        <v>1872</v>
      </c>
      <c r="D620" s="44">
        <v>265556320.46000001</v>
      </c>
      <c r="E620" s="37">
        <v>265.55632045999999</v>
      </c>
      <c r="F620" t="s">
        <v>99</v>
      </c>
      <c r="G620" t="s">
        <v>100</v>
      </c>
      <c r="H620" s="45" t="s">
        <v>25</v>
      </c>
      <c r="I620" t="s">
        <v>101</v>
      </c>
      <c r="J620" t="s">
        <v>102</v>
      </c>
      <c r="K620">
        <v>31.418353199999999</v>
      </c>
      <c r="L620">
        <v>8452267.3346227501</v>
      </c>
      <c r="M620">
        <v>18.280922799999999</v>
      </c>
      <c r="N620">
        <v>154.51524662919999</v>
      </c>
      <c r="O620">
        <v>19.249241000000001</v>
      </c>
      <c r="P620">
        <v>162.699730920581</v>
      </c>
      <c r="Q620" s="45">
        <v>19.933686000000002</v>
      </c>
      <c r="R620" s="45">
        <v>168.48484303642701</v>
      </c>
      <c r="S620" s="45">
        <v>21.675249099999998</v>
      </c>
      <c r="T620" s="45">
        <v>183.20499993774101</v>
      </c>
      <c r="U620" s="45" t="s">
        <v>2044</v>
      </c>
      <c r="V620" t="b">
        <f>FALSE()</f>
        <v>0</v>
      </c>
      <c r="W620" t="s">
        <v>57</v>
      </c>
      <c r="X620" t="s">
        <v>57</v>
      </c>
    </row>
    <row r="621" spans="1:24">
      <c r="A621" s="43">
        <v>43830</v>
      </c>
      <c r="B621" t="s">
        <v>2045</v>
      </c>
      <c r="C621" t="s">
        <v>2046</v>
      </c>
      <c r="D621" s="44">
        <v>1949087.727</v>
      </c>
      <c r="E621" s="37">
        <v>1.949087727</v>
      </c>
      <c r="F621" t="s">
        <v>99</v>
      </c>
      <c r="G621" t="s">
        <v>100</v>
      </c>
      <c r="H621" s="45" t="s">
        <v>25</v>
      </c>
      <c r="I621" t="s">
        <v>101</v>
      </c>
      <c r="J621" t="s">
        <v>102</v>
      </c>
      <c r="K621">
        <v>1.2740142116327999</v>
      </c>
      <c r="L621">
        <v>1529879.1090422899</v>
      </c>
      <c r="M621">
        <v>0.76991457761801196</v>
      </c>
      <c r="N621">
        <v>1.17787622804491</v>
      </c>
      <c r="O621">
        <v>0.64452212177930002</v>
      </c>
      <c r="P621">
        <v>0.98604092942576005</v>
      </c>
      <c r="Q621" s="45">
        <v>0.58102939456931302</v>
      </c>
      <c r="R621" s="45">
        <v>0.88890473249108004</v>
      </c>
      <c r="S621" s="45">
        <v>0.56640071759350397</v>
      </c>
      <c r="T621" s="45">
        <v>0.866524625192862</v>
      </c>
      <c r="U621" s="45" t="s">
        <v>2047</v>
      </c>
      <c r="V621" t="b">
        <f>FALSE()</f>
        <v>0</v>
      </c>
      <c r="W621" t="s">
        <v>57</v>
      </c>
      <c r="X621" t="s">
        <v>57</v>
      </c>
    </row>
    <row r="622" spans="1:24">
      <c r="A622" s="43">
        <v>43830</v>
      </c>
      <c r="B622" t="s">
        <v>2048</v>
      </c>
      <c r="C622" t="s">
        <v>2049</v>
      </c>
      <c r="D622" s="44">
        <v>349737.51699999999</v>
      </c>
      <c r="E622" s="37">
        <v>0.349737517</v>
      </c>
      <c r="F622" t="s">
        <v>99</v>
      </c>
      <c r="G622" t="s">
        <v>100</v>
      </c>
      <c r="H622" s="45" t="s">
        <v>25</v>
      </c>
      <c r="I622" t="s">
        <v>101</v>
      </c>
      <c r="J622" t="s">
        <v>102</v>
      </c>
      <c r="K622">
        <v>0.72781476055043204</v>
      </c>
      <c r="L622">
        <v>480530.94819827599</v>
      </c>
      <c r="M622">
        <v>0.63707216111452802</v>
      </c>
      <c r="N622">
        <v>0.30613288965108898</v>
      </c>
      <c r="O622">
        <v>0.61848392836967603</v>
      </c>
      <c r="P622">
        <v>0.29720066854487498</v>
      </c>
      <c r="Q622" s="45">
        <v>0.61311278449953399</v>
      </c>
      <c r="R622" s="45">
        <v>0.29461966768804598</v>
      </c>
      <c r="S622" s="45">
        <v>0.62207697521711502</v>
      </c>
      <c r="T622" s="45">
        <v>0.298927238753395</v>
      </c>
      <c r="U622" s="45" t="s">
        <v>2050</v>
      </c>
      <c r="V622" t="b">
        <f>FALSE()</f>
        <v>0</v>
      </c>
      <c r="W622" t="s">
        <v>57</v>
      </c>
      <c r="X622" t="s">
        <v>57</v>
      </c>
    </row>
    <row r="623" spans="1:24">
      <c r="A623" s="43">
        <v>43830</v>
      </c>
      <c r="B623" t="s">
        <v>2051</v>
      </c>
      <c r="C623" t="s">
        <v>2052</v>
      </c>
      <c r="D623" s="44">
        <v>291895.723</v>
      </c>
      <c r="E623" s="37">
        <v>0.291895723</v>
      </c>
      <c r="F623" t="s">
        <v>99</v>
      </c>
      <c r="G623" t="s">
        <v>100</v>
      </c>
      <c r="H623" s="45" t="s">
        <v>25</v>
      </c>
      <c r="I623" t="s">
        <v>101</v>
      </c>
      <c r="J623" t="s">
        <v>102</v>
      </c>
      <c r="K623">
        <v>1.1621971616536</v>
      </c>
      <c r="L623">
        <v>251158.52338228401</v>
      </c>
      <c r="M623">
        <v>1.02852613963068</v>
      </c>
      <c r="N623">
        <v>0.25832310648972301</v>
      </c>
      <c r="O623">
        <v>0.98983038639701804</v>
      </c>
      <c r="P623">
        <v>0.248604338246391</v>
      </c>
      <c r="Q623" s="45">
        <v>1.0079989846856801</v>
      </c>
      <c r="R623" s="45">
        <v>0.25316753656449698</v>
      </c>
      <c r="S623" s="45">
        <v>1.0067996328461499</v>
      </c>
      <c r="T623" s="45">
        <v>0.25286630912746499</v>
      </c>
      <c r="U623" s="45" t="s">
        <v>2053</v>
      </c>
      <c r="V623" t="b">
        <f>FALSE()</f>
        <v>0</v>
      </c>
      <c r="W623" t="s">
        <v>57</v>
      </c>
      <c r="X623" t="s">
        <v>57</v>
      </c>
    </row>
    <row r="624" spans="1:24">
      <c r="A624" s="43">
        <v>43830</v>
      </c>
      <c r="B624" t="s">
        <v>2054</v>
      </c>
      <c r="C624" t="s">
        <v>2055</v>
      </c>
      <c r="D624" s="44">
        <v>2902824.4070000001</v>
      </c>
      <c r="E624" s="37">
        <v>2.9028244070000002</v>
      </c>
      <c r="F624" t="s">
        <v>99</v>
      </c>
      <c r="G624" t="s">
        <v>100</v>
      </c>
      <c r="H624" s="45" t="s">
        <v>25</v>
      </c>
      <c r="I624" t="s">
        <v>101</v>
      </c>
      <c r="J624" t="s">
        <v>102</v>
      </c>
      <c r="K624">
        <v>0.47282332155477003</v>
      </c>
      <c r="L624">
        <v>6139342.69877961</v>
      </c>
      <c r="M624">
        <v>0.45285852416574901</v>
      </c>
      <c r="N624">
        <v>2.7802536739171</v>
      </c>
      <c r="O624">
        <v>0.44561574963280998</v>
      </c>
      <c r="P624">
        <v>2.73578779896939</v>
      </c>
      <c r="Q624" s="45">
        <v>0.46243252390219097</v>
      </c>
      <c r="R624" s="45">
        <v>2.8390317392971398</v>
      </c>
      <c r="S624" s="45">
        <v>0.448625743133517</v>
      </c>
      <c r="T624" s="45">
        <v>2.7542671805913299</v>
      </c>
      <c r="U624" s="45" t="s">
        <v>2056</v>
      </c>
      <c r="V624" t="b">
        <f>FALSE()</f>
        <v>0</v>
      </c>
      <c r="W624" t="s">
        <v>57</v>
      </c>
      <c r="X624" t="s">
        <v>57</v>
      </c>
    </row>
    <row r="625" spans="1:24">
      <c r="A625" s="43">
        <v>43830</v>
      </c>
      <c r="B625" t="s">
        <v>2057</v>
      </c>
      <c r="C625" t="s">
        <v>2058</v>
      </c>
      <c r="D625" s="44">
        <v>67313747.781000003</v>
      </c>
      <c r="E625" s="37">
        <v>67.313747781000004</v>
      </c>
      <c r="F625" t="s">
        <v>99</v>
      </c>
      <c r="G625" t="s">
        <v>100</v>
      </c>
      <c r="H625" s="45" t="s">
        <v>25</v>
      </c>
      <c r="I625" t="s">
        <v>101</v>
      </c>
      <c r="J625" t="s">
        <v>102</v>
      </c>
      <c r="K625">
        <v>0.38132988446726601</v>
      </c>
      <c r="L625">
        <v>176523662.37972701</v>
      </c>
      <c r="M625">
        <v>0.33283919028548598</v>
      </c>
      <c r="N625">
        <v>58.753992852696904</v>
      </c>
      <c r="O625">
        <v>0.34743497445424998</v>
      </c>
      <c r="P625">
        <v>61.330494129471099</v>
      </c>
      <c r="Q625" s="45">
        <v>0.349456237015626</v>
      </c>
      <c r="R625" s="45">
        <v>61.687294799436302</v>
      </c>
      <c r="S625" s="45">
        <v>0.34676167066656299</v>
      </c>
      <c r="T625" s="45">
        <v>61.211640078974497</v>
      </c>
      <c r="U625" s="45" t="s">
        <v>2056</v>
      </c>
      <c r="V625" t="b">
        <f>FALSE()</f>
        <v>0</v>
      </c>
      <c r="W625" t="s">
        <v>57</v>
      </c>
      <c r="X625" t="s">
        <v>57</v>
      </c>
    </row>
    <row r="626" spans="1:24">
      <c r="A626" s="43">
        <v>43830</v>
      </c>
      <c r="B626" t="s">
        <v>2059</v>
      </c>
      <c r="C626" t="s">
        <v>2060</v>
      </c>
      <c r="D626" s="44">
        <v>2401012.233</v>
      </c>
      <c r="E626" s="37">
        <v>2.4010122329999999</v>
      </c>
      <c r="F626" t="s">
        <v>99</v>
      </c>
      <c r="G626" t="s">
        <v>100</v>
      </c>
      <c r="H626" s="45" t="s">
        <v>25</v>
      </c>
      <c r="I626" t="s">
        <v>101</v>
      </c>
      <c r="J626" t="s">
        <v>102</v>
      </c>
      <c r="K626">
        <v>0.72140794047516399</v>
      </c>
      <c r="L626">
        <v>3328230.9471372701</v>
      </c>
      <c r="M626">
        <v>0.66393664983622502</v>
      </c>
      <c r="N626">
        <v>2.2097345049235599</v>
      </c>
      <c r="O626">
        <v>0.66074059428313203</v>
      </c>
      <c r="P626">
        <v>2.19909729392299</v>
      </c>
      <c r="Q626" s="45">
        <v>0.66637046281411305</v>
      </c>
      <c r="R626" s="45">
        <v>2.2178347965961098</v>
      </c>
      <c r="S626" s="45">
        <v>0.67163447009814303</v>
      </c>
      <c r="T626" s="45">
        <v>2.2353546285447798</v>
      </c>
      <c r="U626" s="45" t="s">
        <v>2061</v>
      </c>
      <c r="V626" t="b">
        <f>FALSE()</f>
        <v>0</v>
      </c>
      <c r="W626" t="s">
        <v>57</v>
      </c>
      <c r="X626" t="s">
        <v>57</v>
      </c>
    </row>
    <row r="627" spans="1:24">
      <c r="A627" s="43">
        <v>43830</v>
      </c>
      <c r="B627" t="s">
        <v>2062</v>
      </c>
      <c r="C627" t="s">
        <v>2063</v>
      </c>
      <c r="D627" s="44">
        <v>13733658.851</v>
      </c>
      <c r="E627" s="37">
        <v>13.733658851</v>
      </c>
      <c r="F627" t="s">
        <v>99</v>
      </c>
      <c r="G627" t="s">
        <v>100</v>
      </c>
      <c r="H627" s="45" t="s">
        <v>25</v>
      </c>
      <c r="I627" t="s">
        <v>101</v>
      </c>
      <c r="J627" t="s">
        <v>102</v>
      </c>
      <c r="K627">
        <v>0.63440467265725298</v>
      </c>
      <c r="L627">
        <v>21648104.818452101</v>
      </c>
      <c r="M627">
        <v>0.52977864197689795</v>
      </c>
      <c r="N627">
        <v>11.4687035720931</v>
      </c>
      <c r="O627">
        <v>0.55566199618103895</v>
      </c>
      <c r="P627">
        <v>12.029029136957501</v>
      </c>
      <c r="Q627" s="45">
        <v>0.55746590190587997</v>
      </c>
      <c r="R627" s="45">
        <v>12.068080277171401</v>
      </c>
      <c r="S627" s="45">
        <v>0.58031935950040003</v>
      </c>
      <c r="T627" s="45">
        <v>12.5628143226416</v>
      </c>
      <c r="U627" s="45" t="s">
        <v>2061</v>
      </c>
      <c r="V627" t="b">
        <f>FALSE()</f>
        <v>0</v>
      </c>
      <c r="W627" t="s">
        <v>57</v>
      </c>
      <c r="X627" t="s">
        <v>57</v>
      </c>
    </row>
    <row r="628" spans="1:24">
      <c r="A628" s="43">
        <v>43830</v>
      </c>
      <c r="B628" t="s">
        <v>2064</v>
      </c>
      <c r="C628" t="s">
        <v>2065</v>
      </c>
      <c r="D628" s="44">
        <v>1644913.023</v>
      </c>
      <c r="E628" s="37">
        <v>1.644913023</v>
      </c>
      <c r="F628" t="s">
        <v>99</v>
      </c>
      <c r="G628" t="s">
        <v>100</v>
      </c>
      <c r="H628" s="45" t="s">
        <v>25</v>
      </c>
      <c r="I628" t="s">
        <v>101</v>
      </c>
      <c r="J628" t="s">
        <v>102</v>
      </c>
      <c r="K628">
        <v>1.99253453145058</v>
      </c>
      <c r="L628">
        <v>825538.02558317105</v>
      </c>
      <c r="M628">
        <v>1.93945050671543</v>
      </c>
      <c r="N628">
        <v>1.60109014203014</v>
      </c>
      <c r="O628">
        <v>1.95125096764205</v>
      </c>
      <c r="P628">
        <v>1.61083187124447</v>
      </c>
      <c r="Q628" s="45">
        <v>1.9445932100597401</v>
      </c>
      <c r="R628" s="45">
        <v>1.6053356391951601</v>
      </c>
      <c r="S628" s="45">
        <v>1.9328090371861399</v>
      </c>
      <c r="T628" s="45">
        <v>1.59560735638796</v>
      </c>
      <c r="U628" s="45" t="s">
        <v>2066</v>
      </c>
      <c r="V628" t="b">
        <f>FALSE()</f>
        <v>0</v>
      </c>
      <c r="W628" t="s">
        <v>57</v>
      </c>
      <c r="X628" t="s">
        <v>57</v>
      </c>
    </row>
    <row r="629" spans="1:24">
      <c r="A629" s="43">
        <v>43830</v>
      </c>
      <c r="B629" t="s">
        <v>2067</v>
      </c>
      <c r="C629" t="s">
        <v>2068</v>
      </c>
      <c r="D629" s="44">
        <v>188211.83900000001</v>
      </c>
      <c r="E629" s="37">
        <v>0.18821183899999999</v>
      </c>
      <c r="F629" t="s">
        <v>99</v>
      </c>
      <c r="G629" t="s">
        <v>100</v>
      </c>
      <c r="H629" s="45" t="s">
        <v>25</v>
      </c>
      <c r="I629" t="s">
        <v>101</v>
      </c>
      <c r="J629" t="s">
        <v>102</v>
      </c>
      <c r="K629">
        <v>1.2249839983912201</v>
      </c>
      <c r="L629">
        <v>153644.324535814</v>
      </c>
      <c r="M629">
        <v>1.0157335259536899</v>
      </c>
      <c r="N629">
        <v>0.15606169150353599</v>
      </c>
      <c r="O629">
        <v>0.98086685120325401</v>
      </c>
      <c r="P629">
        <v>0.150704624812695</v>
      </c>
      <c r="Q629" s="45">
        <v>0.98591653270158197</v>
      </c>
      <c r="R629" s="45">
        <v>0.151480479715627</v>
      </c>
      <c r="S629" s="45">
        <v>1.01332035585681</v>
      </c>
      <c r="T629" s="45">
        <v>0.15569092161400999</v>
      </c>
      <c r="U629" s="45" t="s">
        <v>2069</v>
      </c>
      <c r="V629" t="b">
        <f>FALSE()</f>
        <v>0</v>
      </c>
      <c r="W629" t="s">
        <v>57</v>
      </c>
      <c r="X629" t="s">
        <v>57</v>
      </c>
    </row>
    <row r="630" spans="1:24">
      <c r="A630" s="43">
        <v>43830</v>
      </c>
      <c r="B630" t="s">
        <v>2070</v>
      </c>
      <c r="C630" t="s">
        <v>2071</v>
      </c>
      <c r="D630" s="44">
        <v>107899.432</v>
      </c>
      <c r="E630" s="37">
        <v>0.107899432</v>
      </c>
      <c r="F630" t="s">
        <v>99</v>
      </c>
      <c r="G630" t="s">
        <v>100</v>
      </c>
      <c r="H630" s="45" t="s">
        <v>25</v>
      </c>
      <c r="I630" t="s">
        <v>101</v>
      </c>
      <c r="J630" t="s">
        <v>102</v>
      </c>
      <c r="K630">
        <v>0.88018253679046998</v>
      </c>
      <c r="L630">
        <v>122587.56279515399</v>
      </c>
      <c r="M630">
        <v>0.42907327324080702</v>
      </c>
      <c r="N630">
        <v>5.2599046827129903E-2</v>
      </c>
      <c r="O630">
        <v>0.38815758034327602</v>
      </c>
      <c r="P630">
        <v>4.7583291754746501E-2</v>
      </c>
      <c r="Q630" s="45">
        <v>0.41767097570481998</v>
      </c>
      <c r="R630" s="45">
        <v>5.1201266961927998E-2</v>
      </c>
      <c r="S630" s="45">
        <v>0.40889891377071103</v>
      </c>
      <c r="T630" s="45">
        <v>5.0125921268737501E-2</v>
      </c>
      <c r="U630" s="45" t="s">
        <v>2072</v>
      </c>
      <c r="V630" t="b">
        <f>FALSE()</f>
        <v>0</v>
      </c>
      <c r="W630" t="s">
        <v>57</v>
      </c>
      <c r="X630" t="s">
        <v>57</v>
      </c>
    </row>
    <row r="631" spans="1:24">
      <c r="A631" s="43">
        <v>43830</v>
      </c>
      <c r="B631" t="s">
        <v>2073</v>
      </c>
      <c r="C631" t="s">
        <v>2074</v>
      </c>
      <c r="D631" s="44">
        <v>2561593.0410000002</v>
      </c>
      <c r="E631" s="37">
        <v>2.5615930410000001</v>
      </c>
      <c r="F631" t="s">
        <v>99</v>
      </c>
      <c r="G631" t="s">
        <v>100</v>
      </c>
      <c r="H631" s="45" t="s">
        <v>25</v>
      </c>
      <c r="I631" t="s">
        <v>101</v>
      </c>
      <c r="J631" t="s">
        <v>102</v>
      </c>
      <c r="K631">
        <v>4.8819999999999997</v>
      </c>
      <c r="L631">
        <v>524701.56513723906</v>
      </c>
      <c r="M631">
        <v>2.1</v>
      </c>
      <c r="N631">
        <v>1.1018732867882</v>
      </c>
      <c r="O631">
        <v>1.724</v>
      </c>
      <c r="P631">
        <v>0.90458549829659995</v>
      </c>
      <c r="Q631" s="45">
        <v>1.33</v>
      </c>
      <c r="R631" s="45">
        <v>0.69785308163252802</v>
      </c>
      <c r="S631" s="45">
        <v>1.55</v>
      </c>
      <c r="T631" s="45">
        <v>0.81328742596271997</v>
      </c>
      <c r="U631" s="45" t="s">
        <v>2075</v>
      </c>
      <c r="V631" t="b">
        <f>FALSE()</f>
        <v>0</v>
      </c>
      <c r="W631" t="s">
        <v>57</v>
      </c>
      <c r="X631" t="s">
        <v>57</v>
      </c>
    </row>
    <row r="632" spans="1:24">
      <c r="A632" s="43">
        <v>43830</v>
      </c>
      <c r="B632" t="s">
        <v>2076</v>
      </c>
      <c r="C632" t="s">
        <v>2077</v>
      </c>
      <c r="D632" s="44">
        <v>5139450.8030000003</v>
      </c>
      <c r="E632" s="37">
        <v>5.1394508029999999</v>
      </c>
      <c r="F632" t="s">
        <v>99</v>
      </c>
      <c r="G632" t="s">
        <v>100</v>
      </c>
      <c r="H632" s="45" t="s">
        <v>25</v>
      </c>
      <c r="I632" t="s">
        <v>101</v>
      </c>
      <c r="J632" t="s">
        <v>102</v>
      </c>
      <c r="K632">
        <v>0.92770754689879098</v>
      </c>
      <c r="L632">
        <v>5539947.1742797997</v>
      </c>
      <c r="M632">
        <v>0.78162869566461202</v>
      </c>
      <c r="N632">
        <v>4.3301816838831702</v>
      </c>
      <c r="O632">
        <v>0.76958352163597299</v>
      </c>
      <c r="P632">
        <v>4.2634520560595002</v>
      </c>
      <c r="Q632" s="45">
        <v>0.75989614180556697</v>
      </c>
      <c r="R632" s="45">
        <v>4.2097844835418696</v>
      </c>
      <c r="S632" s="45">
        <v>0.75640386923674396</v>
      </c>
      <c r="T632" s="45">
        <v>4.1904374779924103</v>
      </c>
      <c r="U632" s="45" t="s">
        <v>2078</v>
      </c>
      <c r="V632" t="b">
        <f>FALSE()</f>
        <v>0</v>
      </c>
      <c r="W632" t="s">
        <v>57</v>
      </c>
      <c r="X632" t="s">
        <v>57</v>
      </c>
    </row>
    <row r="633" spans="1:24">
      <c r="A633" s="43">
        <v>43830</v>
      </c>
      <c r="B633" t="s">
        <v>2079</v>
      </c>
      <c r="C633" t="s">
        <v>2080</v>
      </c>
      <c r="D633" s="44">
        <v>2136559.446</v>
      </c>
      <c r="E633" s="37">
        <v>2.1365594460000001</v>
      </c>
      <c r="F633" t="s">
        <v>99</v>
      </c>
      <c r="G633" t="s">
        <v>100</v>
      </c>
      <c r="H633" s="45" t="s">
        <v>25</v>
      </c>
      <c r="I633" t="s">
        <v>101</v>
      </c>
      <c r="J633" t="s">
        <v>102</v>
      </c>
      <c r="K633">
        <v>38.559342274480997</v>
      </c>
      <c r="L633">
        <v>55409.644458951203</v>
      </c>
      <c r="M633">
        <v>24.2920524326878</v>
      </c>
      <c r="N633">
        <v>1.3460139884734299</v>
      </c>
      <c r="O633">
        <v>29.0063052171487</v>
      </c>
      <c r="P633">
        <v>1.60722905915003</v>
      </c>
      <c r="Q633" s="45">
        <v>30.217754732739401</v>
      </c>
      <c r="R633" s="45">
        <v>1.6743550460888801</v>
      </c>
      <c r="S633" s="45">
        <v>31.9126902630106</v>
      </c>
      <c r="T633" s="45">
        <v>1.7682708212020499</v>
      </c>
      <c r="U633" s="45" t="s">
        <v>2081</v>
      </c>
      <c r="V633" t="b">
        <f>FALSE()</f>
        <v>0</v>
      </c>
      <c r="W633" t="s">
        <v>57</v>
      </c>
      <c r="X633" t="s">
        <v>57</v>
      </c>
    </row>
    <row r="634" spans="1:24">
      <c r="A634" s="43">
        <v>43830</v>
      </c>
      <c r="B634" t="s">
        <v>2082</v>
      </c>
      <c r="C634" t="s">
        <v>2083</v>
      </c>
      <c r="D634" s="44">
        <v>77585143.187999994</v>
      </c>
      <c r="E634" s="37">
        <v>77.585143188000004</v>
      </c>
      <c r="F634" t="s">
        <v>99</v>
      </c>
      <c r="G634" t="s">
        <v>100</v>
      </c>
      <c r="H634" s="45" t="s">
        <v>25</v>
      </c>
      <c r="I634" t="s">
        <v>101</v>
      </c>
      <c r="J634" t="s">
        <v>102</v>
      </c>
      <c r="K634">
        <v>69.133619590328095</v>
      </c>
      <c r="L634">
        <v>1122249.11190466</v>
      </c>
      <c r="M634">
        <v>39.5689809503425</v>
      </c>
      <c r="N634">
        <v>44.4062537304941</v>
      </c>
      <c r="O634">
        <v>45.828367593712201</v>
      </c>
      <c r="P634">
        <v>51.430844832083601</v>
      </c>
      <c r="Q634" s="45">
        <v>43.071721334553402</v>
      </c>
      <c r="R634" s="45">
        <v>48.337201015907397</v>
      </c>
      <c r="S634" s="45">
        <v>45.955969277924297</v>
      </c>
      <c r="T634" s="45">
        <v>51.574045708868198</v>
      </c>
      <c r="U634" s="45" t="s">
        <v>2084</v>
      </c>
      <c r="V634" t="b">
        <f>FALSE()</f>
        <v>0</v>
      </c>
      <c r="W634" t="s">
        <v>57</v>
      </c>
      <c r="X634" t="s">
        <v>57</v>
      </c>
    </row>
    <row r="635" spans="1:24">
      <c r="A635" s="43">
        <v>43830</v>
      </c>
      <c r="B635" t="s">
        <v>2085</v>
      </c>
      <c r="C635" t="s">
        <v>2086</v>
      </c>
      <c r="D635" s="44">
        <v>2244062.5610000002</v>
      </c>
      <c r="E635" s="37">
        <v>2.2440625609999998</v>
      </c>
      <c r="F635" t="s">
        <v>99</v>
      </c>
      <c r="G635" t="s">
        <v>100</v>
      </c>
      <c r="H635" s="45" t="s">
        <v>25</v>
      </c>
      <c r="I635" t="s">
        <v>101</v>
      </c>
      <c r="J635" t="s">
        <v>102</v>
      </c>
      <c r="K635">
        <v>1.1237562412019899</v>
      </c>
      <c r="L635">
        <v>1996930.0091269901</v>
      </c>
      <c r="M635">
        <v>0.946653412097893</v>
      </c>
      <c r="N635">
        <v>1.89040060686074</v>
      </c>
      <c r="O635">
        <v>0.92836614506835402</v>
      </c>
      <c r="P635">
        <v>1.8538822145445399</v>
      </c>
      <c r="Q635" s="45">
        <v>0.96383408071748899</v>
      </c>
      <c r="R635" s="45">
        <v>1.9247091996040799</v>
      </c>
      <c r="S635" s="45">
        <v>0.97810845159923798</v>
      </c>
      <c r="T635" s="45">
        <v>1.95321411917925</v>
      </c>
      <c r="U635" s="45" t="s">
        <v>2087</v>
      </c>
      <c r="V635" t="b">
        <f>FALSE()</f>
        <v>0</v>
      </c>
      <c r="W635" t="s">
        <v>57</v>
      </c>
      <c r="X635" t="s">
        <v>57</v>
      </c>
    </row>
    <row r="636" spans="1:24">
      <c r="A636" s="43">
        <v>43830</v>
      </c>
      <c r="B636" t="s">
        <v>2088</v>
      </c>
      <c r="C636" t="s">
        <v>2089</v>
      </c>
      <c r="D636" s="44">
        <v>88966000.134000003</v>
      </c>
      <c r="E636" s="37">
        <v>88.966000133999998</v>
      </c>
      <c r="F636" t="s">
        <v>67</v>
      </c>
      <c r="G636" t="s">
        <v>68</v>
      </c>
      <c r="H636" s="45" t="s">
        <v>25</v>
      </c>
      <c r="I636" t="s">
        <v>69</v>
      </c>
      <c r="J636" t="s">
        <v>70</v>
      </c>
      <c r="K636">
        <v>44.897379800000003</v>
      </c>
      <c r="L636">
        <v>1981541.02823613</v>
      </c>
      <c r="M636">
        <v>26.097716599999998</v>
      </c>
      <c r="N636">
        <v>51.713696186179099</v>
      </c>
      <c r="O636">
        <v>30.537655999999998</v>
      </c>
      <c r="P636">
        <v>60.5116182701612</v>
      </c>
      <c r="Q636" s="45">
        <v>32.433691500000002</v>
      </c>
      <c r="R636" s="45">
        <v>64.268690404403401</v>
      </c>
      <c r="S636" s="45">
        <v>34.115198200000002</v>
      </c>
      <c r="T636" s="45">
        <v>67.600664919707299</v>
      </c>
      <c r="U636" s="45" t="s">
        <v>2090</v>
      </c>
      <c r="V636" t="b">
        <f>FALSE()</f>
        <v>0</v>
      </c>
      <c r="W636" t="s">
        <v>57</v>
      </c>
      <c r="X636" t="s">
        <v>57</v>
      </c>
    </row>
    <row r="637" spans="1:24">
      <c r="A637" s="43">
        <v>43830</v>
      </c>
      <c r="B637" t="s">
        <v>2091</v>
      </c>
      <c r="C637" t="s">
        <v>2092</v>
      </c>
      <c r="D637" s="44">
        <v>438899.88099999999</v>
      </c>
      <c r="E637" s="37">
        <v>0.43889988099999999</v>
      </c>
      <c r="F637" t="s">
        <v>99</v>
      </c>
      <c r="G637" t="s">
        <v>100</v>
      </c>
      <c r="H637" s="45" t="s">
        <v>25</v>
      </c>
      <c r="I637" t="s">
        <v>101</v>
      </c>
      <c r="J637" t="s">
        <v>102</v>
      </c>
      <c r="K637">
        <v>3.6070397023758201</v>
      </c>
      <c r="L637">
        <v>121678.69422421799</v>
      </c>
      <c r="M637">
        <v>3.1738474532633401</v>
      </c>
      <c r="N637">
        <v>0.38618961377994199</v>
      </c>
      <c r="O637">
        <v>2.9528445938312098</v>
      </c>
      <c r="P637">
        <v>0.35929827442442203</v>
      </c>
      <c r="Q637" s="45">
        <v>3.0447804382773498</v>
      </c>
      <c r="R637" s="45">
        <v>0.37048490792902899</v>
      </c>
      <c r="S637" s="45">
        <v>3.2434076255030702</v>
      </c>
      <c r="T637" s="45">
        <v>0.39465360470808297</v>
      </c>
      <c r="U637" s="45" t="s">
        <v>2093</v>
      </c>
      <c r="V637" t="b">
        <f>FALSE()</f>
        <v>0</v>
      </c>
      <c r="W637" t="s">
        <v>57</v>
      </c>
      <c r="X637" t="s">
        <v>57</v>
      </c>
    </row>
    <row r="638" spans="1:24">
      <c r="A638" s="43">
        <v>43830</v>
      </c>
      <c r="B638" t="s">
        <v>2094</v>
      </c>
      <c r="C638" t="s">
        <v>2095</v>
      </c>
      <c r="D638" s="44">
        <v>82301417.927000001</v>
      </c>
      <c r="E638" s="37">
        <v>82.301417927000003</v>
      </c>
      <c r="F638" t="s">
        <v>99</v>
      </c>
      <c r="G638" t="s">
        <v>100</v>
      </c>
      <c r="H638" s="45" t="s">
        <v>25</v>
      </c>
      <c r="I638" t="s">
        <v>101</v>
      </c>
      <c r="J638" t="s">
        <v>102</v>
      </c>
      <c r="K638">
        <v>50.387032958570799</v>
      </c>
      <c r="L638">
        <v>1633384.88286599</v>
      </c>
      <c r="M638">
        <v>33.6026856449772</v>
      </c>
      <c r="N638">
        <v>54.8861187562038</v>
      </c>
      <c r="O638">
        <v>37.063837399530499</v>
      </c>
      <c r="P638">
        <v>60.539511709396301</v>
      </c>
      <c r="Q638" s="45">
        <v>34.013886816358102</v>
      </c>
      <c r="R638" s="45">
        <v>55.557768533354199</v>
      </c>
      <c r="S638" s="45">
        <v>35.877386128733299</v>
      </c>
      <c r="T638" s="45">
        <v>58.601580139418999</v>
      </c>
      <c r="U638" s="45" t="s">
        <v>2096</v>
      </c>
      <c r="V638" t="b">
        <f>FALSE()</f>
        <v>0</v>
      </c>
      <c r="W638" t="s">
        <v>57</v>
      </c>
      <c r="X638" t="s">
        <v>57</v>
      </c>
    </row>
    <row r="639" spans="1:24">
      <c r="A639" s="43">
        <v>43830</v>
      </c>
      <c r="B639" t="s">
        <v>2097</v>
      </c>
      <c r="C639" t="s">
        <v>2098</v>
      </c>
      <c r="D639" s="44">
        <v>903132.18099999998</v>
      </c>
      <c r="E639" s="37">
        <v>0.90313218100000003</v>
      </c>
      <c r="F639" t="s">
        <v>99</v>
      </c>
      <c r="G639" t="s">
        <v>100</v>
      </c>
      <c r="H639" s="45" t="s">
        <v>25</v>
      </c>
      <c r="I639" t="s">
        <v>101</v>
      </c>
      <c r="J639" t="s">
        <v>102</v>
      </c>
      <c r="K639">
        <v>4.54078143649512</v>
      </c>
      <c r="L639">
        <v>198893.55910006099</v>
      </c>
      <c r="M639">
        <v>2.8612574703784599</v>
      </c>
      <c r="N639">
        <v>0.56908568178520802</v>
      </c>
      <c r="O639">
        <v>2.7813054067816401</v>
      </c>
      <c r="P639">
        <v>0.55318373129904197</v>
      </c>
      <c r="Q639" s="45">
        <v>2.7535695445753499</v>
      </c>
      <c r="R639" s="45">
        <v>0.54766724695012403</v>
      </c>
      <c r="S639" s="45">
        <v>2.7759089998254698</v>
      </c>
      <c r="T639" s="45">
        <v>0.55211042071317695</v>
      </c>
      <c r="U639" s="45" t="s">
        <v>2099</v>
      </c>
      <c r="V639" t="b">
        <f>FALSE()</f>
        <v>0</v>
      </c>
      <c r="W639" t="s">
        <v>57</v>
      </c>
      <c r="X639" t="s">
        <v>57</v>
      </c>
    </row>
    <row r="640" spans="1:24">
      <c r="A640" s="43">
        <v>43830</v>
      </c>
      <c r="B640" t="s">
        <v>2100</v>
      </c>
      <c r="C640" t="s">
        <v>2101</v>
      </c>
      <c r="D640" s="44">
        <v>5867239.29</v>
      </c>
      <c r="E640" s="37">
        <v>5.8672392899999997</v>
      </c>
      <c r="F640" t="s">
        <v>99</v>
      </c>
      <c r="G640" t="s">
        <v>100</v>
      </c>
      <c r="H640" s="45" t="s">
        <v>25</v>
      </c>
      <c r="I640" t="s">
        <v>101</v>
      </c>
      <c r="J640" t="s">
        <v>102</v>
      </c>
      <c r="K640">
        <v>1.2160144502858501</v>
      </c>
      <c r="L640">
        <v>4824974.9734641602</v>
      </c>
      <c r="M640">
        <v>1.0592284124554801</v>
      </c>
      <c r="N640">
        <v>5.1107505812798601</v>
      </c>
      <c r="O640">
        <v>1.05513614280872</v>
      </c>
      <c r="P640">
        <v>5.0910054826495799</v>
      </c>
      <c r="Q640" s="45">
        <v>1.0586587274727099</v>
      </c>
      <c r="R640" s="45">
        <v>5.1080018654952397</v>
      </c>
      <c r="S640" s="45">
        <v>1.06287785073784</v>
      </c>
      <c r="T640" s="45">
        <v>5.1283590296594497</v>
      </c>
      <c r="U640" s="45" t="s">
        <v>2102</v>
      </c>
      <c r="V640" t="b">
        <f>FALSE()</f>
        <v>0</v>
      </c>
      <c r="W640" t="s">
        <v>57</v>
      </c>
      <c r="X640" t="s">
        <v>57</v>
      </c>
    </row>
    <row r="641" spans="1:24">
      <c r="A641" s="43">
        <v>43830</v>
      </c>
      <c r="B641" t="s">
        <v>2103</v>
      </c>
      <c r="C641" t="s">
        <v>2104</v>
      </c>
      <c r="D641" s="44">
        <v>10394188.595000001</v>
      </c>
      <c r="E641" s="37">
        <v>10.394188594999999</v>
      </c>
      <c r="F641" t="s">
        <v>99</v>
      </c>
      <c r="G641" t="s">
        <v>100</v>
      </c>
      <c r="H641" s="45" t="s">
        <v>25</v>
      </c>
      <c r="I641" t="s">
        <v>101</v>
      </c>
      <c r="J641" t="s">
        <v>102</v>
      </c>
      <c r="K641">
        <v>1.5480676048022</v>
      </c>
      <c r="L641">
        <v>6714298.8864030195</v>
      </c>
      <c r="M641">
        <v>1.0819272038834999</v>
      </c>
      <c r="N641">
        <v>7.2643826202041204</v>
      </c>
      <c r="O641">
        <v>1.1015148417534899</v>
      </c>
      <c r="P641">
        <v>7.3958998753418603</v>
      </c>
      <c r="Q641" s="45">
        <v>1.0862617924528299</v>
      </c>
      <c r="R641" s="45">
        <v>7.2934863434081798</v>
      </c>
      <c r="S641" s="45">
        <v>1.0752931759826201</v>
      </c>
      <c r="T641" s="45">
        <v>7.2198397740568696</v>
      </c>
      <c r="U641" s="45" t="s">
        <v>2105</v>
      </c>
      <c r="V641" t="b">
        <f>FALSE()</f>
        <v>0</v>
      </c>
      <c r="W641" t="s">
        <v>57</v>
      </c>
      <c r="X641" t="s">
        <v>57</v>
      </c>
    </row>
    <row r="642" spans="1:24">
      <c r="A642" s="43">
        <v>43830</v>
      </c>
      <c r="B642" t="s">
        <v>2106</v>
      </c>
      <c r="C642" t="s">
        <v>2107</v>
      </c>
      <c r="D642" s="44">
        <v>8079390.318</v>
      </c>
      <c r="E642" s="37">
        <v>8.0793903179999997</v>
      </c>
      <c r="F642" t="s">
        <v>99</v>
      </c>
      <c r="G642" t="s">
        <v>100</v>
      </c>
      <c r="H642" s="45" t="s">
        <v>25</v>
      </c>
      <c r="I642" t="s">
        <v>101</v>
      </c>
      <c r="J642" t="s">
        <v>102</v>
      </c>
      <c r="K642">
        <v>23.617716203764601</v>
      </c>
      <c r="L642">
        <v>342090.244810045</v>
      </c>
      <c r="M642">
        <v>12.5389900432465</v>
      </c>
      <c r="N642">
        <v>4.28946617356491</v>
      </c>
      <c r="O642">
        <v>12.318112915325599</v>
      </c>
      <c r="P642">
        <v>4.21390626280151</v>
      </c>
      <c r="Q642" s="45">
        <v>11.589985860135201</v>
      </c>
      <c r="R642" s="45">
        <v>3.96482110023861</v>
      </c>
      <c r="S642" s="45">
        <v>10.5886635614475</v>
      </c>
      <c r="T642" s="45">
        <v>3.62227850994678</v>
      </c>
      <c r="U642" s="45" t="s">
        <v>2108</v>
      </c>
      <c r="V642" t="b">
        <f>FALSE()</f>
        <v>0</v>
      </c>
      <c r="W642" t="s">
        <v>57</v>
      </c>
      <c r="X642" t="s">
        <v>57</v>
      </c>
    </row>
    <row r="643" spans="1:24">
      <c r="A643" s="43">
        <v>43830</v>
      </c>
      <c r="B643" t="s">
        <v>2109</v>
      </c>
      <c r="C643" t="s">
        <v>2110</v>
      </c>
      <c r="D643" s="44">
        <v>33285994.623</v>
      </c>
      <c r="E643" s="37">
        <v>33.285994623000001</v>
      </c>
      <c r="F643" t="s">
        <v>99</v>
      </c>
      <c r="G643" t="s">
        <v>100</v>
      </c>
      <c r="H643" s="45" t="s">
        <v>25</v>
      </c>
      <c r="I643" t="s">
        <v>101</v>
      </c>
      <c r="J643" t="s">
        <v>102</v>
      </c>
      <c r="K643">
        <v>0.28230172413793098</v>
      </c>
      <c r="L643">
        <v>117909285.622133</v>
      </c>
      <c r="M643">
        <v>0.21008691275167801</v>
      </c>
      <c r="N643">
        <v>24.7711978011098</v>
      </c>
      <c r="O643">
        <v>0.16798981595092</v>
      </c>
      <c r="P643">
        <v>19.8075591905666</v>
      </c>
      <c r="Q643" s="45">
        <v>0.162696623376623</v>
      </c>
      <c r="R643" s="45">
        <v>19.1834426354709</v>
      </c>
      <c r="S643" s="45">
        <v>0.160456551273677</v>
      </c>
      <c r="T643" s="45">
        <v>18.919317334070499</v>
      </c>
      <c r="U643" s="45" t="s">
        <v>2111</v>
      </c>
      <c r="V643" t="b">
        <f>FALSE()</f>
        <v>0</v>
      </c>
      <c r="W643" t="s">
        <v>57</v>
      </c>
      <c r="X643" t="s">
        <v>57</v>
      </c>
    </row>
    <row r="644" spans="1:24">
      <c r="A644" s="43">
        <v>43830</v>
      </c>
      <c r="B644" t="s">
        <v>2112</v>
      </c>
      <c r="C644" t="s">
        <v>2113</v>
      </c>
      <c r="D644" s="44">
        <v>1452206.2350000001</v>
      </c>
      <c r="E644" s="37">
        <v>1.452206235</v>
      </c>
      <c r="F644" t="s">
        <v>99</v>
      </c>
      <c r="G644" t="s">
        <v>100</v>
      </c>
      <c r="H644" s="45" t="s">
        <v>25</v>
      </c>
      <c r="I644" t="s">
        <v>101</v>
      </c>
      <c r="J644" t="s">
        <v>102</v>
      </c>
      <c r="K644">
        <v>1.9025000000000001</v>
      </c>
      <c r="L644">
        <v>763314.70959264098</v>
      </c>
      <c r="M644">
        <v>0.89939999999999998</v>
      </c>
      <c r="N644">
        <v>0.68652524980762197</v>
      </c>
      <c r="O644">
        <v>1.018</v>
      </c>
      <c r="P644">
        <v>0.777054374365309</v>
      </c>
      <c r="Q644" s="45">
        <v>0.89419999999999999</v>
      </c>
      <c r="R644" s="45">
        <v>0.68255601331773996</v>
      </c>
      <c r="S644" s="45">
        <v>0.88759999999999994</v>
      </c>
      <c r="T644" s="45">
        <v>0.67751813623442803</v>
      </c>
      <c r="U644" s="45" t="s">
        <v>2114</v>
      </c>
      <c r="V644" t="b">
        <f>FALSE()</f>
        <v>0</v>
      </c>
      <c r="W644" t="s">
        <v>57</v>
      </c>
      <c r="X644" t="s">
        <v>57</v>
      </c>
    </row>
    <row r="645" spans="1:24">
      <c r="A645" s="43">
        <v>43830</v>
      </c>
      <c r="B645" t="s">
        <v>2115</v>
      </c>
      <c r="C645" t="s">
        <v>2116</v>
      </c>
      <c r="D645" s="44">
        <v>10376101.232999999</v>
      </c>
      <c r="E645" s="37">
        <v>10.376101233</v>
      </c>
      <c r="F645" t="s">
        <v>99</v>
      </c>
      <c r="G645" t="s">
        <v>100</v>
      </c>
      <c r="H645" s="45" t="s">
        <v>25</v>
      </c>
      <c r="I645" t="s">
        <v>101</v>
      </c>
      <c r="J645" t="s">
        <v>102</v>
      </c>
      <c r="K645">
        <v>6.532</v>
      </c>
      <c r="L645">
        <v>1588502.9444274299</v>
      </c>
      <c r="M645">
        <v>3.35</v>
      </c>
      <c r="N645">
        <v>5.3214848638319001</v>
      </c>
      <c r="O645">
        <v>3.3439999999999999</v>
      </c>
      <c r="P645">
        <v>5.3119538461653404</v>
      </c>
      <c r="Q645" s="45">
        <v>3.274</v>
      </c>
      <c r="R645" s="45">
        <v>5.2007586400554198</v>
      </c>
      <c r="S645" s="45">
        <v>3.5</v>
      </c>
      <c r="T645" s="45">
        <v>5.5597603054960203</v>
      </c>
      <c r="U645" s="45" t="s">
        <v>2117</v>
      </c>
      <c r="V645" t="b">
        <f>FALSE()</f>
        <v>0</v>
      </c>
      <c r="W645" t="s">
        <v>57</v>
      </c>
      <c r="X645" t="s">
        <v>57</v>
      </c>
    </row>
    <row r="646" spans="1:24">
      <c r="A646" s="43">
        <v>43830</v>
      </c>
      <c r="B646" t="s">
        <v>2118</v>
      </c>
      <c r="C646" t="s">
        <v>2119</v>
      </c>
      <c r="D646" s="44">
        <v>2649444.4589999998</v>
      </c>
      <c r="E646" s="37">
        <v>2.6494444590000001</v>
      </c>
      <c r="F646" t="s">
        <v>99</v>
      </c>
      <c r="G646" t="s">
        <v>100</v>
      </c>
      <c r="H646" s="45" t="s">
        <v>25</v>
      </c>
      <c r="I646" t="s">
        <v>101</v>
      </c>
      <c r="J646" t="s">
        <v>102</v>
      </c>
      <c r="K646">
        <v>727.97049112670197</v>
      </c>
      <c r="L646">
        <v>3639.49430820935</v>
      </c>
      <c r="M646">
        <v>675.33482944344701</v>
      </c>
      <c r="N646">
        <v>2.4578772678949599</v>
      </c>
      <c r="O646">
        <v>749.29204829308901</v>
      </c>
      <c r="P646">
        <v>2.7270441449492302</v>
      </c>
      <c r="Q646" s="45">
        <v>808.55972150593095</v>
      </c>
      <c r="R646" s="45">
        <v>2.94274850426818</v>
      </c>
      <c r="S646" s="45">
        <v>822.95690114848196</v>
      </c>
      <c r="T646" s="45">
        <v>2.9951469576315102</v>
      </c>
      <c r="U646" s="45" t="s">
        <v>2120</v>
      </c>
      <c r="V646" t="b">
        <f>FALSE()</f>
        <v>0</v>
      </c>
      <c r="W646" t="s">
        <v>57</v>
      </c>
      <c r="X646" t="s">
        <v>57</v>
      </c>
    </row>
    <row r="647" spans="1:24">
      <c r="A647" s="43">
        <v>43830</v>
      </c>
      <c r="B647" t="s">
        <v>2121</v>
      </c>
      <c r="C647" t="s">
        <v>2122</v>
      </c>
      <c r="D647" s="44">
        <v>298140.22399999999</v>
      </c>
      <c r="E647" s="37">
        <v>0.29814022400000001</v>
      </c>
      <c r="F647" t="s">
        <v>1369</v>
      </c>
      <c r="G647" t="s">
        <v>121</v>
      </c>
      <c r="H647" s="45" t="s">
        <v>25</v>
      </c>
      <c r="I647" t="s">
        <v>1370</v>
      </c>
      <c r="J647" t="s">
        <v>123</v>
      </c>
      <c r="K647">
        <v>0.73550294464075405</v>
      </c>
      <c r="L647">
        <v>405355.58174498199</v>
      </c>
      <c r="M647">
        <v>0.634513638379128</v>
      </c>
      <c r="N647">
        <v>0.25720364501029602</v>
      </c>
      <c r="O647">
        <v>0.62360594848039796</v>
      </c>
      <c r="P647">
        <v>0.25278215202590298</v>
      </c>
      <c r="Q647" s="45">
        <v>0.62870039766477703</v>
      </c>
      <c r="R647" s="45">
        <v>0.25484721543870698</v>
      </c>
      <c r="S647" s="45">
        <v>0.62990184282990902</v>
      </c>
      <c r="T647" s="45">
        <v>0.255334227942554</v>
      </c>
      <c r="U647" s="45" t="s">
        <v>2123</v>
      </c>
      <c r="V647" t="b">
        <f>FALSE()</f>
        <v>0</v>
      </c>
      <c r="W647" t="s">
        <v>57</v>
      </c>
      <c r="X647" t="s">
        <v>57</v>
      </c>
    </row>
    <row r="648" spans="1:24">
      <c r="A648" s="43">
        <v>43830</v>
      </c>
      <c r="B648" t="s">
        <v>2124</v>
      </c>
      <c r="C648" t="s">
        <v>1890</v>
      </c>
      <c r="D648" s="44">
        <v>25557543.741999999</v>
      </c>
      <c r="E648" s="37">
        <v>25.557543742</v>
      </c>
      <c r="F648" t="s">
        <v>99</v>
      </c>
      <c r="G648" t="s">
        <v>100</v>
      </c>
      <c r="H648" s="45" t="s">
        <v>25</v>
      </c>
      <c r="I648" t="s">
        <v>101</v>
      </c>
      <c r="J648" t="s">
        <v>102</v>
      </c>
      <c r="K648">
        <v>2.1247634367541801</v>
      </c>
      <c r="L648">
        <v>12028418.458217699</v>
      </c>
      <c r="M648">
        <v>0.97702073203640605</v>
      </c>
      <c r="N648">
        <v>11.752014207287999</v>
      </c>
      <c r="O648">
        <v>1.0596256829922499</v>
      </c>
      <c r="P648">
        <v>12.745621124105501</v>
      </c>
      <c r="Q648" s="45">
        <v>0.97961432505193802</v>
      </c>
      <c r="R648" s="45">
        <v>11.7832110293892</v>
      </c>
      <c r="S648" s="45">
        <v>1.0451591638392801</v>
      </c>
      <c r="T648" s="45">
        <v>12.571611778099699</v>
      </c>
      <c r="U648" s="45" t="s">
        <v>2125</v>
      </c>
      <c r="V648" t="b">
        <f>FALSE()</f>
        <v>0</v>
      </c>
      <c r="W648" t="s">
        <v>57</v>
      </c>
      <c r="X648" t="s">
        <v>57</v>
      </c>
    </row>
    <row r="649" spans="1:24">
      <c r="A649" s="43">
        <v>43830</v>
      </c>
      <c r="B649" t="s">
        <v>2126</v>
      </c>
      <c r="C649" t="s">
        <v>2127</v>
      </c>
      <c r="D649" s="44">
        <v>885182.50300000003</v>
      </c>
      <c r="E649" s="37">
        <v>0.88518250300000001</v>
      </c>
      <c r="F649" t="s">
        <v>504</v>
      </c>
      <c r="G649" t="s">
        <v>505</v>
      </c>
      <c r="H649" s="45" t="s">
        <v>25</v>
      </c>
      <c r="I649" t="s">
        <v>506</v>
      </c>
      <c r="J649" t="s">
        <v>507</v>
      </c>
      <c r="K649">
        <v>9.6880818965516993E-2</v>
      </c>
      <c r="L649">
        <v>9136818.9539671894</v>
      </c>
      <c r="M649">
        <v>3.6615147651006999E-2</v>
      </c>
      <c r="N649">
        <v>0.33454597506002798</v>
      </c>
      <c r="O649">
        <v>4.0328680981594998E-2</v>
      </c>
      <c r="P649">
        <v>0.36847585678113298</v>
      </c>
      <c r="Q649" s="45">
        <v>6.0712159090908997E-2</v>
      </c>
      <c r="R649" s="45">
        <v>0.55471600591808901</v>
      </c>
      <c r="S649" s="45">
        <v>7.3291244284780996E-2</v>
      </c>
      <c r="T649" s="45">
        <v>0.66964882994102704</v>
      </c>
      <c r="U649" s="45" t="s">
        <v>2128</v>
      </c>
      <c r="V649" t="b">
        <f>FALSE()</f>
        <v>0</v>
      </c>
      <c r="W649" t="s">
        <v>57</v>
      </c>
      <c r="X649" t="s">
        <v>57</v>
      </c>
    </row>
    <row r="650" spans="1:24">
      <c r="A650" s="43">
        <v>43830</v>
      </c>
      <c r="B650" t="s">
        <v>2129</v>
      </c>
      <c r="C650" t="s">
        <v>2130</v>
      </c>
      <c r="D650" s="44">
        <v>2843502.5389999999</v>
      </c>
      <c r="E650" s="37">
        <v>2.8435025390000002</v>
      </c>
      <c r="F650" t="s">
        <v>2131</v>
      </c>
      <c r="G650" t="s">
        <v>149</v>
      </c>
      <c r="H650" s="45" t="s">
        <v>25</v>
      </c>
      <c r="I650" t="s">
        <v>2132</v>
      </c>
      <c r="J650" t="s">
        <v>264</v>
      </c>
      <c r="K650">
        <v>7.0331042060119602</v>
      </c>
      <c r="L650">
        <v>404302.63162734697</v>
      </c>
      <c r="M650">
        <v>4.1203108637567301</v>
      </c>
      <c r="N650">
        <v>1.6658525253395899</v>
      </c>
      <c r="O650">
        <v>3.2908165267205498</v>
      </c>
      <c r="P650">
        <v>1.33048578195588</v>
      </c>
      <c r="Q650" s="45">
        <v>3.2335624792368698</v>
      </c>
      <c r="R650" s="45">
        <v>1.3073378198869201</v>
      </c>
      <c r="S650" s="45">
        <v>3.1057552953793901</v>
      </c>
      <c r="T650" s="45">
        <v>1.25566503911246</v>
      </c>
      <c r="U650" s="45" t="s">
        <v>2133</v>
      </c>
      <c r="V650" t="b">
        <f>FALSE()</f>
        <v>0</v>
      </c>
      <c r="W650" t="s">
        <v>57</v>
      </c>
      <c r="X650" t="s">
        <v>57</v>
      </c>
    </row>
    <row r="651" spans="1:24">
      <c r="A651" s="43">
        <v>43830</v>
      </c>
      <c r="B651" t="s">
        <v>2134</v>
      </c>
      <c r="C651" t="s">
        <v>2135</v>
      </c>
      <c r="D651" s="44">
        <v>35266709.549000002</v>
      </c>
      <c r="E651" s="37">
        <v>35.266709548999998</v>
      </c>
      <c r="F651" t="s">
        <v>1525</v>
      </c>
      <c r="G651" t="s">
        <v>201</v>
      </c>
      <c r="H651" s="45" t="s">
        <v>25</v>
      </c>
      <c r="I651" t="s">
        <v>1526</v>
      </c>
      <c r="J651" t="s">
        <v>203</v>
      </c>
      <c r="K651">
        <v>8.8307079819676506</v>
      </c>
      <c r="L651">
        <v>3993644.6342710899</v>
      </c>
      <c r="M651">
        <v>4.9750606554964101</v>
      </c>
      <c r="N651">
        <v>19.8686242919965</v>
      </c>
      <c r="O651">
        <v>4.96541203059805</v>
      </c>
      <c r="P651">
        <v>19.830091112942998</v>
      </c>
      <c r="Q651" s="45">
        <v>5.1228473084440704</v>
      </c>
      <c r="R651" s="45">
        <v>20.458831665557799</v>
      </c>
      <c r="S651" s="45">
        <v>5.8995366814560697</v>
      </c>
      <c r="T651" s="45">
        <v>23.560653012582499</v>
      </c>
      <c r="U651" s="45" t="s">
        <v>2136</v>
      </c>
      <c r="V651" t="b">
        <f>FALSE()</f>
        <v>0</v>
      </c>
      <c r="W651" t="s">
        <v>57</v>
      </c>
      <c r="X651" t="s">
        <v>57</v>
      </c>
    </row>
    <row r="652" spans="1:24">
      <c r="A652" s="43">
        <v>43830</v>
      </c>
      <c r="B652" t="s">
        <v>2137</v>
      </c>
      <c r="C652" t="s">
        <v>2138</v>
      </c>
      <c r="D652" s="44">
        <v>38802115.497000001</v>
      </c>
      <c r="E652" s="37">
        <v>38.802115497000003</v>
      </c>
      <c r="F652" t="s">
        <v>650</v>
      </c>
      <c r="G652" t="s">
        <v>121</v>
      </c>
      <c r="H652" s="45" t="s">
        <v>25</v>
      </c>
      <c r="I652" t="s">
        <v>651</v>
      </c>
      <c r="J652" t="s">
        <v>123</v>
      </c>
      <c r="K652">
        <v>16.568987525027001</v>
      </c>
      <c r="L652">
        <v>2341851.9350316599</v>
      </c>
      <c r="M652">
        <v>14.6317808932648</v>
      </c>
      <c r="N652">
        <v>34.265464397851503</v>
      </c>
      <c r="O652">
        <v>16.677759442350101</v>
      </c>
      <c r="P652">
        <v>39.056843222060202</v>
      </c>
      <c r="Q652" s="45">
        <v>22.796955022172199</v>
      </c>
      <c r="R652" s="45">
        <v>53.387093231503798</v>
      </c>
      <c r="S652" s="45">
        <v>24.883765058093999</v>
      </c>
      <c r="T652" s="45">
        <v>58.274093352170802</v>
      </c>
      <c r="U652" s="45" t="s">
        <v>2139</v>
      </c>
      <c r="V652" t="b">
        <f>FALSE()</f>
        <v>0</v>
      </c>
      <c r="W652" t="s">
        <v>57</v>
      </c>
      <c r="X652" t="s">
        <v>57</v>
      </c>
    </row>
    <row r="653" spans="1:24">
      <c r="A653" s="43">
        <v>43830</v>
      </c>
      <c r="B653" t="s">
        <v>2140</v>
      </c>
      <c r="C653" t="s">
        <v>2141</v>
      </c>
      <c r="D653" s="44">
        <v>5399610.0980000002</v>
      </c>
      <c r="E653" s="37">
        <v>5.3996100980000001</v>
      </c>
      <c r="F653" t="s">
        <v>382</v>
      </c>
      <c r="G653" t="s">
        <v>383</v>
      </c>
      <c r="H653" s="45" t="s">
        <v>25</v>
      </c>
      <c r="I653" t="s">
        <v>384</v>
      </c>
      <c r="J653" t="s">
        <v>385</v>
      </c>
      <c r="K653">
        <v>1970.1277342137801</v>
      </c>
      <c r="L653">
        <v>2740.7411226332601</v>
      </c>
      <c r="M653">
        <v>1679.3640933572699</v>
      </c>
      <c r="N653">
        <v>4.6027022305379903</v>
      </c>
      <c r="O653">
        <v>1830.76394671107</v>
      </c>
      <c r="P653">
        <v>5.0176500345854</v>
      </c>
      <c r="Q653" s="45">
        <v>1805.2449716348599</v>
      </c>
      <c r="R653" s="45">
        <v>4.9477091301865803</v>
      </c>
      <c r="S653" s="45">
        <v>1839.10506562756</v>
      </c>
      <c r="T653" s="45">
        <v>5.0405108822085998</v>
      </c>
      <c r="U653" s="45" t="s">
        <v>2142</v>
      </c>
      <c r="V653" t="b">
        <f>FALSE()</f>
        <v>0</v>
      </c>
      <c r="W653" t="s">
        <v>57</v>
      </c>
      <c r="X653" t="s">
        <v>57</v>
      </c>
    </row>
    <row r="654" spans="1:24">
      <c r="A654" s="43">
        <v>43830</v>
      </c>
      <c r="B654" t="s">
        <v>2143</v>
      </c>
      <c r="C654" t="s">
        <v>2144</v>
      </c>
      <c r="D654" s="44">
        <v>1740787.2890000001</v>
      </c>
      <c r="E654" s="37">
        <v>1.740787289</v>
      </c>
      <c r="F654" t="s">
        <v>414</v>
      </c>
      <c r="G654" t="s">
        <v>415</v>
      </c>
      <c r="H654" s="45" t="s">
        <v>25</v>
      </c>
      <c r="I654" t="s">
        <v>416</v>
      </c>
      <c r="J654" t="s">
        <v>417</v>
      </c>
      <c r="K654">
        <v>0.86755285714285701</v>
      </c>
      <c r="L654">
        <v>2006548.9666335699</v>
      </c>
      <c r="M654">
        <v>0.74500200027400998</v>
      </c>
      <c r="N654">
        <v>1.4948829937897601</v>
      </c>
      <c r="O654">
        <v>0.74728021978021997</v>
      </c>
      <c r="P654">
        <v>1.49945435278571</v>
      </c>
      <c r="Q654" s="45">
        <v>0.657964285714286</v>
      </c>
      <c r="R654" s="45">
        <v>1.32023755758179</v>
      </c>
      <c r="S654" s="45">
        <v>0.691378914835165</v>
      </c>
      <c r="T654" s="45">
        <v>1.3872856471147399</v>
      </c>
      <c r="U654" s="45" t="s">
        <v>2145</v>
      </c>
      <c r="V654" t="b">
        <f>FALSE()</f>
        <v>0</v>
      </c>
      <c r="W654" t="s">
        <v>57</v>
      </c>
      <c r="X654" t="s">
        <v>57</v>
      </c>
    </row>
    <row r="655" spans="1:24">
      <c r="A655" s="43">
        <v>43830</v>
      </c>
      <c r="B655" t="s">
        <v>2146</v>
      </c>
      <c r="C655" t="s">
        <v>2147</v>
      </c>
      <c r="D655" s="44">
        <v>304335.88900000002</v>
      </c>
      <c r="E655" s="37">
        <v>0.30433588900000003</v>
      </c>
      <c r="F655" t="s">
        <v>950</v>
      </c>
      <c r="G655" t="s">
        <v>498</v>
      </c>
      <c r="H655" s="45" t="s">
        <v>25</v>
      </c>
      <c r="I655" t="s">
        <v>951</v>
      </c>
      <c r="J655" t="s">
        <v>500</v>
      </c>
      <c r="K655" t="s">
        <v>124</v>
      </c>
      <c r="L655" t="e">
        <f>#VALUE!</f>
        <v>#VALUE!</v>
      </c>
      <c r="M655" t="s">
        <v>124</v>
      </c>
      <c r="N655" t="e">
        <f>#VALUE!</f>
        <v>#VALUE!</v>
      </c>
      <c r="O655" t="s">
        <v>124</v>
      </c>
      <c r="P655" t="e">
        <f>#VALUE!</f>
        <v>#VALUE!</v>
      </c>
      <c r="Q655" s="45" t="s">
        <v>124</v>
      </c>
      <c r="R655" s="45" t="e">
        <f>#VALUE!</f>
        <v>#VALUE!</v>
      </c>
      <c r="S655" s="45" t="s">
        <v>124</v>
      </c>
      <c r="T655" s="45" t="e">
        <f>#VALUE!</f>
        <v>#VALUE!</v>
      </c>
      <c r="U655" s="45" t="s">
        <v>2148</v>
      </c>
      <c r="V655" t="b">
        <f>TRUE()</f>
        <v>1</v>
      </c>
      <c r="W655" t="s">
        <v>57</v>
      </c>
      <c r="X655" t="s">
        <v>57</v>
      </c>
    </row>
    <row r="656" spans="1:24">
      <c r="A656" s="43">
        <v>43830</v>
      </c>
      <c r="B656" t="s">
        <v>2149</v>
      </c>
      <c r="C656" t="s">
        <v>2150</v>
      </c>
      <c r="D656" s="44">
        <v>1000039.392</v>
      </c>
      <c r="E656" s="37">
        <v>1.0000393919999999</v>
      </c>
      <c r="F656" t="s">
        <v>750</v>
      </c>
      <c r="G656" t="s">
        <v>751</v>
      </c>
      <c r="H656" s="45" t="s">
        <v>24</v>
      </c>
      <c r="I656" t="s">
        <v>752</v>
      </c>
      <c r="J656" t="s">
        <v>753</v>
      </c>
      <c r="K656" t="s">
        <v>124</v>
      </c>
      <c r="L656" t="e">
        <f>#VALUE!</f>
        <v>#VALUE!</v>
      </c>
      <c r="M656" t="s">
        <v>124</v>
      </c>
      <c r="N656" t="e">
        <f>#VALUE!</f>
        <v>#VALUE!</v>
      </c>
      <c r="O656" t="s">
        <v>124</v>
      </c>
      <c r="P656" t="e">
        <f>#VALUE!</f>
        <v>#VALUE!</v>
      </c>
      <c r="Q656" s="45" t="s">
        <v>124</v>
      </c>
      <c r="R656" s="45" t="e">
        <f>#VALUE!</f>
        <v>#VALUE!</v>
      </c>
      <c r="S656" s="45" t="s">
        <v>124</v>
      </c>
      <c r="T656" s="45" t="e">
        <f>#VALUE!</f>
        <v>#VALUE!</v>
      </c>
      <c r="U656" s="45" t="s">
        <v>2151</v>
      </c>
      <c r="V656" t="b">
        <f>TRUE()</f>
        <v>1</v>
      </c>
      <c r="W656" t="s">
        <v>57</v>
      </c>
      <c r="X656" t="s">
        <v>57</v>
      </c>
    </row>
    <row r="657" spans="1:24">
      <c r="A657" s="43">
        <v>43830</v>
      </c>
      <c r="B657" t="s">
        <v>2152</v>
      </c>
      <c r="C657" t="s">
        <v>2153</v>
      </c>
      <c r="D657" s="44">
        <v>47276762.925999999</v>
      </c>
      <c r="E657" s="37">
        <v>47.276762926000004</v>
      </c>
      <c r="F657" t="s">
        <v>913</v>
      </c>
      <c r="G657" t="s">
        <v>505</v>
      </c>
      <c r="H657" s="45" t="s">
        <v>24</v>
      </c>
      <c r="I657" t="s">
        <v>914</v>
      </c>
      <c r="J657" t="s">
        <v>507</v>
      </c>
      <c r="K657">
        <v>67.349999999999994</v>
      </c>
      <c r="L657">
        <v>701956.39088344504</v>
      </c>
      <c r="M657">
        <v>39.034999999999997</v>
      </c>
      <c r="N657">
        <v>27.400867718135299</v>
      </c>
      <c r="O657">
        <v>43.145000000000003</v>
      </c>
      <c r="P657">
        <v>30.285908484666201</v>
      </c>
      <c r="Q657" s="45">
        <v>43</v>
      </c>
      <c r="R657" s="45">
        <v>30.184124807988098</v>
      </c>
      <c r="S657" s="45">
        <v>45.42</v>
      </c>
      <c r="T657" s="45">
        <v>31.882859273926101</v>
      </c>
      <c r="U657" s="45" t="s">
        <v>2153</v>
      </c>
      <c r="V657" t="b">
        <f>FALSE()</f>
        <v>0</v>
      </c>
      <c r="W657" t="s">
        <v>117</v>
      </c>
      <c r="X657" t="s">
        <v>117</v>
      </c>
    </row>
    <row r="658" spans="1:24">
      <c r="A658" s="43">
        <v>43830</v>
      </c>
      <c r="B658" t="s">
        <v>2154</v>
      </c>
      <c r="C658" t="s">
        <v>2155</v>
      </c>
      <c r="D658" s="44">
        <v>1347984.9450000001</v>
      </c>
      <c r="E658" s="37">
        <v>1.3479849450000001</v>
      </c>
      <c r="F658" t="s">
        <v>1350</v>
      </c>
      <c r="G658" t="s">
        <v>758</v>
      </c>
      <c r="H658" s="45" t="s">
        <v>24</v>
      </c>
      <c r="I658" t="s">
        <v>1351</v>
      </c>
      <c r="J658" t="s">
        <v>760</v>
      </c>
      <c r="K658">
        <v>24.8175383548163</v>
      </c>
      <c r="L658">
        <v>54315.819954737701</v>
      </c>
      <c r="M658">
        <v>14.7849620321215</v>
      </c>
      <c r="N658">
        <v>0.80305733577434502</v>
      </c>
      <c r="O658">
        <v>15.377791096545501</v>
      </c>
      <c r="P658">
        <v>0.835257332501534</v>
      </c>
      <c r="Q658" s="45">
        <v>15.826621264933101</v>
      </c>
      <c r="R658" s="45">
        <v>0.85963591111793003</v>
      </c>
      <c r="S658" s="45">
        <v>17.266338261876399</v>
      </c>
      <c r="T658" s="45">
        <v>0.93783532030967798</v>
      </c>
      <c r="U658" s="45" t="s">
        <v>2156</v>
      </c>
      <c r="V658" t="b">
        <f>FALSE()</f>
        <v>0</v>
      </c>
      <c r="W658" t="s">
        <v>57</v>
      </c>
      <c r="X658" t="s">
        <v>57</v>
      </c>
    </row>
    <row r="659" spans="1:24">
      <c r="A659" s="43">
        <v>43830</v>
      </c>
      <c r="B659" t="s">
        <v>2157</v>
      </c>
      <c r="C659" t="s">
        <v>2158</v>
      </c>
      <c r="D659" s="44">
        <v>4635351.3310000002</v>
      </c>
      <c r="E659" s="37">
        <v>4.6353513309999999</v>
      </c>
      <c r="F659" t="s">
        <v>397</v>
      </c>
      <c r="G659" t="s">
        <v>398</v>
      </c>
      <c r="H659" s="45" t="s">
        <v>25</v>
      </c>
      <c r="I659" t="s">
        <v>399</v>
      </c>
      <c r="J659" t="s">
        <v>400</v>
      </c>
      <c r="K659">
        <v>21.8989165101612</v>
      </c>
      <c r="L659">
        <v>211670.35039606501</v>
      </c>
      <c r="M659">
        <v>16.277589598226999</v>
      </c>
      <c r="N659">
        <v>3.44548309386006</v>
      </c>
      <c r="O659">
        <v>14.817389059243601</v>
      </c>
      <c r="P659">
        <v>3.1364019341249199</v>
      </c>
      <c r="Q659" s="45">
        <v>14.3659667402884</v>
      </c>
      <c r="R659" s="45">
        <v>3.0408492136950702</v>
      </c>
      <c r="S659" s="45">
        <v>15.631448253243599</v>
      </c>
      <c r="T659" s="45">
        <v>3.3087141289620399</v>
      </c>
      <c r="U659" s="45" t="s">
        <v>2159</v>
      </c>
      <c r="V659" t="b">
        <f>FALSE()</f>
        <v>0</v>
      </c>
      <c r="W659" t="s">
        <v>57</v>
      </c>
      <c r="X659" t="s">
        <v>57</v>
      </c>
    </row>
    <row r="660" spans="1:24">
      <c r="A660" s="43">
        <v>43830</v>
      </c>
      <c r="B660" t="s">
        <v>2160</v>
      </c>
      <c r="C660" t="s">
        <v>2161</v>
      </c>
      <c r="D660" s="44">
        <v>5236939.1540000001</v>
      </c>
      <c r="E660" s="37">
        <v>5.2369391539999999</v>
      </c>
      <c r="F660" t="s">
        <v>83</v>
      </c>
      <c r="G660" t="s">
        <v>83</v>
      </c>
      <c r="H660" s="45" t="s">
        <v>25</v>
      </c>
      <c r="I660" t="s">
        <v>84</v>
      </c>
      <c r="J660" t="s">
        <v>85</v>
      </c>
      <c r="K660">
        <v>26.701349299245301</v>
      </c>
      <c r="L660">
        <v>196130.131676455</v>
      </c>
      <c r="M660">
        <v>13.412997574200901</v>
      </c>
      <c r="N660">
        <v>2.6306929804039898</v>
      </c>
      <c r="O660">
        <v>14.065813357991299</v>
      </c>
      <c r="P660">
        <v>2.7587298260392701</v>
      </c>
      <c r="Q660" s="45">
        <v>14.9126838882241</v>
      </c>
      <c r="R660" s="45">
        <v>2.9248266546467399</v>
      </c>
      <c r="S660" s="45">
        <v>16.747168864494999</v>
      </c>
      <c r="T660" s="45">
        <v>3.2846244346012301</v>
      </c>
      <c r="U660" s="45" t="s">
        <v>2162</v>
      </c>
      <c r="V660" t="b">
        <f>FALSE()</f>
        <v>0</v>
      </c>
      <c r="W660" t="s">
        <v>57</v>
      </c>
      <c r="X660" t="s">
        <v>57</v>
      </c>
    </row>
    <row r="661" spans="1:24">
      <c r="A661" s="43">
        <v>43830</v>
      </c>
      <c r="B661" t="s">
        <v>2163</v>
      </c>
      <c r="C661" t="s">
        <v>2164</v>
      </c>
      <c r="D661" s="44">
        <v>76914689.581</v>
      </c>
      <c r="E661" s="37">
        <v>76.914689581000005</v>
      </c>
      <c r="F661" t="s">
        <v>52</v>
      </c>
      <c r="G661" t="s">
        <v>53</v>
      </c>
      <c r="H661" s="45" t="s">
        <v>25</v>
      </c>
      <c r="I661" t="s">
        <v>54</v>
      </c>
      <c r="J661" t="s">
        <v>55</v>
      </c>
      <c r="K661">
        <v>74.594057199999995</v>
      </c>
      <c r="L661">
        <v>1031110.1509705801</v>
      </c>
      <c r="M661">
        <v>64.010060899999999</v>
      </c>
      <c r="N661">
        <v>66.001423558235004</v>
      </c>
      <c r="O661">
        <v>73.614973000000006</v>
      </c>
      <c r="P661">
        <v>75.905145923725101</v>
      </c>
      <c r="Q661" s="45">
        <v>82.995615000000001</v>
      </c>
      <c r="R661" s="45">
        <v>85.577621112546097</v>
      </c>
      <c r="S661" s="45">
        <v>85.583525100000003</v>
      </c>
      <c r="T661" s="45">
        <v>88.246041486455297</v>
      </c>
      <c r="U661" s="45" t="s">
        <v>2165</v>
      </c>
      <c r="V661" t="b">
        <f>FALSE()</f>
        <v>0</v>
      </c>
      <c r="W661" t="s">
        <v>57</v>
      </c>
      <c r="X661" t="s">
        <v>57</v>
      </c>
    </row>
    <row r="662" spans="1:24">
      <c r="A662" s="43">
        <v>43830</v>
      </c>
      <c r="B662" t="s">
        <v>2166</v>
      </c>
      <c r="C662" t="s">
        <v>2167</v>
      </c>
      <c r="D662" s="44">
        <v>50760196.377999999</v>
      </c>
      <c r="E662" s="37">
        <v>50.760196378000003</v>
      </c>
      <c r="F662" t="s">
        <v>83</v>
      </c>
      <c r="G662" t="s">
        <v>83</v>
      </c>
      <c r="H662" s="45" t="s">
        <v>25</v>
      </c>
      <c r="I662" t="s">
        <v>84</v>
      </c>
      <c r="J662" t="s">
        <v>85</v>
      </c>
      <c r="K662">
        <v>72.81</v>
      </c>
      <c r="L662">
        <v>697159.68106029404</v>
      </c>
      <c r="M662">
        <v>48.125</v>
      </c>
      <c r="N662">
        <v>33.550809651026597</v>
      </c>
      <c r="O662">
        <v>52.85</v>
      </c>
      <c r="P662">
        <v>36.8448891440365</v>
      </c>
      <c r="Q662" s="45">
        <v>58.04</v>
      </c>
      <c r="R662" s="45">
        <v>40.463147888739499</v>
      </c>
      <c r="S662" s="45">
        <v>63</v>
      </c>
      <c r="T662" s="45">
        <v>43.921059906798497</v>
      </c>
      <c r="U662" s="45" t="s">
        <v>2168</v>
      </c>
      <c r="V662" t="b">
        <f>FALSE()</f>
        <v>0</v>
      </c>
      <c r="W662" t="s">
        <v>57</v>
      </c>
      <c r="X662" t="s">
        <v>57</v>
      </c>
    </row>
    <row r="663" spans="1:24">
      <c r="A663" s="43">
        <v>43830</v>
      </c>
      <c r="B663" t="s">
        <v>2169</v>
      </c>
      <c r="C663" t="s">
        <v>2170</v>
      </c>
      <c r="D663" s="44">
        <v>17625218.412999999</v>
      </c>
      <c r="E663" s="37">
        <v>17.625218412999999</v>
      </c>
      <c r="F663" t="s">
        <v>439</v>
      </c>
      <c r="G663" t="s">
        <v>405</v>
      </c>
      <c r="H663" s="45" t="s">
        <v>25</v>
      </c>
      <c r="I663" t="s">
        <v>440</v>
      </c>
      <c r="J663" t="s">
        <v>407</v>
      </c>
      <c r="K663">
        <v>73.14</v>
      </c>
      <c r="L663">
        <v>240979.19624008701</v>
      </c>
      <c r="M663">
        <v>40.090000000000003</v>
      </c>
      <c r="N663">
        <v>9.6608559772651095</v>
      </c>
      <c r="O663">
        <v>47.115000000000002</v>
      </c>
      <c r="P663">
        <v>11.3537348308517</v>
      </c>
      <c r="Q663" s="45">
        <v>48.56</v>
      </c>
      <c r="R663" s="45">
        <v>11.701949769418601</v>
      </c>
      <c r="S663" s="45">
        <v>51.2</v>
      </c>
      <c r="T663" s="45">
        <v>12.338134847492499</v>
      </c>
      <c r="U663" s="45" t="s">
        <v>2171</v>
      </c>
      <c r="V663" t="b">
        <f>FALSE()</f>
        <v>0</v>
      </c>
      <c r="W663" t="s">
        <v>57</v>
      </c>
      <c r="X663" t="s">
        <v>57</v>
      </c>
    </row>
    <row r="664" spans="1:24">
      <c r="A664" s="43">
        <v>43830</v>
      </c>
      <c r="B664" t="s">
        <v>2172</v>
      </c>
      <c r="C664" t="s">
        <v>2173</v>
      </c>
      <c r="D664" s="44">
        <v>2219047.824</v>
      </c>
      <c r="E664" s="37">
        <v>2.219047824</v>
      </c>
      <c r="F664" t="s">
        <v>439</v>
      </c>
      <c r="G664" t="s">
        <v>405</v>
      </c>
      <c r="H664" s="45" t="s">
        <v>25</v>
      </c>
      <c r="I664" t="s">
        <v>440</v>
      </c>
      <c r="J664" t="s">
        <v>407</v>
      </c>
      <c r="K664">
        <v>55.05</v>
      </c>
      <c r="L664">
        <v>40309.678910081799</v>
      </c>
      <c r="M664">
        <v>34</v>
      </c>
      <c r="N664">
        <v>1.3705290829427801</v>
      </c>
      <c r="O664">
        <v>39.159999999999997</v>
      </c>
      <c r="P664">
        <v>1.5785270261188</v>
      </c>
      <c r="Q664" s="45">
        <v>40.76</v>
      </c>
      <c r="R664" s="45">
        <v>1.64302251237493</v>
      </c>
      <c r="S664" s="45">
        <v>41.64</v>
      </c>
      <c r="T664" s="45">
        <v>1.6784950298157999</v>
      </c>
      <c r="U664" s="45" t="s">
        <v>2171</v>
      </c>
      <c r="V664" t="b">
        <f>FALSE()</f>
        <v>0</v>
      </c>
      <c r="W664" t="s">
        <v>57</v>
      </c>
      <c r="X664" t="s">
        <v>57</v>
      </c>
    </row>
    <row r="665" spans="1:24">
      <c r="A665" s="43">
        <v>43830</v>
      </c>
      <c r="B665" t="s">
        <v>2174</v>
      </c>
      <c r="C665" t="s">
        <v>2175</v>
      </c>
      <c r="D665" s="44">
        <v>26954358.572000001</v>
      </c>
      <c r="E665" s="37">
        <v>26.954358572</v>
      </c>
      <c r="F665" t="s">
        <v>555</v>
      </c>
      <c r="G665" t="s">
        <v>100</v>
      </c>
      <c r="H665" s="45" t="s">
        <v>25</v>
      </c>
      <c r="I665" t="s">
        <v>556</v>
      </c>
      <c r="J665" t="s">
        <v>102</v>
      </c>
      <c r="K665" t="s">
        <v>124</v>
      </c>
      <c r="L665" t="e">
        <f>#VALUE!</f>
        <v>#VALUE!</v>
      </c>
      <c r="M665" t="s">
        <v>124</v>
      </c>
      <c r="N665" t="e">
        <f>#VALUE!</f>
        <v>#VALUE!</v>
      </c>
      <c r="O665" t="s">
        <v>124</v>
      </c>
      <c r="P665" t="e">
        <f>#VALUE!</f>
        <v>#VALUE!</v>
      </c>
      <c r="Q665" s="45" t="s">
        <v>124</v>
      </c>
      <c r="R665" s="45" t="e">
        <f>#VALUE!</f>
        <v>#VALUE!</v>
      </c>
      <c r="S665" s="45" t="s">
        <v>124</v>
      </c>
      <c r="T665" s="45" t="e">
        <f>#VALUE!</f>
        <v>#VALUE!</v>
      </c>
      <c r="U665" s="45" t="s">
        <v>2176</v>
      </c>
      <c r="V665" t="b">
        <f>TRUE()</f>
        <v>1</v>
      </c>
      <c r="W665" t="s">
        <v>57</v>
      </c>
      <c r="X665" t="s">
        <v>57</v>
      </c>
    </row>
    <row r="666" spans="1:24">
      <c r="A666" s="43">
        <v>43830</v>
      </c>
      <c r="B666" t="s">
        <v>2177</v>
      </c>
      <c r="C666" t="s">
        <v>2178</v>
      </c>
      <c r="D666" s="44">
        <v>13952258.365</v>
      </c>
      <c r="E666" s="37">
        <v>13.952258365</v>
      </c>
      <c r="F666" t="s">
        <v>555</v>
      </c>
      <c r="G666" t="s">
        <v>100</v>
      </c>
      <c r="H666" s="45" t="s">
        <v>25</v>
      </c>
      <c r="I666" t="s">
        <v>556</v>
      </c>
      <c r="J666" t="s">
        <v>102</v>
      </c>
      <c r="K666" t="s">
        <v>124</v>
      </c>
      <c r="L666" t="e">
        <f>#VALUE!</f>
        <v>#VALUE!</v>
      </c>
      <c r="M666" t="s">
        <v>124</v>
      </c>
      <c r="N666" t="e">
        <f>#VALUE!</f>
        <v>#VALUE!</v>
      </c>
      <c r="O666" t="s">
        <v>124</v>
      </c>
      <c r="P666" t="e">
        <f>#VALUE!</f>
        <v>#VALUE!</v>
      </c>
      <c r="Q666" s="45" t="s">
        <v>124</v>
      </c>
      <c r="R666" s="45" t="e">
        <f>#VALUE!</f>
        <v>#VALUE!</v>
      </c>
      <c r="S666" s="45" t="s">
        <v>124</v>
      </c>
      <c r="T666" s="45" t="e">
        <f>#VALUE!</f>
        <v>#VALUE!</v>
      </c>
      <c r="U666" s="45" t="s">
        <v>2176</v>
      </c>
      <c r="V666" t="b">
        <f>TRUE()</f>
        <v>1</v>
      </c>
      <c r="W666" t="s">
        <v>57</v>
      </c>
      <c r="X666" t="s">
        <v>57</v>
      </c>
    </row>
    <row r="667" spans="1:24">
      <c r="A667" s="43">
        <v>43830</v>
      </c>
      <c r="B667" t="s">
        <v>2179</v>
      </c>
      <c r="C667" t="s">
        <v>2180</v>
      </c>
      <c r="D667" s="44">
        <v>10424336.762</v>
      </c>
      <c r="E667" s="37">
        <v>10.424336761999999</v>
      </c>
      <c r="F667" t="s">
        <v>332</v>
      </c>
      <c r="G667" t="s">
        <v>333</v>
      </c>
      <c r="H667" s="45" t="s">
        <v>25</v>
      </c>
      <c r="I667" t="s">
        <v>334</v>
      </c>
      <c r="J667" t="s">
        <v>335</v>
      </c>
      <c r="K667">
        <v>7.6688831513272397</v>
      </c>
      <c r="L667">
        <v>1359303.1157602</v>
      </c>
      <c r="M667">
        <v>4.3071136354545798</v>
      </c>
      <c r="N667">
        <v>5.8546729846066397</v>
      </c>
      <c r="O667">
        <v>4.3291501748453296</v>
      </c>
      <c r="P667">
        <v>5.8846273212610596</v>
      </c>
      <c r="Q667" s="45">
        <v>4.5453656334637396</v>
      </c>
      <c r="R667" s="45">
        <v>6.1785296678365897</v>
      </c>
      <c r="S667" s="45">
        <v>4.13355075540459</v>
      </c>
      <c r="T667" s="45">
        <v>5.6187484209743799</v>
      </c>
      <c r="U667" s="45" t="s">
        <v>2181</v>
      </c>
      <c r="V667" t="b">
        <f>FALSE()</f>
        <v>0</v>
      </c>
      <c r="W667" t="s">
        <v>57</v>
      </c>
      <c r="X667" t="s">
        <v>57</v>
      </c>
    </row>
    <row r="668" spans="1:24">
      <c r="A668" s="43">
        <v>43830</v>
      </c>
      <c r="B668" t="s">
        <v>2182</v>
      </c>
      <c r="C668" t="s">
        <v>2183</v>
      </c>
      <c r="D668" s="44">
        <v>2765945.72</v>
      </c>
      <c r="E668" s="37">
        <v>2.7659457199999999</v>
      </c>
      <c r="F668" t="s">
        <v>569</v>
      </c>
      <c r="G668" t="s">
        <v>569</v>
      </c>
      <c r="H668" s="45" t="s">
        <v>25</v>
      </c>
      <c r="I668" t="s">
        <v>570</v>
      </c>
      <c r="J668" t="s">
        <v>571</v>
      </c>
      <c r="K668" t="s">
        <v>124</v>
      </c>
      <c r="L668" t="e">
        <f>#VALUE!</f>
        <v>#VALUE!</v>
      </c>
      <c r="M668" t="s">
        <v>124</v>
      </c>
      <c r="N668" t="e">
        <f>#VALUE!</f>
        <v>#VALUE!</v>
      </c>
      <c r="O668" t="s">
        <v>124</v>
      </c>
      <c r="P668" t="e">
        <f>#VALUE!</f>
        <v>#VALUE!</v>
      </c>
      <c r="Q668" s="45" t="s">
        <v>124</v>
      </c>
      <c r="R668" s="45" t="e">
        <f>#VALUE!</f>
        <v>#VALUE!</v>
      </c>
      <c r="S668" s="45" t="s">
        <v>124</v>
      </c>
      <c r="T668" s="45" t="e">
        <f>#VALUE!</f>
        <v>#VALUE!</v>
      </c>
      <c r="U668" s="45" t="s">
        <v>2184</v>
      </c>
      <c r="V668" t="b">
        <f>TRUE()</f>
        <v>1</v>
      </c>
      <c r="W668" t="s">
        <v>57</v>
      </c>
      <c r="X668" t="s">
        <v>57</v>
      </c>
    </row>
    <row r="669" spans="1:24">
      <c r="A669" s="43">
        <v>43830</v>
      </c>
      <c r="B669" t="s">
        <v>2185</v>
      </c>
      <c r="C669" t="s">
        <v>2186</v>
      </c>
      <c r="D669" s="44">
        <v>1182815.3430000001</v>
      </c>
      <c r="E669" s="37">
        <v>1.1828153429999999</v>
      </c>
      <c r="F669" t="s">
        <v>569</v>
      </c>
      <c r="G669" t="s">
        <v>569</v>
      </c>
      <c r="H669" s="45" t="s">
        <v>25</v>
      </c>
      <c r="I669" t="s">
        <v>570</v>
      </c>
      <c r="J669" t="s">
        <v>571</v>
      </c>
      <c r="K669" t="s">
        <v>124</v>
      </c>
      <c r="L669" t="e">
        <f>#VALUE!</f>
        <v>#VALUE!</v>
      </c>
      <c r="M669" t="s">
        <v>124</v>
      </c>
      <c r="N669" t="e">
        <f>#VALUE!</f>
        <v>#VALUE!</v>
      </c>
      <c r="O669" t="s">
        <v>124</v>
      </c>
      <c r="P669" t="e">
        <f>#VALUE!</f>
        <v>#VALUE!</v>
      </c>
      <c r="Q669" s="45" t="s">
        <v>124</v>
      </c>
      <c r="R669" s="45" t="e">
        <f>#VALUE!</f>
        <v>#VALUE!</v>
      </c>
      <c r="S669" s="45" t="s">
        <v>124</v>
      </c>
      <c r="T669" s="45" t="e">
        <f>#VALUE!</f>
        <v>#VALUE!</v>
      </c>
      <c r="U669" s="45" t="s">
        <v>2184</v>
      </c>
      <c r="V669" t="b">
        <f>TRUE()</f>
        <v>1</v>
      </c>
      <c r="W669" t="s">
        <v>57</v>
      </c>
      <c r="X669" t="s">
        <v>57</v>
      </c>
    </row>
    <row r="670" spans="1:24">
      <c r="A670" s="43">
        <v>43830</v>
      </c>
      <c r="B670" t="s">
        <v>2187</v>
      </c>
      <c r="C670" t="s">
        <v>2188</v>
      </c>
      <c r="D670" s="44">
        <v>1937702.6440000001</v>
      </c>
      <c r="E670" s="37">
        <v>1.937702644</v>
      </c>
      <c r="F670" t="s">
        <v>569</v>
      </c>
      <c r="G670" t="s">
        <v>569</v>
      </c>
      <c r="H670" s="45" t="s">
        <v>25</v>
      </c>
      <c r="I670" t="s">
        <v>570</v>
      </c>
      <c r="J670" t="s">
        <v>571</v>
      </c>
      <c r="K670" t="s">
        <v>124</v>
      </c>
      <c r="L670" t="e">
        <f>#VALUE!</f>
        <v>#VALUE!</v>
      </c>
      <c r="M670" t="s">
        <v>124</v>
      </c>
      <c r="N670" t="e">
        <f>#VALUE!</f>
        <v>#VALUE!</v>
      </c>
      <c r="O670" t="s">
        <v>124</v>
      </c>
      <c r="P670" t="e">
        <f>#VALUE!</f>
        <v>#VALUE!</v>
      </c>
      <c r="Q670" s="45" t="s">
        <v>124</v>
      </c>
      <c r="R670" s="45" t="e">
        <f>#VALUE!</f>
        <v>#VALUE!</v>
      </c>
      <c r="S670" s="45" t="s">
        <v>124</v>
      </c>
      <c r="T670" s="45" t="e">
        <f>#VALUE!</f>
        <v>#VALUE!</v>
      </c>
      <c r="U670" s="45" t="s">
        <v>2189</v>
      </c>
      <c r="V670" t="b">
        <f>TRUE()</f>
        <v>1</v>
      </c>
      <c r="W670" t="s">
        <v>57</v>
      </c>
      <c r="X670" t="s">
        <v>57</v>
      </c>
    </row>
    <row r="671" spans="1:24">
      <c r="A671" s="43">
        <v>43830</v>
      </c>
      <c r="B671" t="s">
        <v>2190</v>
      </c>
      <c r="C671" t="s">
        <v>2191</v>
      </c>
      <c r="D671" s="44">
        <v>1588943.676</v>
      </c>
      <c r="E671" s="37">
        <v>1.588943676</v>
      </c>
      <c r="F671" t="s">
        <v>569</v>
      </c>
      <c r="G671" t="s">
        <v>569</v>
      </c>
      <c r="H671" s="45" t="s">
        <v>25</v>
      </c>
      <c r="I671" t="s">
        <v>570</v>
      </c>
      <c r="J671" t="s">
        <v>571</v>
      </c>
      <c r="K671" t="s">
        <v>124</v>
      </c>
      <c r="L671" t="e">
        <f>#VALUE!</f>
        <v>#VALUE!</v>
      </c>
      <c r="M671" t="s">
        <v>124</v>
      </c>
      <c r="N671" t="e">
        <f>#VALUE!</f>
        <v>#VALUE!</v>
      </c>
      <c r="O671" t="s">
        <v>124</v>
      </c>
      <c r="P671" t="e">
        <f>#VALUE!</f>
        <v>#VALUE!</v>
      </c>
      <c r="Q671" s="45" t="s">
        <v>124</v>
      </c>
      <c r="R671" s="45" t="e">
        <f>#VALUE!</f>
        <v>#VALUE!</v>
      </c>
      <c r="S671" s="45" t="s">
        <v>124</v>
      </c>
      <c r="T671" s="45" t="e">
        <f>#VALUE!</f>
        <v>#VALUE!</v>
      </c>
      <c r="U671" s="45" t="s">
        <v>2189</v>
      </c>
      <c r="V671" t="b">
        <f>TRUE()</f>
        <v>1</v>
      </c>
      <c r="W671" t="s">
        <v>57</v>
      </c>
      <c r="X671" t="s">
        <v>57</v>
      </c>
    </row>
    <row r="672" spans="1:24">
      <c r="A672" s="43">
        <v>43830</v>
      </c>
      <c r="B672" t="s">
        <v>2192</v>
      </c>
      <c r="C672" t="s">
        <v>2193</v>
      </c>
      <c r="D672" s="44">
        <v>1230543.8970000001</v>
      </c>
      <c r="E672" s="37">
        <v>1.230543897</v>
      </c>
      <c r="F672" t="s">
        <v>569</v>
      </c>
      <c r="G672" t="s">
        <v>569</v>
      </c>
      <c r="H672" s="45" t="s">
        <v>25</v>
      </c>
      <c r="I672" t="s">
        <v>570</v>
      </c>
      <c r="J672" t="s">
        <v>571</v>
      </c>
      <c r="K672" t="s">
        <v>124</v>
      </c>
      <c r="L672" t="e">
        <f>#VALUE!</f>
        <v>#VALUE!</v>
      </c>
      <c r="M672" t="s">
        <v>124</v>
      </c>
      <c r="N672" t="e">
        <f>#VALUE!</f>
        <v>#VALUE!</v>
      </c>
      <c r="O672" t="s">
        <v>124</v>
      </c>
      <c r="P672" t="e">
        <f>#VALUE!</f>
        <v>#VALUE!</v>
      </c>
      <c r="Q672" s="45" t="s">
        <v>124</v>
      </c>
      <c r="R672" s="45" t="e">
        <f>#VALUE!</f>
        <v>#VALUE!</v>
      </c>
      <c r="S672" s="45" t="s">
        <v>124</v>
      </c>
      <c r="T672" s="45" t="e">
        <f>#VALUE!</f>
        <v>#VALUE!</v>
      </c>
      <c r="U672" s="45" t="s">
        <v>2189</v>
      </c>
      <c r="V672" t="b">
        <f>TRUE()</f>
        <v>1</v>
      </c>
      <c r="W672" t="s">
        <v>57</v>
      </c>
      <c r="X672" t="s">
        <v>57</v>
      </c>
    </row>
    <row r="673" spans="1:24">
      <c r="A673" s="43">
        <v>43830</v>
      </c>
      <c r="B673" t="s">
        <v>2194</v>
      </c>
      <c r="C673" t="s">
        <v>2195</v>
      </c>
      <c r="D673" s="44">
        <v>1225753.591</v>
      </c>
      <c r="E673" s="37">
        <v>1.2257535909999999</v>
      </c>
      <c r="F673" t="s">
        <v>569</v>
      </c>
      <c r="G673" t="s">
        <v>569</v>
      </c>
      <c r="H673" s="45" t="s">
        <v>25</v>
      </c>
      <c r="I673" t="s">
        <v>570</v>
      </c>
      <c r="J673" t="s">
        <v>571</v>
      </c>
      <c r="K673" t="s">
        <v>124</v>
      </c>
      <c r="L673" t="e">
        <f>#VALUE!</f>
        <v>#VALUE!</v>
      </c>
      <c r="M673" t="s">
        <v>124</v>
      </c>
      <c r="N673" t="e">
        <f>#VALUE!</f>
        <v>#VALUE!</v>
      </c>
      <c r="O673" t="s">
        <v>124</v>
      </c>
      <c r="P673" t="e">
        <f>#VALUE!</f>
        <v>#VALUE!</v>
      </c>
      <c r="Q673" s="45" t="s">
        <v>124</v>
      </c>
      <c r="R673" s="45" t="e">
        <f>#VALUE!</f>
        <v>#VALUE!</v>
      </c>
      <c r="S673" s="45" t="s">
        <v>124</v>
      </c>
      <c r="T673" s="45" t="e">
        <f>#VALUE!</f>
        <v>#VALUE!</v>
      </c>
      <c r="U673" s="45" t="s">
        <v>2189</v>
      </c>
      <c r="V673" t="b">
        <f>TRUE()</f>
        <v>1</v>
      </c>
      <c r="W673" t="s">
        <v>57</v>
      </c>
      <c r="X673" t="s">
        <v>57</v>
      </c>
    </row>
    <row r="674" spans="1:24">
      <c r="A674" s="43">
        <v>43830</v>
      </c>
      <c r="B674" t="s">
        <v>2196</v>
      </c>
      <c r="C674" t="s">
        <v>2197</v>
      </c>
      <c r="D674" s="44">
        <v>613416.56700000004</v>
      </c>
      <c r="E674" s="37">
        <v>0.61341656700000002</v>
      </c>
      <c r="F674" t="s">
        <v>569</v>
      </c>
      <c r="G674" t="s">
        <v>569</v>
      </c>
      <c r="H674" s="45" t="s">
        <v>25</v>
      </c>
      <c r="I674" t="s">
        <v>570</v>
      </c>
      <c r="J674" t="s">
        <v>571</v>
      </c>
      <c r="K674" t="s">
        <v>124</v>
      </c>
      <c r="L674" t="e">
        <f>#VALUE!</f>
        <v>#VALUE!</v>
      </c>
      <c r="M674" t="s">
        <v>124</v>
      </c>
      <c r="N674" t="e">
        <f>#VALUE!</f>
        <v>#VALUE!</v>
      </c>
      <c r="O674" t="s">
        <v>124</v>
      </c>
      <c r="P674" t="e">
        <f>#VALUE!</f>
        <v>#VALUE!</v>
      </c>
      <c r="Q674" s="45" t="s">
        <v>124</v>
      </c>
      <c r="R674" s="45" t="e">
        <f>#VALUE!</f>
        <v>#VALUE!</v>
      </c>
      <c r="S674" s="45" t="s">
        <v>124</v>
      </c>
      <c r="T674" s="45" t="e">
        <f>#VALUE!</f>
        <v>#VALUE!</v>
      </c>
      <c r="U674" s="45" t="s">
        <v>2189</v>
      </c>
      <c r="V674" t="b">
        <f>TRUE()</f>
        <v>1</v>
      </c>
      <c r="W674" t="s">
        <v>57</v>
      </c>
      <c r="X674" t="s">
        <v>57</v>
      </c>
    </row>
    <row r="675" spans="1:24">
      <c r="A675" s="43">
        <v>43830</v>
      </c>
      <c r="B675" t="s">
        <v>2198</v>
      </c>
      <c r="C675" t="s">
        <v>2199</v>
      </c>
      <c r="D675" s="44">
        <v>2516120.63</v>
      </c>
      <c r="E675" s="37">
        <v>2.5161206300000001</v>
      </c>
      <c r="F675" t="s">
        <v>569</v>
      </c>
      <c r="G675" t="s">
        <v>569</v>
      </c>
      <c r="H675" s="45" t="s">
        <v>25</v>
      </c>
      <c r="I675" t="s">
        <v>570</v>
      </c>
      <c r="J675" t="s">
        <v>571</v>
      </c>
      <c r="K675" t="s">
        <v>124</v>
      </c>
      <c r="L675" t="e">
        <f>#VALUE!</f>
        <v>#VALUE!</v>
      </c>
      <c r="M675" t="s">
        <v>124</v>
      </c>
      <c r="N675" t="e">
        <f>#VALUE!</f>
        <v>#VALUE!</v>
      </c>
      <c r="O675" t="s">
        <v>124</v>
      </c>
      <c r="P675" t="e">
        <f>#VALUE!</f>
        <v>#VALUE!</v>
      </c>
      <c r="Q675" s="45" t="s">
        <v>124</v>
      </c>
      <c r="R675" s="45" t="e">
        <f>#VALUE!</f>
        <v>#VALUE!</v>
      </c>
      <c r="S675" s="45" t="s">
        <v>124</v>
      </c>
      <c r="T675" s="45" t="e">
        <f>#VALUE!</f>
        <v>#VALUE!</v>
      </c>
      <c r="U675" s="45" t="s">
        <v>2189</v>
      </c>
      <c r="V675" t="b">
        <f>TRUE()</f>
        <v>1</v>
      </c>
      <c r="W675" t="s">
        <v>57</v>
      </c>
      <c r="X675" t="s">
        <v>57</v>
      </c>
    </row>
    <row r="676" spans="1:24">
      <c r="A676" s="43">
        <v>43830</v>
      </c>
      <c r="B676" t="s">
        <v>2200</v>
      </c>
      <c r="C676" t="s">
        <v>2201</v>
      </c>
      <c r="D676" s="44">
        <v>1383749.6980000001</v>
      </c>
      <c r="E676" s="37">
        <v>1.3837496979999999</v>
      </c>
      <c r="F676" t="s">
        <v>569</v>
      </c>
      <c r="G676" t="s">
        <v>569</v>
      </c>
      <c r="H676" s="45" t="s">
        <v>25</v>
      </c>
      <c r="I676" t="s">
        <v>570</v>
      </c>
      <c r="J676" t="s">
        <v>571</v>
      </c>
      <c r="K676" t="s">
        <v>124</v>
      </c>
      <c r="L676" t="e">
        <f>#VALUE!</f>
        <v>#VALUE!</v>
      </c>
      <c r="M676" t="s">
        <v>124</v>
      </c>
      <c r="N676" t="e">
        <f>#VALUE!</f>
        <v>#VALUE!</v>
      </c>
      <c r="O676" t="s">
        <v>124</v>
      </c>
      <c r="P676" t="e">
        <f>#VALUE!</f>
        <v>#VALUE!</v>
      </c>
      <c r="Q676" s="45" t="s">
        <v>124</v>
      </c>
      <c r="R676" s="45" t="e">
        <f>#VALUE!</f>
        <v>#VALUE!</v>
      </c>
      <c r="S676" s="45" t="s">
        <v>124</v>
      </c>
      <c r="T676" s="45" t="e">
        <f>#VALUE!</f>
        <v>#VALUE!</v>
      </c>
      <c r="U676" s="45" t="s">
        <v>2189</v>
      </c>
      <c r="V676" t="b">
        <f>TRUE()</f>
        <v>1</v>
      </c>
      <c r="W676" t="s">
        <v>57</v>
      </c>
      <c r="X676" t="s">
        <v>57</v>
      </c>
    </row>
    <row r="677" spans="1:24">
      <c r="A677" s="43">
        <v>43830</v>
      </c>
      <c r="B677" t="s">
        <v>2202</v>
      </c>
      <c r="C677" t="s">
        <v>2203</v>
      </c>
      <c r="D677" s="44">
        <v>348184.44300000003</v>
      </c>
      <c r="E677" s="37">
        <v>0.34818444300000001</v>
      </c>
      <c r="F677" t="s">
        <v>569</v>
      </c>
      <c r="G677" t="s">
        <v>569</v>
      </c>
      <c r="H677" s="45" t="s">
        <v>25</v>
      </c>
      <c r="I677" t="s">
        <v>570</v>
      </c>
      <c r="J677" t="s">
        <v>571</v>
      </c>
      <c r="K677" t="s">
        <v>124</v>
      </c>
      <c r="L677" t="e">
        <f>#VALUE!</f>
        <v>#VALUE!</v>
      </c>
      <c r="M677" t="s">
        <v>124</v>
      </c>
      <c r="N677" t="e">
        <f>#VALUE!</f>
        <v>#VALUE!</v>
      </c>
      <c r="O677" t="s">
        <v>124</v>
      </c>
      <c r="P677" t="e">
        <f>#VALUE!</f>
        <v>#VALUE!</v>
      </c>
      <c r="Q677" s="45" t="s">
        <v>124</v>
      </c>
      <c r="R677" s="45" t="e">
        <f>#VALUE!</f>
        <v>#VALUE!</v>
      </c>
      <c r="S677" s="45" t="s">
        <v>124</v>
      </c>
      <c r="T677" s="45" t="e">
        <f>#VALUE!</f>
        <v>#VALUE!</v>
      </c>
      <c r="U677" s="45" t="s">
        <v>2189</v>
      </c>
      <c r="V677" t="b">
        <f>TRUE()</f>
        <v>1</v>
      </c>
      <c r="W677" t="s">
        <v>57</v>
      </c>
      <c r="X677" t="s">
        <v>57</v>
      </c>
    </row>
    <row r="678" spans="1:24">
      <c r="A678" s="43">
        <v>43830</v>
      </c>
      <c r="B678" t="s">
        <v>2204</v>
      </c>
      <c r="C678" t="s">
        <v>2205</v>
      </c>
      <c r="D678" s="44">
        <v>37429069.039999999</v>
      </c>
      <c r="E678" s="37">
        <v>37.429069040000002</v>
      </c>
      <c r="F678" t="s">
        <v>99</v>
      </c>
      <c r="G678" t="s">
        <v>100</v>
      </c>
      <c r="H678" s="45" t="s">
        <v>25</v>
      </c>
      <c r="I678" t="s">
        <v>101</v>
      </c>
      <c r="J678" t="s">
        <v>102</v>
      </c>
      <c r="K678" t="s">
        <v>124</v>
      </c>
      <c r="L678" t="e">
        <f>#VALUE!</f>
        <v>#VALUE!</v>
      </c>
      <c r="M678" t="s">
        <v>124</v>
      </c>
      <c r="N678" t="e">
        <f>#VALUE!</f>
        <v>#VALUE!</v>
      </c>
      <c r="O678" t="s">
        <v>124</v>
      </c>
      <c r="P678" t="e">
        <f>#VALUE!</f>
        <v>#VALUE!</v>
      </c>
      <c r="Q678" s="45" t="s">
        <v>124</v>
      </c>
      <c r="R678" s="45" t="e">
        <f>#VALUE!</f>
        <v>#VALUE!</v>
      </c>
      <c r="S678" s="45" t="s">
        <v>124</v>
      </c>
      <c r="T678" s="45" t="e">
        <f>#VALUE!</f>
        <v>#VALUE!</v>
      </c>
      <c r="U678" s="45" t="s">
        <v>2206</v>
      </c>
      <c r="V678" t="b">
        <f>TRUE()</f>
        <v>1</v>
      </c>
      <c r="W678" t="s">
        <v>57</v>
      </c>
      <c r="X678" t="s">
        <v>57</v>
      </c>
    </row>
    <row r="679" spans="1:24">
      <c r="A679" s="43">
        <v>43830</v>
      </c>
      <c r="B679" t="s">
        <v>2207</v>
      </c>
      <c r="C679" t="s">
        <v>2208</v>
      </c>
      <c r="D679" s="44">
        <v>1932819.561</v>
      </c>
      <c r="E679" s="37">
        <v>1.9328195610000001</v>
      </c>
      <c r="F679" t="s">
        <v>1543</v>
      </c>
      <c r="G679" t="s">
        <v>90</v>
      </c>
      <c r="H679" s="45" t="s">
        <v>25</v>
      </c>
      <c r="I679" t="s">
        <v>1544</v>
      </c>
      <c r="J679" t="s">
        <v>92</v>
      </c>
      <c r="K679" t="s">
        <v>124</v>
      </c>
      <c r="L679" t="e">
        <f>#VALUE!</f>
        <v>#VALUE!</v>
      </c>
      <c r="M679" t="s">
        <v>124</v>
      </c>
      <c r="N679" t="e">
        <f>#VALUE!</f>
        <v>#VALUE!</v>
      </c>
      <c r="O679" t="s">
        <v>124</v>
      </c>
      <c r="P679" t="e">
        <f>#VALUE!</f>
        <v>#VALUE!</v>
      </c>
      <c r="Q679" s="45" t="s">
        <v>124</v>
      </c>
      <c r="R679" s="45" t="e">
        <f>#VALUE!</f>
        <v>#VALUE!</v>
      </c>
      <c r="S679" s="45" t="s">
        <v>124</v>
      </c>
      <c r="T679" s="45" t="e">
        <f>#VALUE!</f>
        <v>#VALUE!</v>
      </c>
      <c r="U679" s="45" t="s">
        <v>2209</v>
      </c>
      <c r="V679" t="b">
        <f>TRUE()</f>
        <v>1</v>
      </c>
      <c r="W679" t="s">
        <v>57</v>
      </c>
      <c r="X679" t="s">
        <v>57</v>
      </c>
    </row>
    <row r="680" spans="1:24">
      <c r="A680" s="43">
        <v>43830</v>
      </c>
      <c r="B680" t="s">
        <v>2210</v>
      </c>
      <c r="C680" t="s">
        <v>2211</v>
      </c>
      <c r="D680" s="44">
        <v>71189141.319999993</v>
      </c>
      <c r="E680" s="37">
        <v>71.189141320000004</v>
      </c>
      <c r="F680" t="s">
        <v>950</v>
      </c>
      <c r="G680" t="s">
        <v>498</v>
      </c>
      <c r="H680" s="45" t="s">
        <v>25</v>
      </c>
      <c r="I680" t="s">
        <v>951</v>
      </c>
      <c r="J680" t="s">
        <v>500</v>
      </c>
      <c r="K680">
        <v>41.326297243185003</v>
      </c>
      <c r="L680">
        <v>1722611.1717942399</v>
      </c>
      <c r="M680">
        <v>32.345615938926898</v>
      </c>
      <c r="N680">
        <v>55.718919374961303</v>
      </c>
      <c r="O680">
        <v>37.231517888896803</v>
      </c>
      <c r="P680">
        <v>64.135428658270698</v>
      </c>
      <c r="Q680" s="45">
        <v>36.7565238966707</v>
      </c>
      <c r="R680" s="45">
        <v>63.317198700726898</v>
      </c>
      <c r="S680" s="45">
        <v>37.536303799272901</v>
      </c>
      <c r="T680" s="45">
        <v>64.660456272490094</v>
      </c>
      <c r="U680" s="45" t="s">
        <v>2212</v>
      </c>
      <c r="V680" t="b">
        <f>FALSE()</f>
        <v>0</v>
      </c>
      <c r="W680" t="s">
        <v>57</v>
      </c>
      <c r="X680" t="s">
        <v>57</v>
      </c>
    </row>
    <row r="681" spans="1:24">
      <c r="A681" s="43">
        <v>43830</v>
      </c>
      <c r="B681" t="s">
        <v>2213</v>
      </c>
      <c r="C681" t="s">
        <v>2214</v>
      </c>
      <c r="D681" s="44">
        <v>43956837.420000002</v>
      </c>
      <c r="E681" s="37">
        <v>43.956837419999999</v>
      </c>
      <c r="F681" t="s">
        <v>99</v>
      </c>
      <c r="G681" t="s">
        <v>100</v>
      </c>
      <c r="H681" s="45" t="s">
        <v>25</v>
      </c>
      <c r="I681" t="s">
        <v>101</v>
      </c>
      <c r="J681" t="s">
        <v>102</v>
      </c>
      <c r="K681" t="s">
        <v>124</v>
      </c>
      <c r="L681" t="e">
        <f>#VALUE!</f>
        <v>#VALUE!</v>
      </c>
      <c r="M681" t="s">
        <v>124</v>
      </c>
      <c r="N681" t="e">
        <f>#VALUE!</f>
        <v>#VALUE!</v>
      </c>
      <c r="O681" t="s">
        <v>124</v>
      </c>
      <c r="P681" t="e">
        <f>#VALUE!</f>
        <v>#VALUE!</v>
      </c>
      <c r="Q681" s="45" t="s">
        <v>124</v>
      </c>
      <c r="R681" s="45" t="e">
        <f>#VALUE!</f>
        <v>#VALUE!</v>
      </c>
      <c r="S681" s="45" t="s">
        <v>124</v>
      </c>
      <c r="T681" s="45" t="e">
        <f>#VALUE!</f>
        <v>#VALUE!</v>
      </c>
      <c r="U681" s="45" t="s">
        <v>1991</v>
      </c>
      <c r="V681" t="b">
        <f>TRUE()</f>
        <v>1</v>
      </c>
      <c r="W681" t="s">
        <v>57</v>
      </c>
      <c r="X681" t="s">
        <v>57</v>
      </c>
    </row>
    <row r="682" spans="1:24">
      <c r="A682" s="43">
        <v>43830</v>
      </c>
      <c r="B682" t="s">
        <v>2215</v>
      </c>
      <c r="C682" t="s">
        <v>2216</v>
      </c>
      <c r="D682" s="44">
        <v>21099816.440000001</v>
      </c>
      <c r="E682" s="37">
        <v>21.099816440000001</v>
      </c>
      <c r="F682" t="s">
        <v>99</v>
      </c>
      <c r="G682" t="s">
        <v>100</v>
      </c>
      <c r="H682" s="45" t="s">
        <v>25</v>
      </c>
      <c r="I682" t="s">
        <v>101</v>
      </c>
      <c r="J682" t="s">
        <v>102</v>
      </c>
      <c r="K682" t="s">
        <v>124</v>
      </c>
      <c r="L682" t="e">
        <f>#VALUE!</f>
        <v>#VALUE!</v>
      </c>
      <c r="M682" t="s">
        <v>124</v>
      </c>
      <c r="N682" t="e">
        <f>#VALUE!</f>
        <v>#VALUE!</v>
      </c>
      <c r="O682" t="s">
        <v>124</v>
      </c>
      <c r="P682" t="e">
        <f>#VALUE!</f>
        <v>#VALUE!</v>
      </c>
      <c r="Q682" s="45" t="s">
        <v>124</v>
      </c>
      <c r="R682" s="45" t="e">
        <f>#VALUE!</f>
        <v>#VALUE!</v>
      </c>
      <c r="S682" s="45" t="s">
        <v>124</v>
      </c>
      <c r="T682" s="45" t="e">
        <f>#VALUE!</f>
        <v>#VALUE!</v>
      </c>
      <c r="U682" s="45" t="s">
        <v>2217</v>
      </c>
      <c r="V682" t="b">
        <f>TRUE()</f>
        <v>1</v>
      </c>
      <c r="W682" t="s">
        <v>57</v>
      </c>
      <c r="X682" t="s">
        <v>57</v>
      </c>
    </row>
    <row r="683" spans="1:24">
      <c r="A683" s="43">
        <v>43830</v>
      </c>
      <c r="B683" t="s">
        <v>2218</v>
      </c>
      <c r="C683" t="s">
        <v>2219</v>
      </c>
      <c r="D683" s="44">
        <v>1553752.794</v>
      </c>
      <c r="E683" s="37">
        <v>1.553752794</v>
      </c>
      <c r="F683" t="s">
        <v>555</v>
      </c>
      <c r="G683" t="s">
        <v>100</v>
      </c>
      <c r="H683" s="45" t="s">
        <v>25</v>
      </c>
      <c r="I683" t="s">
        <v>556</v>
      </c>
      <c r="J683" t="s">
        <v>102</v>
      </c>
      <c r="K683" t="s">
        <v>124</v>
      </c>
      <c r="L683" t="e">
        <f>#VALUE!</f>
        <v>#VALUE!</v>
      </c>
      <c r="M683" t="s">
        <v>124</v>
      </c>
      <c r="N683" t="e">
        <f>#VALUE!</f>
        <v>#VALUE!</v>
      </c>
      <c r="O683" t="s">
        <v>124</v>
      </c>
      <c r="P683" t="e">
        <f>#VALUE!</f>
        <v>#VALUE!</v>
      </c>
      <c r="Q683" s="45" t="s">
        <v>124</v>
      </c>
      <c r="R683" s="45" t="e">
        <f>#VALUE!</f>
        <v>#VALUE!</v>
      </c>
      <c r="S683" s="45" t="s">
        <v>124</v>
      </c>
      <c r="T683" s="45" t="e">
        <f>#VALUE!</f>
        <v>#VALUE!</v>
      </c>
      <c r="U683" s="45" t="s">
        <v>2220</v>
      </c>
      <c r="V683" t="b">
        <f>TRUE()</f>
        <v>1</v>
      </c>
      <c r="W683" t="s">
        <v>57</v>
      </c>
      <c r="X683" t="s">
        <v>57</v>
      </c>
    </row>
    <row r="684" spans="1:24">
      <c r="A684" s="43">
        <v>43830</v>
      </c>
      <c r="B684" t="s">
        <v>2221</v>
      </c>
      <c r="C684" t="s">
        <v>2222</v>
      </c>
      <c r="D684" s="44">
        <v>3885893.6940000001</v>
      </c>
      <c r="E684" s="37">
        <v>3.885893694</v>
      </c>
      <c r="F684" t="s">
        <v>555</v>
      </c>
      <c r="G684" t="s">
        <v>100</v>
      </c>
      <c r="H684" s="45" t="s">
        <v>25</v>
      </c>
      <c r="I684" t="s">
        <v>556</v>
      </c>
      <c r="J684" t="s">
        <v>102</v>
      </c>
      <c r="K684" t="s">
        <v>124</v>
      </c>
      <c r="L684" t="e">
        <f>#VALUE!</f>
        <v>#VALUE!</v>
      </c>
      <c r="M684" t="s">
        <v>124</v>
      </c>
      <c r="N684" t="e">
        <f>#VALUE!</f>
        <v>#VALUE!</v>
      </c>
      <c r="O684" t="s">
        <v>124</v>
      </c>
      <c r="P684" t="e">
        <f>#VALUE!</f>
        <v>#VALUE!</v>
      </c>
      <c r="Q684" s="45" t="s">
        <v>124</v>
      </c>
      <c r="R684" s="45" t="e">
        <f>#VALUE!</f>
        <v>#VALUE!</v>
      </c>
      <c r="S684" s="45" t="s">
        <v>124</v>
      </c>
      <c r="T684" s="45" t="e">
        <f>#VALUE!</f>
        <v>#VALUE!</v>
      </c>
      <c r="U684" s="45" t="s">
        <v>2220</v>
      </c>
      <c r="V684" t="b">
        <f>TRUE()</f>
        <v>1</v>
      </c>
      <c r="W684" t="s">
        <v>57</v>
      </c>
      <c r="X684" t="s">
        <v>57</v>
      </c>
    </row>
    <row r="685" spans="1:24">
      <c r="A685" s="43">
        <v>43830</v>
      </c>
      <c r="B685" t="s">
        <v>2223</v>
      </c>
      <c r="C685" t="s">
        <v>2224</v>
      </c>
      <c r="D685" s="44">
        <v>318094.83399999997</v>
      </c>
      <c r="E685" s="37">
        <v>0.31809483399999999</v>
      </c>
      <c r="F685" t="s">
        <v>555</v>
      </c>
      <c r="G685" t="s">
        <v>100</v>
      </c>
      <c r="H685" s="45" t="s">
        <v>25</v>
      </c>
      <c r="I685" t="s">
        <v>556</v>
      </c>
      <c r="J685" t="s">
        <v>102</v>
      </c>
      <c r="K685" t="s">
        <v>124</v>
      </c>
      <c r="L685" t="e">
        <f>#VALUE!</f>
        <v>#VALUE!</v>
      </c>
      <c r="M685" t="s">
        <v>124</v>
      </c>
      <c r="N685" t="e">
        <f>#VALUE!</f>
        <v>#VALUE!</v>
      </c>
      <c r="O685" t="s">
        <v>124</v>
      </c>
      <c r="P685" t="e">
        <f>#VALUE!</f>
        <v>#VALUE!</v>
      </c>
      <c r="Q685" s="45" t="s">
        <v>124</v>
      </c>
      <c r="R685" s="45" t="e">
        <f>#VALUE!</f>
        <v>#VALUE!</v>
      </c>
      <c r="S685" s="45" t="s">
        <v>124</v>
      </c>
      <c r="T685" s="45" t="e">
        <f>#VALUE!</f>
        <v>#VALUE!</v>
      </c>
      <c r="U685" s="45" t="s">
        <v>2220</v>
      </c>
      <c r="V685" t="b">
        <f>TRUE()</f>
        <v>1</v>
      </c>
      <c r="W685" t="s">
        <v>57</v>
      </c>
      <c r="X685" t="s">
        <v>57</v>
      </c>
    </row>
    <row r="686" spans="1:24">
      <c r="A686" s="43">
        <v>43830</v>
      </c>
      <c r="B686" t="s">
        <v>2225</v>
      </c>
      <c r="C686" t="s">
        <v>2226</v>
      </c>
      <c r="D686" s="44">
        <v>3765489.4750000001</v>
      </c>
      <c r="E686" s="37">
        <v>3.7654894749999999</v>
      </c>
      <c r="F686" t="s">
        <v>555</v>
      </c>
      <c r="G686" t="s">
        <v>100</v>
      </c>
      <c r="H686" s="45" t="s">
        <v>25</v>
      </c>
      <c r="I686" t="s">
        <v>556</v>
      </c>
      <c r="J686" t="s">
        <v>102</v>
      </c>
      <c r="K686" t="s">
        <v>124</v>
      </c>
      <c r="L686" t="e">
        <f>#VALUE!</f>
        <v>#VALUE!</v>
      </c>
      <c r="M686" t="s">
        <v>124</v>
      </c>
      <c r="N686" t="e">
        <f>#VALUE!</f>
        <v>#VALUE!</v>
      </c>
      <c r="O686" t="s">
        <v>124</v>
      </c>
      <c r="P686" t="e">
        <f>#VALUE!</f>
        <v>#VALUE!</v>
      </c>
      <c r="Q686" s="45" t="s">
        <v>124</v>
      </c>
      <c r="R686" s="45" t="e">
        <f>#VALUE!</f>
        <v>#VALUE!</v>
      </c>
      <c r="S686" s="45" t="s">
        <v>124</v>
      </c>
      <c r="T686" s="45" t="e">
        <f>#VALUE!</f>
        <v>#VALUE!</v>
      </c>
      <c r="U686" s="45" t="s">
        <v>2220</v>
      </c>
      <c r="V686" t="b">
        <f>TRUE()</f>
        <v>1</v>
      </c>
      <c r="W686" t="s">
        <v>57</v>
      </c>
      <c r="X686" t="s">
        <v>57</v>
      </c>
    </row>
    <row r="687" spans="1:24">
      <c r="A687" s="43">
        <v>43830</v>
      </c>
      <c r="B687" t="s">
        <v>2227</v>
      </c>
      <c r="C687" t="s">
        <v>2228</v>
      </c>
      <c r="D687" s="44">
        <v>9250187.4069999997</v>
      </c>
      <c r="E687" s="37">
        <v>9.2501874070000003</v>
      </c>
      <c r="F687" t="s">
        <v>99</v>
      </c>
      <c r="G687" t="s">
        <v>100</v>
      </c>
      <c r="H687" s="45" t="s">
        <v>25</v>
      </c>
      <c r="I687" t="s">
        <v>101</v>
      </c>
      <c r="J687" t="s">
        <v>102</v>
      </c>
      <c r="K687">
        <v>2.7826471167093101</v>
      </c>
      <c r="L687">
        <v>3324240.1997199901</v>
      </c>
      <c r="M687">
        <v>1.91030485436893</v>
      </c>
      <c r="N687">
        <v>6.3503121906134297</v>
      </c>
      <c r="O687">
        <v>1.8447700019658</v>
      </c>
      <c r="P687">
        <v>6.1324585997722298</v>
      </c>
      <c r="Q687" s="45">
        <v>1.82129893867925</v>
      </c>
      <c r="R687" s="45">
        <v>6.0544351476649103</v>
      </c>
      <c r="S687" s="45">
        <v>1.76935433537428</v>
      </c>
      <c r="T687" s="45">
        <v>5.8817588092000204</v>
      </c>
      <c r="U687" s="45" t="s">
        <v>2229</v>
      </c>
      <c r="V687" t="b">
        <f>FALSE()</f>
        <v>0</v>
      </c>
      <c r="W687" t="s">
        <v>57</v>
      </c>
      <c r="X687" t="s">
        <v>57</v>
      </c>
    </row>
    <row r="688" spans="1:24">
      <c r="A688" s="43">
        <v>43830</v>
      </c>
      <c r="B688" t="s">
        <v>2230</v>
      </c>
      <c r="C688" t="s">
        <v>2231</v>
      </c>
      <c r="D688" s="44">
        <v>1877369.966</v>
      </c>
      <c r="E688" s="37">
        <v>1.8773699660000001</v>
      </c>
      <c r="F688" t="s">
        <v>757</v>
      </c>
      <c r="G688" t="s">
        <v>758</v>
      </c>
      <c r="H688" s="45" t="s">
        <v>24</v>
      </c>
      <c r="I688" t="s">
        <v>759</v>
      </c>
      <c r="J688" t="s">
        <v>760</v>
      </c>
      <c r="K688">
        <v>1.5720498490486601</v>
      </c>
      <c r="L688">
        <v>1194217.8342093299</v>
      </c>
      <c r="M688">
        <v>0.64556095889992005</v>
      </c>
      <c r="N688">
        <v>0.77094041018756299</v>
      </c>
      <c r="O688">
        <v>0.63970024355977595</v>
      </c>
      <c r="P688">
        <v>0.76394143940713899</v>
      </c>
      <c r="Q688" s="45">
        <v>0.74624048581978897</v>
      </c>
      <c r="R688" s="45">
        <v>0.891173696775029</v>
      </c>
      <c r="S688" s="45">
        <v>0.79098482253091396</v>
      </c>
      <c r="T688" s="45">
        <v>0.94460818165532201</v>
      </c>
      <c r="U688" s="45" t="s">
        <v>2232</v>
      </c>
      <c r="V688" t="b">
        <f>FALSE()</f>
        <v>0</v>
      </c>
      <c r="W688" t="s">
        <v>117</v>
      </c>
      <c r="X688" t="s">
        <v>57</v>
      </c>
    </row>
    <row r="689" spans="1:24">
      <c r="A689" s="43">
        <v>43830</v>
      </c>
      <c r="B689" t="s">
        <v>2233</v>
      </c>
      <c r="C689" t="s">
        <v>2234</v>
      </c>
      <c r="D689" s="44">
        <v>470209.85</v>
      </c>
      <c r="E689" s="37">
        <v>0.47020984999999998</v>
      </c>
      <c r="F689" t="s">
        <v>1212</v>
      </c>
      <c r="G689" t="s">
        <v>226</v>
      </c>
      <c r="H689" s="45" t="s">
        <v>25</v>
      </c>
      <c r="I689" t="s">
        <v>1213</v>
      </c>
      <c r="J689" t="s">
        <v>228</v>
      </c>
      <c r="K689">
        <v>1.6573225680317001</v>
      </c>
      <c r="L689">
        <v>283716.55528618</v>
      </c>
      <c r="M689">
        <v>1.2104246187562799</v>
      </c>
      <c r="N689">
        <v>0.34341750326712001</v>
      </c>
      <c r="O689">
        <v>1.10842679429873</v>
      </c>
      <c r="P689">
        <v>0.31447903186533899</v>
      </c>
      <c r="Q689" s="45">
        <v>1.38703068503259</v>
      </c>
      <c r="R689" s="45">
        <v>0.393523568033677</v>
      </c>
      <c r="S689" s="45">
        <v>1.39450750732496</v>
      </c>
      <c r="T689" s="45">
        <v>0.39564486629895501</v>
      </c>
      <c r="U689" s="45" t="s">
        <v>2235</v>
      </c>
      <c r="V689" t="b">
        <f>FALSE()</f>
        <v>0</v>
      </c>
      <c r="W689" t="s">
        <v>57</v>
      </c>
      <c r="X689" t="s">
        <v>57</v>
      </c>
    </row>
    <row r="690" spans="1:24">
      <c r="A690" s="43">
        <v>43830</v>
      </c>
      <c r="B690" t="s">
        <v>2236</v>
      </c>
      <c r="C690" t="s">
        <v>2237</v>
      </c>
      <c r="D690" s="44">
        <v>2864428.8429999999</v>
      </c>
      <c r="E690" s="37">
        <v>2.8644288429999998</v>
      </c>
      <c r="F690" t="s">
        <v>200</v>
      </c>
      <c r="G690" t="s">
        <v>201</v>
      </c>
      <c r="H690" s="45" t="s">
        <v>25</v>
      </c>
      <c r="I690" t="s">
        <v>202</v>
      </c>
      <c r="J690" t="s">
        <v>203</v>
      </c>
      <c r="K690" t="s">
        <v>124</v>
      </c>
      <c r="L690" t="e">
        <f>#VALUE!</f>
        <v>#VALUE!</v>
      </c>
      <c r="M690" t="s">
        <v>124</v>
      </c>
      <c r="N690" t="e">
        <f>#VALUE!</f>
        <v>#VALUE!</v>
      </c>
      <c r="O690" t="s">
        <v>124</v>
      </c>
      <c r="P690" t="e">
        <f>#VALUE!</f>
        <v>#VALUE!</v>
      </c>
      <c r="Q690" s="45" t="s">
        <v>124</v>
      </c>
      <c r="R690" s="45" t="e">
        <f>#VALUE!</f>
        <v>#VALUE!</v>
      </c>
      <c r="S690" s="45" t="s">
        <v>124</v>
      </c>
      <c r="T690" s="45" t="e">
        <f>#VALUE!</f>
        <v>#VALUE!</v>
      </c>
      <c r="U690" s="45" t="s">
        <v>2238</v>
      </c>
      <c r="V690" t="b">
        <f>TRUE()</f>
        <v>1</v>
      </c>
      <c r="W690" t="s">
        <v>57</v>
      </c>
      <c r="X690" t="s">
        <v>57</v>
      </c>
    </row>
    <row r="691" spans="1:24">
      <c r="A691" s="43">
        <v>43830</v>
      </c>
      <c r="B691" t="s">
        <v>2239</v>
      </c>
      <c r="C691" t="s">
        <v>2240</v>
      </c>
      <c r="D691" s="44">
        <v>3183326.0809999998</v>
      </c>
      <c r="E691" s="37">
        <v>3.1833260810000001</v>
      </c>
      <c r="F691" t="s">
        <v>200</v>
      </c>
      <c r="G691" t="s">
        <v>201</v>
      </c>
      <c r="H691" s="45" t="s">
        <v>25</v>
      </c>
      <c r="I691" t="s">
        <v>202</v>
      </c>
      <c r="J691" t="s">
        <v>203</v>
      </c>
      <c r="K691" t="s">
        <v>124</v>
      </c>
      <c r="L691" t="e">
        <f>#VALUE!</f>
        <v>#VALUE!</v>
      </c>
      <c r="M691" t="s">
        <v>124</v>
      </c>
      <c r="N691" t="e">
        <f>#VALUE!</f>
        <v>#VALUE!</v>
      </c>
      <c r="O691" t="s">
        <v>124</v>
      </c>
      <c r="P691" t="e">
        <f>#VALUE!</f>
        <v>#VALUE!</v>
      </c>
      <c r="Q691" s="45" t="s">
        <v>124</v>
      </c>
      <c r="R691" s="45" t="e">
        <f>#VALUE!</f>
        <v>#VALUE!</v>
      </c>
      <c r="S691" s="45" t="s">
        <v>124</v>
      </c>
      <c r="T691" s="45" t="e">
        <f>#VALUE!</f>
        <v>#VALUE!</v>
      </c>
      <c r="U691" s="45" t="s">
        <v>2238</v>
      </c>
      <c r="V691" t="b">
        <f>TRUE()</f>
        <v>1</v>
      </c>
      <c r="W691" t="s">
        <v>57</v>
      </c>
      <c r="X691" t="s">
        <v>57</v>
      </c>
    </row>
    <row r="692" spans="1:24">
      <c r="A692" s="43">
        <v>43830</v>
      </c>
      <c r="B692" t="s">
        <v>2241</v>
      </c>
      <c r="C692" t="s">
        <v>2242</v>
      </c>
      <c r="D692" s="44">
        <v>48456600.637000002</v>
      </c>
      <c r="E692" s="37">
        <v>48.456600637000001</v>
      </c>
      <c r="F692" t="s">
        <v>52</v>
      </c>
      <c r="G692" t="s">
        <v>53</v>
      </c>
      <c r="H692" s="45" t="s">
        <v>25</v>
      </c>
      <c r="I692" t="s">
        <v>54</v>
      </c>
      <c r="J692" t="s">
        <v>55</v>
      </c>
      <c r="K692">
        <v>242.6135582</v>
      </c>
      <c r="L692">
        <v>199727.50491155399</v>
      </c>
      <c r="M692">
        <v>199.5697218</v>
      </c>
      <c r="N692">
        <v>39.859562591006899</v>
      </c>
      <c r="O692">
        <v>208.332459</v>
      </c>
      <c r="P692">
        <v>41.609722228158603</v>
      </c>
      <c r="Q692" s="45">
        <v>236.27497500000001</v>
      </c>
      <c r="R692" s="45">
        <v>47.190611229789702</v>
      </c>
      <c r="S692" s="45">
        <v>249.35310000000001</v>
      </c>
      <c r="T692" s="45">
        <v>49.802672504961102</v>
      </c>
      <c r="U692" s="45" t="s">
        <v>2243</v>
      </c>
      <c r="V692" t="b">
        <f>FALSE()</f>
        <v>0</v>
      </c>
      <c r="W692" t="s">
        <v>57</v>
      </c>
      <c r="X692" t="s">
        <v>57</v>
      </c>
    </row>
    <row r="693" spans="1:24">
      <c r="A693" s="43">
        <v>43830</v>
      </c>
      <c r="B693" t="s">
        <v>2244</v>
      </c>
      <c r="C693" t="s">
        <v>2245</v>
      </c>
      <c r="D693" s="44">
        <v>6520029.6500000004</v>
      </c>
      <c r="E693" s="37">
        <v>6.5200296499999997</v>
      </c>
      <c r="F693" t="s">
        <v>382</v>
      </c>
      <c r="G693" t="s">
        <v>383</v>
      </c>
      <c r="H693" s="45" t="s">
        <v>25</v>
      </c>
      <c r="I693" t="s">
        <v>384</v>
      </c>
      <c r="J693" t="s">
        <v>385</v>
      </c>
      <c r="K693" t="s">
        <v>124</v>
      </c>
      <c r="L693" t="e">
        <f>#VALUE!</f>
        <v>#VALUE!</v>
      </c>
      <c r="M693" t="s">
        <v>124</v>
      </c>
      <c r="N693" t="e">
        <f>#VALUE!</f>
        <v>#VALUE!</v>
      </c>
      <c r="O693" t="s">
        <v>124</v>
      </c>
      <c r="P693" t="e">
        <f>#VALUE!</f>
        <v>#VALUE!</v>
      </c>
      <c r="Q693" s="45" t="s">
        <v>124</v>
      </c>
      <c r="R693" s="45" t="e">
        <f>#VALUE!</f>
        <v>#VALUE!</v>
      </c>
      <c r="S693" s="45" t="s">
        <v>124</v>
      </c>
      <c r="T693" s="45" t="e">
        <f>#VALUE!</f>
        <v>#VALUE!</v>
      </c>
      <c r="U693" s="45" t="s">
        <v>2246</v>
      </c>
      <c r="V693" t="b">
        <f>TRUE()</f>
        <v>1</v>
      </c>
      <c r="W693" t="s">
        <v>57</v>
      </c>
      <c r="X693" t="s">
        <v>57</v>
      </c>
    </row>
    <row r="694" spans="1:24">
      <c r="A694" s="43">
        <v>43830</v>
      </c>
      <c r="B694" t="s">
        <v>2247</v>
      </c>
      <c r="C694" t="s">
        <v>2248</v>
      </c>
      <c r="D694" s="44">
        <v>18504105.719999999</v>
      </c>
      <c r="E694" s="37">
        <v>18.504105719999998</v>
      </c>
      <c r="F694" t="s">
        <v>382</v>
      </c>
      <c r="G694" t="s">
        <v>383</v>
      </c>
      <c r="H694" s="45" t="s">
        <v>25</v>
      </c>
      <c r="I694" t="s">
        <v>384</v>
      </c>
      <c r="J694" t="s">
        <v>385</v>
      </c>
      <c r="K694" t="s">
        <v>124</v>
      </c>
      <c r="L694" t="e">
        <f>#VALUE!</f>
        <v>#VALUE!</v>
      </c>
      <c r="M694" t="s">
        <v>124</v>
      </c>
      <c r="N694" t="e">
        <f>#VALUE!</f>
        <v>#VALUE!</v>
      </c>
      <c r="O694" t="s">
        <v>124</v>
      </c>
      <c r="P694" t="e">
        <f>#VALUE!</f>
        <v>#VALUE!</v>
      </c>
      <c r="Q694" s="45" t="s">
        <v>124</v>
      </c>
      <c r="R694" s="45" t="e">
        <f>#VALUE!</f>
        <v>#VALUE!</v>
      </c>
      <c r="S694" s="45" t="s">
        <v>124</v>
      </c>
      <c r="T694" s="45" t="e">
        <f>#VALUE!</f>
        <v>#VALUE!</v>
      </c>
      <c r="U694" s="45" t="s">
        <v>2246</v>
      </c>
      <c r="V694" t="b">
        <f>TRUE()</f>
        <v>1</v>
      </c>
      <c r="W694" t="s">
        <v>57</v>
      </c>
      <c r="X694" t="s">
        <v>57</v>
      </c>
    </row>
    <row r="695" spans="1:24">
      <c r="A695" s="43">
        <v>43830</v>
      </c>
      <c r="B695" t="s">
        <v>2249</v>
      </c>
      <c r="C695" t="s">
        <v>2250</v>
      </c>
      <c r="D695" s="44">
        <v>39351617.361000001</v>
      </c>
      <c r="E695" s="37">
        <v>39.351617361000002</v>
      </c>
      <c r="F695" t="s">
        <v>1129</v>
      </c>
      <c r="G695" t="s">
        <v>1130</v>
      </c>
      <c r="H695" s="45" t="s">
        <v>25</v>
      </c>
      <c r="I695" t="s">
        <v>1131</v>
      </c>
      <c r="J695" t="s">
        <v>1132</v>
      </c>
      <c r="K695">
        <v>106.65</v>
      </c>
      <c r="L695">
        <v>368979.06573839701</v>
      </c>
      <c r="M695">
        <v>82.82</v>
      </c>
      <c r="N695">
        <v>30.558846224454001</v>
      </c>
      <c r="O695">
        <v>92.56</v>
      </c>
      <c r="P695">
        <v>34.152702324746002</v>
      </c>
      <c r="Q695" s="45">
        <v>95.88</v>
      </c>
      <c r="R695" s="45">
        <v>35.377712822997502</v>
      </c>
      <c r="S695" s="45">
        <v>94.44</v>
      </c>
      <c r="T695" s="45">
        <v>34.846382968334197</v>
      </c>
      <c r="U695" s="45" t="s">
        <v>2251</v>
      </c>
      <c r="V695" t="b">
        <f>FALSE()</f>
        <v>0</v>
      </c>
      <c r="W695" t="s">
        <v>57</v>
      </c>
      <c r="X695" t="s">
        <v>57</v>
      </c>
    </row>
    <row r="696" spans="1:24">
      <c r="A696" s="43">
        <v>43830</v>
      </c>
      <c r="B696" t="s">
        <v>2252</v>
      </c>
      <c r="C696" t="s">
        <v>2253</v>
      </c>
      <c r="D696" s="44">
        <v>5442960.6100000003</v>
      </c>
      <c r="E696" s="37">
        <v>5.4429606100000001</v>
      </c>
      <c r="F696" t="s">
        <v>106</v>
      </c>
      <c r="G696" t="s">
        <v>106</v>
      </c>
      <c r="H696" s="45" t="s">
        <v>25</v>
      </c>
      <c r="I696" t="s">
        <v>107</v>
      </c>
      <c r="J696" t="s">
        <v>108</v>
      </c>
      <c r="K696">
        <v>147.86786559999999</v>
      </c>
      <c r="L696">
        <v>36809.624511141898</v>
      </c>
      <c r="M696">
        <v>125.2118</v>
      </c>
      <c r="N696">
        <v>4.6089993423641999</v>
      </c>
      <c r="O696">
        <v>111.62383699999999</v>
      </c>
      <c r="P696">
        <v>4.1088315264629101</v>
      </c>
      <c r="Q696" s="45">
        <v>146.0299095</v>
      </c>
      <c r="R696" s="45">
        <v>5.3753061360910399</v>
      </c>
      <c r="S696" s="45">
        <v>152.38245000000001</v>
      </c>
      <c r="T696" s="45">
        <v>5.6091407665878599</v>
      </c>
      <c r="U696" s="45" t="s">
        <v>2254</v>
      </c>
      <c r="V696" t="b">
        <f>FALSE()</f>
        <v>0</v>
      </c>
      <c r="W696" t="s">
        <v>57</v>
      </c>
      <c r="X696" t="s">
        <v>57</v>
      </c>
    </row>
    <row r="697" spans="1:24">
      <c r="A697" s="43">
        <v>43830</v>
      </c>
      <c r="B697" t="s">
        <v>2255</v>
      </c>
      <c r="C697" t="s">
        <v>2256</v>
      </c>
      <c r="D697" s="44">
        <v>4946111.9610000001</v>
      </c>
      <c r="E697" s="37">
        <v>4.9461119609999997</v>
      </c>
      <c r="F697" t="s">
        <v>414</v>
      </c>
      <c r="G697" t="s">
        <v>415</v>
      </c>
      <c r="H697" s="45" t="s">
        <v>25</v>
      </c>
      <c r="I697" t="s">
        <v>416</v>
      </c>
      <c r="J697" t="s">
        <v>417</v>
      </c>
      <c r="K697">
        <v>1.0212471199977</v>
      </c>
      <c r="L697">
        <v>4843207.7448709402</v>
      </c>
      <c r="M697">
        <v>0.87373551413900097</v>
      </c>
      <c r="N697">
        <v>4.2316826090467998</v>
      </c>
      <c r="O697">
        <v>0.84641382329680304</v>
      </c>
      <c r="P697">
        <v>4.0993579843569004</v>
      </c>
      <c r="Q697" s="45">
        <v>0.853421820797022</v>
      </c>
      <c r="R697" s="45">
        <v>4.13329917212599</v>
      </c>
      <c r="S697" s="45">
        <v>0.86856030502012305</v>
      </c>
      <c r="T697" s="45">
        <v>4.2066179961609196</v>
      </c>
      <c r="U697" s="45" t="s">
        <v>2257</v>
      </c>
      <c r="V697" t="b">
        <f>FALSE()</f>
        <v>0</v>
      </c>
      <c r="W697" t="s">
        <v>57</v>
      </c>
      <c r="X697" t="s">
        <v>57</v>
      </c>
    </row>
    <row r="698" spans="1:24">
      <c r="A698" s="43">
        <v>43830</v>
      </c>
      <c r="B698" t="s">
        <v>2258</v>
      </c>
      <c r="C698" t="s">
        <v>2259</v>
      </c>
      <c r="D698" s="44">
        <v>3730542.159</v>
      </c>
      <c r="E698" s="37">
        <v>3.7305421590000001</v>
      </c>
      <c r="F698" t="s">
        <v>451</v>
      </c>
      <c r="G698" t="s">
        <v>217</v>
      </c>
      <c r="H698" s="45" t="s">
        <v>23</v>
      </c>
      <c r="I698" t="s">
        <v>452</v>
      </c>
      <c r="J698" t="s">
        <v>219</v>
      </c>
      <c r="K698">
        <v>0.86457676508343995</v>
      </c>
      <c r="L698">
        <v>4314876.7231096802</v>
      </c>
      <c r="M698">
        <v>0.618458979873032</v>
      </c>
      <c r="N698">
        <v>2.6685742564522998</v>
      </c>
      <c r="O698">
        <v>0.57788847602828097</v>
      </c>
      <c r="P698">
        <v>2.49351753376776</v>
      </c>
      <c r="Q698" s="45">
        <v>0.60025646154044698</v>
      </c>
      <c r="R698" s="45">
        <v>2.5900326337970601</v>
      </c>
      <c r="S698" s="45">
        <v>0.63155905654047595</v>
      </c>
      <c r="T698" s="45">
        <v>2.7250994723356099</v>
      </c>
      <c r="U698" s="45" t="s">
        <v>2260</v>
      </c>
      <c r="V698" t="b">
        <f>FALSE()</f>
        <v>0</v>
      </c>
      <c r="W698" t="s">
        <v>57</v>
      </c>
      <c r="X698" t="s">
        <v>57</v>
      </c>
    </row>
    <row r="699" spans="1:24">
      <c r="A699" s="43">
        <v>43830</v>
      </c>
      <c r="B699" t="s">
        <v>2261</v>
      </c>
      <c r="C699" t="s">
        <v>2262</v>
      </c>
      <c r="D699" s="44">
        <v>128598.542</v>
      </c>
      <c r="E699" s="37">
        <v>0.12859854200000001</v>
      </c>
      <c r="F699" t="s">
        <v>839</v>
      </c>
      <c r="G699" t="s">
        <v>457</v>
      </c>
      <c r="H699" s="45" t="s">
        <v>25</v>
      </c>
      <c r="I699" t="s">
        <v>840</v>
      </c>
      <c r="J699" t="s">
        <v>459</v>
      </c>
      <c r="K699">
        <v>1.5120095377632199</v>
      </c>
      <c r="L699">
        <v>85051.409259124994</v>
      </c>
      <c r="M699">
        <v>1.17436193554847</v>
      </c>
      <c r="N699">
        <v>9.9881137598671094E-2</v>
      </c>
      <c r="O699">
        <v>1.1409299796633201</v>
      </c>
      <c r="P699">
        <v>9.7037702636350198E-2</v>
      </c>
      <c r="Q699" s="45">
        <v>1.22882350452661</v>
      </c>
      <c r="R699" s="45">
        <v>0.104513170790725</v>
      </c>
      <c r="S699" s="45">
        <v>1.2519788180470199</v>
      </c>
      <c r="T699" s="45">
        <v>0.106482562837473</v>
      </c>
      <c r="U699" s="45" t="s">
        <v>2263</v>
      </c>
      <c r="V699" t="b">
        <f>FALSE()</f>
        <v>0</v>
      </c>
      <c r="W699" t="s">
        <v>57</v>
      </c>
      <c r="X699" t="s">
        <v>57</v>
      </c>
    </row>
    <row r="700" spans="1:24">
      <c r="A700" s="43">
        <v>43830</v>
      </c>
      <c r="B700" t="s">
        <v>2264</v>
      </c>
      <c r="C700" t="s">
        <v>2265</v>
      </c>
      <c r="D700" s="44">
        <v>1252924.7649999999</v>
      </c>
      <c r="E700" s="37">
        <v>1.2529247649999999</v>
      </c>
      <c r="F700" t="s">
        <v>662</v>
      </c>
      <c r="G700" t="s">
        <v>662</v>
      </c>
      <c r="H700" s="45" t="s">
        <v>25</v>
      </c>
      <c r="I700" t="s">
        <v>663</v>
      </c>
      <c r="J700" t="s">
        <v>664</v>
      </c>
      <c r="K700">
        <v>0.45118310654685501</v>
      </c>
      <c r="L700">
        <v>2776976.2360769701</v>
      </c>
      <c r="M700">
        <v>0.354721351584532</v>
      </c>
      <c r="N700">
        <v>0.98505276377934903</v>
      </c>
      <c r="O700">
        <v>0.35445386282706298</v>
      </c>
      <c r="P700">
        <v>0.98430995385644005</v>
      </c>
      <c r="Q700" s="45">
        <v>0.35302211698517399</v>
      </c>
      <c r="R700" s="45">
        <v>0.98033402967741301</v>
      </c>
      <c r="S700" s="45">
        <v>0.357486258419138</v>
      </c>
      <c r="T700" s="45">
        <v>0.99273084435401704</v>
      </c>
      <c r="U700" s="45" t="s">
        <v>2266</v>
      </c>
      <c r="V700" t="b">
        <f>FALSE()</f>
        <v>0</v>
      </c>
      <c r="W700" t="s">
        <v>57</v>
      </c>
      <c r="X700" t="s">
        <v>57</v>
      </c>
    </row>
    <row r="701" spans="1:24">
      <c r="A701" s="43">
        <v>43830</v>
      </c>
      <c r="B701" t="s">
        <v>2267</v>
      </c>
      <c r="C701" t="s">
        <v>2268</v>
      </c>
      <c r="D701" s="44">
        <v>3566792.7880000002</v>
      </c>
      <c r="E701" s="37">
        <v>3.5667927879999999</v>
      </c>
      <c r="F701" t="s">
        <v>1283</v>
      </c>
      <c r="G701" t="s">
        <v>1283</v>
      </c>
      <c r="H701" s="45" t="s">
        <v>24</v>
      </c>
      <c r="I701" t="s">
        <v>1284</v>
      </c>
      <c r="J701" t="s">
        <v>1285</v>
      </c>
      <c r="K701">
        <v>4.0938568677792002</v>
      </c>
      <c r="L701">
        <v>871254.88340164698</v>
      </c>
      <c r="M701">
        <v>3.2592903408578699</v>
      </c>
      <c r="N701">
        <v>2.8396726258962399</v>
      </c>
      <c r="O701">
        <v>3.3281229034422299</v>
      </c>
      <c r="P701">
        <v>2.89964333218491</v>
      </c>
      <c r="Q701" s="45">
        <v>3.0904293069409099</v>
      </c>
      <c r="R701" s="45">
        <v>2.6925516254798398</v>
      </c>
      <c r="S701" s="45">
        <v>3.2888735774560698</v>
      </c>
      <c r="T701" s="45">
        <v>2.8654471652492499</v>
      </c>
      <c r="U701" s="45" t="s">
        <v>2269</v>
      </c>
      <c r="V701" t="b">
        <f>FALSE()</f>
        <v>0</v>
      </c>
      <c r="W701" t="s">
        <v>117</v>
      </c>
      <c r="X701" t="s">
        <v>57</v>
      </c>
    </row>
    <row r="702" spans="1:24">
      <c r="A702" s="43">
        <v>43830</v>
      </c>
      <c r="B702" t="s">
        <v>2270</v>
      </c>
      <c r="C702" t="s">
        <v>2271</v>
      </c>
      <c r="D702" s="44">
        <v>215930.277</v>
      </c>
      <c r="E702" s="37">
        <v>0.215930277</v>
      </c>
      <c r="F702" t="s">
        <v>200</v>
      </c>
      <c r="G702" t="s">
        <v>201</v>
      </c>
      <c r="H702" s="45" t="s">
        <v>25</v>
      </c>
      <c r="I702" t="s">
        <v>202</v>
      </c>
      <c r="J702" t="s">
        <v>203</v>
      </c>
      <c r="K702">
        <v>3.26107141831136</v>
      </c>
      <c r="L702">
        <v>66214.519494274806</v>
      </c>
      <c r="M702">
        <v>3.2224593852359402</v>
      </c>
      <c r="N702">
        <v>0.21337359978321399</v>
      </c>
      <c r="O702">
        <v>3.0219918653259499</v>
      </c>
      <c r="P702">
        <v>0.20009973927816499</v>
      </c>
      <c r="Q702" s="45">
        <v>3.40329554107793</v>
      </c>
      <c r="R702" s="45">
        <v>0.22534757894948301</v>
      </c>
      <c r="S702" s="45">
        <v>3.3764303749205702</v>
      </c>
      <c r="T702" s="45">
        <v>0.22356871488124</v>
      </c>
      <c r="U702" s="45" t="s">
        <v>2272</v>
      </c>
      <c r="V702" t="b">
        <f>FALSE()</f>
        <v>0</v>
      </c>
      <c r="W702" t="s">
        <v>57</v>
      </c>
      <c r="X702" t="s">
        <v>57</v>
      </c>
    </row>
    <row r="703" spans="1:24">
      <c r="A703" s="43">
        <v>43830</v>
      </c>
      <c r="B703" t="s">
        <v>2273</v>
      </c>
      <c r="C703" t="s">
        <v>2274</v>
      </c>
      <c r="D703" s="44">
        <v>4267212.9340000004</v>
      </c>
      <c r="E703" s="37">
        <v>4.2672129339999998</v>
      </c>
      <c r="F703" t="s">
        <v>414</v>
      </c>
      <c r="G703" t="s">
        <v>415</v>
      </c>
      <c r="H703" s="45" t="s">
        <v>25</v>
      </c>
      <c r="I703" t="s">
        <v>416</v>
      </c>
      <c r="J703" t="s">
        <v>417</v>
      </c>
      <c r="K703">
        <v>0.420287396937574</v>
      </c>
      <c r="L703">
        <v>10153083.2594388</v>
      </c>
      <c r="M703">
        <v>0.35691392158826002</v>
      </c>
      <c r="N703">
        <v>3.6237767623384198</v>
      </c>
      <c r="O703">
        <v>0.33933383233532899</v>
      </c>
      <c r="P703">
        <v>3.44528465244505</v>
      </c>
      <c r="Q703" s="45">
        <v>0.34942232845418397</v>
      </c>
      <c r="R703" s="45">
        <v>3.5477139935023101</v>
      </c>
      <c r="S703" s="45">
        <v>0.35211904257572602</v>
      </c>
      <c r="T703" s="45">
        <v>3.57509395650523</v>
      </c>
      <c r="U703" s="45" t="s">
        <v>2275</v>
      </c>
      <c r="V703" t="b">
        <f>FALSE()</f>
        <v>0</v>
      </c>
      <c r="W703" t="s">
        <v>57</v>
      </c>
      <c r="X703" t="s">
        <v>57</v>
      </c>
    </row>
    <row r="704" spans="1:24">
      <c r="A704" s="43">
        <v>43830</v>
      </c>
      <c r="B704" t="s">
        <v>2276</v>
      </c>
      <c r="C704" t="s">
        <v>2277</v>
      </c>
      <c r="D704" s="44">
        <v>106990.295</v>
      </c>
      <c r="E704" s="37">
        <v>0.106990295</v>
      </c>
      <c r="F704" t="s">
        <v>414</v>
      </c>
      <c r="G704" t="s">
        <v>415</v>
      </c>
      <c r="H704" s="45" t="s">
        <v>25</v>
      </c>
      <c r="I704" t="s">
        <v>416</v>
      </c>
      <c r="J704" t="s">
        <v>417</v>
      </c>
      <c r="K704">
        <v>0.29200937098844698</v>
      </c>
      <c r="L704">
        <v>366393.36141110701</v>
      </c>
      <c r="M704">
        <v>0.22227669109030701</v>
      </c>
      <c r="N704">
        <v>8.1440704011915804E-2</v>
      </c>
      <c r="O704">
        <v>0.21056665118439399</v>
      </c>
      <c r="P704">
        <v>7.7150223128530093E-2</v>
      </c>
      <c r="Q704" s="45">
        <v>0.218707304798895</v>
      </c>
      <c r="R704" s="45">
        <v>8.0132904570430596E-2</v>
      </c>
      <c r="S704" s="45">
        <v>0.222833101081262</v>
      </c>
      <c r="T704" s="45">
        <v>8.1644568938824505E-2</v>
      </c>
      <c r="U704" s="45" t="s">
        <v>2275</v>
      </c>
      <c r="V704" t="b">
        <f>FALSE()</f>
        <v>0</v>
      </c>
      <c r="W704" t="s">
        <v>57</v>
      </c>
      <c r="X704" t="s">
        <v>57</v>
      </c>
    </row>
    <row r="705" spans="1:24">
      <c r="A705" s="43">
        <v>43830</v>
      </c>
      <c r="B705" t="s">
        <v>2278</v>
      </c>
      <c r="C705" t="s">
        <v>2279</v>
      </c>
      <c r="D705" s="44">
        <v>135026.641</v>
      </c>
      <c r="E705" s="37">
        <v>0.135026641</v>
      </c>
      <c r="F705" t="s">
        <v>281</v>
      </c>
      <c r="G705" t="s">
        <v>281</v>
      </c>
      <c r="H705" s="45" t="s">
        <v>25</v>
      </c>
      <c r="I705" t="s">
        <v>282</v>
      </c>
      <c r="J705" t="s">
        <v>283</v>
      </c>
      <c r="K705">
        <v>3.3712687236059602</v>
      </c>
      <c r="L705">
        <v>40052.173846163598</v>
      </c>
      <c r="M705">
        <v>3.8032440461716699</v>
      </c>
      <c r="N705">
        <v>0.15232819171665399</v>
      </c>
      <c r="O705">
        <v>4.3575586091967002</v>
      </c>
      <c r="P705">
        <v>0.174529694960393</v>
      </c>
      <c r="Q705" s="45">
        <v>5.1698916998054001</v>
      </c>
      <c r="R705" s="45">
        <v>0.207065401126444</v>
      </c>
      <c r="S705" s="45">
        <v>5.3143892536891899</v>
      </c>
      <c r="T705" s="45">
        <v>0.212852842274943</v>
      </c>
      <c r="U705" s="45" t="s">
        <v>2280</v>
      </c>
      <c r="V705" t="b">
        <f>FALSE()</f>
        <v>0</v>
      </c>
      <c r="W705" t="s">
        <v>57</v>
      </c>
      <c r="X705" t="s">
        <v>57</v>
      </c>
    </row>
    <row r="706" spans="1:24">
      <c r="A706" s="43">
        <v>43830</v>
      </c>
      <c r="B706" t="s">
        <v>2281</v>
      </c>
      <c r="C706" t="s">
        <v>2282</v>
      </c>
      <c r="D706" s="44">
        <v>142151.78099999999</v>
      </c>
      <c r="E706" s="37">
        <v>0.142151781</v>
      </c>
      <c r="F706" t="s">
        <v>287</v>
      </c>
      <c r="G706" t="s">
        <v>61</v>
      </c>
      <c r="H706" s="45" t="s">
        <v>25</v>
      </c>
      <c r="I706" t="s">
        <v>288</v>
      </c>
      <c r="J706" t="s">
        <v>63</v>
      </c>
      <c r="K706">
        <v>4.9973196587089603</v>
      </c>
      <c r="L706">
        <v>28445.6049859185</v>
      </c>
      <c r="M706">
        <v>4.22284177477722</v>
      </c>
      <c r="N706">
        <v>0.120121289043348</v>
      </c>
      <c r="O706">
        <v>3.70834256016269</v>
      </c>
      <c r="P706">
        <v>0.10548604761885801</v>
      </c>
      <c r="Q706" s="45">
        <v>3.8605321939250401</v>
      </c>
      <c r="R706" s="45">
        <v>0.10981517382381301</v>
      </c>
      <c r="S706" s="45">
        <v>3.8733094683329798</v>
      </c>
      <c r="T706" s="45">
        <v>0.110178631124418</v>
      </c>
      <c r="U706" s="45" t="s">
        <v>2283</v>
      </c>
      <c r="V706" t="b">
        <f>FALSE()</f>
        <v>0</v>
      </c>
      <c r="W706" t="s">
        <v>57</v>
      </c>
      <c r="X706" t="s">
        <v>57</v>
      </c>
    </row>
    <row r="707" spans="1:24">
      <c r="A707" s="43">
        <v>43830</v>
      </c>
      <c r="B707" t="s">
        <v>2284</v>
      </c>
      <c r="C707" t="s">
        <v>2285</v>
      </c>
      <c r="D707" s="44">
        <v>140639.20499999999</v>
      </c>
      <c r="E707" s="37">
        <v>0.14063920499999999</v>
      </c>
      <c r="F707" t="s">
        <v>382</v>
      </c>
      <c r="G707" t="s">
        <v>383</v>
      </c>
      <c r="H707" s="45" t="s">
        <v>25</v>
      </c>
      <c r="I707" t="s">
        <v>384</v>
      </c>
      <c r="J707" t="s">
        <v>385</v>
      </c>
      <c r="K707">
        <v>6.75022563130225</v>
      </c>
      <c r="L707">
        <v>20834.7413378044</v>
      </c>
      <c r="M707">
        <v>7.1267650794559003</v>
      </c>
      <c r="N707">
        <v>0.14848430700576101</v>
      </c>
      <c r="O707">
        <v>7.8610203649305204</v>
      </c>
      <c r="P707">
        <v>0.16378232595454001</v>
      </c>
      <c r="Q707" s="45">
        <v>7.8093941957864503</v>
      </c>
      <c r="R707" s="45">
        <v>0.16270670807416199</v>
      </c>
      <c r="S707" s="45">
        <v>7.3710252912518497</v>
      </c>
      <c r="T707" s="45">
        <v>0.15357340533764699</v>
      </c>
      <c r="U707" s="45" t="s">
        <v>2286</v>
      </c>
      <c r="V707" t="b">
        <f>FALSE()</f>
        <v>0</v>
      </c>
      <c r="W707" t="s">
        <v>57</v>
      </c>
      <c r="X707" t="s">
        <v>57</v>
      </c>
    </row>
    <row r="708" spans="1:24">
      <c r="A708" s="43">
        <v>43830</v>
      </c>
      <c r="B708" t="s">
        <v>2287</v>
      </c>
      <c r="C708" t="s">
        <v>2288</v>
      </c>
      <c r="D708" s="44">
        <v>261775.16899999999</v>
      </c>
      <c r="E708" s="37">
        <v>0.26177516899999997</v>
      </c>
      <c r="F708" t="s">
        <v>106</v>
      </c>
      <c r="G708" t="s">
        <v>106</v>
      </c>
      <c r="H708" s="45" t="s">
        <v>25</v>
      </c>
      <c r="I708" t="s">
        <v>107</v>
      </c>
      <c r="J708" t="s">
        <v>108</v>
      </c>
      <c r="K708">
        <v>1.6849936797954601</v>
      </c>
      <c r="L708">
        <v>155356.766104771</v>
      </c>
      <c r="M708">
        <v>1.56453665269692</v>
      </c>
      <c r="N708">
        <v>0.243061354815376</v>
      </c>
      <c r="O708">
        <v>1.53020350807818</v>
      </c>
      <c r="P708">
        <v>0.237727468497201</v>
      </c>
      <c r="Q708" s="45">
        <v>1.56785409087063</v>
      </c>
      <c r="R708" s="45">
        <v>0.24357674128179599</v>
      </c>
      <c r="S708" s="45">
        <v>1.53236990750547</v>
      </c>
      <c r="T708" s="45">
        <v>0.23806403330631601</v>
      </c>
      <c r="U708" s="45" t="s">
        <v>2289</v>
      </c>
      <c r="V708" t="b">
        <f>FALSE()</f>
        <v>0</v>
      </c>
      <c r="W708" t="s">
        <v>57</v>
      </c>
      <c r="X708" t="s">
        <v>57</v>
      </c>
    </row>
    <row r="709" spans="1:24">
      <c r="A709" s="43">
        <v>43830</v>
      </c>
      <c r="B709" t="s">
        <v>2290</v>
      </c>
      <c r="C709" t="s">
        <v>2291</v>
      </c>
      <c r="D709" s="44">
        <v>162465.55499999999</v>
      </c>
      <c r="E709" s="37">
        <v>0.16246555500000001</v>
      </c>
      <c r="F709" t="s">
        <v>83</v>
      </c>
      <c r="G709" t="s">
        <v>83</v>
      </c>
      <c r="H709" s="45" t="s">
        <v>25</v>
      </c>
      <c r="I709" t="s">
        <v>84</v>
      </c>
      <c r="J709" t="s">
        <v>85</v>
      </c>
      <c r="K709">
        <v>3.5801310580596999</v>
      </c>
      <c r="L709">
        <v>45379.778663200799</v>
      </c>
      <c r="M709">
        <v>3.9912954672235501</v>
      </c>
      <c r="N709">
        <v>0.181124104882041</v>
      </c>
      <c r="O709">
        <v>4.6584772907016196</v>
      </c>
      <c r="P709">
        <v>0.21140066835958701</v>
      </c>
      <c r="Q709" s="45">
        <v>4.4463666553854004</v>
      </c>
      <c r="R709" s="45">
        <v>0.20177513467682601</v>
      </c>
      <c r="S709" s="45">
        <v>4.5006030219586197</v>
      </c>
      <c r="T709" s="45">
        <v>0.20423636898741501</v>
      </c>
      <c r="U709" s="45" t="s">
        <v>2292</v>
      </c>
      <c r="V709" t="b">
        <f>FALSE()</f>
        <v>0</v>
      </c>
      <c r="W709" t="s">
        <v>57</v>
      </c>
      <c r="X709" t="s">
        <v>57</v>
      </c>
    </row>
    <row r="710" spans="1:24">
      <c r="A710" s="43">
        <v>43830</v>
      </c>
      <c r="B710" t="s">
        <v>2293</v>
      </c>
      <c r="C710" t="s">
        <v>2294</v>
      </c>
      <c r="D710" s="44">
        <v>2303253.784</v>
      </c>
      <c r="E710" s="37">
        <v>2.3032537839999998</v>
      </c>
      <c r="F710" t="s">
        <v>382</v>
      </c>
      <c r="G710" t="s">
        <v>383</v>
      </c>
      <c r="H710" s="45" t="s">
        <v>25</v>
      </c>
      <c r="I710" t="s">
        <v>384</v>
      </c>
      <c r="J710" t="s">
        <v>385</v>
      </c>
      <c r="K710">
        <v>18.9919574</v>
      </c>
      <c r="L710">
        <v>121275.21853013401</v>
      </c>
      <c r="M710">
        <v>15.2132337</v>
      </c>
      <c r="N710">
        <v>1.8449882415175001</v>
      </c>
      <c r="O710">
        <v>15.459235</v>
      </c>
      <c r="P710">
        <v>1.8748221029337</v>
      </c>
      <c r="Q710" s="45">
        <v>14.425209000000001</v>
      </c>
      <c r="R710" s="45">
        <v>1.74942037381786</v>
      </c>
      <c r="S710" s="45">
        <v>16.134069100000001</v>
      </c>
      <c r="T710" s="45">
        <v>1.95666275588279</v>
      </c>
      <c r="U710" s="45" t="s">
        <v>2295</v>
      </c>
      <c r="V710" t="b">
        <f>FALSE()</f>
        <v>0</v>
      </c>
      <c r="W710" t="s">
        <v>57</v>
      </c>
      <c r="X710" t="s">
        <v>57</v>
      </c>
    </row>
    <row r="711" spans="1:24">
      <c r="A711" s="43">
        <v>43830</v>
      </c>
      <c r="B711" t="s">
        <v>2296</v>
      </c>
      <c r="C711" t="s">
        <v>2297</v>
      </c>
      <c r="D711" s="44">
        <v>37030406.267999999</v>
      </c>
      <c r="E711" s="37">
        <v>37.030406268</v>
      </c>
      <c r="F711" t="s">
        <v>1525</v>
      </c>
      <c r="G711" t="s">
        <v>201</v>
      </c>
      <c r="H711" s="45" t="s">
        <v>25</v>
      </c>
      <c r="I711" t="s">
        <v>1526</v>
      </c>
      <c r="J711" t="s">
        <v>203</v>
      </c>
      <c r="K711">
        <v>45.028804295942699</v>
      </c>
      <c r="L711">
        <v>822371.52078534302</v>
      </c>
      <c r="M711">
        <v>26.811572749797602</v>
      </c>
      <c r="N711">
        <v>22.049073856897898</v>
      </c>
      <c r="O711">
        <v>24.275347705146</v>
      </c>
      <c r="P711">
        <v>19.9633546098739</v>
      </c>
      <c r="Q711" s="45">
        <v>26.101156158186502</v>
      </c>
      <c r="R711" s="45">
        <v>21.464847484063601</v>
      </c>
      <c r="S711" s="45">
        <v>30.5306762114264</v>
      </c>
      <c r="T711" s="45">
        <v>25.107558626595601</v>
      </c>
      <c r="U711" s="45" t="s">
        <v>2298</v>
      </c>
      <c r="V711" t="b">
        <f>FALSE()</f>
        <v>0</v>
      </c>
      <c r="W711" t="s">
        <v>57</v>
      </c>
      <c r="X711" t="s">
        <v>57</v>
      </c>
    </row>
    <row r="712" spans="1:24">
      <c r="A712" s="43">
        <v>43830</v>
      </c>
      <c r="B712" t="s">
        <v>2299</v>
      </c>
      <c r="C712" t="s">
        <v>2300</v>
      </c>
      <c r="D712" s="44">
        <v>2144444.3420000002</v>
      </c>
      <c r="E712" s="37">
        <v>2.1444443419999999</v>
      </c>
      <c r="F712" t="s">
        <v>99</v>
      </c>
      <c r="G712" t="s">
        <v>100</v>
      </c>
      <c r="H712" s="45" t="s">
        <v>25</v>
      </c>
      <c r="I712" t="s">
        <v>101</v>
      </c>
      <c r="J712" t="s">
        <v>102</v>
      </c>
      <c r="K712">
        <v>6.1253575791616903</v>
      </c>
      <c r="L712">
        <v>350092.92343933397</v>
      </c>
      <c r="M712">
        <v>3.2770424947546801</v>
      </c>
      <c r="N712">
        <v>1.1472693872235999</v>
      </c>
      <c r="O712">
        <v>3.4877569801041699</v>
      </c>
      <c r="P712">
        <v>1.2210390374106099</v>
      </c>
      <c r="Q712" s="45">
        <v>3.2684176316913298</v>
      </c>
      <c r="R712" s="45">
        <v>1.1442498836994801</v>
      </c>
      <c r="S712" s="45">
        <v>3.3907877675287499</v>
      </c>
      <c r="T712" s="45">
        <v>1.1870908022964699</v>
      </c>
      <c r="U712" s="45" t="s">
        <v>2301</v>
      </c>
      <c r="V712" t="b">
        <f>FALSE()</f>
        <v>0</v>
      </c>
      <c r="W712" t="s">
        <v>57</v>
      </c>
      <c r="X712" t="s">
        <v>57</v>
      </c>
    </row>
    <row r="713" spans="1:24">
      <c r="A713" s="43">
        <v>43830</v>
      </c>
      <c r="B713" t="s">
        <v>2302</v>
      </c>
      <c r="C713" t="s">
        <v>2303</v>
      </c>
      <c r="D713" s="44">
        <v>742018.571</v>
      </c>
      <c r="E713" s="37">
        <v>0.74201857100000002</v>
      </c>
      <c r="F713" t="s">
        <v>89</v>
      </c>
      <c r="G713" t="s">
        <v>90</v>
      </c>
      <c r="H713" s="45" t="s">
        <v>25</v>
      </c>
      <c r="I713" t="s">
        <v>91</v>
      </c>
      <c r="J713" t="s">
        <v>92</v>
      </c>
      <c r="K713">
        <v>18.5495048686386</v>
      </c>
      <c r="L713">
        <v>40002.068856000602</v>
      </c>
      <c r="M713">
        <v>10.0209997165801</v>
      </c>
      <c r="N713">
        <v>0.40086072066860001</v>
      </c>
      <c r="O713">
        <v>11.889212312842901</v>
      </c>
      <c r="P713">
        <v>0.47559308958195201</v>
      </c>
      <c r="Q713" s="45">
        <v>16.6774652004454</v>
      </c>
      <c r="R713" s="45">
        <v>0.667133111291771</v>
      </c>
      <c r="S713" s="45">
        <v>15.9606518373438</v>
      </c>
      <c r="T713" s="45">
        <v>0.63845909378407895</v>
      </c>
      <c r="U713" s="45" t="s">
        <v>2304</v>
      </c>
      <c r="V713" t="b">
        <f>FALSE()</f>
        <v>0</v>
      </c>
      <c r="W713" t="s">
        <v>57</v>
      </c>
      <c r="X713" t="s">
        <v>57</v>
      </c>
    </row>
    <row r="714" spans="1:24">
      <c r="A714" s="43">
        <v>43830</v>
      </c>
      <c r="B714" t="s">
        <v>2305</v>
      </c>
      <c r="C714" t="s">
        <v>2306</v>
      </c>
      <c r="D714" s="44">
        <v>2943192.6179999998</v>
      </c>
      <c r="E714" s="37">
        <v>2.9431926179999999</v>
      </c>
      <c r="F714" t="s">
        <v>2307</v>
      </c>
      <c r="G714" t="s">
        <v>1130</v>
      </c>
      <c r="H714" s="45" t="s">
        <v>25</v>
      </c>
      <c r="I714" t="s">
        <v>2308</v>
      </c>
      <c r="J714" t="s">
        <v>1132</v>
      </c>
      <c r="K714">
        <v>23.578627595076199</v>
      </c>
      <c r="L714">
        <v>124824.59405799401</v>
      </c>
      <c r="M714">
        <v>19.002722059518199</v>
      </c>
      <c r="N714">
        <v>2.3720070670762401</v>
      </c>
      <c r="O714">
        <v>23.1966121082489</v>
      </c>
      <c r="P714">
        <v>2.8955076899329102</v>
      </c>
      <c r="Q714" s="45">
        <v>25.94367344098</v>
      </c>
      <c r="R714" s="45">
        <v>3.2384085056434899</v>
      </c>
      <c r="S714" s="45">
        <v>27.132246782316699</v>
      </c>
      <c r="T714" s="45">
        <v>3.38677169048399</v>
      </c>
      <c r="U714" s="45" t="s">
        <v>2309</v>
      </c>
      <c r="V714" t="b">
        <f>FALSE()</f>
        <v>0</v>
      </c>
      <c r="W714" t="s">
        <v>57</v>
      </c>
      <c r="X714" t="s">
        <v>57</v>
      </c>
    </row>
    <row r="715" spans="1:24">
      <c r="A715" s="43">
        <v>43830</v>
      </c>
      <c r="B715" t="s">
        <v>2310</v>
      </c>
      <c r="C715" t="s">
        <v>2311</v>
      </c>
      <c r="D715" s="44">
        <v>10801924.398</v>
      </c>
      <c r="E715" s="37">
        <v>10.801924398000001</v>
      </c>
      <c r="F715" t="s">
        <v>504</v>
      </c>
      <c r="G715" t="s">
        <v>505</v>
      </c>
      <c r="H715" s="45" t="s">
        <v>25</v>
      </c>
      <c r="I715" t="s">
        <v>506</v>
      </c>
      <c r="J715" t="s">
        <v>507</v>
      </c>
      <c r="K715">
        <v>6.4457117449194099</v>
      </c>
      <c r="L715">
        <v>1675831.13013302</v>
      </c>
      <c r="M715">
        <v>5.1881606348906004</v>
      </c>
      <c r="N715">
        <v>8.6944811000803792</v>
      </c>
      <c r="O715">
        <v>5.9932733994398202</v>
      </c>
      <c r="P715">
        <v>10.0437141341794</v>
      </c>
      <c r="Q715" s="45">
        <v>6.2848112576328399</v>
      </c>
      <c r="R715" s="45">
        <v>10.532282352551601</v>
      </c>
      <c r="S715" s="45">
        <v>6.4357660146667204</v>
      </c>
      <c r="T715" s="45">
        <v>10.7852570336306</v>
      </c>
      <c r="U715" s="45" t="s">
        <v>2312</v>
      </c>
      <c r="V715" t="b">
        <f>FALSE()</f>
        <v>0</v>
      </c>
      <c r="W715" t="s">
        <v>57</v>
      </c>
      <c r="X715" t="s">
        <v>57</v>
      </c>
    </row>
    <row r="716" spans="1:24">
      <c r="A716" s="43">
        <v>43830</v>
      </c>
      <c r="B716" t="s">
        <v>2313</v>
      </c>
      <c r="C716" t="s">
        <v>2314</v>
      </c>
      <c r="D716" s="44">
        <v>47272293.681000002</v>
      </c>
      <c r="E716" s="37">
        <v>47.272293681000001</v>
      </c>
      <c r="F716" t="s">
        <v>1525</v>
      </c>
      <c r="G716" t="s">
        <v>201</v>
      </c>
      <c r="H716" s="45" t="s">
        <v>25</v>
      </c>
      <c r="I716" t="s">
        <v>1526</v>
      </c>
      <c r="J716" t="s">
        <v>203</v>
      </c>
      <c r="K716">
        <v>57.4717520551578</v>
      </c>
      <c r="L716">
        <v>822530.93024954305</v>
      </c>
      <c r="M716">
        <v>38.001345337683702</v>
      </c>
      <c r="N716">
        <v>31.257281931339101</v>
      </c>
      <c r="O716">
        <v>40.702867325650701</v>
      </c>
      <c r="P716">
        <v>33.479367325191198</v>
      </c>
      <c r="Q716" s="45">
        <v>44.490864444908901</v>
      </c>
      <c r="R716" s="45">
        <v>36.5951121194772</v>
      </c>
      <c r="S716" s="45">
        <v>47.735745249369302</v>
      </c>
      <c r="T716" s="45">
        <v>39.2641269461189</v>
      </c>
      <c r="U716" s="45" t="s">
        <v>2315</v>
      </c>
      <c r="V716" t="b">
        <f>FALSE()</f>
        <v>0</v>
      </c>
      <c r="W716" t="s">
        <v>57</v>
      </c>
      <c r="X716" t="s">
        <v>57</v>
      </c>
    </row>
    <row r="717" spans="1:24">
      <c r="A717" s="43">
        <v>43830</v>
      </c>
      <c r="B717" t="s">
        <v>2316</v>
      </c>
      <c r="C717" t="s">
        <v>2317</v>
      </c>
      <c r="D717" s="44">
        <v>109023851.406</v>
      </c>
      <c r="E717" s="37">
        <v>109.02385140600001</v>
      </c>
      <c r="F717" t="s">
        <v>332</v>
      </c>
      <c r="G717" t="s">
        <v>333</v>
      </c>
      <c r="H717" s="45" t="s">
        <v>25</v>
      </c>
      <c r="I717" t="s">
        <v>334</v>
      </c>
      <c r="J717" t="s">
        <v>335</v>
      </c>
      <c r="K717">
        <v>302934.65539999999</v>
      </c>
      <c r="L717">
        <v>359.89230503206397</v>
      </c>
      <c r="M717">
        <v>239691.16</v>
      </c>
      <c r="N717">
        <v>86.263004068209298</v>
      </c>
      <c r="O717">
        <v>246622.4</v>
      </c>
      <c r="P717">
        <v>88.757504008539698</v>
      </c>
      <c r="Q717" s="45">
        <v>254007.11249999999</v>
      </c>
      <c r="R717" s="45">
        <v>91.415205212163798</v>
      </c>
      <c r="S717" s="45">
        <v>259755.74192</v>
      </c>
      <c r="T717" s="45">
        <v>93.484092704902693</v>
      </c>
      <c r="U717" s="45" t="s">
        <v>2318</v>
      </c>
      <c r="V717" t="b">
        <f>FALSE()</f>
        <v>0</v>
      </c>
      <c r="W717" t="s">
        <v>57</v>
      </c>
      <c r="X717" t="s">
        <v>57</v>
      </c>
    </row>
    <row r="718" spans="1:24">
      <c r="A718" s="43">
        <v>43830</v>
      </c>
      <c r="B718" t="s">
        <v>2319</v>
      </c>
      <c r="C718" t="s">
        <v>2320</v>
      </c>
      <c r="D718" s="44">
        <v>244457368.412</v>
      </c>
      <c r="E718" s="37">
        <v>244.45736841199999</v>
      </c>
      <c r="F718" t="s">
        <v>332</v>
      </c>
      <c r="G718" t="s">
        <v>333</v>
      </c>
      <c r="H718" s="45" t="s">
        <v>25</v>
      </c>
      <c r="I718" t="s">
        <v>334</v>
      </c>
      <c r="J718" t="s">
        <v>335</v>
      </c>
      <c r="K718">
        <v>202.05159</v>
      </c>
      <c r="L718">
        <v>1209875.9946011801</v>
      </c>
      <c r="M718">
        <v>158.9921549</v>
      </c>
      <c r="N718">
        <v>192.36079154342301</v>
      </c>
      <c r="O718">
        <v>165.771961</v>
      </c>
      <c r="P718">
        <v>200.56351619186299</v>
      </c>
      <c r="Q718" s="45">
        <v>169.01260199999999</v>
      </c>
      <c r="R718" s="45">
        <v>204.48428994488299</v>
      </c>
      <c r="S718" s="45">
        <v>173.12493380000001</v>
      </c>
      <c r="T718" s="45">
        <v>209.45970147153901</v>
      </c>
      <c r="U718" s="45" t="s">
        <v>2318</v>
      </c>
      <c r="V718" t="b">
        <f>FALSE()</f>
        <v>0</v>
      </c>
      <c r="W718" t="s">
        <v>57</v>
      </c>
      <c r="X718" t="s">
        <v>57</v>
      </c>
    </row>
    <row r="719" spans="1:24">
      <c r="A719" s="43">
        <v>43830</v>
      </c>
      <c r="B719" t="s">
        <v>2321</v>
      </c>
      <c r="C719" t="s">
        <v>2322</v>
      </c>
      <c r="D719" s="44">
        <v>2197655.608</v>
      </c>
      <c r="E719" s="37">
        <v>2.1976556079999998</v>
      </c>
      <c r="F719" t="s">
        <v>74</v>
      </c>
      <c r="G719" t="s">
        <v>74</v>
      </c>
      <c r="H719" s="45" t="s">
        <v>25</v>
      </c>
      <c r="I719" t="s">
        <v>75</v>
      </c>
      <c r="J719" t="s">
        <v>76</v>
      </c>
      <c r="K719">
        <v>1.2528456913827699</v>
      </c>
      <c r="L719">
        <v>1754131.11376425</v>
      </c>
      <c r="M719">
        <v>0.93946428571428597</v>
      </c>
      <c r="N719">
        <v>1.6479435338417401</v>
      </c>
      <c r="O719">
        <v>1.1216050702504601</v>
      </c>
      <c r="P719">
        <v>1.96744235108207</v>
      </c>
      <c r="Q719" s="45">
        <v>1.1971266533374401</v>
      </c>
      <c r="R719" s="45">
        <v>2.0999171097356699</v>
      </c>
      <c r="S719" s="45">
        <v>1.1736171441774499</v>
      </c>
      <c r="T719" s="45">
        <v>2.0586783482488098</v>
      </c>
      <c r="U719" s="45" t="s">
        <v>2323</v>
      </c>
      <c r="V719" t="b">
        <f>FALSE()</f>
        <v>0</v>
      </c>
      <c r="W719" t="s">
        <v>57</v>
      </c>
      <c r="X719" t="s">
        <v>57</v>
      </c>
    </row>
    <row r="720" spans="1:24">
      <c r="A720" s="43">
        <v>43830</v>
      </c>
      <c r="B720" t="s">
        <v>2324</v>
      </c>
      <c r="C720" t="s">
        <v>2325</v>
      </c>
      <c r="D720" s="44">
        <v>2157553.514</v>
      </c>
      <c r="E720" s="37">
        <v>2.157553514</v>
      </c>
      <c r="F720" t="s">
        <v>1038</v>
      </c>
      <c r="G720" t="s">
        <v>1039</v>
      </c>
      <c r="H720" s="45" t="s">
        <v>25</v>
      </c>
      <c r="I720" t="s">
        <v>1040</v>
      </c>
      <c r="J720" t="s">
        <v>1041</v>
      </c>
      <c r="K720" t="s">
        <v>124</v>
      </c>
      <c r="L720" t="e">
        <f>#VALUE!</f>
        <v>#VALUE!</v>
      </c>
      <c r="M720" t="s">
        <v>124</v>
      </c>
      <c r="N720" t="e">
        <f>#VALUE!</f>
        <v>#VALUE!</v>
      </c>
      <c r="O720" t="s">
        <v>124</v>
      </c>
      <c r="P720" t="e">
        <f>#VALUE!</f>
        <v>#VALUE!</v>
      </c>
      <c r="Q720" s="45" t="s">
        <v>124</v>
      </c>
      <c r="R720" s="45" t="e">
        <f>#VALUE!</f>
        <v>#VALUE!</v>
      </c>
      <c r="S720" s="45" t="s">
        <v>124</v>
      </c>
      <c r="T720" s="45" t="e">
        <f>#VALUE!</f>
        <v>#VALUE!</v>
      </c>
      <c r="U720" s="45" t="s">
        <v>2326</v>
      </c>
      <c r="V720" t="b">
        <f>TRUE()</f>
        <v>1</v>
      </c>
      <c r="W720" t="s">
        <v>57</v>
      </c>
      <c r="X720" t="s">
        <v>57</v>
      </c>
    </row>
    <row r="721" spans="1:24">
      <c r="A721" s="43">
        <v>43830</v>
      </c>
      <c r="B721" t="s">
        <v>2327</v>
      </c>
      <c r="C721" t="s">
        <v>2328</v>
      </c>
      <c r="D721" s="44">
        <v>366079.47399999999</v>
      </c>
      <c r="E721" s="37">
        <v>0.36607947400000002</v>
      </c>
      <c r="F721" t="s">
        <v>1038</v>
      </c>
      <c r="G721" t="s">
        <v>1039</v>
      </c>
      <c r="H721" s="45" t="s">
        <v>25</v>
      </c>
      <c r="I721" t="s">
        <v>1040</v>
      </c>
      <c r="J721" t="s">
        <v>1041</v>
      </c>
      <c r="K721" t="s">
        <v>124</v>
      </c>
      <c r="L721" t="e">
        <f>#VALUE!</f>
        <v>#VALUE!</v>
      </c>
      <c r="M721" t="s">
        <v>124</v>
      </c>
      <c r="N721" t="e">
        <f>#VALUE!</f>
        <v>#VALUE!</v>
      </c>
      <c r="O721" t="s">
        <v>124</v>
      </c>
      <c r="P721" t="e">
        <f>#VALUE!</f>
        <v>#VALUE!</v>
      </c>
      <c r="Q721" s="45" t="s">
        <v>124</v>
      </c>
      <c r="R721" s="45" t="e">
        <f>#VALUE!</f>
        <v>#VALUE!</v>
      </c>
      <c r="S721" s="45" t="s">
        <v>124</v>
      </c>
      <c r="T721" s="45" t="e">
        <f>#VALUE!</f>
        <v>#VALUE!</v>
      </c>
      <c r="U721" s="45" t="s">
        <v>2326</v>
      </c>
      <c r="V721" t="b">
        <f>TRUE()</f>
        <v>1</v>
      </c>
      <c r="W721" t="s">
        <v>57</v>
      </c>
      <c r="X721" t="s">
        <v>57</v>
      </c>
    </row>
    <row r="722" spans="1:24">
      <c r="A722" s="43">
        <v>43830</v>
      </c>
      <c r="B722" t="s">
        <v>2329</v>
      </c>
      <c r="C722" t="s">
        <v>2330</v>
      </c>
      <c r="D722" s="44">
        <v>375410.81</v>
      </c>
      <c r="E722" s="37">
        <v>0.37541080999999998</v>
      </c>
      <c r="F722" t="s">
        <v>1038</v>
      </c>
      <c r="G722" t="s">
        <v>1039</v>
      </c>
      <c r="H722" s="45" t="s">
        <v>25</v>
      </c>
      <c r="I722" t="s">
        <v>1040</v>
      </c>
      <c r="J722" t="s">
        <v>1041</v>
      </c>
      <c r="K722" t="s">
        <v>124</v>
      </c>
      <c r="L722" t="e">
        <f>#VALUE!</f>
        <v>#VALUE!</v>
      </c>
      <c r="M722" t="s">
        <v>124</v>
      </c>
      <c r="N722" t="e">
        <f>#VALUE!</f>
        <v>#VALUE!</v>
      </c>
      <c r="O722" t="s">
        <v>124</v>
      </c>
      <c r="P722" t="e">
        <f>#VALUE!</f>
        <v>#VALUE!</v>
      </c>
      <c r="Q722" s="45" t="s">
        <v>124</v>
      </c>
      <c r="R722" s="45" t="e">
        <f>#VALUE!</f>
        <v>#VALUE!</v>
      </c>
      <c r="S722" s="45" t="s">
        <v>124</v>
      </c>
      <c r="T722" s="45" t="e">
        <f>#VALUE!</f>
        <v>#VALUE!</v>
      </c>
      <c r="U722" s="45" t="s">
        <v>2326</v>
      </c>
      <c r="V722" t="b">
        <f>TRUE()</f>
        <v>1</v>
      </c>
      <c r="W722" t="s">
        <v>57</v>
      </c>
      <c r="X722" t="s">
        <v>57</v>
      </c>
    </row>
    <row r="723" spans="1:24">
      <c r="A723" s="43">
        <v>43830</v>
      </c>
      <c r="B723" t="s">
        <v>2331</v>
      </c>
      <c r="C723" t="s">
        <v>2332</v>
      </c>
      <c r="D723" s="44">
        <v>2941628.2390000001</v>
      </c>
      <c r="E723" s="37">
        <v>2.9416282389999999</v>
      </c>
      <c r="F723" t="s">
        <v>1038</v>
      </c>
      <c r="G723" t="s">
        <v>1039</v>
      </c>
      <c r="H723" s="45" t="s">
        <v>25</v>
      </c>
      <c r="I723" t="s">
        <v>1040</v>
      </c>
      <c r="J723" t="s">
        <v>1041</v>
      </c>
      <c r="K723" t="s">
        <v>124</v>
      </c>
      <c r="L723" t="e">
        <f>#VALUE!</f>
        <v>#VALUE!</v>
      </c>
      <c r="M723" t="s">
        <v>124</v>
      </c>
      <c r="N723" t="e">
        <f>#VALUE!</f>
        <v>#VALUE!</v>
      </c>
      <c r="O723" t="s">
        <v>124</v>
      </c>
      <c r="P723" t="e">
        <f>#VALUE!</f>
        <v>#VALUE!</v>
      </c>
      <c r="Q723" s="45" t="s">
        <v>124</v>
      </c>
      <c r="R723" s="45" t="e">
        <f>#VALUE!</f>
        <v>#VALUE!</v>
      </c>
      <c r="S723" s="45" t="s">
        <v>124</v>
      </c>
      <c r="T723" s="45" t="e">
        <f>#VALUE!</f>
        <v>#VALUE!</v>
      </c>
      <c r="U723" s="45" t="s">
        <v>2326</v>
      </c>
      <c r="V723" t="b">
        <f>TRUE()</f>
        <v>1</v>
      </c>
      <c r="W723" t="s">
        <v>57</v>
      </c>
      <c r="X723" t="s">
        <v>57</v>
      </c>
    </row>
    <row r="724" spans="1:24">
      <c r="A724" s="43">
        <v>43830</v>
      </c>
      <c r="B724" t="s">
        <v>2333</v>
      </c>
      <c r="C724" t="s">
        <v>2334</v>
      </c>
      <c r="D724" s="44">
        <v>2078334.32</v>
      </c>
      <c r="E724" s="37">
        <v>2.0783343200000002</v>
      </c>
      <c r="F724" t="s">
        <v>1038</v>
      </c>
      <c r="G724" t="s">
        <v>1039</v>
      </c>
      <c r="H724" s="45" t="s">
        <v>25</v>
      </c>
      <c r="I724" t="s">
        <v>1040</v>
      </c>
      <c r="J724" t="s">
        <v>1041</v>
      </c>
      <c r="K724" t="s">
        <v>124</v>
      </c>
      <c r="L724" t="e">
        <f>#VALUE!</f>
        <v>#VALUE!</v>
      </c>
      <c r="M724" t="s">
        <v>124</v>
      </c>
      <c r="N724" t="e">
        <f>#VALUE!</f>
        <v>#VALUE!</v>
      </c>
      <c r="O724" t="s">
        <v>124</v>
      </c>
      <c r="P724" t="e">
        <f>#VALUE!</f>
        <v>#VALUE!</v>
      </c>
      <c r="Q724" s="45" t="s">
        <v>124</v>
      </c>
      <c r="R724" s="45" t="e">
        <f>#VALUE!</f>
        <v>#VALUE!</v>
      </c>
      <c r="S724" s="45" t="s">
        <v>124</v>
      </c>
      <c r="T724" s="45" t="e">
        <f>#VALUE!</f>
        <v>#VALUE!</v>
      </c>
      <c r="U724" s="45" t="s">
        <v>2326</v>
      </c>
      <c r="V724" t="b">
        <f>TRUE()</f>
        <v>1</v>
      </c>
      <c r="W724" t="s">
        <v>57</v>
      </c>
      <c r="X724" t="s">
        <v>57</v>
      </c>
    </row>
    <row r="725" spans="1:24">
      <c r="A725" s="43">
        <v>43830</v>
      </c>
      <c r="B725" t="s">
        <v>2335</v>
      </c>
      <c r="C725" t="s">
        <v>2336</v>
      </c>
      <c r="D725" s="44">
        <v>819010.71200000006</v>
      </c>
      <c r="E725" s="37">
        <v>0.81901071199999997</v>
      </c>
      <c r="F725" t="s">
        <v>1038</v>
      </c>
      <c r="G725" t="s">
        <v>1039</v>
      </c>
      <c r="H725" s="45" t="s">
        <v>25</v>
      </c>
      <c r="I725" t="s">
        <v>1040</v>
      </c>
      <c r="J725" t="s">
        <v>1041</v>
      </c>
      <c r="K725" t="s">
        <v>124</v>
      </c>
      <c r="L725" t="e">
        <f>#VALUE!</f>
        <v>#VALUE!</v>
      </c>
      <c r="M725" t="s">
        <v>124</v>
      </c>
      <c r="N725" t="e">
        <f>#VALUE!</f>
        <v>#VALUE!</v>
      </c>
      <c r="O725" t="s">
        <v>124</v>
      </c>
      <c r="P725" t="e">
        <f>#VALUE!</f>
        <v>#VALUE!</v>
      </c>
      <c r="Q725" s="45" t="s">
        <v>124</v>
      </c>
      <c r="R725" s="45" t="e">
        <f>#VALUE!</f>
        <v>#VALUE!</v>
      </c>
      <c r="S725" s="45" t="s">
        <v>124</v>
      </c>
      <c r="T725" s="45" t="e">
        <f>#VALUE!</f>
        <v>#VALUE!</v>
      </c>
      <c r="U725" s="45" t="s">
        <v>2326</v>
      </c>
      <c r="V725" t="b">
        <f>TRUE()</f>
        <v>1</v>
      </c>
      <c r="W725" t="s">
        <v>57</v>
      </c>
      <c r="X725" t="s">
        <v>57</v>
      </c>
    </row>
    <row r="726" spans="1:24">
      <c r="A726" s="43">
        <v>43830</v>
      </c>
      <c r="B726" t="s">
        <v>2337</v>
      </c>
      <c r="C726" t="s">
        <v>2338</v>
      </c>
      <c r="D726" s="44">
        <v>896.53899999999999</v>
      </c>
      <c r="E726" s="37">
        <v>8.9653900000000002E-4</v>
      </c>
      <c r="F726" t="s">
        <v>99</v>
      </c>
      <c r="G726" t="s">
        <v>100</v>
      </c>
      <c r="H726" s="45" t="s">
        <v>25</v>
      </c>
      <c r="I726" t="s">
        <v>101</v>
      </c>
      <c r="J726" t="s">
        <v>102</v>
      </c>
      <c r="K726" t="s">
        <v>124</v>
      </c>
      <c r="L726" t="e">
        <f>#VALUE!</f>
        <v>#VALUE!</v>
      </c>
      <c r="M726" t="s">
        <v>124</v>
      </c>
      <c r="N726" t="e">
        <f>#VALUE!</f>
        <v>#VALUE!</v>
      </c>
      <c r="O726" t="s">
        <v>124</v>
      </c>
      <c r="P726" t="e">
        <f>#VALUE!</f>
        <v>#VALUE!</v>
      </c>
      <c r="Q726" s="45" t="s">
        <v>124</v>
      </c>
      <c r="R726" s="45" t="e">
        <f>#VALUE!</f>
        <v>#VALUE!</v>
      </c>
      <c r="S726" s="45" t="s">
        <v>124</v>
      </c>
      <c r="T726" s="45" t="e">
        <f>#VALUE!</f>
        <v>#VALUE!</v>
      </c>
      <c r="U726" s="45" t="s">
        <v>2339</v>
      </c>
      <c r="V726" t="b">
        <f>TRUE()</f>
        <v>1</v>
      </c>
      <c r="W726" t="s">
        <v>57</v>
      </c>
      <c r="X726" t="s">
        <v>57</v>
      </c>
    </row>
    <row r="727" spans="1:24">
      <c r="A727" s="43">
        <v>43830</v>
      </c>
      <c r="B727" t="s">
        <v>2340</v>
      </c>
      <c r="C727" t="s">
        <v>2341</v>
      </c>
      <c r="D727" s="44">
        <v>55570477.240000002</v>
      </c>
      <c r="E727" s="37">
        <v>55.570477240000002</v>
      </c>
      <c r="F727" t="s">
        <v>2342</v>
      </c>
      <c r="G727" t="s">
        <v>194</v>
      </c>
      <c r="H727" s="45" t="s">
        <v>25</v>
      </c>
      <c r="I727" t="s">
        <v>2343</v>
      </c>
      <c r="J727" t="s">
        <v>196</v>
      </c>
      <c r="K727">
        <v>78.322868</v>
      </c>
      <c r="L727">
        <v>709505.13763106801</v>
      </c>
      <c r="M727">
        <v>51.247401000000004</v>
      </c>
      <c r="N727">
        <v>36.3602942997396</v>
      </c>
      <c r="O727">
        <v>51.681899999999999</v>
      </c>
      <c r="P727">
        <v>36.668573572535102</v>
      </c>
      <c r="Q727" s="45">
        <v>62.453969999999998</v>
      </c>
      <c r="R727" s="45">
        <v>44.311412580456597</v>
      </c>
      <c r="S727" s="45">
        <v>68.867632099999994</v>
      </c>
      <c r="T727" s="45">
        <v>48.861938791436302</v>
      </c>
      <c r="U727" s="45" t="s">
        <v>2344</v>
      </c>
      <c r="V727" t="b">
        <f>FALSE()</f>
        <v>0</v>
      </c>
      <c r="W727" t="s">
        <v>57</v>
      </c>
      <c r="X727" t="s">
        <v>57</v>
      </c>
    </row>
    <row r="728" spans="1:24">
      <c r="A728" s="43">
        <v>43830</v>
      </c>
      <c r="B728" t="s">
        <v>2345</v>
      </c>
      <c r="C728" t="s">
        <v>2346</v>
      </c>
      <c r="D728" s="44">
        <v>2375618.7280000001</v>
      </c>
      <c r="E728" s="37">
        <v>2.3756187280000001</v>
      </c>
      <c r="F728" t="s">
        <v>209</v>
      </c>
      <c r="G728" t="s">
        <v>210</v>
      </c>
      <c r="H728" s="45" t="s">
        <v>25</v>
      </c>
      <c r="I728" t="s">
        <v>211</v>
      </c>
      <c r="J728" t="s">
        <v>212</v>
      </c>
      <c r="K728" t="s">
        <v>124</v>
      </c>
      <c r="L728" t="e">
        <f>#VALUE!</f>
        <v>#VALUE!</v>
      </c>
      <c r="M728" t="s">
        <v>124</v>
      </c>
      <c r="N728" t="e">
        <f>#VALUE!</f>
        <v>#VALUE!</v>
      </c>
      <c r="O728" t="s">
        <v>124</v>
      </c>
      <c r="P728" t="e">
        <f>#VALUE!</f>
        <v>#VALUE!</v>
      </c>
      <c r="Q728" s="45" t="s">
        <v>124</v>
      </c>
      <c r="R728" s="45" t="e">
        <f>#VALUE!</f>
        <v>#VALUE!</v>
      </c>
      <c r="S728" s="45" t="s">
        <v>124</v>
      </c>
      <c r="T728" s="45" t="e">
        <f>#VALUE!</f>
        <v>#VALUE!</v>
      </c>
      <c r="U728" s="45" t="s">
        <v>2347</v>
      </c>
      <c r="V728" t="b">
        <f>TRUE()</f>
        <v>1</v>
      </c>
      <c r="W728" t="s">
        <v>57</v>
      </c>
      <c r="X728" t="s">
        <v>57</v>
      </c>
    </row>
    <row r="729" spans="1:24">
      <c r="A729" s="43">
        <v>43830</v>
      </c>
      <c r="B729" t="s">
        <v>2348</v>
      </c>
      <c r="C729" t="s">
        <v>2349</v>
      </c>
      <c r="D729" s="44">
        <v>1589459.5819999999</v>
      </c>
      <c r="E729" s="37">
        <v>1.5894595819999999</v>
      </c>
      <c r="F729" t="s">
        <v>950</v>
      </c>
      <c r="G729" t="s">
        <v>498</v>
      </c>
      <c r="H729" s="45" t="s">
        <v>25</v>
      </c>
      <c r="I729" t="s">
        <v>951</v>
      </c>
      <c r="J729" t="s">
        <v>500</v>
      </c>
      <c r="K729">
        <v>0.71702771984706304</v>
      </c>
      <c r="L729">
        <v>2216733.7998299701</v>
      </c>
      <c r="M729">
        <v>0.46045268297860997</v>
      </c>
      <c r="N729">
        <v>1.02070102558108</v>
      </c>
      <c r="O729">
        <v>0.65696224818012505</v>
      </c>
      <c r="P729">
        <v>1.4563104207531701</v>
      </c>
      <c r="Q729" s="45">
        <v>0.63771325575512305</v>
      </c>
      <c r="R729" s="45">
        <v>1.413640528632</v>
      </c>
      <c r="S729" s="45">
        <v>0.66026747628300397</v>
      </c>
      <c r="T729" s="45">
        <v>1.4636372316049699</v>
      </c>
      <c r="U729" s="45" t="s">
        <v>2350</v>
      </c>
      <c r="V729" t="b">
        <f>FALSE()</f>
        <v>0</v>
      </c>
      <c r="W729" t="s">
        <v>57</v>
      </c>
      <c r="X729" t="s">
        <v>57</v>
      </c>
    </row>
    <row r="730" spans="1:24">
      <c r="A730" s="43">
        <v>43830</v>
      </c>
      <c r="B730" t="s">
        <v>2351</v>
      </c>
      <c r="C730" t="s">
        <v>2352</v>
      </c>
      <c r="D730" s="44">
        <v>14532055.726</v>
      </c>
      <c r="E730" s="37">
        <v>14.532055725999999</v>
      </c>
      <c r="F730" t="s">
        <v>99</v>
      </c>
      <c r="G730" t="s">
        <v>100</v>
      </c>
      <c r="H730" s="45" t="s">
        <v>25</v>
      </c>
      <c r="I730" t="s">
        <v>101</v>
      </c>
      <c r="J730" t="s">
        <v>102</v>
      </c>
      <c r="K730" t="s">
        <v>124</v>
      </c>
      <c r="L730" t="e">
        <f>#VALUE!</f>
        <v>#VALUE!</v>
      </c>
      <c r="M730" t="s">
        <v>124</v>
      </c>
      <c r="N730" t="e">
        <f>#VALUE!</f>
        <v>#VALUE!</v>
      </c>
      <c r="O730" t="s">
        <v>124</v>
      </c>
      <c r="P730" t="e">
        <f>#VALUE!</f>
        <v>#VALUE!</v>
      </c>
      <c r="Q730" s="45" t="s">
        <v>124</v>
      </c>
      <c r="R730" s="45" t="e">
        <f>#VALUE!</f>
        <v>#VALUE!</v>
      </c>
      <c r="S730" s="45" t="s">
        <v>124</v>
      </c>
      <c r="T730" s="45" t="e">
        <f>#VALUE!</f>
        <v>#VALUE!</v>
      </c>
      <c r="U730" s="45" t="s">
        <v>2353</v>
      </c>
      <c r="V730" t="b">
        <f>TRUE()</f>
        <v>1</v>
      </c>
      <c r="W730" t="s">
        <v>57</v>
      </c>
      <c r="X730" t="s">
        <v>57</v>
      </c>
    </row>
    <row r="731" spans="1:24">
      <c r="A731" s="43">
        <v>43830</v>
      </c>
      <c r="B731" t="s">
        <v>2354</v>
      </c>
      <c r="C731" t="s">
        <v>2355</v>
      </c>
      <c r="D731" s="44">
        <v>8655514.3110000007</v>
      </c>
      <c r="E731" s="37">
        <v>8.6555143109999992</v>
      </c>
      <c r="F731" t="s">
        <v>99</v>
      </c>
      <c r="G731" t="s">
        <v>100</v>
      </c>
      <c r="H731" s="45" t="s">
        <v>25</v>
      </c>
      <c r="I731" t="s">
        <v>101</v>
      </c>
      <c r="J731" t="s">
        <v>102</v>
      </c>
      <c r="K731" t="s">
        <v>124</v>
      </c>
      <c r="L731" t="e">
        <f>#VALUE!</f>
        <v>#VALUE!</v>
      </c>
      <c r="M731" t="s">
        <v>124</v>
      </c>
      <c r="N731" t="e">
        <f>#VALUE!</f>
        <v>#VALUE!</v>
      </c>
      <c r="O731" t="s">
        <v>124</v>
      </c>
      <c r="P731" t="e">
        <f>#VALUE!</f>
        <v>#VALUE!</v>
      </c>
      <c r="Q731" s="45" t="s">
        <v>124</v>
      </c>
      <c r="R731" s="45" t="e">
        <f>#VALUE!</f>
        <v>#VALUE!</v>
      </c>
      <c r="S731" s="45" t="s">
        <v>124</v>
      </c>
      <c r="T731" s="45" t="e">
        <f>#VALUE!</f>
        <v>#VALUE!</v>
      </c>
      <c r="U731" s="45" t="s">
        <v>2353</v>
      </c>
      <c r="V731" t="b">
        <f>TRUE()</f>
        <v>1</v>
      </c>
      <c r="W731" t="s">
        <v>57</v>
      </c>
      <c r="X731" t="s">
        <v>57</v>
      </c>
    </row>
    <row r="732" spans="1:24">
      <c r="A732" s="43">
        <v>43830</v>
      </c>
      <c r="B732" t="s">
        <v>2356</v>
      </c>
      <c r="C732" t="s">
        <v>2357</v>
      </c>
      <c r="D732" s="44">
        <v>26913841.881000001</v>
      </c>
      <c r="E732" s="37">
        <v>26.913841881</v>
      </c>
      <c r="F732" t="s">
        <v>99</v>
      </c>
      <c r="G732" t="s">
        <v>100</v>
      </c>
      <c r="H732" s="45" t="s">
        <v>25</v>
      </c>
      <c r="I732" t="s">
        <v>101</v>
      </c>
      <c r="J732" t="s">
        <v>102</v>
      </c>
      <c r="K732" t="s">
        <v>124</v>
      </c>
      <c r="L732" t="e">
        <f>#VALUE!</f>
        <v>#VALUE!</v>
      </c>
      <c r="M732" t="s">
        <v>124</v>
      </c>
      <c r="N732" t="e">
        <f>#VALUE!</f>
        <v>#VALUE!</v>
      </c>
      <c r="O732" t="s">
        <v>124</v>
      </c>
      <c r="P732" t="e">
        <f>#VALUE!</f>
        <v>#VALUE!</v>
      </c>
      <c r="Q732" s="45" t="s">
        <v>124</v>
      </c>
      <c r="R732" s="45" t="e">
        <f>#VALUE!</f>
        <v>#VALUE!</v>
      </c>
      <c r="S732" s="45" t="s">
        <v>124</v>
      </c>
      <c r="T732" s="45" t="e">
        <f>#VALUE!</f>
        <v>#VALUE!</v>
      </c>
      <c r="U732" s="45" t="s">
        <v>2353</v>
      </c>
      <c r="V732" t="b">
        <f>TRUE()</f>
        <v>1</v>
      </c>
      <c r="W732" t="s">
        <v>57</v>
      </c>
      <c r="X732" t="s">
        <v>57</v>
      </c>
    </row>
    <row r="733" spans="1:24">
      <c r="A733" s="43">
        <v>43830</v>
      </c>
      <c r="B733" t="s">
        <v>2358</v>
      </c>
      <c r="C733" t="s">
        <v>2359</v>
      </c>
      <c r="D733" s="44">
        <v>36009.773000000001</v>
      </c>
      <c r="E733" s="37">
        <v>3.6009773000000002E-2</v>
      </c>
      <c r="F733" t="s">
        <v>209</v>
      </c>
      <c r="G733" t="s">
        <v>210</v>
      </c>
      <c r="H733" s="45" t="s">
        <v>25</v>
      </c>
      <c r="I733" t="s">
        <v>211</v>
      </c>
      <c r="J733" t="s">
        <v>212</v>
      </c>
      <c r="K733">
        <v>4.3228087158698996</v>
      </c>
      <c r="L733">
        <v>8330.1796047095195</v>
      </c>
      <c r="M733">
        <v>2.8738976119184998</v>
      </c>
      <c r="N733">
        <v>2.3940083272826901E-2</v>
      </c>
      <c r="O733">
        <v>2.7387802675859798</v>
      </c>
      <c r="P733">
        <v>2.28145315268256E-2</v>
      </c>
      <c r="Q733" s="45">
        <v>3.0828063136885802</v>
      </c>
      <c r="R733" s="45">
        <v>2.5680330279558398E-2</v>
      </c>
      <c r="S733" s="45">
        <v>3.5481145206824598</v>
      </c>
      <c r="T733" s="45">
        <v>2.9556431215362701E-2</v>
      </c>
      <c r="U733" s="45" t="s">
        <v>2359</v>
      </c>
      <c r="V733" t="b">
        <f>FALSE()</f>
        <v>0</v>
      </c>
      <c r="W733" t="s">
        <v>57</v>
      </c>
      <c r="X733" t="s">
        <v>57</v>
      </c>
    </row>
    <row r="734" spans="1:24">
      <c r="A734" s="43">
        <v>43830</v>
      </c>
      <c r="B734" t="s">
        <v>2360</v>
      </c>
      <c r="C734" t="s">
        <v>2361</v>
      </c>
      <c r="D734" s="44">
        <v>1229064.8640000001</v>
      </c>
      <c r="E734" s="37">
        <v>1.2290648639999999</v>
      </c>
      <c r="F734" t="s">
        <v>209</v>
      </c>
      <c r="G734" t="s">
        <v>210</v>
      </c>
      <c r="H734" s="45" t="s">
        <v>25</v>
      </c>
      <c r="I734" t="s">
        <v>211</v>
      </c>
      <c r="J734" t="s">
        <v>212</v>
      </c>
      <c r="K734">
        <v>130.842156667848</v>
      </c>
      <c r="L734">
        <v>9393.49285658802</v>
      </c>
      <c r="M734">
        <v>97.248050504312801</v>
      </c>
      <c r="N734">
        <v>0.91349886772937305</v>
      </c>
      <c r="O734">
        <v>98.238857424279701</v>
      </c>
      <c r="P734">
        <v>0.92280600545433999</v>
      </c>
      <c r="Q734" s="45">
        <v>106.870618874538</v>
      </c>
      <c r="R734" s="45">
        <v>1.00388839497711</v>
      </c>
      <c r="S734" s="45">
        <v>119.78192790802299</v>
      </c>
      <c r="T734" s="45">
        <v>1.1251706841523501</v>
      </c>
      <c r="U734" s="45" t="s">
        <v>2362</v>
      </c>
      <c r="V734" t="b">
        <f>FALSE()</f>
        <v>0</v>
      </c>
      <c r="W734" t="s">
        <v>57</v>
      </c>
      <c r="X734" t="s">
        <v>57</v>
      </c>
    </row>
    <row r="735" spans="1:24">
      <c r="A735" s="43">
        <v>43830</v>
      </c>
      <c r="B735" t="s">
        <v>2363</v>
      </c>
      <c r="C735" t="s">
        <v>2364</v>
      </c>
      <c r="D735" s="44">
        <v>559330.17000000004</v>
      </c>
      <c r="E735" s="37">
        <v>0.55933016999999996</v>
      </c>
      <c r="F735" t="s">
        <v>112</v>
      </c>
      <c r="G735" t="s">
        <v>113</v>
      </c>
      <c r="H735" s="45" t="s">
        <v>25</v>
      </c>
      <c r="I735" t="s">
        <v>114</v>
      </c>
      <c r="J735" t="s">
        <v>115</v>
      </c>
      <c r="K735">
        <v>0.73600863930885496</v>
      </c>
      <c r="L735">
        <v>759950.54966370505</v>
      </c>
      <c r="M735">
        <v>0.73600863930885496</v>
      </c>
      <c r="N735">
        <v>0.55933016999999996</v>
      </c>
      <c r="O735">
        <v>0.73600863930885496</v>
      </c>
      <c r="P735">
        <v>0.55933016999999996</v>
      </c>
      <c r="Q735" s="45">
        <v>1.15250676714857</v>
      </c>
      <c r="R735" s="45">
        <v>0.87584815118569603</v>
      </c>
      <c r="S735" s="45">
        <v>1.15250676714857</v>
      </c>
      <c r="T735" s="45">
        <v>0.87584815118569603</v>
      </c>
      <c r="U735" s="45" t="s">
        <v>2365</v>
      </c>
      <c r="V735" t="b">
        <f>FALSE()</f>
        <v>0</v>
      </c>
      <c r="W735" t="s">
        <v>57</v>
      </c>
      <c r="X735" t="s">
        <v>57</v>
      </c>
    </row>
    <row r="736" spans="1:24">
      <c r="A736" s="43">
        <v>43830</v>
      </c>
      <c r="B736" t="s">
        <v>2366</v>
      </c>
      <c r="C736" t="s">
        <v>2364</v>
      </c>
      <c r="D736" s="44">
        <v>1602154.2169999999</v>
      </c>
      <c r="E736" s="37">
        <v>1.602154217</v>
      </c>
      <c r="F736" t="s">
        <v>112</v>
      </c>
      <c r="G736" t="s">
        <v>113</v>
      </c>
      <c r="H736" s="45" t="s">
        <v>25</v>
      </c>
      <c r="I736" t="s">
        <v>114</v>
      </c>
      <c r="J736" t="s">
        <v>115</v>
      </c>
      <c r="K736">
        <v>1.5660571142284601</v>
      </c>
      <c r="L736">
        <v>1023049.67197146</v>
      </c>
      <c r="M736">
        <v>0.94642328042327994</v>
      </c>
      <c r="N736">
        <v>0.96823802658319102</v>
      </c>
      <c r="O736">
        <v>1.1008346059865599</v>
      </c>
      <c r="P736">
        <v>1.1262084825493801</v>
      </c>
      <c r="Q736" s="45">
        <v>1.2396281913257501</v>
      </c>
      <c r="R736" s="45">
        <v>1.26820121450238</v>
      </c>
      <c r="S736" s="45">
        <v>1.2589711182994501</v>
      </c>
      <c r="T736" s="45">
        <v>1.2879899895978</v>
      </c>
      <c r="U736" s="45" t="s">
        <v>2365</v>
      </c>
      <c r="V736" t="b">
        <f>FALSE()</f>
        <v>0</v>
      </c>
      <c r="W736" t="s">
        <v>57</v>
      </c>
      <c r="X736" t="s">
        <v>57</v>
      </c>
    </row>
    <row r="737" spans="1:24">
      <c r="A737" s="43">
        <v>43830</v>
      </c>
      <c r="B737" t="s">
        <v>2367</v>
      </c>
      <c r="C737" t="s">
        <v>2368</v>
      </c>
      <c r="D737" s="44">
        <v>1693417.3330000001</v>
      </c>
      <c r="E737" s="37">
        <v>1.693417333</v>
      </c>
      <c r="F737" t="s">
        <v>382</v>
      </c>
      <c r="G737" t="s">
        <v>383</v>
      </c>
      <c r="H737" s="45" t="s">
        <v>25</v>
      </c>
      <c r="I737" t="s">
        <v>384</v>
      </c>
      <c r="J737" t="s">
        <v>385</v>
      </c>
      <c r="K737" t="s">
        <v>124</v>
      </c>
      <c r="L737" t="e">
        <f>#VALUE!</f>
        <v>#VALUE!</v>
      </c>
      <c r="M737" t="s">
        <v>124</v>
      </c>
      <c r="N737" t="e">
        <f>#VALUE!</f>
        <v>#VALUE!</v>
      </c>
      <c r="O737" t="s">
        <v>124</v>
      </c>
      <c r="P737" t="e">
        <f>#VALUE!</f>
        <v>#VALUE!</v>
      </c>
      <c r="Q737" s="45" t="s">
        <v>124</v>
      </c>
      <c r="R737" s="45" t="e">
        <f>#VALUE!</f>
        <v>#VALUE!</v>
      </c>
      <c r="S737" s="45" t="s">
        <v>124</v>
      </c>
      <c r="T737" s="45" t="e">
        <f>#VALUE!</f>
        <v>#VALUE!</v>
      </c>
      <c r="U737" s="45" t="s">
        <v>2369</v>
      </c>
      <c r="V737" t="b">
        <f>TRUE()</f>
        <v>1</v>
      </c>
      <c r="W737" t="s">
        <v>57</v>
      </c>
      <c r="X737" t="s">
        <v>57</v>
      </c>
    </row>
    <row r="738" spans="1:24">
      <c r="A738" s="43">
        <v>43830</v>
      </c>
      <c r="B738" t="s">
        <v>2370</v>
      </c>
      <c r="C738" t="s">
        <v>2371</v>
      </c>
      <c r="D738" s="44">
        <v>802358.19099999999</v>
      </c>
      <c r="E738" s="37">
        <v>0.80235819100000005</v>
      </c>
      <c r="F738" t="s">
        <v>382</v>
      </c>
      <c r="G738" t="s">
        <v>383</v>
      </c>
      <c r="H738" s="45" t="s">
        <v>25</v>
      </c>
      <c r="I738" t="s">
        <v>384</v>
      </c>
      <c r="J738" t="s">
        <v>385</v>
      </c>
      <c r="K738" t="s">
        <v>124</v>
      </c>
      <c r="L738" t="e">
        <f>#VALUE!</f>
        <v>#VALUE!</v>
      </c>
      <c r="M738" t="s">
        <v>124</v>
      </c>
      <c r="N738" t="e">
        <f>#VALUE!</f>
        <v>#VALUE!</v>
      </c>
      <c r="O738" t="s">
        <v>124</v>
      </c>
      <c r="P738" t="e">
        <f>#VALUE!</f>
        <v>#VALUE!</v>
      </c>
      <c r="Q738" s="45" t="s">
        <v>124</v>
      </c>
      <c r="R738" s="45" t="e">
        <f>#VALUE!</f>
        <v>#VALUE!</v>
      </c>
      <c r="S738" s="45" t="s">
        <v>124</v>
      </c>
      <c r="T738" s="45" t="e">
        <f>#VALUE!</f>
        <v>#VALUE!</v>
      </c>
      <c r="U738" s="45" t="s">
        <v>2369</v>
      </c>
      <c r="V738" t="b">
        <f>TRUE()</f>
        <v>1</v>
      </c>
      <c r="W738" t="s">
        <v>57</v>
      </c>
      <c r="X738" t="s">
        <v>57</v>
      </c>
    </row>
    <row r="739" spans="1:24">
      <c r="A739" s="43">
        <v>43830</v>
      </c>
      <c r="B739" t="s">
        <v>2372</v>
      </c>
      <c r="C739" t="s">
        <v>2373</v>
      </c>
      <c r="D739" s="44">
        <v>2819627.45</v>
      </c>
      <c r="E739" s="37">
        <v>2.81962745</v>
      </c>
      <c r="F739" t="s">
        <v>569</v>
      </c>
      <c r="G739" t="s">
        <v>569</v>
      </c>
      <c r="H739" s="45" t="s">
        <v>25</v>
      </c>
      <c r="I739" t="s">
        <v>570</v>
      </c>
      <c r="J739" t="s">
        <v>571</v>
      </c>
      <c r="K739">
        <v>1.2508844148563401</v>
      </c>
      <c r="L739">
        <v>2254107.1073491802</v>
      </c>
      <c r="M739">
        <v>0.79650503398786399</v>
      </c>
      <c r="N739">
        <v>1.79540765815145</v>
      </c>
      <c r="O739">
        <v>0.896072305629671</v>
      </c>
      <c r="P739">
        <v>2.0198429528186099</v>
      </c>
      <c r="Q739" s="45">
        <v>0.90834461478498096</v>
      </c>
      <c r="R739" s="45">
        <v>2.0475060521091799</v>
      </c>
      <c r="S739" s="45">
        <v>0.89230829627297403</v>
      </c>
      <c r="T739" s="45">
        <v>2.0113584725755498</v>
      </c>
      <c r="U739" s="45" t="s">
        <v>2374</v>
      </c>
      <c r="V739" t="b">
        <f>FALSE()</f>
        <v>0</v>
      </c>
      <c r="W739" t="s">
        <v>57</v>
      </c>
      <c r="X739" t="s">
        <v>57</v>
      </c>
    </row>
    <row r="740" spans="1:24">
      <c r="A740" s="43">
        <v>43830</v>
      </c>
      <c r="B740" t="s">
        <v>2375</v>
      </c>
      <c r="C740" t="s">
        <v>2376</v>
      </c>
      <c r="D740" s="44">
        <v>3236886.4470000002</v>
      </c>
      <c r="E740" s="37">
        <v>3.2368864469999998</v>
      </c>
      <c r="F740" t="s">
        <v>1369</v>
      </c>
      <c r="G740" t="s">
        <v>121</v>
      </c>
      <c r="H740" s="45" t="s">
        <v>25</v>
      </c>
      <c r="I740" t="s">
        <v>1370</v>
      </c>
      <c r="J740" t="s">
        <v>123</v>
      </c>
      <c r="K740">
        <v>6.0406277365101602</v>
      </c>
      <c r="L740">
        <v>535852.66104645596</v>
      </c>
      <c r="M740">
        <v>4.4756572698893198</v>
      </c>
      <c r="N740">
        <v>2.3982928580021099</v>
      </c>
      <c r="O740">
        <v>2.8278332868729499</v>
      </c>
      <c r="P740">
        <v>1.5153019917666199</v>
      </c>
      <c r="Q740" s="45">
        <v>3.1032115759386798</v>
      </c>
      <c r="R740" s="45">
        <v>1.66286418075691</v>
      </c>
      <c r="S740" s="45">
        <v>3.2857299382108698</v>
      </c>
      <c r="T740" s="45">
        <v>1.7606671308702999</v>
      </c>
      <c r="U740" s="45" t="s">
        <v>2377</v>
      </c>
      <c r="V740" t="b">
        <f>FALSE()</f>
        <v>0</v>
      </c>
      <c r="W740" t="s">
        <v>57</v>
      </c>
      <c r="X740" t="s">
        <v>57</v>
      </c>
    </row>
    <row r="741" spans="1:24">
      <c r="A741" s="43">
        <v>43830</v>
      </c>
      <c r="B741" t="s">
        <v>2378</v>
      </c>
      <c r="C741" t="s">
        <v>2379</v>
      </c>
      <c r="D741" s="44">
        <v>1375938.871</v>
      </c>
      <c r="E741" s="37">
        <v>1.375938871</v>
      </c>
      <c r="F741" t="s">
        <v>172</v>
      </c>
      <c r="G741" t="s">
        <v>155</v>
      </c>
      <c r="H741" s="45" t="s">
        <v>25</v>
      </c>
      <c r="I741" t="s">
        <v>173</v>
      </c>
      <c r="J741" t="s">
        <v>157</v>
      </c>
      <c r="K741">
        <v>0.54323765942536795</v>
      </c>
      <c r="L741">
        <v>2532848.83167978</v>
      </c>
      <c r="M741">
        <v>0.28645173452977801</v>
      </c>
      <c r="N741">
        <v>0.72553894113639406</v>
      </c>
      <c r="O741">
        <v>0.25034659445395802</v>
      </c>
      <c r="P741">
        <v>0.63409007927771899</v>
      </c>
      <c r="Q741" s="45">
        <v>0.25969799922047498</v>
      </c>
      <c r="R741" s="45">
        <v>0.65777577391515596</v>
      </c>
      <c r="S741" s="45">
        <v>0.25018555761082001</v>
      </c>
      <c r="T741" s="45">
        <v>0.63368219729771902</v>
      </c>
      <c r="U741" s="45" t="s">
        <v>2380</v>
      </c>
      <c r="V741" t="b">
        <f>FALSE()</f>
        <v>0</v>
      </c>
      <c r="W741" t="s">
        <v>57</v>
      </c>
      <c r="X741" t="s">
        <v>57</v>
      </c>
    </row>
    <row r="742" spans="1:24">
      <c r="A742" s="43">
        <v>43830</v>
      </c>
      <c r="B742" t="s">
        <v>2381</v>
      </c>
      <c r="C742" t="s">
        <v>2382</v>
      </c>
      <c r="D742" s="44">
        <v>28822326.352000002</v>
      </c>
      <c r="E742" s="37">
        <v>28.822326352000001</v>
      </c>
      <c r="F742" t="s">
        <v>1310</v>
      </c>
      <c r="G742" t="s">
        <v>758</v>
      </c>
      <c r="H742" s="45" t="s">
        <v>24</v>
      </c>
      <c r="I742" t="s">
        <v>1311</v>
      </c>
      <c r="J742" t="s">
        <v>760</v>
      </c>
      <c r="K742">
        <v>6.1456495164681204</v>
      </c>
      <c r="L742">
        <v>4689874.7276047198</v>
      </c>
      <c r="M742">
        <v>4.4073681433031098</v>
      </c>
      <c r="N742">
        <v>20.670004470527399</v>
      </c>
      <c r="O742">
        <v>3.81417479723362</v>
      </c>
      <c r="P742">
        <v>17.8880019882128</v>
      </c>
      <c r="Q742" s="45">
        <v>4.2515075678835901</v>
      </c>
      <c r="R742" s="45">
        <v>19.939037896837501</v>
      </c>
      <c r="S742" s="45">
        <v>4.3058570060477299</v>
      </c>
      <c r="T742" s="45">
        <v>20.193929953343002</v>
      </c>
      <c r="U742" s="45" t="s">
        <v>2383</v>
      </c>
      <c r="V742" t="b">
        <f>FALSE()</f>
        <v>0</v>
      </c>
      <c r="W742" t="s">
        <v>117</v>
      </c>
      <c r="X742" t="s">
        <v>57</v>
      </c>
    </row>
    <row r="743" spans="1:24">
      <c r="A743" s="43">
        <v>43830</v>
      </c>
      <c r="B743" t="s">
        <v>2384</v>
      </c>
      <c r="C743" t="s">
        <v>2385</v>
      </c>
      <c r="D743" s="44">
        <v>17947209.043000001</v>
      </c>
      <c r="E743" s="37">
        <v>17.947209043000001</v>
      </c>
      <c r="F743" t="s">
        <v>497</v>
      </c>
      <c r="G743" t="s">
        <v>498</v>
      </c>
      <c r="H743" s="45" t="s">
        <v>25</v>
      </c>
      <c r="I743" t="s">
        <v>499</v>
      </c>
      <c r="J743" t="s">
        <v>500</v>
      </c>
      <c r="K743">
        <v>5.6986818220042004</v>
      </c>
      <c r="L743">
        <v>3149361.4845631202</v>
      </c>
      <c r="M743">
        <v>5.6178382366852704</v>
      </c>
      <c r="N743">
        <v>17.692603369122601</v>
      </c>
      <c r="O743">
        <v>5.3066256487860599</v>
      </c>
      <c r="P743">
        <v>16.7124824312816</v>
      </c>
      <c r="Q743" s="45">
        <v>5.9898086916980597</v>
      </c>
      <c r="R743" s="45">
        <v>18.8640727935353</v>
      </c>
      <c r="S743" s="45">
        <v>5.9856743214346597</v>
      </c>
      <c r="T743" s="45">
        <v>18.8510521670648</v>
      </c>
      <c r="U743" s="45" t="s">
        <v>2386</v>
      </c>
      <c r="V743" t="b">
        <f>FALSE()</f>
        <v>0</v>
      </c>
      <c r="W743" t="s">
        <v>57</v>
      </c>
      <c r="X743" t="s">
        <v>57</v>
      </c>
    </row>
    <row r="744" spans="1:24">
      <c r="A744" s="43">
        <v>43830</v>
      </c>
      <c r="B744" t="s">
        <v>2387</v>
      </c>
      <c r="C744" t="s">
        <v>2388</v>
      </c>
      <c r="D744" s="44">
        <v>5152766.9800000004</v>
      </c>
      <c r="E744" s="37">
        <v>5.15276698</v>
      </c>
      <c r="F744" t="s">
        <v>950</v>
      </c>
      <c r="G744" t="s">
        <v>498</v>
      </c>
      <c r="H744" s="45" t="s">
        <v>25</v>
      </c>
      <c r="I744" t="s">
        <v>951</v>
      </c>
      <c r="J744" t="s">
        <v>500</v>
      </c>
      <c r="K744">
        <v>3.15690469516468</v>
      </c>
      <c r="L744">
        <v>1632221.26657555</v>
      </c>
      <c r="M744">
        <v>2.5309279835669001</v>
      </c>
      <c r="N744">
        <v>4.1310344789490703</v>
      </c>
      <c r="O744">
        <v>1.9257430342612101</v>
      </c>
      <c r="P744">
        <v>3.1432387344808799</v>
      </c>
      <c r="Q744" s="45">
        <v>1.9513252890736701</v>
      </c>
      <c r="R744" s="45">
        <v>3.18499463483273</v>
      </c>
      <c r="S744" s="45">
        <v>1.90698337859289</v>
      </c>
      <c r="T744" s="45">
        <v>3.1126188255454101</v>
      </c>
      <c r="U744" s="45" t="s">
        <v>2389</v>
      </c>
      <c r="V744" t="b">
        <f>FALSE()</f>
        <v>0</v>
      </c>
      <c r="W744" t="s">
        <v>57</v>
      </c>
      <c r="X744" t="s">
        <v>57</v>
      </c>
    </row>
    <row r="745" spans="1:24">
      <c r="A745" s="43">
        <v>43830</v>
      </c>
      <c r="B745" t="s">
        <v>2390</v>
      </c>
      <c r="C745" t="s">
        <v>2391</v>
      </c>
      <c r="D745" s="44">
        <v>1945677.297</v>
      </c>
      <c r="E745" s="37">
        <v>1.945677297</v>
      </c>
      <c r="F745" t="s">
        <v>83</v>
      </c>
      <c r="G745" t="s">
        <v>83</v>
      </c>
      <c r="H745" s="45" t="s">
        <v>25</v>
      </c>
      <c r="I745" t="s">
        <v>84</v>
      </c>
      <c r="J745" t="s">
        <v>85</v>
      </c>
      <c r="K745" t="s">
        <v>124</v>
      </c>
      <c r="L745" t="e">
        <f>#VALUE!</f>
        <v>#VALUE!</v>
      </c>
      <c r="M745" t="s">
        <v>124</v>
      </c>
      <c r="N745" t="e">
        <f>#VALUE!</f>
        <v>#VALUE!</v>
      </c>
      <c r="O745" t="s">
        <v>124</v>
      </c>
      <c r="P745" t="e">
        <f>#VALUE!</f>
        <v>#VALUE!</v>
      </c>
      <c r="Q745" s="45" t="s">
        <v>124</v>
      </c>
      <c r="R745" s="45" t="e">
        <f>#VALUE!</f>
        <v>#VALUE!</v>
      </c>
      <c r="S745" s="45" t="s">
        <v>124</v>
      </c>
      <c r="T745" s="45" t="e">
        <f>#VALUE!</f>
        <v>#VALUE!</v>
      </c>
      <c r="U745" s="45" t="s">
        <v>2392</v>
      </c>
      <c r="V745" t="b">
        <f>TRUE()</f>
        <v>1</v>
      </c>
      <c r="W745" t="s">
        <v>57</v>
      </c>
      <c r="X745" t="s">
        <v>57</v>
      </c>
    </row>
    <row r="746" spans="1:24">
      <c r="A746" s="43">
        <v>43830</v>
      </c>
      <c r="B746" t="s">
        <v>2393</v>
      </c>
      <c r="C746" t="s">
        <v>2394</v>
      </c>
      <c r="D746" s="44">
        <v>1503613.746</v>
      </c>
      <c r="E746" s="37">
        <v>1.5036137460000001</v>
      </c>
      <c r="F746" t="s">
        <v>83</v>
      </c>
      <c r="G746" t="s">
        <v>83</v>
      </c>
      <c r="H746" s="45" t="s">
        <v>25</v>
      </c>
      <c r="I746" t="s">
        <v>84</v>
      </c>
      <c r="J746" t="s">
        <v>85</v>
      </c>
      <c r="K746" t="s">
        <v>124</v>
      </c>
      <c r="L746" t="e">
        <f>#VALUE!</f>
        <v>#VALUE!</v>
      </c>
      <c r="M746" t="s">
        <v>124</v>
      </c>
      <c r="N746" t="e">
        <f>#VALUE!</f>
        <v>#VALUE!</v>
      </c>
      <c r="O746" t="s">
        <v>124</v>
      </c>
      <c r="P746" t="e">
        <f>#VALUE!</f>
        <v>#VALUE!</v>
      </c>
      <c r="Q746" s="45" t="s">
        <v>124</v>
      </c>
      <c r="R746" s="45" t="e">
        <f>#VALUE!</f>
        <v>#VALUE!</v>
      </c>
      <c r="S746" s="45" t="s">
        <v>124</v>
      </c>
      <c r="T746" s="45" t="e">
        <f>#VALUE!</f>
        <v>#VALUE!</v>
      </c>
      <c r="U746" s="45" t="s">
        <v>2392</v>
      </c>
      <c r="V746" t="b">
        <f>TRUE()</f>
        <v>1</v>
      </c>
      <c r="W746" t="s">
        <v>57</v>
      </c>
      <c r="X746" t="s">
        <v>57</v>
      </c>
    </row>
    <row r="747" spans="1:24">
      <c r="A747" s="43">
        <v>43830</v>
      </c>
      <c r="B747" t="s">
        <v>2395</v>
      </c>
      <c r="C747" t="s">
        <v>2396</v>
      </c>
      <c r="D747" s="44">
        <v>739875.87300000002</v>
      </c>
      <c r="E747" s="37">
        <v>0.73987587300000002</v>
      </c>
      <c r="F747" t="s">
        <v>83</v>
      </c>
      <c r="G747" t="s">
        <v>83</v>
      </c>
      <c r="H747" s="45" t="s">
        <v>25</v>
      </c>
      <c r="I747" t="s">
        <v>84</v>
      </c>
      <c r="J747" t="s">
        <v>85</v>
      </c>
      <c r="K747" t="s">
        <v>124</v>
      </c>
      <c r="L747" t="e">
        <f>#VALUE!</f>
        <v>#VALUE!</v>
      </c>
      <c r="M747" t="s">
        <v>124</v>
      </c>
      <c r="N747" t="e">
        <f>#VALUE!</f>
        <v>#VALUE!</v>
      </c>
      <c r="O747" t="s">
        <v>124</v>
      </c>
      <c r="P747" t="e">
        <f>#VALUE!</f>
        <v>#VALUE!</v>
      </c>
      <c r="Q747" s="45" t="s">
        <v>124</v>
      </c>
      <c r="R747" s="45" t="e">
        <f>#VALUE!</f>
        <v>#VALUE!</v>
      </c>
      <c r="S747" s="45" t="s">
        <v>124</v>
      </c>
      <c r="T747" s="45" t="e">
        <f>#VALUE!</f>
        <v>#VALUE!</v>
      </c>
      <c r="U747" s="45" t="s">
        <v>2392</v>
      </c>
      <c r="V747" t="b">
        <f>TRUE()</f>
        <v>1</v>
      </c>
      <c r="W747" t="s">
        <v>57</v>
      </c>
      <c r="X747" t="s">
        <v>57</v>
      </c>
    </row>
    <row r="748" spans="1:24">
      <c r="A748" s="43">
        <v>43830</v>
      </c>
      <c r="B748" t="s">
        <v>2397</v>
      </c>
      <c r="C748" t="s">
        <v>2398</v>
      </c>
      <c r="D748" s="44">
        <v>1261615.3759999999</v>
      </c>
      <c r="E748" s="37">
        <v>1.261615376</v>
      </c>
      <c r="F748" t="s">
        <v>83</v>
      </c>
      <c r="G748" t="s">
        <v>83</v>
      </c>
      <c r="H748" s="45" t="s">
        <v>25</v>
      </c>
      <c r="I748" t="s">
        <v>84</v>
      </c>
      <c r="J748" t="s">
        <v>85</v>
      </c>
      <c r="K748" t="s">
        <v>124</v>
      </c>
      <c r="L748" t="e">
        <f>#VALUE!</f>
        <v>#VALUE!</v>
      </c>
      <c r="M748" t="s">
        <v>124</v>
      </c>
      <c r="N748" t="e">
        <f>#VALUE!</f>
        <v>#VALUE!</v>
      </c>
      <c r="O748" t="s">
        <v>124</v>
      </c>
      <c r="P748" t="e">
        <f>#VALUE!</f>
        <v>#VALUE!</v>
      </c>
      <c r="Q748" s="45" t="s">
        <v>124</v>
      </c>
      <c r="R748" s="45" t="e">
        <f>#VALUE!</f>
        <v>#VALUE!</v>
      </c>
      <c r="S748" s="45" t="s">
        <v>124</v>
      </c>
      <c r="T748" s="45" t="e">
        <f>#VALUE!</f>
        <v>#VALUE!</v>
      </c>
      <c r="U748" s="45" t="s">
        <v>2392</v>
      </c>
      <c r="V748" t="b">
        <f>TRUE()</f>
        <v>1</v>
      </c>
      <c r="W748" t="s">
        <v>57</v>
      </c>
      <c r="X748" t="s">
        <v>57</v>
      </c>
    </row>
    <row r="749" spans="1:24">
      <c r="A749" s="43">
        <v>43830</v>
      </c>
      <c r="B749" t="s">
        <v>2399</v>
      </c>
      <c r="C749" t="s">
        <v>2400</v>
      </c>
      <c r="D749" s="44">
        <v>682518.56499999994</v>
      </c>
      <c r="E749" s="37">
        <v>0.68251856499999997</v>
      </c>
      <c r="F749" t="s">
        <v>83</v>
      </c>
      <c r="G749" t="s">
        <v>83</v>
      </c>
      <c r="H749" s="45" t="s">
        <v>25</v>
      </c>
      <c r="I749" t="s">
        <v>84</v>
      </c>
      <c r="J749" t="s">
        <v>85</v>
      </c>
      <c r="K749" t="s">
        <v>124</v>
      </c>
      <c r="L749" t="e">
        <f>#VALUE!</f>
        <v>#VALUE!</v>
      </c>
      <c r="M749" t="s">
        <v>124</v>
      </c>
      <c r="N749" t="e">
        <f>#VALUE!</f>
        <v>#VALUE!</v>
      </c>
      <c r="O749" t="s">
        <v>124</v>
      </c>
      <c r="P749" t="e">
        <f>#VALUE!</f>
        <v>#VALUE!</v>
      </c>
      <c r="Q749" s="45" t="s">
        <v>124</v>
      </c>
      <c r="R749" s="45" t="e">
        <f>#VALUE!</f>
        <v>#VALUE!</v>
      </c>
      <c r="S749" s="45" t="s">
        <v>124</v>
      </c>
      <c r="T749" s="45" t="e">
        <f>#VALUE!</f>
        <v>#VALUE!</v>
      </c>
      <c r="U749" s="45" t="s">
        <v>2392</v>
      </c>
      <c r="V749" t="b">
        <f>TRUE()</f>
        <v>1</v>
      </c>
      <c r="W749" t="s">
        <v>57</v>
      </c>
      <c r="X749" t="s">
        <v>57</v>
      </c>
    </row>
    <row r="750" spans="1:24">
      <c r="A750" s="43">
        <v>43830</v>
      </c>
      <c r="B750" t="s">
        <v>2401</v>
      </c>
      <c r="C750" t="s">
        <v>2402</v>
      </c>
      <c r="D750" s="44">
        <v>9117570.2750000004</v>
      </c>
      <c r="E750" s="37">
        <v>9.1175702750000003</v>
      </c>
      <c r="F750" t="s">
        <v>555</v>
      </c>
      <c r="G750" t="s">
        <v>100</v>
      </c>
      <c r="H750" s="45" t="s">
        <v>25</v>
      </c>
      <c r="I750" t="s">
        <v>556</v>
      </c>
      <c r="J750" t="s">
        <v>102</v>
      </c>
      <c r="K750" t="s">
        <v>124</v>
      </c>
      <c r="L750" t="e">
        <f>#VALUE!</f>
        <v>#VALUE!</v>
      </c>
      <c r="M750" t="s">
        <v>124</v>
      </c>
      <c r="N750" t="e">
        <f>#VALUE!</f>
        <v>#VALUE!</v>
      </c>
      <c r="O750" t="s">
        <v>124</v>
      </c>
      <c r="P750" t="e">
        <f>#VALUE!</f>
        <v>#VALUE!</v>
      </c>
      <c r="Q750" s="45" t="s">
        <v>124</v>
      </c>
      <c r="R750" s="45" t="e">
        <f>#VALUE!</f>
        <v>#VALUE!</v>
      </c>
      <c r="S750" s="45" t="s">
        <v>124</v>
      </c>
      <c r="T750" s="45" t="e">
        <f>#VALUE!</f>
        <v>#VALUE!</v>
      </c>
      <c r="U750" s="45" t="s">
        <v>2403</v>
      </c>
      <c r="V750" t="b">
        <f>TRUE()</f>
        <v>1</v>
      </c>
      <c r="W750" t="s">
        <v>57</v>
      </c>
      <c r="X750" t="s">
        <v>57</v>
      </c>
    </row>
    <row r="751" spans="1:24">
      <c r="A751" s="43">
        <v>43830</v>
      </c>
      <c r="B751" t="s">
        <v>2404</v>
      </c>
      <c r="C751" t="s">
        <v>2405</v>
      </c>
      <c r="D751" s="44">
        <v>9208183.1610000003</v>
      </c>
      <c r="E751" s="37">
        <v>9.2081831609999991</v>
      </c>
      <c r="F751" t="s">
        <v>555</v>
      </c>
      <c r="G751" t="s">
        <v>100</v>
      </c>
      <c r="H751" s="45" t="s">
        <v>25</v>
      </c>
      <c r="I751" t="s">
        <v>556</v>
      </c>
      <c r="J751" t="s">
        <v>102</v>
      </c>
      <c r="K751" t="s">
        <v>124</v>
      </c>
      <c r="L751" t="e">
        <f>#VALUE!</f>
        <v>#VALUE!</v>
      </c>
      <c r="M751" t="s">
        <v>124</v>
      </c>
      <c r="N751" t="e">
        <f>#VALUE!</f>
        <v>#VALUE!</v>
      </c>
      <c r="O751" t="s">
        <v>124</v>
      </c>
      <c r="P751" t="e">
        <f>#VALUE!</f>
        <v>#VALUE!</v>
      </c>
      <c r="Q751" s="45" t="s">
        <v>124</v>
      </c>
      <c r="R751" s="45" t="e">
        <f>#VALUE!</f>
        <v>#VALUE!</v>
      </c>
      <c r="S751" s="45" t="s">
        <v>124</v>
      </c>
      <c r="T751" s="45" t="e">
        <f>#VALUE!</f>
        <v>#VALUE!</v>
      </c>
      <c r="U751" s="45" t="s">
        <v>2403</v>
      </c>
      <c r="V751" t="b">
        <f>TRUE()</f>
        <v>1</v>
      </c>
      <c r="W751" t="s">
        <v>57</v>
      </c>
      <c r="X751" t="s">
        <v>57</v>
      </c>
    </row>
    <row r="752" spans="1:24">
      <c r="A752" s="43">
        <v>43830</v>
      </c>
      <c r="B752" t="s">
        <v>2406</v>
      </c>
      <c r="C752" t="s">
        <v>2407</v>
      </c>
      <c r="D752" s="44">
        <v>19943803.603</v>
      </c>
      <c r="E752" s="37">
        <v>19.943803602999999</v>
      </c>
      <c r="F752" t="s">
        <v>555</v>
      </c>
      <c r="G752" t="s">
        <v>100</v>
      </c>
      <c r="H752" s="45" t="s">
        <v>25</v>
      </c>
      <c r="I752" t="s">
        <v>556</v>
      </c>
      <c r="J752" t="s">
        <v>102</v>
      </c>
      <c r="K752" t="s">
        <v>124</v>
      </c>
      <c r="L752" t="e">
        <f>#VALUE!</f>
        <v>#VALUE!</v>
      </c>
      <c r="M752" t="s">
        <v>124</v>
      </c>
      <c r="N752" t="e">
        <f>#VALUE!</f>
        <v>#VALUE!</v>
      </c>
      <c r="O752" t="s">
        <v>124</v>
      </c>
      <c r="P752" t="e">
        <f>#VALUE!</f>
        <v>#VALUE!</v>
      </c>
      <c r="Q752" s="45" t="s">
        <v>124</v>
      </c>
      <c r="R752" s="45" t="e">
        <f>#VALUE!</f>
        <v>#VALUE!</v>
      </c>
      <c r="S752" s="45" t="s">
        <v>124</v>
      </c>
      <c r="T752" s="45" t="e">
        <f>#VALUE!</f>
        <v>#VALUE!</v>
      </c>
      <c r="U752" s="45" t="s">
        <v>2403</v>
      </c>
      <c r="V752" t="b">
        <f>TRUE()</f>
        <v>1</v>
      </c>
      <c r="W752" t="s">
        <v>57</v>
      </c>
      <c r="X752" t="s">
        <v>57</v>
      </c>
    </row>
    <row r="753" spans="1:24">
      <c r="A753" s="43">
        <v>43830</v>
      </c>
      <c r="B753" t="s">
        <v>2408</v>
      </c>
      <c r="C753" t="s">
        <v>2409</v>
      </c>
      <c r="D753" s="44">
        <v>99902960.342999995</v>
      </c>
      <c r="E753" s="37">
        <v>99.902960343000004</v>
      </c>
      <c r="F753" t="s">
        <v>1191</v>
      </c>
      <c r="G753" t="s">
        <v>121</v>
      </c>
      <c r="H753" s="45" t="s">
        <v>24</v>
      </c>
      <c r="I753" t="s">
        <v>1192</v>
      </c>
      <c r="J753" t="s">
        <v>123</v>
      </c>
      <c r="K753">
        <v>24.376167380467599</v>
      </c>
      <c r="L753">
        <v>4098386.7063142699</v>
      </c>
      <c r="M753">
        <v>13.786556071422</v>
      </c>
      <c r="N753">
        <v>56.502638128972201</v>
      </c>
      <c r="O753">
        <v>16.120446137706399</v>
      </c>
      <c r="P753">
        <v>66.067822150631201</v>
      </c>
      <c r="Q753" s="45">
        <v>17.3833539526238</v>
      </c>
      <c r="R753" s="45">
        <v>71.243706750588998</v>
      </c>
      <c r="S753" s="45">
        <v>18.207575160145598</v>
      </c>
      <c r="T753" s="45">
        <v>74.621683990558694</v>
      </c>
      <c r="U753" s="45" t="s">
        <v>2410</v>
      </c>
      <c r="V753" t="b">
        <f>FALSE()</f>
        <v>0</v>
      </c>
      <c r="W753" t="s">
        <v>117</v>
      </c>
      <c r="X753" t="s">
        <v>57</v>
      </c>
    </row>
    <row r="754" spans="1:24">
      <c r="A754" s="43">
        <v>43830</v>
      </c>
      <c r="B754" t="s">
        <v>2411</v>
      </c>
      <c r="C754" t="s">
        <v>2412</v>
      </c>
      <c r="D754" s="44">
        <v>68183561.902999997</v>
      </c>
      <c r="E754" s="37">
        <v>68.183561902999998</v>
      </c>
      <c r="F754" t="s">
        <v>1191</v>
      </c>
      <c r="G754" t="s">
        <v>121</v>
      </c>
      <c r="H754" s="45" t="s">
        <v>24</v>
      </c>
      <c r="I754" t="s">
        <v>1192</v>
      </c>
      <c r="J754" t="s">
        <v>123</v>
      </c>
      <c r="K754">
        <v>21.015807584195201</v>
      </c>
      <c r="L754">
        <v>3244394.0890607</v>
      </c>
      <c r="M754">
        <v>11.422344331869599</v>
      </c>
      <c r="N754">
        <v>37.058586433533698</v>
      </c>
      <c r="O754">
        <v>14.096816014305601</v>
      </c>
      <c r="P754">
        <v>45.735626551389302</v>
      </c>
      <c r="Q754" s="45">
        <v>13.8828709110354</v>
      </c>
      <c r="R754" s="45">
        <v>45.041504322956001</v>
      </c>
      <c r="S754" s="45">
        <v>15.1138324944384</v>
      </c>
      <c r="T754" s="45">
        <v>49.035228808009499</v>
      </c>
      <c r="U754" s="45" t="s">
        <v>2413</v>
      </c>
      <c r="V754" t="b">
        <f>FALSE()</f>
        <v>0</v>
      </c>
      <c r="W754" t="s">
        <v>117</v>
      </c>
      <c r="X754" t="s">
        <v>57</v>
      </c>
    </row>
    <row r="755" spans="1:24">
      <c r="A755" s="43">
        <v>43830</v>
      </c>
      <c r="B755" t="s">
        <v>2414</v>
      </c>
      <c r="C755" t="s">
        <v>2415</v>
      </c>
      <c r="D755" s="44">
        <v>5864472.2659999998</v>
      </c>
      <c r="E755" s="37">
        <v>5.8644722659999999</v>
      </c>
      <c r="F755" t="s">
        <v>2342</v>
      </c>
      <c r="G755" t="s">
        <v>194</v>
      </c>
      <c r="H755" s="45" t="s">
        <v>25</v>
      </c>
      <c r="I755" t="s">
        <v>2343</v>
      </c>
      <c r="J755" t="s">
        <v>196</v>
      </c>
      <c r="K755">
        <v>10.2223277604262</v>
      </c>
      <c r="L755">
        <v>573692.45082349901</v>
      </c>
      <c r="M755">
        <v>6.4891465281058096</v>
      </c>
      <c r="N755">
        <v>3.7227743754618201</v>
      </c>
      <c r="O755">
        <v>7.3780572863387004</v>
      </c>
      <c r="P755">
        <v>4.2327357669158303</v>
      </c>
      <c r="Q755" s="45">
        <v>7.6677018374164803</v>
      </c>
      <c r="R755" s="45">
        <v>4.3989026592913101</v>
      </c>
      <c r="S755" s="45">
        <v>8.3980763850028008</v>
      </c>
      <c r="T755" s="45">
        <v>4.8179130235152101</v>
      </c>
      <c r="U755" s="45" t="s">
        <v>2416</v>
      </c>
      <c r="V755" t="b">
        <f>FALSE()</f>
        <v>0</v>
      </c>
      <c r="W755" t="s">
        <v>57</v>
      </c>
      <c r="X755" t="s">
        <v>57</v>
      </c>
    </row>
    <row r="756" spans="1:24">
      <c r="A756" s="43">
        <v>43830</v>
      </c>
      <c r="B756" t="s">
        <v>2417</v>
      </c>
      <c r="C756" t="s">
        <v>2418</v>
      </c>
      <c r="D756" s="44">
        <v>1282444.463</v>
      </c>
      <c r="E756" s="37">
        <v>1.282444463</v>
      </c>
      <c r="F756" t="s">
        <v>183</v>
      </c>
      <c r="G756" t="s">
        <v>183</v>
      </c>
      <c r="H756" s="45" t="s">
        <v>25</v>
      </c>
      <c r="I756" t="s">
        <v>183</v>
      </c>
      <c r="J756" t="s">
        <v>183</v>
      </c>
      <c r="K756" t="s">
        <v>124</v>
      </c>
      <c r="L756" t="e">
        <f>#VALUE!</f>
        <v>#VALUE!</v>
      </c>
      <c r="M756" t="s">
        <v>124</v>
      </c>
      <c r="N756" t="e">
        <f>#VALUE!</f>
        <v>#VALUE!</v>
      </c>
      <c r="O756" t="s">
        <v>124</v>
      </c>
      <c r="P756" t="e">
        <f>#VALUE!</f>
        <v>#VALUE!</v>
      </c>
      <c r="Q756" s="45" t="s">
        <v>124</v>
      </c>
      <c r="R756" s="45" t="e">
        <f>#VALUE!</f>
        <v>#VALUE!</v>
      </c>
      <c r="S756" s="45" t="s">
        <v>124</v>
      </c>
      <c r="T756" s="45" t="e">
        <f>#VALUE!</f>
        <v>#VALUE!</v>
      </c>
      <c r="U756" s="45" t="s">
        <v>2419</v>
      </c>
      <c r="V756" t="b">
        <f>TRUE()</f>
        <v>1</v>
      </c>
      <c r="W756" t="s">
        <v>57</v>
      </c>
      <c r="X756" t="s">
        <v>57</v>
      </c>
    </row>
    <row r="757" spans="1:24">
      <c r="A757" s="43">
        <v>43830</v>
      </c>
      <c r="B757" t="s">
        <v>2420</v>
      </c>
      <c r="C757" t="s">
        <v>2421</v>
      </c>
      <c r="D757" s="44">
        <v>21363097.965</v>
      </c>
      <c r="E757" s="37">
        <v>21.363097965000001</v>
      </c>
      <c r="F757" t="s">
        <v>209</v>
      </c>
      <c r="G757" t="s">
        <v>210</v>
      </c>
      <c r="H757" s="45" t="s">
        <v>25</v>
      </c>
      <c r="I757" t="s">
        <v>211</v>
      </c>
      <c r="J757" t="s">
        <v>212</v>
      </c>
      <c r="K757">
        <v>21.049981963312099</v>
      </c>
      <c r="L757">
        <v>1014874.88218439</v>
      </c>
      <c r="M757">
        <v>12.5318531589605</v>
      </c>
      <c r="N757">
        <v>12.7182629982522</v>
      </c>
      <c r="O757">
        <v>10.809125234022</v>
      </c>
      <c r="P757">
        <v>10.9699096983944</v>
      </c>
      <c r="Q757" s="45">
        <v>10.8057429642637</v>
      </c>
      <c r="R757" s="45">
        <v>10.966477117772</v>
      </c>
      <c r="S757" s="45">
        <v>11.1344631334346</v>
      </c>
      <c r="T757" s="45">
        <v>11.3000869607309</v>
      </c>
      <c r="U757" s="45" t="s">
        <v>2422</v>
      </c>
      <c r="V757" t="b">
        <f>FALSE()</f>
        <v>0</v>
      </c>
      <c r="W757" t="s">
        <v>57</v>
      </c>
      <c r="X757" t="s">
        <v>57</v>
      </c>
    </row>
    <row r="758" spans="1:24">
      <c r="A758" s="43">
        <v>43830</v>
      </c>
      <c r="B758" t="s">
        <v>2423</v>
      </c>
      <c r="C758" t="s">
        <v>2424</v>
      </c>
      <c r="D758" s="44">
        <v>11481821.149</v>
      </c>
      <c r="E758" s="37">
        <v>11.481821149</v>
      </c>
      <c r="F758" t="s">
        <v>359</v>
      </c>
      <c r="G758" t="s">
        <v>359</v>
      </c>
      <c r="H758" s="45" t="s">
        <v>25</v>
      </c>
      <c r="I758" t="s">
        <v>360</v>
      </c>
      <c r="J758" t="s">
        <v>361</v>
      </c>
      <c r="K758">
        <v>13.053525958109701</v>
      </c>
      <c r="L758">
        <v>879595.38180308603</v>
      </c>
      <c r="M758">
        <v>8.3718930099088205</v>
      </c>
      <c r="N758">
        <v>7.3638784284653402</v>
      </c>
      <c r="O758">
        <v>7.4303841885180697</v>
      </c>
      <c r="P758">
        <v>6.5357316172431696</v>
      </c>
      <c r="Q758" s="45">
        <v>6.8416294907693</v>
      </c>
      <c r="R758" s="45">
        <v>6.0178657040884804</v>
      </c>
      <c r="S758" s="45">
        <v>6.8873719199003203</v>
      </c>
      <c r="T758" s="45">
        <v>6.0581005335045797</v>
      </c>
      <c r="U758" s="45" t="s">
        <v>2425</v>
      </c>
      <c r="V758" t="b">
        <f>FALSE()</f>
        <v>0</v>
      </c>
      <c r="W758" t="s">
        <v>57</v>
      </c>
      <c r="X758" t="s">
        <v>57</v>
      </c>
    </row>
    <row r="759" spans="1:24">
      <c r="A759" s="43">
        <v>43830</v>
      </c>
      <c r="B759" t="s">
        <v>2426</v>
      </c>
      <c r="C759" t="s">
        <v>2427</v>
      </c>
      <c r="D759" s="44">
        <v>4586845.4280000003</v>
      </c>
      <c r="E759" s="37">
        <v>4.5868454280000002</v>
      </c>
      <c r="F759" t="s">
        <v>1369</v>
      </c>
      <c r="G759" t="s">
        <v>121</v>
      </c>
      <c r="H759" s="45" t="s">
        <v>25</v>
      </c>
      <c r="I759" t="s">
        <v>1370</v>
      </c>
      <c r="J759" t="s">
        <v>123</v>
      </c>
      <c r="K759" t="s">
        <v>124</v>
      </c>
      <c r="L759" t="e">
        <f>#VALUE!</f>
        <v>#VALUE!</v>
      </c>
      <c r="M759" t="s">
        <v>124</v>
      </c>
      <c r="N759" t="e">
        <f>#VALUE!</f>
        <v>#VALUE!</v>
      </c>
      <c r="O759" t="s">
        <v>124</v>
      </c>
      <c r="P759" t="e">
        <f>#VALUE!</f>
        <v>#VALUE!</v>
      </c>
      <c r="Q759" s="45" t="s">
        <v>124</v>
      </c>
      <c r="R759" s="45" t="e">
        <f>#VALUE!</f>
        <v>#VALUE!</v>
      </c>
      <c r="S759" s="45" t="s">
        <v>124</v>
      </c>
      <c r="T759" s="45" t="e">
        <f>#VALUE!</f>
        <v>#VALUE!</v>
      </c>
      <c r="U759" s="45" t="s">
        <v>2428</v>
      </c>
      <c r="V759" t="b">
        <f>TRUE()</f>
        <v>1</v>
      </c>
      <c r="W759" t="s">
        <v>57</v>
      </c>
      <c r="X759" t="s">
        <v>57</v>
      </c>
    </row>
    <row r="760" spans="1:24">
      <c r="A760" s="43">
        <v>43830</v>
      </c>
      <c r="B760" t="s">
        <v>2429</v>
      </c>
      <c r="C760" t="s">
        <v>2430</v>
      </c>
      <c r="D760" s="44">
        <v>1735660.629</v>
      </c>
      <c r="E760" s="37">
        <v>1.7356606290000001</v>
      </c>
      <c r="F760" t="s">
        <v>295</v>
      </c>
      <c r="G760" t="s">
        <v>296</v>
      </c>
      <c r="H760" s="45" t="s">
        <v>25</v>
      </c>
      <c r="I760" t="s">
        <v>297</v>
      </c>
      <c r="J760" t="s">
        <v>298</v>
      </c>
      <c r="K760" t="s">
        <v>124</v>
      </c>
      <c r="L760" t="e">
        <f>#VALUE!</f>
        <v>#VALUE!</v>
      </c>
      <c r="M760" t="s">
        <v>124</v>
      </c>
      <c r="N760" t="e">
        <f>#VALUE!</f>
        <v>#VALUE!</v>
      </c>
      <c r="O760" t="s">
        <v>124</v>
      </c>
      <c r="P760" t="e">
        <f>#VALUE!</f>
        <v>#VALUE!</v>
      </c>
      <c r="Q760" s="45" t="s">
        <v>124</v>
      </c>
      <c r="R760" s="45" t="e">
        <f>#VALUE!</f>
        <v>#VALUE!</v>
      </c>
      <c r="S760" s="45" t="s">
        <v>124</v>
      </c>
      <c r="T760" s="45" t="e">
        <f>#VALUE!</f>
        <v>#VALUE!</v>
      </c>
      <c r="U760" s="45" t="s">
        <v>2431</v>
      </c>
      <c r="V760" t="b">
        <f>TRUE()</f>
        <v>1</v>
      </c>
      <c r="W760" t="s">
        <v>57</v>
      </c>
      <c r="X760" t="s">
        <v>57</v>
      </c>
    </row>
    <row r="761" spans="1:24">
      <c r="A761" s="43">
        <v>43830</v>
      </c>
      <c r="B761" t="s">
        <v>2432</v>
      </c>
      <c r="C761" t="s">
        <v>2433</v>
      </c>
      <c r="D761" s="44">
        <v>532279.299</v>
      </c>
      <c r="E761" s="37">
        <v>0.53227929900000004</v>
      </c>
      <c r="F761" t="s">
        <v>60</v>
      </c>
      <c r="G761" t="s">
        <v>61</v>
      </c>
      <c r="H761" s="45" t="s">
        <v>25</v>
      </c>
      <c r="I761" t="s">
        <v>62</v>
      </c>
      <c r="J761" t="s">
        <v>63</v>
      </c>
      <c r="K761">
        <v>16.6101572</v>
      </c>
      <c r="L761">
        <v>32045.4100819708</v>
      </c>
      <c r="M761">
        <v>19.819239199999998</v>
      </c>
      <c r="N761">
        <v>0.63511564767667095</v>
      </c>
      <c r="O761">
        <v>21.234914</v>
      </c>
      <c r="P761">
        <v>0.68048152718538302</v>
      </c>
      <c r="Q761" s="45">
        <v>26.317255500000002</v>
      </c>
      <c r="R761" s="45">
        <v>0.84334724472950195</v>
      </c>
      <c r="S761" s="45">
        <v>25.5910163</v>
      </c>
      <c r="T761" s="45">
        <v>0.82007461174789897</v>
      </c>
      <c r="U761" s="45" t="s">
        <v>2434</v>
      </c>
      <c r="V761" t="b">
        <f>FALSE()</f>
        <v>0</v>
      </c>
      <c r="W761" t="s">
        <v>57</v>
      </c>
      <c r="X761" t="s">
        <v>57</v>
      </c>
    </row>
    <row r="762" spans="1:24">
      <c r="A762" s="43">
        <v>43830</v>
      </c>
      <c r="B762" t="s">
        <v>2435</v>
      </c>
      <c r="C762" t="s">
        <v>2436</v>
      </c>
      <c r="D762" s="44">
        <v>117046.28</v>
      </c>
      <c r="E762" s="37">
        <v>0.11704628</v>
      </c>
      <c r="F762" t="s">
        <v>446</v>
      </c>
      <c r="G762" t="s">
        <v>61</v>
      </c>
      <c r="H762" s="45" t="s">
        <v>25</v>
      </c>
      <c r="I762" t="s">
        <v>447</v>
      </c>
      <c r="J762" t="s">
        <v>63</v>
      </c>
      <c r="K762">
        <v>33.942883000000002</v>
      </c>
      <c r="L762">
        <v>3448.3305380983702</v>
      </c>
      <c r="M762">
        <v>32.4209125</v>
      </c>
      <c r="N762">
        <v>0.111798022646765</v>
      </c>
      <c r="O762">
        <v>31.009139999999999</v>
      </c>
      <c r="P762">
        <v>0.10692976442216801</v>
      </c>
      <c r="Q762" s="45">
        <v>41.654403000000002</v>
      </c>
      <c r="R762" s="45">
        <v>0.143638149911156</v>
      </c>
      <c r="S762" s="45">
        <v>48.780854599999998</v>
      </c>
      <c r="T762" s="45">
        <v>0.16821251059171599</v>
      </c>
      <c r="U762" s="45" t="s">
        <v>2437</v>
      </c>
      <c r="V762" t="b">
        <f>FALSE()</f>
        <v>0</v>
      </c>
      <c r="W762" t="s">
        <v>57</v>
      </c>
      <c r="X762" t="s">
        <v>57</v>
      </c>
    </row>
    <row r="763" spans="1:24">
      <c r="A763" s="43">
        <v>43830</v>
      </c>
      <c r="B763" t="s">
        <v>2438</v>
      </c>
      <c r="C763" t="s">
        <v>2439</v>
      </c>
      <c r="D763" s="44">
        <v>6957266.5250000004</v>
      </c>
      <c r="E763" s="37">
        <v>6.9572665249999996</v>
      </c>
      <c r="F763" t="s">
        <v>1855</v>
      </c>
      <c r="G763" t="s">
        <v>1014</v>
      </c>
      <c r="H763" s="45" t="s">
        <v>25</v>
      </c>
      <c r="I763" t="s">
        <v>1856</v>
      </c>
      <c r="J763" t="s">
        <v>1016</v>
      </c>
      <c r="K763">
        <v>6.9980194018056796</v>
      </c>
      <c r="L763">
        <v>994176.51274371101</v>
      </c>
      <c r="M763">
        <v>6.5399284325165299</v>
      </c>
      <c r="N763">
        <v>6.5018432426327299</v>
      </c>
      <c r="O763">
        <v>6.8780827408864003</v>
      </c>
      <c r="P763">
        <v>6.8380283136971496</v>
      </c>
      <c r="Q763" s="45">
        <v>7.3246450420505198</v>
      </c>
      <c r="R763" s="45">
        <v>7.2819900649912999</v>
      </c>
      <c r="S763" s="45">
        <v>7.3669723312233302</v>
      </c>
      <c r="T763" s="45">
        <v>7.3240708617350201</v>
      </c>
      <c r="U763" s="45" t="s">
        <v>2440</v>
      </c>
      <c r="V763" t="b">
        <f>FALSE()</f>
        <v>0</v>
      </c>
      <c r="W763" t="s">
        <v>57</v>
      </c>
      <c r="X763" t="s">
        <v>57</v>
      </c>
    </row>
    <row r="764" spans="1:24">
      <c r="A764" s="43">
        <v>43830</v>
      </c>
      <c r="B764" t="s">
        <v>2441</v>
      </c>
      <c r="C764" t="s">
        <v>2442</v>
      </c>
      <c r="D764" s="44">
        <v>447552.033</v>
      </c>
      <c r="E764" s="37">
        <v>0.44755203300000002</v>
      </c>
      <c r="F764" t="s">
        <v>1369</v>
      </c>
      <c r="G764" t="s">
        <v>121</v>
      </c>
      <c r="H764" s="45" t="s">
        <v>25</v>
      </c>
      <c r="I764" t="s">
        <v>1370</v>
      </c>
      <c r="J764" t="s">
        <v>123</v>
      </c>
      <c r="K764" t="s">
        <v>124</v>
      </c>
      <c r="L764" t="e">
        <f>#VALUE!</f>
        <v>#VALUE!</v>
      </c>
      <c r="M764" t="s">
        <v>124</v>
      </c>
      <c r="N764" t="e">
        <f>#VALUE!</f>
        <v>#VALUE!</v>
      </c>
      <c r="O764" t="s">
        <v>124</v>
      </c>
      <c r="P764" t="e">
        <f>#VALUE!</f>
        <v>#VALUE!</v>
      </c>
      <c r="Q764" s="45" t="s">
        <v>124</v>
      </c>
      <c r="R764" s="45" t="e">
        <f>#VALUE!</f>
        <v>#VALUE!</v>
      </c>
      <c r="S764" s="45" t="s">
        <v>124</v>
      </c>
      <c r="T764" s="45" t="e">
        <f>#VALUE!</f>
        <v>#VALUE!</v>
      </c>
      <c r="U764" s="45" t="s">
        <v>2443</v>
      </c>
      <c r="V764" t="b">
        <f>TRUE()</f>
        <v>1</v>
      </c>
      <c r="W764" t="s">
        <v>57</v>
      </c>
      <c r="X764" t="s">
        <v>57</v>
      </c>
    </row>
    <row r="765" spans="1:24">
      <c r="A765" s="43">
        <v>43830</v>
      </c>
      <c r="B765" t="s">
        <v>2444</v>
      </c>
      <c r="C765" t="s">
        <v>2445</v>
      </c>
      <c r="D765" s="44">
        <v>526528.23199999996</v>
      </c>
      <c r="E765" s="37">
        <v>0.52652823199999998</v>
      </c>
      <c r="F765" t="s">
        <v>106</v>
      </c>
      <c r="G765" t="s">
        <v>106</v>
      </c>
      <c r="H765" s="45" t="s">
        <v>25</v>
      </c>
      <c r="I765" t="s">
        <v>107</v>
      </c>
      <c r="J765" t="s">
        <v>108</v>
      </c>
      <c r="K765">
        <v>3.6720115206727399</v>
      </c>
      <c r="L765">
        <v>143389.591518367</v>
      </c>
      <c r="M765">
        <v>3.2416183629066002</v>
      </c>
      <c r="N765">
        <v>0.46481433291561303</v>
      </c>
      <c r="O765">
        <v>3.2563111119960699</v>
      </c>
      <c r="P765">
        <v>0.46692112020583398</v>
      </c>
      <c r="Q765" s="45">
        <v>4.2724509549174998</v>
      </c>
      <c r="R765" s="45">
        <v>0.612624997207875</v>
      </c>
      <c r="S765" s="45">
        <v>4.3997523121728497</v>
      </c>
      <c r="T765" s="45">
        <v>0.63087868682445303</v>
      </c>
      <c r="U765" s="45" t="s">
        <v>2446</v>
      </c>
      <c r="V765" t="b">
        <f>FALSE()</f>
        <v>0</v>
      </c>
      <c r="W765" t="s">
        <v>57</v>
      </c>
      <c r="X765" t="s">
        <v>57</v>
      </c>
    </row>
    <row r="766" spans="1:24">
      <c r="A766" s="43">
        <v>43830</v>
      </c>
      <c r="B766" t="s">
        <v>2447</v>
      </c>
      <c r="C766" t="s">
        <v>2448</v>
      </c>
      <c r="D766" s="44">
        <v>60806579.278999999</v>
      </c>
      <c r="E766" s="37">
        <v>60.806579278999997</v>
      </c>
      <c r="F766" t="s">
        <v>83</v>
      </c>
      <c r="G766" t="s">
        <v>83</v>
      </c>
      <c r="H766" s="45" t="s">
        <v>25</v>
      </c>
      <c r="I766" t="s">
        <v>84</v>
      </c>
      <c r="J766" t="s">
        <v>85</v>
      </c>
      <c r="K766">
        <v>264.70096380000001</v>
      </c>
      <c r="L766">
        <v>229718.01237921999</v>
      </c>
      <c r="M766">
        <v>251.96191640000001</v>
      </c>
      <c r="N766">
        <v>57.8801906306673</v>
      </c>
      <c r="O766">
        <v>286.86174599999998</v>
      </c>
      <c r="P766">
        <v>65.897310118752799</v>
      </c>
      <c r="Q766" s="45">
        <v>303.06756150000001</v>
      </c>
      <c r="R766" s="45">
        <v>69.620077844397201</v>
      </c>
      <c r="S766" s="45">
        <v>280.0512372</v>
      </c>
      <c r="T766" s="45">
        <v>64.332813573925606</v>
      </c>
      <c r="U766" s="45" t="s">
        <v>2449</v>
      </c>
      <c r="V766" t="b">
        <f>FALSE()</f>
        <v>0</v>
      </c>
      <c r="W766" t="s">
        <v>57</v>
      </c>
      <c r="X766" t="s">
        <v>57</v>
      </c>
    </row>
    <row r="767" spans="1:24">
      <c r="A767" s="43">
        <v>43830</v>
      </c>
      <c r="B767" t="s">
        <v>2450</v>
      </c>
      <c r="C767" t="s">
        <v>2451</v>
      </c>
      <c r="D767" s="44">
        <v>8026580.5</v>
      </c>
      <c r="E767" s="37">
        <v>8.0265804999999997</v>
      </c>
      <c r="F767" t="s">
        <v>83</v>
      </c>
      <c r="G767" t="s">
        <v>83</v>
      </c>
      <c r="H767" s="45" t="s">
        <v>25</v>
      </c>
      <c r="I767" t="s">
        <v>84</v>
      </c>
      <c r="J767" t="s">
        <v>85</v>
      </c>
      <c r="K767">
        <v>75.423672999999994</v>
      </c>
      <c r="L767">
        <v>106419.91009904799</v>
      </c>
      <c r="M767">
        <v>66.022393399999999</v>
      </c>
      <c r="N767">
        <v>7.0260971701519903</v>
      </c>
      <c r="O767">
        <v>76.616150000000005</v>
      </c>
      <c r="P767">
        <v>8.1534837951351804</v>
      </c>
      <c r="Q767" s="45">
        <v>83.566727999999998</v>
      </c>
      <c r="R767" s="45">
        <v>8.8931636810316093</v>
      </c>
      <c r="S767" s="45">
        <v>90.459763499999994</v>
      </c>
      <c r="T767" s="45">
        <v>9.6267198992511496</v>
      </c>
      <c r="U767" s="45" t="s">
        <v>2452</v>
      </c>
      <c r="V767" t="b">
        <f>FALSE()</f>
        <v>0</v>
      </c>
      <c r="W767" t="s">
        <v>57</v>
      </c>
      <c r="X767" t="s">
        <v>57</v>
      </c>
    </row>
    <row r="768" spans="1:24">
      <c r="A768" s="43">
        <v>43830</v>
      </c>
      <c r="B768" t="s">
        <v>2453</v>
      </c>
      <c r="C768" t="s">
        <v>2454</v>
      </c>
      <c r="D768" s="44">
        <v>35833843.623999998</v>
      </c>
      <c r="E768" s="37">
        <v>35.833843623999996</v>
      </c>
      <c r="F768" t="s">
        <v>52</v>
      </c>
      <c r="G768" t="s">
        <v>53</v>
      </c>
      <c r="H768" s="45" t="s">
        <v>25</v>
      </c>
      <c r="I768" t="s">
        <v>54</v>
      </c>
      <c r="J768" t="s">
        <v>55</v>
      </c>
      <c r="K768">
        <v>79.349999999999994</v>
      </c>
      <c r="L768">
        <v>451592.23218651599</v>
      </c>
      <c r="M768">
        <v>80.150000000000006</v>
      </c>
      <c r="N768">
        <v>36.195117409749201</v>
      </c>
      <c r="O768">
        <v>102.6</v>
      </c>
      <c r="P768">
        <v>46.333363022336499</v>
      </c>
      <c r="Q768" s="45">
        <v>113.4</v>
      </c>
      <c r="R768" s="45">
        <v>51.210559129950902</v>
      </c>
      <c r="S768" s="45">
        <v>119.4</v>
      </c>
      <c r="T768" s="45">
        <v>53.920112523070003</v>
      </c>
      <c r="U768" s="45" t="s">
        <v>2455</v>
      </c>
      <c r="V768" t="b">
        <f>FALSE()</f>
        <v>0</v>
      </c>
      <c r="W768" t="s">
        <v>57</v>
      </c>
      <c r="X768" t="s">
        <v>57</v>
      </c>
    </row>
    <row r="769" spans="1:24">
      <c r="A769" s="43">
        <v>43830</v>
      </c>
      <c r="B769" t="s">
        <v>2456</v>
      </c>
      <c r="C769" t="s">
        <v>2457</v>
      </c>
      <c r="D769" s="44">
        <v>14220677.957</v>
      </c>
      <c r="E769" s="37">
        <v>14.220677956999999</v>
      </c>
      <c r="F769" t="s">
        <v>1029</v>
      </c>
      <c r="G769" t="s">
        <v>296</v>
      </c>
      <c r="H769" s="45" t="s">
        <v>25</v>
      </c>
      <c r="I769" t="s">
        <v>1030</v>
      </c>
      <c r="J769" t="s">
        <v>298</v>
      </c>
      <c r="K769" t="s">
        <v>124</v>
      </c>
      <c r="L769" t="e">
        <f>#VALUE!</f>
        <v>#VALUE!</v>
      </c>
      <c r="M769" t="s">
        <v>124</v>
      </c>
      <c r="N769" t="e">
        <f>#VALUE!</f>
        <v>#VALUE!</v>
      </c>
      <c r="O769" t="s">
        <v>124</v>
      </c>
      <c r="P769" t="e">
        <f>#VALUE!</f>
        <v>#VALUE!</v>
      </c>
      <c r="Q769" s="45" t="s">
        <v>124</v>
      </c>
      <c r="R769" s="45" t="e">
        <f>#VALUE!</f>
        <v>#VALUE!</v>
      </c>
      <c r="S769" s="45" t="s">
        <v>124</v>
      </c>
      <c r="T769" s="45" t="e">
        <f>#VALUE!</f>
        <v>#VALUE!</v>
      </c>
      <c r="U769" s="45" t="s">
        <v>2458</v>
      </c>
      <c r="V769" t="b">
        <f>TRUE()</f>
        <v>1</v>
      </c>
      <c r="W769" t="s">
        <v>57</v>
      </c>
      <c r="X769" t="s">
        <v>57</v>
      </c>
    </row>
    <row r="770" spans="1:24">
      <c r="A770" s="43">
        <v>43830</v>
      </c>
      <c r="B770" t="s">
        <v>2459</v>
      </c>
      <c r="C770" t="s">
        <v>2460</v>
      </c>
      <c r="D770" s="44">
        <v>27825708.032000002</v>
      </c>
      <c r="E770" s="37">
        <v>27.825708032000001</v>
      </c>
      <c r="F770" t="s">
        <v>1029</v>
      </c>
      <c r="G770" t="s">
        <v>296</v>
      </c>
      <c r="H770" s="45" t="s">
        <v>25</v>
      </c>
      <c r="I770" t="s">
        <v>1030</v>
      </c>
      <c r="J770" t="s">
        <v>298</v>
      </c>
      <c r="K770" t="s">
        <v>124</v>
      </c>
      <c r="L770" t="e">
        <f>#VALUE!</f>
        <v>#VALUE!</v>
      </c>
      <c r="M770" t="s">
        <v>124</v>
      </c>
      <c r="N770" t="e">
        <f>#VALUE!</f>
        <v>#VALUE!</v>
      </c>
      <c r="O770" t="s">
        <v>124</v>
      </c>
      <c r="P770" t="e">
        <f>#VALUE!</f>
        <v>#VALUE!</v>
      </c>
      <c r="Q770" s="45" t="s">
        <v>124</v>
      </c>
      <c r="R770" s="45" t="e">
        <f>#VALUE!</f>
        <v>#VALUE!</v>
      </c>
      <c r="S770" s="45" t="s">
        <v>124</v>
      </c>
      <c r="T770" s="45" t="e">
        <f>#VALUE!</f>
        <v>#VALUE!</v>
      </c>
      <c r="U770" s="45" t="s">
        <v>2458</v>
      </c>
      <c r="V770" t="b">
        <f>TRUE()</f>
        <v>1</v>
      </c>
      <c r="W770" t="s">
        <v>57</v>
      </c>
      <c r="X770" t="s">
        <v>57</v>
      </c>
    </row>
    <row r="771" spans="1:24">
      <c r="A771" s="43">
        <v>43830</v>
      </c>
      <c r="B771" t="s">
        <v>2461</v>
      </c>
      <c r="C771" t="s">
        <v>2462</v>
      </c>
      <c r="D771" s="44">
        <v>40524393.045000002</v>
      </c>
      <c r="E771" s="37">
        <v>40.524393044999997</v>
      </c>
      <c r="F771" t="s">
        <v>67</v>
      </c>
      <c r="G771" t="s">
        <v>68</v>
      </c>
      <c r="H771" s="45" t="s">
        <v>25</v>
      </c>
      <c r="I771" t="s">
        <v>69</v>
      </c>
      <c r="J771" t="s">
        <v>70</v>
      </c>
      <c r="K771">
        <v>448.43856199999999</v>
      </c>
      <c r="L771">
        <v>90367.770479560204</v>
      </c>
      <c r="M771">
        <v>319.5405136</v>
      </c>
      <c r="N771">
        <v>28.876163791925599</v>
      </c>
      <c r="O771">
        <v>398.92079899999999</v>
      </c>
      <c r="P771">
        <v>36.049583203554697</v>
      </c>
      <c r="Q771" s="45">
        <v>436.96592550000003</v>
      </c>
      <c r="R771" s="45">
        <v>39.487636462972603</v>
      </c>
      <c r="S771" s="45">
        <v>458.67117450000001</v>
      </c>
      <c r="T771" s="45">
        <v>41.449091422806298</v>
      </c>
      <c r="U771" s="45" t="s">
        <v>2463</v>
      </c>
      <c r="V771" t="b">
        <f>FALSE()</f>
        <v>0</v>
      </c>
      <c r="W771" t="s">
        <v>57</v>
      </c>
      <c r="X771" t="s">
        <v>57</v>
      </c>
    </row>
    <row r="772" spans="1:24">
      <c r="A772" s="43">
        <v>43830</v>
      </c>
      <c r="B772" t="s">
        <v>2464</v>
      </c>
      <c r="C772" t="s">
        <v>2465</v>
      </c>
      <c r="D772" s="44">
        <v>1003343.186</v>
      </c>
      <c r="E772" s="37">
        <v>1.0033431859999999</v>
      </c>
      <c r="F772" t="s">
        <v>67</v>
      </c>
      <c r="G772" t="s">
        <v>68</v>
      </c>
      <c r="H772" s="45" t="s">
        <v>25</v>
      </c>
      <c r="I772" t="s">
        <v>69</v>
      </c>
      <c r="J772" t="s">
        <v>70</v>
      </c>
      <c r="K772">
        <v>49.901836400000001</v>
      </c>
      <c r="L772">
        <v>20106.337930281101</v>
      </c>
      <c r="M772">
        <v>36.248816099999999</v>
      </c>
      <c r="N772">
        <v>0.72883094607921295</v>
      </c>
      <c r="O772">
        <v>41.318319000000002</v>
      </c>
      <c r="P772">
        <v>0.83076008452515204</v>
      </c>
      <c r="Q772" s="45">
        <v>41.912325000000003</v>
      </c>
      <c r="R772" s="45">
        <v>0.84270336989376704</v>
      </c>
      <c r="S772" s="45">
        <v>47.460206700000001</v>
      </c>
      <c r="T772" s="45">
        <v>0.95425095415118899</v>
      </c>
      <c r="U772" s="45" t="s">
        <v>2466</v>
      </c>
      <c r="V772" t="b">
        <f>FALSE()</f>
        <v>0</v>
      </c>
      <c r="W772" t="s">
        <v>57</v>
      </c>
      <c r="X772" t="s">
        <v>57</v>
      </c>
    </row>
    <row r="773" spans="1:24">
      <c r="A773" s="43">
        <v>43830</v>
      </c>
      <c r="B773" t="s">
        <v>2467</v>
      </c>
      <c r="C773" t="s">
        <v>2468</v>
      </c>
      <c r="D773" s="44">
        <v>626560.21400000004</v>
      </c>
      <c r="E773" s="37">
        <v>0.62656021399999995</v>
      </c>
      <c r="F773" t="s">
        <v>180</v>
      </c>
      <c r="G773" t="s">
        <v>180</v>
      </c>
      <c r="H773" s="45" t="s">
        <v>25</v>
      </c>
      <c r="I773" t="s">
        <v>181</v>
      </c>
      <c r="J773" t="s">
        <v>182</v>
      </c>
      <c r="K773" t="s">
        <v>124</v>
      </c>
      <c r="L773" t="e">
        <f>#VALUE!</f>
        <v>#VALUE!</v>
      </c>
      <c r="M773" t="s">
        <v>124</v>
      </c>
      <c r="N773" t="e">
        <f>#VALUE!</f>
        <v>#VALUE!</v>
      </c>
      <c r="O773" t="s">
        <v>124</v>
      </c>
      <c r="P773" t="e">
        <f>#VALUE!</f>
        <v>#VALUE!</v>
      </c>
      <c r="Q773" s="45" t="s">
        <v>124</v>
      </c>
      <c r="R773" s="45" t="e">
        <f>#VALUE!</f>
        <v>#VALUE!</v>
      </c>
      <c r="S773" s="45" t="s">
        <v>124</v>
      </c>
      <c r="T773" s="45" t="e">
        <f>#VALUE!</f>
        <v>#VALUE!</v>
      </c>
      <c r="U773" s="45" t="s">
        <v>2469</v>
      </c>
      <c r="V773" t="b">
        <f>TRUE()</f>
        <v>1</v>
      </c>
      <c r="W773" t="s">
        <v>57</v>
      </c>
      <c r="X773" t="s">
        <v>57</v>
      </c>
    </row>
    <row r="774" spans="1:24">
      <c r="A774" s="43">
        <v>43830</v>
      </c>
      <c r="B774" t="s">
        <v>2470</v>
      </c>
      <c r="C774" t="s">
        <v>2471</v>
      </c>
      <c r="D774" s="44">
        <v>651180.65099999995</v>
      </c>
      <c r="E774" s="37">
        <v>0.651180651</v>
      </c>
      <c r="F774" t="s">
        <v>200</v>
      </c>
      <c r="G774" t="s">
        <v>201</v>
      </c>
      <c r="H774" s="45" t="s">
        <v>25</v>
      </c>
      <c r="I774" t="s">
        <v>202</v>
      </c>
      <c r="J774" t="s">
        <v>203</v>
      </c>
      <c r="K774" t="s">
        <v>124</v>
      </c>
      <c r="L774" t="e">
        <f>#VALUE!</f>
        <v>#VALUE!</v>
      </c>
      <c r="M774" t="s">
        <v>124</v>
      </c>
      <c r="N774" t="e">
        <f>#VALUE!</f>
        <v>#VALUE!</v>
      </c>
      <c r="O774" t="s">
        <v>124</v>
      </c>
      <c r="P774" t="e">
        <f>#VALUE!</f>
        <v>#VALUE!</v>
      </c>
      <c r="Q774" s="45" t="s">
        <v>124</v>
      </c>
      <c r="R774" s="45" t="e">
        <f>#VALUE!</f>
        <v>#VALUE!</v>
      </c>
      <c r="S774" s="45" t="s">
        <v>124</v>
      </c>
      <c r="T774" s="45" t="e">
        <f>#VALUE!</f>
        <v>#VALUE!</v>
      </c>
      <c r="U774" s="45" t="s">
        <v>2472</v>
      </c>
      <c r="V774" t="b">
        <f>TRUE()</f>
        <v>1</v>
      </c>
      <c r="W774" t="s">
        <v>57</v>
      </c>
      <c r="X774" t="s">
        <v>57</v>
      </c>
    </row>
    <row r="775" spans="1:24">
      <c r="A775" s="43">
        <v>43830</v>
      </c>
      <c r="B775" t="s">
        <v>2473</v>
      </c>
      <c r="C775" t="s">
        <v>2474</v>
      </c>
      <c r="D775" s="44">
        <v>941256.30500000005</v>
      </c>
      <c r="E775" s="37">
        <v>0.94125630500000002</v>
      </c>
      <c r="F775" t="s">
        <v>200</v>
      </c>
      <c r="G775" t="s">
        <v>201</v>
      </c>
      <c r="H775" s="45" t="s">
        <v>25</v>
      </c>
      <c r="I775" t="s">
        <v>202</v>
      </c>
      <c r="J775" t="s">
        <v>203</v>
      </c>
      <c r="K775" t="s">
        <v>124</v>
      </c>
      <c r="L775" t="e">
        <f>#VALUE!</f>
        <v>#VALUE!</v>
      </c>
      <c r="M775" t="s">
        <v>124</v>
      </c>
      <c r="N775" t="e">
        <f>#VALUE!</f>
        <v>#VALUE!</v>
      </c>
      <c r="O775" t="s">
        <v>124</v>
      </c>
      <c r="P775" t="e">
        <f>#VALUE!</f>
        <v>#VALUE!</v>
      </c>
      <c r="Q775" s="45" t="s">
        <v>124</v>
      </c>
      <c r="R775" s="45" t="e">
        <f>#VALUE!</f>
        <v>#VALUE!</v>
      </c>
      <c r="S775" s="45" t="s">
        <v>124</v>
      </c>
      <c r="T775" s="45" t="e">
        <f>#VALUE!</f>
        <v>#VALUE!</v>
      </c>
      <c r="U775" s="45" t="s">
        <v>2472</v>
      </c>
      <c r="V775" t="b">
        <f>TRUE()</f>
        <v>1</v>
      </c>
      <c r="W775" t="s">
        <v>57</v>
      </c>
      <c r="X775" t="s">
        <v>57</v>
      </c>
    </row>
    <row r="776" spans="1:24">
      <c r="A776" s="43">
        <v>43830</v>
      </c>
      <c r="B776" t="s">
        <v>2475</v>
      </c>
      <c r="C776" t="s">
        <v>2476</v>
      </c>
      <c r="D776" s="44">
        <v>1622115.8330000001</v>
      </c>
      <c r="E776" s="37">
        <v>1.6221158330000001</v>
      </c>
      <c r="F776" t="s">
        <v>1038</v>
      </c>
      <c r="G776" t="s">
        <v>1039</v>
      </c>
      <c r="H776" s="45" t="s">
        <v>25</v>
      </c>
      <c r="I776" t="s">
        <v>1040</v>
      </c>
      <c r="J776" t="s">
        <v>1041</v>
      </c>
      <c r="K776" t="s">
        <v>124</v>
      </c>
      <c r="L776" t="e">
        <f>#VALUE!</f>
        <v>#VALUE!</v>
      </c>
      <c r="M776" t="s">
        <v>124</v>
      </c>
      <c r="N776" t="e">
        <f>#VALUE!</f>
        <v>#VALUE!</v>
      </c>
      <c r="O776" t="s">
        <v>124</v>
      </c>
      <c r="P776" t="e">
        <f>#VALUE!</f>
        <v>#VALUE!</v>
      </c>
      <c r="Q776" s="45" t="s">
        <v>124</v>
      </c>
      <c r="R776" s="45" t="e">
        <f>#VALUE!</f>
        <v>#VALUE!</v>
      </c>
      <c r="S776" s="45" t="s">
        <v>124</v>
      </c>
      <c r="T776" s="45" t="e">
        <f>#VALUE!</f>
        <v>#VALUE!</v>
      </c>
      <c r="U776" s="45" t="s">
        <v>1925</v>
      </c>
      <c r="V776" t="b">
        <f>TRUE()</f>
        <v>1</v>
      </c>
      <c r="W776" t="s">
        <v>57</v>
      </c>
      <c r="X776" t="s">
        <v>57</v>
      </c>
    </row>
    <row r="777" spans="1:24">
      <c r="A777" s="43">
        <v>43830</v>
      </c>
      <c r="B777" t="s">
        <v>2477</v>
      </c>
      <c r="C777" t="s">
        <v>2478</v>
      </c>
      <c r="D777" s="44">
        <v>758973.55799999996</v>
      </c>
      <c r="E777" s="37">
        <v>0.75897355799999999</v>
      </c>
      <c r="F777" t="s">
        <v>1038</v>
      </c>
      <c r="G777" t="s">
        <v>1039</v>
      </c>
      <c r="H777" s="45" t="s">
        <v>25</v>
      </c>
      <c r="I777" t="s">
        <v>1040</v>
      </c>
      <c r="J777" t="s">
        <v>1041</v>
      </c>
      <c r="K777" t="s">
        <v>124</v>
      </c>
      <c r="L777" t="e">
        <f>#VALUE!</f>
        <v>#VALUE!</v>
      </c>
      <c r="M777" t="s">
        <v>124</v>
      </c>
      <c r="N777" t="e">
        <f>#VALUE!</f>
        <v>#VALUE!</v>
      </c>
      <c r="O777" t="s">
        <v>124</v>
      </c>
      <c r="P777" t="e">
        <f>#VALUE!</f>
        <v>#VALUE!</v>
      </c>
      <c r="Q777" s="45" t="s">
        <v>124</v>
      </c>
      <c r="R777" s="45" t="e">
        <f>#VALUE!</f>
        <v>#VALUE!</v>
      </c>
      <c r="S777" s="45" t="s">
        <v>124</v>
      </c>
      <c r="T777" s="45" t="e">
        <f>#VALUE!</f>
        <v>#VALUE!</v>
      </c>
      <c r="U777" s="45" t="s">
        <v>1925</v>
      </c>
      <c r="V777" t="b">
        <f>TRUE()</f>
        <v>1</v>
      </c>
      <c r="W777" t="s">
        <v>57</v>
      </c>
      <c r="X777" t="s">
        <v>57</v>
      </c>
    </row>
    <row r="778" spans="1:24">
      <c r="A778" s="43">
        <v>43830</v>
      </c>
      <c r="B778" t="s">
        <v>2479</v>
      </c>
      <c r="C778" t="s">
        <v>2480</v>
      </c>
      <c r="D778" s="44">
        <v>2309738.8480000002</v>
      </c>
      <c r="E778" s="37">
        <v>2.3097388479999998</v>
      </c>
      <c r="F778" t="s">
        <v>1038</v>
      </c>
      <c r="G778" t="s">
        <v>1039</v>
      </c>
      <c r="H778" s="45" t="s">
        <v>25</v>
      </c>
      <c r="I778" t="s">
        <v>1040</v>
      </c>
      <c r="J778" t="s">
        <v>1041</v>
      </c>
      <c r="K778" t="s">
        <v>124</v>
      </c>
      <c r="L778" t="e">
        <f>#VALUE!</f>
        <v>#VALUE!</v>
      </c>
      <c r="M778" t="s">
        <v>124</v>
      </c>
      <c r="N778" t="e">
        <f>#VALUE!</f>
        <v>#VALUE!</v>
      </c>
      <c r="O778" t="s">
        <v>124</v>
      </c>
      <c r="P778" t="e">
        <f>#VALUE!</f>
        <v>#VALUE!</v>
      </c>
      <c r="Q778" s="45" t="s">
        <v>124</v>
      </c>
      <c r="R778" s="45" t="e">
        <f>#VALUE!</f>
        <v>#VALUE!</v>
      </c>
      <c r="S778" s="45" t="s">
        <v>124</v>
      </c>
      <c r="T778" s="45" t="e">
        <f>#VALUE!</f>
        <v>#VALUE!</v>
      </c>
      <c r="U778" s="45" t="s">
        <v>1925</v>
      </c>
      <c r="V778" t="b">
        <f>TRUE()</f>
        <v>1</v>
      </c>
      <c r="W778" t="s">
        <v>57</v>
      </c>
      <c r="X778" t="s">
        <v>57</v>
      </c>
    </row>
    <row r="779" spans="1:24">
      <c r="A779" s="43">
        <v>43830</v>
      </c>
      <c r="B779" t="s">
        <v>2481</v>
      </c>
      <c r="C779" t="s">
        <v>2482</v>
      </c>
      <c r="D779" s="44">
        <v>774650.51899999997</v>
      </c>
      <c r="E779" s="37">
        <v>0.77465051900000004</v>
      </c>
      <c r="F779" t="s">
        <v>1038</v>
      </c>
      <c r="G779" t="s">
        <v>1039</v>
      </c>
      <c r="H779" s="45" t="s">
        <v>25</v>
      </c>
      <c r="I779" t="s">
        <v>1040</v>
      </c>
      <c r="J779" t="s">
        <v>1041</v>
      </c>
      <c r="K779" t="s">
        <v>124</v>
      </c>
      <c r="L779" t="e">
        <f>#VALUE!</f>
        <v>#VALUE!</v>
      </c>
      <c r="M779" t="s">
        <v>124</v>
      </c>
      <c r="N779" t="e">
        <f>#VALUE!</f>
        <v>#VALUE!</v>
      </c>
      <c r="O779" t="s">
        <v>124</v>
      </c>
      <c r="P779" t="e">
        <f>#VALUE!</f>
        <v>#VALUE!</v>
      </c>
      <c r="Q779" s="45" t="s">
        <v>124</v>
      </c>
      <c r="R779" s="45" t="e">
        <f>#VALUE!</f>
        <v>#VALUE!</v>
      </c>
      <c r="S779" s="45" t="s">
        <v>124</v>
      </c>
      <c r="T779" s="45" t="e">
        <f>#VALUE!</f>
        <v>#VALUE!</v>
      </c>
      <c r="U779" s="45" t="s">
        <v>1925</v>
      </c>
      <c r="V779" t="b">
        <f>TRUE()</f>
        <v>1</v>
      </c>
      <c r="W779" t="s">
        <v>57</v>
      </c>
      <c r="X779" t="s">
        <v>57</v>
      </c>
    </row>
    <row r="780" spans="1:24">
      <c r="A780" s="43">
        <v>43830</v>
      </c>
      <c r="B780" t="s">
        <v>2483</v>
      </c>
      <c r="C780" t="s">
        <v>2484</v>
      </c>
      <c r="D780" s="44">
        <v>2288117.105</v>
      </c>
      <c r="E780" s="37">
        <v>2.288117105</v>
      </c>
      <c r="F780" t="s">
        <v>1038</v>
      </c>
      <c r="G780" t="s">
        <v>1039</v>
      </c>
      <c r="H780" s="45" t="s">
        <v>25</v>
      </c>
      <c r="I780" t="s">
        <v>1040</v>
      </c>
      <c r="J780" t="s">
        <v>1041</v>
      </c>
      <c r="K780" t="s">
        <v>124</v>
      </c>
      <c r="L780" t="e">
        <f>#VALUE!</f>
        <v>#VALUE!</v>
      </c>
      <c r="M780" t="s">
        <v>124</v>
      </c>
      <c r="N780" t="e">
        <f>#VALUE!</f>
        <v>#VALUE!</v>
      </c>
      <c r="O780" t="s">
        <v>124</v>
      </c>
      <c r="P780" t="e">
        <f>#VALUE!</f>
        <v>#VALUE!</v>
      </c>
      <c r="Q780" s="45" t="s">
        <v>124</v>
      </c>
      <c r="R780" s="45" t="e">
        <f>#VALUE!</f>
        <v>#VALUE!</v>
      </c>
      <c r="S780" s="45" t="s">
        <v>124</v>
      </c>
      <c r="T780" s="45" t="e">
        <f>#VALUE!</f>
        <v>#VALUE!</v>
      </c>
      <c r="U780" s="45" t="s">
        <v>1925</v>
      </c>
      <c r="V780" t="b">
        <f>TRUE()</f>
        <v>1</v>
      </c>
      <c r="W780" t="s">
        <v>57</v>
      </c>
      <c r="X780" t="s">
        <v>57</v>
      </c>
    </row>
    <row r="781" spans="1:24">
      <c r="A781" s="43">
        <v>43830</v>
      </c>
      <c r="B781" t="s">
        <v>2485</v>
      </c>
      <c r="C781" t="s">
        <v>2486</v>
      </c>
      <c r="D781" s="44">
        <v>349027.72499999998</v>
      </c>
      <c r="E781" s="37">
        <v>0.34902772500000001</v>
      </c>
      <c r="F781" t="s">
        <v>295</v>
      </c>
      <c r="G781" t="s">
        <v>296</v>
      </c>
      <c r="H781" s="45" t="s">
        <v>25</v>
      </c>
      <c r="I781" t="s">
        <v>297</v>
      </c>
      <c r="J781" t="s">
        <v>298</v>
      </c>
      <c r="K781">
        <v>0.19012760656140501</v>
      </c>
      <c r="L781">
        <v>1835755.1084370001</v>
      </c>
      <c r="M781">
        <v>9.2910267660271995E-2</v>
      </c>
      <c r="N781">
        <v>0.170560498483594</v>
      </c>
      <c r="O781">
        <v>0.106943188519756</v>
      </c>
      <c r="P781">
        <v>0.196321504637684</v>
      </c>
      <c r="Q781" s="45">
        <v>0.105005306603774</v>
      </c>
      <c r="R781" s="45">
        <v>0.192764028010872</v>
      </c>
      <c r="S781" s="45">
        <v>9.7588099940747006E-2</v>
      </c>
      <c r="T781" s="45">
        <v>0.179147852988887</v>
      </c>
      <c r="U781" s="45" t="s">
        <v>2487</v>
      </c>
      <c r="V781" t="b">
        <f>FALSE()</f>
        <v>0</v>
      </c>
      <c r="W781" t="s">
        <v>57</v>
      </c>
      <c r="X781" t="s">
        <v>57</v>
      </c>
    </row>
    <row r="782" spans="1:24">
      <c r="A782" s="43">
        <v>43830</v>
      </c>
      <c r="B782" t="s">
        <v>2488</v>
      </c>
      <c r="C782" t="s">
        <v>2489</v>
      </c>
      <c r="D782" s="44">
        <v>73837.066999999995</v>
      </c>
      <c r="E782" s="37">
        <v>7.3837067000000006E-2</v>
      </c>
      <c r="F782" t="s">
        <v>1369</v>
      </c>
      <c r="G782" t="s">
        <v>121</v>
      </c>
      <c r="H782" s="45" t="s">
        <v>25</v>
      </c>
      <c r="I782" t="s">
        <v>1370</v>
      </c>
      <c r="J782" t="s">
        <v>123</v>
      </c>
      <c r="K782">
        <v>9.4322990942919294</v>
      </c>
      <c r="L782">
        <v>7828.1091663731704</v>
      </c>
      <c r="M782">
        <v>5.6130978290789697</v>
      </c>
      <c r="N782">
        <v>4.3939942567562403E-2</v>
      </c>
      <c r="O782">
        <v>4.8005331321051097</v>
      </c>
      <c r="P782">
        <v>3.7579097414910098E-2</v>
      </c>
      <c r="Q782" s="45">
        <v>5.5244935190534799</v>
      </c>
      <c r="R782" s="45">
        <v>4.3246338356071702E-2</v>
      </c>
      <c r="S782" s="45">
        <v>5.80254526415131</v>
      </c>
      <c r="T782" s="45">
        <v>4.5422957770598099E-2</v>
      </c>
      <c r="U782" s="45" t="s">
        <v>2490</v>
      </c>
      <c r="V782" t="b">
        <f>FALSE()</f>
        <v>0</v>
      </c>
      <c r="W782" t="s">
        <v>57</v>
      </c>
      <c r="X782" t="s">
        <v>57</v>
      </c>
    </row>
    <row r="783" spans="1:24">
      <c r="A783" s="43">
        <v>43830</v>
      </c>
      <c r="B783" t="s">
        <v>2491</v>
      </c>
      <c r="C783" t="s">
        <v>2492</v>
      </c>
      <c r="D783" s="44">
        <v>943903.49100000004</v>
      </c>
      <c r="E783" s="37">
        <v>0.94390349100000004</v>
      </c>
      <c r="F783" t="s">
        <v>555</v>
      </c>
      <c r="G783" t="s">
        <v>100</v>
      </c>
      <c r="H783" s="45" t="s">
        <v>25</v>
      </c>
      <c r="I783" t="s">
        <v>556</v>
      </c>
      <c r="J783" t="s">
        <v>102</v>
      </c>
      <c r="K783" t="s">
        <v>124</v>
      </c>
      <c r="L783" t="e">
        <f>#VALUE!</f>
        <v>#VALUE!</v>
      </c>
      <c r="M783" t="s">
        <v>124</v>
      </c>
      <c r="N783" t="e">
        <f>#VALUE!</f>
        <v>#VALUE!</v>
      </c>
      <c r="O783" t="s">
        <v>124</v>
      </c>
      <c r="P783" t="e">
        <f>#VALUE!</f>
        <v>#VALUE!</v>
      </c>
      <c r="Q783" s="45" t="s">
        <v>124</v>
      </c>
      <c r="R783" s="45" t="e">
        <f>#VALUE!</f>
        <v>#VALUE!</v>
      </c>
      <c r="S783" s="45" t="s">
        <v>124</v>
      </c>
      <c r="T783" s="45" t="e">
        <f>#VALUE!</f>
        <v>#VALUE!</v>
      </c>
      <c r="U783" s="45" t="s">
        <v>2493</v>
      </c>
      <c r="V783" t="b">
        <f>TRUE()</f>
        <v>1</v>
      </c>
      <c r="W783" t="s">
        <v>57</v>
      </c>
      <c r="X783" t="s">
        <v>57</v>
      </c>
    </row>
    <row r="784" spans="1:24">
      <c r="A784" s="43">
        <v>43830</v>
      </c>
      <c r="B784" t="s">
        <v>2494</v>
      </c>
      <c r="C784" t="s">
        <v>2495</v>
      </c>
      <c r="D784" s="44">
        <v>4047667.352</v>
      </c>
      <c r="E784" s="37">
        <v>4.0476673520000004</v>
      </c>
      <c r="F784" t="s">
        <v>200</v>
      </c>
      <c r="G784" t="s">
        <v>201</v>
      </c>
      <c r="H784" s="45" t="s">
        <v>25</v>
      </c>
      <c r="I784" t="s">
        <v>202</v>
      </c>
      <c r="J784" t="s">
        <v>203</v>
      </c>
      <c r="K784" t="s">
        <v>124</v>
      </c>
      <c r="L784" t="e">
        <f>#VALUE!</f>
        <v>#VALUE!</v>
      </c>
      <c r="M784" t="s">
        <v>124</v>
      </c>
      <c r="N784" t="e">
        <f>#VALUE!</f>
        <v>#VALUE!</v>
      </c>
      <c r="O784" t="s">
        <v>124</v>
      </c>
      <c r="P784" t="e">
        <f>#VALUE!</f>
        <v>#VALUE!</v>
      </c>
      <c r="Q784" s="45" t="s">
        <v>124</v>
      </c>
      <c r="R784" s="45" t="e">
        <f>#VALUE!</f>
        <v>#VALUE!</v>
      </c>
      <c r="S784" s="45" t="s">
        <v>124</v>
      </c>
      <c r="T784" s="45" t="e">
        <f>#VALUE!</f>
        <v>#VALUE!</v>
      </c>
      <c r="U784" s="45" t="s">
        <v>2496</v>
      </c>
      <c r="V784" t="b">
        <f>TRUE()</f>
        <v>1</v>
      </c>
      <c r="W784" t="s">
        <v>57</v>
      </c>
      <c r="X784" t="s">
        <v>57</v>
      </c>
    </row>
    <row r="785" spans="1:24">
      <c r="A785" s="43">
        <v>43830</v>
      </c>
      <c r="B785" t="s">
        <v>2497</v>
      </c>
      <c r="C785" t="s">
        <v>2498</v>
      </c>
      <c r="D785" s="44">
        <v>256233.33300000001</v>
      </c>
      <c r="E785" s="37">
        <v>0.25623333300000001</v>
      </c>
      <c r="F785" t="s">
        <v>200</v>
      </c>
      <c r="G785" t="s">
        <v>201</v>
      </c>
      <c r="H785" s="45" t="s">
        <v>25</v>
      </c>
      <c r="I785" t="s">
        <v>202</v>
      </c>
      <c r="J785" t="s">
        <v>203</v>
      </c>
      <c r="K785" t="s">
        <v>124</v>
      </c>
      <c r="L785" t="e">
        <f>#VALUE!</f>
        <v>#VALUE!</v>
      </c>
      <c r="M785" t="s">
        <v>124</v>
      </c>
      <c r="N785" t="e">
        <f>#VALUE!</f>
        <v>#VALUE!</v>
      </c>
      <c r="O785" t="s">
        <v>124</v>
      </c>
      <c r="P785" t="e">
        <f>#VALUE!</f>
        <v>#VALUE!</v>
      </c>
      <c r="Q785" s="45" t="s">
        <v>124</v>
      </c>
      <c r="R785" s="45" t="e">
        <f>#VALUE!</f>
        <v>#VALUE!</v>
      </c>
      <c r="S785" s="45" t="s">
        <v>124</v>
      </c>
      <c r="T785" s="45" t="e">
        <f>#VALUE!</f>
        <v>#VALUE!</v>
      </c>
      <c r="U785" s="45" t="s">
        <v>2496</v>
      </c>
      <c r="V785" t="b">
        <f>TRUE()</f>
        <v>1</v>
      </c>
      <c r="W785" t="s">
        <v>57</v>
      </c>
      <c r="X785" t="s">
        <v>57</v>
      </c>
    </row>
    <row r="786" spans="1:24">
      <c r="A786" s="43">
        <v>43830</v>
      </c>
      <c r="B786" t="s">
        <v>2499</v>
      </c>
      <c r="C786" t="s">
        <v>2500</v>
      </c>
      <c r="D786" s="44">
        <v>385157.28899999999</v>
      </c>
      <c r="E786" s="37">
        <v>0.38515728900000001</v>
      </c>
      <c r="F786" t="s">
        <v>200</v>
      </c>
      <c r="G786" t="s">
        <v>201</v>
      </c>
      <c r="H786" s="45" t="s">
        <v>25</v>
      </c>
      <c r="I786" t="s">
        <v>202</v>
      </c>
      <c r="J786" t="s">
        <v>203</v>
      </c>
      <c r="K786" t="s">
        <v>124</v>
      </c>
      <c r="L786" t="e">
        <f>#VALUE!</f>
        <v>#VALUE!</v>
      </c>
      <c r="M786" t="s">
        <v>124</v>
      </c>
      <c r="N786" t="e">
        <f>#VALUE!</f>
        <v>#VALUE!</v>
      </c>
      <c r="O786" t="s">
        <v>124</v>
      </c>
      <c r="P786" t="e">
        <f>#VALUE!</f>
        <v>#VALUE!</v>
      </c>
      <c r="Q786" s="45" t="s">
        <v>124</v>
      </c>
      <c r="R786" s="45" t="e">
        <f>#VALUE!</f>
        <v>#VALUE!</v>
      </c>
      <c r="S786" s="45" t="s">
        <v>124</v>
      </c>
      <c r="T786" s="45" t="e">
        <f>#VALUE!</f>
        <v>#VALUE!</v>
      </c>
      <c r="U786" s="45" t="s">
        <v>2496</v>
      </c>
      <c r="V786" t="b">
        <f>TRUE()</f>
        <v>1</v>
      </c>
      <c r="W786" t="s">
        <v>57</v>
      </c>
      <c r="X786" t="s">
        <v>57</v>
      </c>
    </row>
    <row r="787" spans="1:24">
      <c r="A787" s="43">
        <v>43830</v>
      </c>
      <c r="B787" t="s">
        <v>2501</v>
      </c>
      <c r="C787" t="s">
        <v>2502</v>
      </c>
      <c r="D787" s="44">
        <v>384169.45600000001</v>
      </c>
      <c r="E787" s="37">
        <v>0.38416945600000002</v>
      </c>
      <c r="F787" t="s">
        <v>200</v>
      </c>
      <c r="G787" t="s">
        <v>201</v>
      </c>
      <c r="H787" s="45" t="s">
        <v>25</v>
      </c>
      <c r="I787" t="s">
        <v>202</v>
      </c>
      <c r="J787" t="s">
        <v>203</v>
      </c>
      <c r="K787" t="s">
        <v>124</v>
      </c>
      <c r="L787" t="e">
        <f>#VALUE!</f>
        <v>#VALUE!</v>
      </c>
      <c r="M787" t="s">
        <v>124</v>
      </c>
      <c r="N787" t="e">
        <f>#VALUE!</f>
        <v>#VALUE!</v>
      </c>
      <c r="O787" t="s">
        <v>124</v>
      </c>
      <c r="P787" t="e">
        <f>#VALUE!</f>
        <v>#VALUE!</v>
      </c>
      <c r="Q787" s="45" t="s">
        <v>124</v>
      </c>
      <c r="R787" s="45" t="e">
        <f>#VALUE!</f>
        <v>#VALUE!</v>
      </c>
      <c r="S787" s="45" t="s">
        <v>124</v>
      </c>
      <c r="T787" s="45" t="e">
        <f>#VALUE!</f>
        <v>#VALUE!</v>
      </c>
      <c r="U787" s="45" t="s">
        <v>2496</v>
      </c>
      <c r="V787" t="b">
        <f>TRUE()</f>
        <v>1</v>
      </c>
      <c r="W787" t="s">
        <v>57</v>
      </c>
      <c r="X787" t="s">
        <v>57</v>
      </c>
    </row>
    <row r="788" spans="1:24">
      <c r="A788" s="43">
        <v>43830</v>
      </c>
      <c r="B788" t="s">
        <v>2503</v>
      </c>
      <c r="C788" t="s">
        <v>2504</v>
      </c>
      <c r="D788" s="44">
        <v>1232809.2180000001</v>
      </c>
      <c r="E788" s="37">
        <v>1.2328092180000001</v>
      </c>
      <c r="F788" t="s">
        <v>555</v>
      </c>
      <c r="G788" t="s">
        <v>100</v>
      </c>
      <c r="H788" s="45" t="s">
        <v>25</v>
      </c>
      <c r="I788" t="s">
        <v>556</v>
      </c>
      <c r="J788" t="s">
        <v>102</v>
      </c>
      <c r="K788" t="s">
        <v>124</v>
      </c>
      <c r="L788" t="e">
        <f>#VALUE!</f>
        <v>#VALUE!</v>
      </c>
      <c r="M788" t="s">
        <v>124</v>
      </c>
      <c r="N788" t="e">
        <f>#VALUE!</f>
        <v>#VALUE!</v>
      </c>
      <c r="O788" t="s">
        <v>124</v>
      </c>
      <c r="P788" t="e">
        <f>#VALUE!</f>
        <v>#VALUE!</v>
      </c>
      <c r="Q788" s="45" t="s">
        <v>124</v>
      </c>
      <c r="R788" s="45" t="e">
        <f>#VALUE!</f>
        <v>#VALUE!</v>
      </c>
      <c r="S788" s="45" t="s">
        <v>124</v>
      </c>
      <c r="T788" s="45" t="e">
        <f>#VALUE!</f>
        <v>#VALUE!</v>
      </c>
      <c r="U788" s="45" t="s">
        <v>2505</v>
      </c>
      <c r="V788" t="b">
        <f>TRUE()</f>
        <v>1</v>
      </c>
      <c r="W788" t="s">
        <v>57</v>
      </c>
      <c r="X788" t="s">
        <v>57</v>
      </c>
    </row>
    <row r="789" spans="1:24">
      <c r="A789" s="43">
        <v>43830</v>
      </c>
      <c r="B789" t="s">
        <v>2506</v>
      </c>
      <c r="C789" t="s">
        <v>2507</v>
      </c>
      <c r="D789" s="44">
        <v>14305639.367000001</v>
      </c>
      <c r="E789" s="37">
        <v>14.305639366999999</v>
      </c>
      <c r="F789" t="s">
        <v>555</v>
      </c>
      <c r="G789" t="s">
        <v>100</v>
      </c>
      <c r="H789" s="45" t="s">
        <v>25</v>
      </c>
      <c r="I789" t="s">
        <v>556</v>
      </c>
      <c r="J789" t="s">
        <v>102</v>
      </c>
      <c r="K789" t="s">
        <v>124</v>
      </c>
      <c r="L789" t="e">
        <f>#VALUE!</f>
        <v>#VALUE!</v>
      </c>
      <c r="M789" t="s">
        <v>124</v>
      </c>
      <c r="N789" t="e">
        <f>#VALUE!</f>
        <v>#VALUE!</v>
      </c>
      <c r="O789" t="s">
        <v>124</v>
      </c>
      <c r="P789" t="e">
        <f>#VALUE!</f>
        <v>#VALUE!</v>
      </c>
      <c r="Q789" s="45" t="s">
        <v>124</v>
      </c>
      <c r="R789" s="45" t="e">
        <f>#VALUE!</f>
        <v>#VALUE!</v>
      </c>
      <c r="S789" s="45" t="s">
        <v>124</v>
      </c>
      <c r="T789" s="45" t="e">
        <f>#VALUE!</f>
        <v>#VALUE!</v>
      </c>
      <c r="U789" s="45" t="s">
        <v>2508</v>
      </c>
      <c r="V789" t="b">
        <f>TRUE()</f>
        <v>1</v>
      </c>
      <c r="W789" t="s">
        <v>57</v>
      </c>
      <c r="X789" t="s">
        <v>57</v>
      </c>
    </row>
    <row r="790" spans="1:24">
      <c r="A790" s="43">
        <v>43830</v>
      </c>
      <c r="B790" t="s">
        <v>2509</v>
      </c>
      <c r="C790" t="s">
        <v>2510</v>
      </c>
      <c r="D790" s="44">
        <v>14465144.823000001</v>
      </c>
      <c r="E790" s="37">
        <v>14.465144822999999</v>
      </c>
      <c r="F790" t="s">
        <v>555</v>
      </c>
      <c r="G790" t="s">
        <v>100</v>
      </c>
      <c r="H790" s="45" t="s">
        <v>25</v>
      </c>
      <c r="I790" t="s">
        <v>556</v>
      </c>
      <c r="J790" t="s">
        <v>102</v>
      </c>
      <c r="K790" t="s">
        <v>124</v>
      </c>
      <c r="L790" t="e">
        <f>#VALUE!</f>
        <v>#VALUE!</v>
      </c>
      <c r="M790" t="s">
        <v>124</v>
      </c>
      <c r="N790" t="e">
        <f>#VALUE!</f>
        <v>#VALUE!</v>
      </c>
      <c r="O790" t="s">
        <v>124</v>
      </c>
      <c r="P790" t="e">
        <f>#VALUE!</f>
        <v>#VALUE!</v>
      </c>
      <c r="Q790" s="45" t="s">
        <v>124</v>
      </c>
      <c r="R790" s="45" t="e">
        <f>#VALUE!</f>
        <v>#VALUE!</v>
      </c>
      <c r="S790" s="45" t="s">
        <v>124</v>
      </c>
      <c r="T790" s="45" t="e">
        <f>#VALUE!</f>
        <v>#VALUE!</v>
      </c>
      <c r="U790" s="45" t="s">
        <v>2508</v>
      </c>
      <c r="V790" t="b">
        <f>TRUE()</f>
        <v>1</v>
      </c>
      <c r="W790" t="s">
        <v>57</v>
      </c>
      <c r="X790" t="s">
        <v>57</v>
      </c>
    </row>
    <row r="791" spans="1:24">
      <c r="A791" s="43">
        <v>43830</v>
      </c>
      <c r="B791" t="s">
        <v>2511</v>
      </c>
      <c r="C791" t="s">
        <v>2512</v>
      </c>
      <c r="D791" s="44">
        <v>16938516.245999999</v>
      </c>
      <c r="E791" s="37">
        <v>16.938516245999999</v>
      </c>
      <c r="F791" t="s">
        <v>555</v>
      </c>
      <c r="G791" t="s">
        <v>100</v>
      </c>
      <c r="H791" s="45" t="s">
        <v>25</v>
      </c>
      <c r="I791" t="s">
        <v>556</v>
      </c>
      <c r="J791" t="s">
        <v>102</v>
      </c>
      <c r="K791" t="s">
        <v>124</v>
      </c>
      <c r="L791" t="e">
        <f>#VALUE!</f>
        <v>#VALUE!</v>
      </c>
      <c r="M791" t="s">
        <v>124</v>
      </c>
      <c r="N791" t="e">
        <f>#VALUE!</f>
        <v>#VALUE!</v>
      </c>
      <c r="O791" t="s">
        <v>124</v>
      </c>
      <c r="P791" t="e">
        <f>#VALUE!</f>
        <v>#VALUE!</v>
      </c>
      <c r="Q791" s="45" t="s">
        <v>124</v>
      </c>
      <c r="R791" s="45" t="e">
        <f>#VALUE!</f>
        <v>#VALUE!</v>
      </c>
      <c r="S791" s="45" t="s">
        <v>124</v>
      </c>
      <c r="T791" s="45" t="e">
        <f>#VALUE!</f>
        <v>#VALUE!</v>
      </c>
      <c r="U791" s="45" t="s">
        <v>2508</v>
      </c>
      <c r="V791" t="b">
        <f>TRUE()</f>
        <v>1</v>
      </c>
      <c r="W791" t="s">
        <v>57</v>
      </c>
      <c r="X791" t="s">
        <v>57</v>
      </c>
    </row>
    <row r="792" spans="1:24">
      <c r="A792" s="43">
        <v>43830</v>
      </c>
      <c r="B792" t="s">
        <v>2513</v>
      </c>
      <c r="C792" t="s">
        <v>2514</v>
      </c>
      <c r="D792" s="44">
        <v>16930558.697999999</v>
      </c>
      <c r="E792" s="37">
        <v>16.930558697999999</v>
      </c>
      <c r="F792" t="s">
        <v>555</v>
      </c>
      <c r="G792" t="s">
        <v>100</v>
      </c>
      <c r="H792" s="45" t="s">
        <v>25</v>
      </c>
      <c r="I792" t="s">
        <v>556</v>
      </c>
      <c r="J792" t="s">
        <v>102</v>
      </c>
      <c r="K792" t="s">
        <v>124</v>
      </c>
      <c r="L792" t="e">
        <f>#VALUE!</f>
        <v>#VALUE!</v>
      </c>
      <c r="M792" t="s">
        <v>124</v>
      </c>
      <c r="N792" t="e">
        <f>#VALUE!</f>
        <v>#VALUE!</v>
      </c>
      <c r="O792" t="s">
        <v>124</v>
      </c>
      <c r="P792" t="e">
        <f>#VALUE!</f>
        <v>#VALUE!</v>
      </c>
      <c r="Q792" s="45" t="s">
        <v>124</v>
      </c>
      <c r="R792" s="45" t="e">
        <f>#VALUE!</f>
        <v>#VALUE!</v>
      </c>
      <c r="S792" s="45" t="s">
        <v>124</v>
      </c>
      <c r="T792" s="45" t="e">
        <f>#VALUE!</f>
        <v>#VALUE!</v>
      </c>
      <c r="U792" s="45" t="s">
        <v>2508</v>
      </c>
      <c r="V792" t="b">
        <f>TRUE()</f>
        <v>1</v>
      </c>
      <c r="W792" t="s">
        <v>57</v>
      </c>
      <c r="X792" t="s">
        <v>57</v>
      </c>
    </row>
    <row r="793" spans="1:24">
      <c r="A793" s="43">
        <v>43830</v>
      </c>
      <c r="B793" t="s">
        <v>2515</v>
      </c>
      <c r="C793" t="s">
        <v>2516</v>
      </c>
      <c r="D793" s="44">
        <v>12048199.061000001</v>
      </c>
      <c r="E793" s="37">
        <v>12.048199061</v>
      </c>
      <c r="F793" t="s">
        <v>555</v>
      </c>
      <c r="G793" t="s">
        <v>100</v>
      </c>
      <c r="H793" s="45" t="s">
        <v>25</v>
      </c>
      <c r="I793" t="s">
        <v>556</v>
      </c>
      <c r="J793" t="s">
        <v>102</v>
      </c>
      <c r="K793" t="s">
        <v>124</v>
      </c>
      <c r="L793" t="e">
        <f>#VALUE!</f>
        <v>#VALUE!</v>
      </c>
      <c r="M793" t="s">
        <v>124</v>
      </c>
      <c r="N793" t="e">
        <f>#VALUE!</f>
        <v>#VALUE!</v>
      </c>
      <c r="O793" t="s">
        <v>124</v>
      </c>
      <c r="P793" t="e">
        <f>#VALUE!</f>
        <v>#VALUE!</v>
      </c>
      <c r="Q793" s="45" t="s">
        <v>124</v>
      </c>
      <c r="R793" s="45" t="e">
        <f>#VALUE!</f>
        <v>#VALUE!</v>
      </c>
      <c r="S793" s="45" t="s">
        <v>124</v>
      </c>
      <c r="T793" s="45" t="e">
        <f>#VALUE!</f>
        <v>#VALUE!</v>
      </c>
      <c r="U793" s="45" t="s">
        <v>2508</v>
      </c>
      <c r="V793" t="b">
        <f>TRUE()</f>
        <v>1</v>
      </c>
      <c r="W793" t="s">
        <v>57</v>
      </c>
      <c r="X793" t="s">
        <v>57</v>
      </c>
    </row>
    <row r="794" spans="1:24">
      <c r="A794" s="43">
        <v>43830</v>
      </c>
      <c r="B794" t="s">
        <v>2517</v>
      </c>
      <c r="C794" t="s">
        <v>2518</v>
      </c>
      <c r="D794" s="44">
        <v>7435295.8650000002</v>
      </c>
      <c r="E794" s="37">
        <v>7.4352958649999996</v>
      </c>
      <c r="F794" t="s">
        <v>555</v>
      </c>
      <c r="G794" t="s">
        <v>100</v>
      </c>
      <c r="H794" s="45" t="s">
        <v>25</v>
      </c>
      <c r="I794" t="s">
        <v>556</v>
      </c>
      <c r="J794" t="s">
        <v>102</v>
      </c>
      <c r="K794" t="s">
        <v>124</v>
      </c>
      <c r="L794" t="e">
        <f>#VALUE!</f>
        <v>#VALUE!</v>
      </c>
      <c r="M794" t="s">
        <v>124</v>
      </c>
      <c r="N794" t="e">
        <f>#VALUE!</f>
        <v>#VALUE!</v>
      </c>
      <c r="O794" t="s">
        <v>124</v>
      </c>
      <c r="P794" t="e">
        <f>#VALUE!</f>
        <v>#VALUE!</v>
      </c>
      <c r="Q794" s="45" t="s">
        <v>124</v>
      </c>
      <c r="R794" s="45" t="e">
        <f>#VALUE!</f>
        <v>#VALUE!</v>
      </c>
      <c r="S794" s="45" t="s">
        <v>124</v>
      </c>
      <c r="T794" s="45" t="e">
        <f>#VALUE!</f>
        <v>#VALUE!</v>
      </c>
      <c r="U794" s="45" t="s">
        <v>2508</v>
      </c>
      <c r="V794" t="b">
        <f>TRUE()</f>
        <v>1</v>
      </c>
      <c r="W794" t="s">
        <v>57</v>
      </c>
      <c r="X794" t="s">
        <v>57</v>
      </c>
    </row>
    <row r="795" spans="1:24">
      <c r="A795" s="43">
        <v>43830</v>
      </c>
      <c r="B795" t="s">
        <v>2519</v>
      </c>
      <c r="C795" t="s">
        <v>2520</v>
      </c>
      <c r="D795" s="44">
        <v>19327813.289999999</v>
      </c>
      <c r="E795" s="37">
        <v>19.327813290000002</v>
      </c>
      <c r="F795" t="s">
        <v>99</v>
      </c>
      <c r="G795" t="s">
        <v>100</v>
      </c>
      <c r="H795" s="45" t="s">
        <v>25</v>
      </c>
      <c r="I795" t="s">
        <v>101</v>
      </c>
      <c r="J795" t="s">
        <v>102</v>
      </c>
      <c r="K795" t="s">
        <v>124</v>
      </c>
      <c r="L795" t="e">
        <f>#VALUE!</f>
        <v>#VALUE!</v>
      </c>
      <c r="M795" t="s">
        <v>124</v>
      </c>
      <c r="N795" t="e">
        <f>#VALUE!</f>
        <v>#VALUE!</v>
      </c>
      <c r="O795" t="s">
        <v>124</v>
      </c>
      <c r="P795" t="e">
        <f>#VALUE!</f>
        <v>#VALUE!</v>
      </c>
      <c r="Q795" s="45" t="s">
        <v>124</v>
      </c>
      <c r="R795" s="45" t="e">
        <f>#VALUE!</f>
        <v>#VALUE!</v>
      </c>
      <c r="S795" s="45" t="s">
        <v>124</v>
      </c>
      <c r="T795" s="45" t="e">
        <f>#VALUE!</f>
        <v>#VALUE!</v>
      </c>
      <c r="U795" s="45" t="s">
        <v>2521</v>
      </c>
      <c r="V795" t="b">
        <f>TRUE()</f>
        <v>1</v>
      </c>
      <c r="W795" t="s">
        <v>57</v>
      </c>
      <c r="X795" t="s">
        <v>57</v>
      </c>
    </row>
    <row r="796" spans="1:24">
      <c r="A796" s="43">
        <v>43830</v>
      </c>
      <c r="B796" t="s">
        <v>2522</v>
      </c>
      <c r="C796" t="s">
        <v>2523</v>
      </c>
      <c r="D796" s="44">
        <v>11414732</v>
      </c>
      <c r="E796" s="37">
        <v>11.414732000000001</v>
      </c>
      <c r="F796" t="s">
        <v>99</v>
      </c>
      <c r="G796" t="s">
        <v>100</v>
      </c>
      <c r="H796" s="45" t="s">
        <v>25</v>
      </c>
      <c r="I796" t="s">
        <v>101</v>
      </c>
      <c r="J796" t="s">
        <v>102</v>
      </c>
      <c r="K796" t="s">
        <v>124</v>
      </c>
      <c r="L796" t="e">
        <f>#VALUE!</f>
        <v>#VALUE!</v>
      </c>
      <c r="M796" t="s">
        <v>124</v>
      </c>
      <c r="N796" t="e">
        <f>#VALUE!</f>
        <v>#VALUE!</v>
      </c>
      <c r="O796" t="s">
        <v>124</v>
      </c>
      <c r="P796" t="e">
        <f>#VALUE!</f>
        <v>#VALUE!</v>
      </c>
      <c r="Q796" s="45" t="s">
        <v>124</v>
      </c>
      <c r="R796" s="45" t="e">
        <f>#VALUE!</f>
        <v>#VALUE!</v>
      </c>
      <c r="S796" s="45" t="s">
        <v>124</v>
      </c>
      <c r="T796" s="45" t="e">
        <f>#VALUE!</f>
        <v>#VALUE!</v>
      </c>
      <c r="U796" s="45" t="s">
        <v>2521</v>
      </c>
      <c r="V796" t="b">
        <f>TRUE()</f>
        <v>1</v>
      </c>
      <c r="W796" t="s">
        <v>57</v>
      </c>
      <c r="X796" t="s">
        <v>57</v>
      </c>
    </row>
    <row r="797" spans="1:24">
      <c r="A797" s="43">
        <v>43830</v>
      </c>
      <c r="B797" t="s">
        <v>2524</v>
      </c>
      <c r="C797" t="s">
        <v>2525</v>
      </c>
      <c r="D797" s="44">
        <v>9107863.3269999996</v>
      </c>
      <c r="E797" s="37">
        <v>9.1078633270000005</v>
      </c>
      <c r="F797" t="s">
        <v>99</v>
      </c>
      <c r="G797" t="s">
        <v>100</v>
      </c>
      <c r="H797" s="45" t="s">
        <v>25</v>
      </c>
      <c r="I797" t="s">
        <v>101</v>
      </c>
      <c r="J797" t="s">
        <v>102</v>
      </c>
      <c r="K797">
        <v>5.9129847792077603</v>
      </c>
      <c r="L797">
        <v>1540315.70638007</v>
      </c>
      <c r="M797">
        <v>3.3274799370318999</v>
      </c>
      <c r="N797">
        <v>5.1253696096747996</v>
      </c>
      <c r="O797">
        <v>3.3006767627021301</v>
      </c>
      <c r="P797">
        <v>5.0840842592738102</v>
      </c>
      <c r="Q797" s="45">
        <v>3.50879409521646</v>
      </c>
      <c r="R797" s="45">
        <v>5.4046506553155602</v>
      </c>
      <c r="S797" s="45">
        <v>3.6841444703571899</v>
      </c>
      <c r="T797" s="45">
        <v>5.6747455922644603</v>
      </c>
      <c r="U797" s="45" t="s">
        <v>2526</v>
      </c>
      <c r="V797" t="b">
        <f>FALSE()</f>
        <v>0</v>
      </c>
      <c r="W797" t="s">
        <v>57</v>
      </c>
      <c r="X797" t="s">
        <v>57</v>
      </c>
    </row>
    <row r="798" spans="1:24">
      <c r="A798" s="43">
        <v>43830</v>
      </c>
      <c r="B798" t="s">
        <v>2527</v>
      </c>
      <c r="C798" t="s">
        <v>2528</v>
      </c>
      <c r="D798" s="44">
        <v>13559979.365</v>
      </c>
      <c r="E798" s="37">
        <v>13.559979365</v>
      </c>
      <c r="F798" t="s">
        <v>99</v>
      </c>
      <c r="G798" t="s">
        <v>100</v>
      </c>
      <c r="H798" s="45" t="s">
        <v>25</v>
      </c>
      <c r="I798" t="s">
        <v>101</v>
      </c>
      <c r="J798" t="s">
        <v>102</v>
      </c>
      <c r="K798" t="s">
        <v>124</v>
      </c>
      <c r="L798" t="e">
        <f>#VALUE!</f>
        <v>#VALUE!</v>
      </c>
      <c r="M798" t="s">
        <v>124</v>
      </c>
      <c r="N798" t="e">
        <f>#VALUE!</f>
        <v>#VALUE!</v>
      </c>
      <c r="O798" t="s">
        <v>124</v>
      </c>
      <c r="P798" t="e">
        <f>#VALUE!</f>
        <v>#VALUE!</v>
      </c>
      <c r="Q798" s="45" t="s">
        <v>124</v>
      </c>
      <c r="R798" s="45" t="e">
        <f>#VALUE!</f>
        <v>#VALUE!</v>
      </c>
      <c r="S798" s="45" t="s">
        <v>124</v>
      </c>
      <c r="T798" s="45" t="e">
        <f>#VALUE!</f>
        <v>#VALUE!</v>
      </c>
      <c r="U798" s="45" t="s">
        <v>2529</v>
      </c>
      <c r="V798" t="b">
        <f>TRUE()</f>
        <v>1</v>
      </c>
      <c r="W798" t="s">
        <v>57</v>
      </c>
      <c r="X798" t="s">
        <v>57</v>
      </c>
    </row>
    <row r="799" spans="1:24">
      <c r="A799" s="43">
        <v>43830</v>
      </c>
      <c r="B799" t="s">
        <v>2530</v>
      </c>
      <c r="C799" t="s">
        <v>2531</v>
      </c>
      <c r="D799" s="44">
        <v>26220521.112</v>
      </c>
      <c r="E799" s="37">
        <v>26.220521112</v>
      </c>
      <c r="F799" t="s">
        <v>99</v>
      </c>
      <c r="G799" t="s">
        <v>100</v>
      </c>
      <c r="H799" s="45" t="s">
        <v>25</v>
      </c>
      <c r="I799" t="s">
        <v>101</v>
      </c>
      <c r="J799" t="s">
        <v>102</v>
      </c>
      <c r="K799" t="s">
        <v>124</v>
      </c>
      <c r="L799" t="e">
        <f>#VALUE!</f>
        <v>#VALUE!</v>
      </c>
      <c r="M799" t="s">
        <v>124</v>
      </c>
      <c r="N799" t="e">
        <f>#VALUE!</f>
        <v>#VALUE!</v>
      </c>
      <c r="O799" t="s">
        <v>124</v>
      </c>
      <c r="P799" t="e">
        <f>#VALUE!</f>
        <v>#VALUE!</v>
      </c>
      <c r="Q799" s="45" t="s">
        <v>124</v>
      </c>
      <c r="R799" s="45" t="e">
        <f>#VALUE!</f>
        <v>#VALUE!</v>
      </c>
      <c r="S799" s="45" t="s">
        <v>124</v>
      </c>
      <c r="T799" s="45" t="e">
        <f>#VALUE!</f>
        <v>#VALUE!</v>
      </c>
      <c r="U799" s="45" t="s">
        <v>2529</v>
      </c>
      <c r="V799" t="b">
        <f>TRUE()</f>
        <v>1</v>
      </c>
      <c r="W799" t="s">
        <v>57</v>
      </c>
      <c r="X799" t="s">
        <v>57</v>
      </c>
    </row>
    <row r="800" spans="1:24">
      <c r="A800" s="43">
        <v>43830</v>
      </c>
      <c r="B800" t="s">
        <v>2532</v>
      </c>
      <c r="C800" t="s">
        <v>2533</v>
      </c>
      <c r="D800" s="44">
        <v>15937735.058</v>
      </c>
      <c r="E800" s="37">
        <v>15.937735057999999</v>
      </c>
      <c r="F800" t="s">
        <v>99</v>
      </c>
      <c r="G800" t="s">
        <v>100</v>
      </c>
      <c r="H800" s="45" t="s">
        <v>25</v>
      </c>
      <c r="I800" t="s">
        <v>101</v>
      </c>
      <c r="J800" t="s">
        <v>102</v>
      </c>
      <c r="K800" t="s">
        <v>124</v>
      </c>
      <c r="L800" t="e">
        <f>#VALUE!</f>
        <v>#VALUE!</v>
      </c>
      <c r="M800" t="s">
        <v>124</v>
      </c>
      <c r="N800" t="e">
        <f>#VALUE!</f>
        <v>#VALUE!</v>
      </c>
      <c r="O800" t="s">
        <v>124</v>
      </c>
      <c r="P800" t="e">
        <f>#VALUE!</f>
        <v>#VALUE!</v>
      </c>
      <c r="Q800" s="45" t="s">
        <v>124</v>
      </c>
      <c r="R800" s="45" t="e">
        <f>#VALUE!</f>
        <v>#VALUE!</v>
      </c>
      <c r="S800" s="45" t="s">
        <v>124</v>
      </c>
      <c r="T800" s="45" t="e">
        <f>#VALUE!</f>
        <v>#VALUE!</v>
      </c>
      <c r="U800" s="45" t="s">
        <v>2529</v>
      </c>
      <c r="V800" t="b">
        <f>TRUE()</f>
        <v>1</v>
      </c>
      <c r="W800" t="s">
        <v>57</v>
      </c>
      <c r="X800" t="s">
        <v>57</v>
      </c>
    </row>
    <row r="801" spans="1:24">
      <c r="A801" s="43">
        <v>43830</v>
      </c>
      <c r="B801" t="s">
        <v>2534</v>
      </c>
      <c r="C801" t="s">
        <v>2535</v>
      </c>
      <c r="D801" s="44">
        <v>42378480.778999999</v>
      </c>
      <c r="E801" s="37">
        <v>42.378480779</v>
      </c>
      <c r="F801" t="s">
        <v>99</v>
      </c>
      <c r="G801" t="s">
        <v>100</v>
      </c>
      <c r="H801" s="45" t="s">
        <v>25</v>
      </c>
      <c r="I801" t="s">
        <v>101</v>
      </c>
      <c r="J801" t="s">
        <v>102</v>
      </c>
      <c r="K801">
        <v>52.83</v>
      </c>
      <c r="L801">
        <v>802166.96534166206</v>
      </c>
      <c r="M801">
        <v>27.44</v>
      </c>
      <c r="N801">
        <v>22.0114615289752</v>
      </c>
      <c r="O801">
        <v>27.51</v>
      </c>
      <c r="P801">
        <v>22.067613216549098</v>
      </c>
      <c r="Q801" s="45">
        <v>24.67</v>
      </c>
      <c r="R801" s="45">
        <v>19.789459034978801</v>
      </c>
      <c r="S801" s="45">
        <v>27.79</v>
      </c>
      <c r="T801" s="45">
        <v>22.292219966844801</v>
      </c>
      <c r="U801" s="45" t="s">
        <v>2536</v>
      </c>
      <c r="V801" t="b">
        <f>FALSE()</f>
        <v>0</v>
      </c>
      <c r="W801" t="s">
        <v>57</v>
      </c>
      <c r="X801" t="s">
        <v>57</v>
      </c>
    </row>
    <row r="802" spans="1:24">
      <c r="A802" s="43">
        <v>43830</v>
      </c>
      <c r="B802" t="s">
        <v>2537</v>
      </c>
      <c r="C802" t="s">
        <v>2538</v>
      </c>
      <c r="D802" s="44">
        <v>2150578.9739999999</v>
      </c>
      <c r="E802" s="37">
        <v>2.1505789740000001</v>
      </c>
      <c r="F802" t="s">
        <v>555</v>
      </c>
      <c r="G802" t="s">
        <v>100</v>
      </c>
      <c r="H802" s="45" t="s">
        <v>25</v>
      </c>
      <c r="I802" t="s">
        <v>556</v>
      </c>
      <c r="J802" t="s">
        <v>102</v>
      </c>
      <c r="K802">
        <v>9.0751931964056496</v>
      </c>
      <c r="L802">
        <v>236973.354446246</v>
      </c>
      <c r="M802">
        <v>5.32657873726773</v>
      </c>
      <c r="N802">
        <v>1.2622572310923901</v>
      </c>
      <c r="O802">
        <v>5.8022810548588497</v>
      </c>
      <c r="P802">
        <v>1.3749860050098099</v>
      </c>
      <c r="Q802" s="45">
        <v>6.0917116146431498</v>
      </c>
      <c r="R802" s="45">
        <v>1.44357333564115</v>
      </c>
      <c r="S802" s="45">
        <v>6.1904703749580703</v>
      </c>
      <c r="T802" s="45">
        <v>1.4669765303539299</v>
      </c>
      <c r="U802" s="45" t="s">
        <v>2539</v>
      </c>
      <c r="V802" t="b">
        <f>FALSE()</f>
        <v>0</v>
      </c>
      <c r="W802" t="s">
        <v>57</v>
      </c>
      <c r="X802" t="s">
        <v>57</v>
      </c>
    </row>
    <row r="803" spans="1:24">
      <c r="A803" s="43">
        <v>43830</v>
      </c>
      <c r="B803" t="s">
        <v>2540</v>
      </c>
      <c r="C803" t="s">
        <v>2541</v>
      </c>
      <c r="D803" s="44">
        <v>18201715.522999998</v>
      </c>
      <c r="E803" s="37">
        <v>18.201715523000001</v>
      </c>
      <c r="F803" t="s">
        <v>99</v>
      </c>
      <c r="G803" t="s">
        <v>100</v>
      </c>
      <c r="H803" s="45" t="s">
        <v>25</v>
      </c>
      <c r="I803" t="s">
        <v>101</v>
      </c>
      <c r="J803" t="s">
        <v>102</v>
      </c>
      <c r="K803">
        <v>3.0975896020539202</v>
      </c>
      <c r="L803">
        <v>5876090.0769201303</v>
      </c>
      <c r="M803">
        <v>2.6028255018865001</v>
      </c>
      <c r="N803">
        <v>15.2944371035899</v>
      </c>
      <c r="O803">
        <v>2.5092525932806899</v>
      </c>
      <c r="P803">
        <v>14.744594263862799</v>
      </c>
      <c r="Q803" s="45">
        <v>2.79921577609456</v>
      </c>
      <c r="R803" s="45">
        <v>16.4484440450675</v>
      </c>
      <c r="S803" s="45">
        <v>2.8122252328972199</v>
      </c>
      <c r="T803" s="45">
        <v>16.524888785091701</v>
      </c>
      <c r="U803" s="45" t="s">
        <v>2542</v>
      </c>
      <c r="V803" t="b">
        <f>FALSE()</f>
        <v>0</v>
      </c>
      <c r="W803" t="s">
        <v>57</v>
      </c>
      <c r="X803" t="s">
        <v>57</v>
      </c>
    </row>
    <row r="804" spans="1:24">
      <c r="A804" s="43">
        <v>43830</v>
      </c>
      <c r="B804" t="s">
        <v>2543</v>
      </c>
      <c r="C804" t="s">
        <v>2544</v>
      </c>
      <c r="D804" s="44">
        <v>548793.40899999999</v>
      </c>
      <c r="E804" s="37">
        <v>0.54879340899999995</v>
      </c>
      <c r="F804" t="s">
        <v>302</v>
      </c>
      <c r="G804" t="s">
        <v>162</v>
      </c>
      <c r="H804" s="45" t="s">
        <v>25</v>
      </c>
      <c r="I804" t="s">
        <v>143</v>
      </c>
      <c r="J804" t="s">
        <v>144</v>
      </c>
      <c r="K804">
        <v>0.58173926283432398</v>
      </c>
      <c r="L804">
        <v>943366.63185873604</v>
      </c>
      <c r="M804">
        <v>0.53089346759543998</v>
      </c>
      <c r="N804">
        <v>0.50082718240131496</v>
      </c>
      <c r="O804">
        <v>0.47506736526946097</v>
      </c>
      <c r="P804">
        <v>0.44816270028025501</v>
      </c>
      <c r="Q804" s="45">
        <v>0.493607750232676</v>
      </c>
      <c r="R804" s="45">
        <v>0.46565308079636802</v>
      </c>
      <c r="S804" s="45">
        <v>0.47862106898256002</v>
      </c>
      <c r="T804" s="45">
        <v>0.45151514578270502</v>
      </c>
      <c r="U804" s="45" t="s">
        <v>2545</v>
      </c>
      <c r="V804" t="b">
        <f>FALSE()</f>
        <v>0</v>
      </c>
      <c r="W804" t="s">
        <v>57</v>
      </c>
      <c r="X804" t="s">
        <v>57</v>
      </c>
    </row>
    <row r="805" spans="1:24">
      <c r="A805" s="43">
        <v>43830</v>
      </c>
      <c r="B805" t="s">
        <v>2546</v>
      </c>
      <c r="C805" t="s">
        <v>2547</v>
      </c>
      <c r="D805" s="44">
        <v>293231.33399999997</v>
      </c>
      <c r="E805" s="37">
        <v>0.29323133400000001</v>
      </c>
      <c r="F805" t="s">
        <v>142</v>
      </c>
      <c r="G805" t="s">
        <v>142</v>
      </c>
      <c r="H805" s="45" t="s">
        <v>25</v>
      </c>
      <c r="I805" t="s">
        <v>303</v>
      </c>
      <c r="J805" t="s">
        <v>144</v>
      </c>
      <c r="K805">
        <v>0.34926611039794597</v>
      </c>
      <c r="L805">
        <v>839564.232744765</v>
      </c>
      <c r="M805">
        <v>0.33168749758553601</v>
      </c>
      <c r="N805">
        <v>0.27847295942143202</v>
      </c>
      <c r="O805">
        <v>0.32169905042060198</v>
      </c>
      <c r="P805">
        <v>0.27008701644109201</v>
      </c>
      <c r="Q805" s="45">
        <v>0.328060957198343</v>
      </c>
      <c r="R805" s="45">
        <v>0.27542824582373998</v>
      </c>
      <c r="S805" s="45">
        <v>0.32173763257722399</v>
      </c>
      <c r="T805" s="45">
        <v>0.27011940863981398</v>
      </c>
      <c r="U805" s="45" t="s">
        <v>2545</v>
      </c>
      <c r="V805" t="b">
        <f>FALSE()</f>
        <v>0</v>
      </c>
      <c r="W805" t="s">
        <v>57</v>
      </c>
      <c r="X805" t="s">
        <v>57</v>
      </c>
    </row>
    <row r="806" spans="1:24">
      <c r="A806" s="43">
        <v>43830</v>
      </c>
      <c r="B806" t="s">
        <v>2548</v>
      </c>
      <c r="C806" t="s">
        <v>2549</v>
      </c>
      <c r="D806" s="44">
        <v>5746839.273</v>
      </c>
      <c r="E806" s="37">
        <v>5.746839273</v>
      </c>
      <c r="F806" t="s">
        <v>607</v>
      </c>
      <c r="G806" t="s">
        <v>121</v>
      </c>
      <c r="H806" s="45" t="s">
        <v>25</v>
      </c>
      <c r="I806" t="s">
        <v>608</v>
      </c>
      <c r="J806" t="s">
        <v>123</v>
      </c>
      <c r="K806">
        <v>23.7430034020155</v>
      </c>
      <c r="L806">
        <v>242043.48437705101</v>
      </c>
      <c r="M806">
        <v>14.2278447209414</v>
      </c>
      <c r="N806">
        <v>3.44375711143228</v>
      </c>
      <c r="O806">
        <v>16.6414972666532</v>
      </c>
      <c r="P806">
        <v>4.0279659836719102</v>
      </c>
      <c r="Q806" s="45">
        <v>17.667390529027099</v>
      </c>
      <c r="R806" s="45">
        <v>4.2762767634958196</v>
      </c>
      <c r="S806" s="45">
        <v>18.778778778578602</v>
      </c>
      <c r="T806" s="45">
        <v>4.5452810479129804</v>
      </c>
      <c r="U806" s="45" t="s">
        <v>2550</v>
      </c>
      <c r="V806" t="b">
        <f>FALSE()</f>
        <v>0</v>
      </c>
      <c r="W806" t="s">
        <v>57</v>
      </c>
      <c r="X806" t="s">
        <v>57</v>
      </c>
    </row>
    <row r="807" spans="1:24">
      <c r="A807" s="43">
        <v>43830</v>
      </c>
      <c r="B807" t="s">
        <v>2551</v>
      </c>
      <c r="C807" t="s">
        <v>2552</v>
      </c>
      <c r="D807" s="44">
        <v>3100251.4720000001</v>
      </c>
      <c r="E807" s="37">
        <v>3.1002514720000001</v>
      </c>
      <c r="F807" t="s">
        <v>839</v>
      </c>
      <c r="G807" t="s">
        <v>457</v>
      </c>
      <c r="H807" s="45" t="s">
        <v>25</v>
      </c>
      <c r="I807" t="s">
        <v>840</v>
      </c>
      <c r="J807" t="s">
        <v>459</v>
      </c>
      <c r="K807">
        <v>3.89</v>
      </c>
      <c r="L807">
        <v>796979.81285346998</v>
      </c>
      <c r="M807">
        <v>2.1819999999999999</v>
      </c>
      <c r="N807">
        <v>1.73900995164627</v>
      </c>
      <c r="O807">
        <v>2.5099999999999998</v>
      </c>
      <c r="P807">
        <v>2.00041933026221</v>
      </c>
      <c r="Q807" s="45">
        <v>2.35</v>
      </c>
      <c r="R807" s="45">
        <v>1.8729025602056599</v>
      </c>
      <c r="S807" s="45">
        <v>2.3879999999999999</v>
      </c>
      <c r="T807" s="45">
        <v>1.9031877930940899</v>
      </c>
      <c r="U807" s="45" t="s">
        <v>2553</v>
      </c>
      <c r="V807" t="b">
        <f>FALSE()</f>
        <v>0</v>
      </c>
      <c r="W807" t="s">
        <v>57</v>
      </c>
      <c r="X807" t="s">
        <v>57</v>
      </c>
    </row>
    <row r="808" spans="1:24">
      <c r="A808" s="43">
        <v>43830</v>
      </c>
      <c r="B808" t="s">
        <v>2554</v>
      </c>
      <c r="C808" t="s">
        <v>2552</v>
      </c>
      <c r="D808" s="44">
        <v>17172.319</v>
      </c>
      <c r="E808" s="37">
        <v>1.7172318999999998E-2</v>
      </c>
      <c r="F808" t="s">
        <v>839</v>
      </c>
      <c r="G808" t="s">
        <v>457</v>
      </c>
      <c r="H808" s="45" t="s">
        <v>25</v>
      </c>
      <c r="I808" t="s">
        <v>840</v>
      </c>
      <c r="J808" t="s">
        <v>459</v>
      </c>
      <c r="K808">
        <v>3.794</v>
      </c>
      <c r="L808">
        <v>4526.1779124934101</v>
      </c>
      <c r="M808">
        <v>2.15</v>
      </c>
      <c r="N808">
        <v>9.7312825118608306E-3</v>
      </c>
      <c r="O808">
        <v>2.9860000000000002</v>
      </c>
      <c r="P808">
        <v>1.35151672467053E-2</v>
      </c>
      <c r="Q808" s="45">
        <v>2.4</v>
      </c>
      <c r="R808" s="45">
        <v>1.08628269899842E-2</v>
      </c>
      <c r="S808" s="45">
        <v>2.37</v>
      </c>
      <c r="T808" s="45">
        <v>1.07270416526094E-2</v>
      </c>
      <c r="U808" s="45" t="s">
        <v>2553</v>
      </c>
      <c r="V808" t="b">
        <f>FALSE()</f>
        <v>0</v>
      </c>
      <c r="W808" t="s">
        <v>57</v>
      </c>
      <c r="X808" t="s">
        <v>57</v>
      </c>
    </row>
    <row r="809" spans="1:24">
      <c r="A809" s="43">
        <v>43830</v>
      </c>
      <c r="B809" t="s">
        <v>2555</v>
      </c>
      <c r="C809" t="s">
        <v>2556</v>
      </c>
      <c r="D809" s="44">
        <v>1783785.3119999999</v>
      </c>
      <c r="E809" s="37">
        <v>1.783785312</v>
      </c>
      <c r="F809" t="s">
        <v>392</v>
      </c>
      <c r="G809" t="s">
        <v>68</v>
      </c>
      <c r="H809" s="45" t="s">
        <v>25</v>
      </c>
      <c r="I809" t="s">
        <v>393</v>
      </c>
      <c r="J809" t="s">
        <v>70</v>
      </c>
      <c r="K809">
        <v>34.380000000000003</v>
      </c>
      <c r="L809">
        <v>51884.3895287958</v>
      </c>
      <c r="M809">
        <v>30.5</v>
      </c>
      <c r="N809">
        <v>1.5824738806282701</v>
      </c>
      <c r="O809">
        <v>33.06</v>
      </c>
      <c r="P809">
        <v>1.71529791782199</v>
      </c>
      <c r="Q809" s="45">
        <v>33.24</v>
      </c>
      <c r="R809" s="45">
        <v>1.7246371079371701</v>
      </c>
      <c r="S809" s="45">
        <v>33.26</v>
      </c>
      <c r="T809" s="45">
        <v>1.7256747957277501</v>
      </c>
      <c r="U809" s="45" t="s">
        <v>2557</v>
      </c>
      <c r="V809" t="b">
        <f>FALSE()</f>
        <v>0</v>
      </c>
      <c r="W809" t="s">
        <v>57</v>
      </c>
      <c r="X809" t="s">
        <v>57</v>
      </c>
    </row>
    <row r="810" spans="1:24">
      <c r="A810" s="43">
        <v>43830</v>
      </c>
      <c r="B810" t="s">
        <v>2558</v>
      </c>
      <c r="C810" t="s">
        <v>2559</v>
      </c>
      <c r="D810" s="44">
        <v>229208.80100000001</v>
      </c>
      <c r="E810" s="37">
        <v>0.22920880099999999</v>
      </c>
      <c r="F810" t="s">
        <v>193</v>
      </c>
      <c r="G810" t="s">
        <v>194</v>
      </c>
      <c r="H810" s="45" t="s">
        <v>25</v>
      </c>
      <c r="I810" t="s">
        <v>195</v>
      </c>
      <c r="J810" t="s">
        <v>196</v>
      </c>
      <c r="K810">
        <v>3.52353054892601</v>
      </c>
      <c r="L810">
        <v>65050.890808897399</v>
      </c>
      <c r="M810">
        <v>2.4452944214115702</v>
      </c>
      <c r="N810">
        <v>0.15906858040284999</v>
      </c>
      <c r="O810">
        <v>2.1483007152791598</v>
      </c>
      <c r="P810">
        <v>0.13974887525430099</v>
      </c>
      <c r="Q810" s="45">
        <v>3.0743878077864002</v>
      </c>
      <c r="R810" s="45">
        <v>0.199991665588518</v>
      </c>
      <c r="S810" s="45">
        <v>3.7910835912158398</v>
      </c>
      <c r="T810" s="45">
        <v>0.24661336473958401</v>
      </c>
      <c r="U810" s="45" t="s">
        <v>2560</v>
      </c>
      <c r="V810" t="b">
        <f>FALSE()</f>
        <v>0</v>
      </c>
      <c r="W810" t="s">
        <v>57</v>
      </c>
      <c r="X810" t="s">
        <v>57</v>
      </c>
    </row>
    <row r="811" spans="1:24">
      <c r="A811" s="43">
        <v>43830</v>
      </c>
      <c r="B811" t="s">
        <v>2561</v>
      </c>
      <c r="C811" t="s">
        <v>2562</v>
      </c>
      <c r="D811" s="44">
        <v>103671012.058</v>
      </c>
      <c r="E811" s="37">
        <v>103.671012058</v>
      </c>
      <c r="F811" t="s">
        <v>1029</v>
      </c>
      <c r="G811" t="s">
        <v>296</v>
      </c>
      <c r="H811" s="45" t="s">
        <v>25</v>
      </c>
      <c r="I811" t="s">
        <v>1030</v>
      </c>
      <c r="J811" t="s">
        <v>298</v>
      </c>
      <c r="K811">
        <v>1832.0503838</v>
      </c>
      <c r="L811">
        <v>56587.424109465697</v>
      </c>
      <c r="M811">
        <v>1153.4421579</v>
      </c>
      <c r="N811">
        <v>65.270320574824595</v>
      </c>
      <c r="O811">
        <v>1219.8016439999999</v>
      </c>
      <c r="P811">
        <v>69.025432958451503</v>
      </c>
      <c r="Q811" s="45">
        <v>1236.385953</v>
      </c>
      <c r="R811" s="45">
        <v>69.963896285396899</v>
      </c>
      <c r="S811" s="45">
        <v>1295.7033547000001</v>
      </c>
      <c r="T811" s="45">
        <v>73.320515252466393</v>
      </c>
      <c r="U811" s="45" t="s">
        <v>2563</v>
      </c>
      <c r="V811" t="b">
        <f>FALSE()</f>
        <v>0</v>
      </c>
      <c r="W811" t="s">
        <v>57</v>
      </c>
      <c r="X811" t="s">
        <v>57</v>
      </c>
    </row>
    <row r="812" spans="1:24">
      <c r="A812" s="43">
        <v>43830</v>
      </c>
      <c r="B812" t="s">
        <v>2564</v>
      </c>
      <c r="C812" t="s">
        <v>2565</v>
      </c>
      <c r="D812" s="44">
        <v>366235.15299999999</v>
      </c>
      <c r="E812" s="37">
        <v>0.36623515299999998</v>
      </c>
      <c r="F812" t="s">
        <v>555</v>
      </c>
      <c r="G812" t="s">
        <v>100</v>
      </c>
      <c r="H812" s="45" t="s">
        <v>25</v>
      </c>
      <c r="I812" t="s">
        <v>556</v>
      </c>
      <c r="J812" t="s">
        <v>102</v>
      </c>
      <c r="K812" t="s">
        <v>124</v>
      </c>
      <c r="L812" t="e">
        <f>#VALUE!</f>
        <v>#VALUE!</v>
      </c>
      <c r="M812" t="s">
        <v>124</v>
      </c>
      <c r="N812" t="e">
        <f>#VALUE!</f>
        <v>#VALUE!</v>
      </c>
      <c r="O812" t="s">
        <v>124</v>
      </c>
      <c r="P812" t="e">
        <f>#VALUE!</f>
        <v>#VALUE!</v>
      </c>
      <c r="Q812" s="45" t="s">
        <v>124</v>
      </c>
      <c r="R812" s="45" t="e">
        <f>#VALUE!</f>
        <v>#VALUE!</v>
      </c>
      <c r="S812" s="45" t="s">
        <v>124</v>
      </c>
      <c r="T812" s="45" t="e">
        <f>#VALUE!</f>
        <v>#VALUE!</v>
      </c>
      <c r="U812" s="45" t="s">
        <v>2566</v>
      </c>
      <c r="V812" t="b">
        <f>TRUE()</f>
        <v>1</v>
      </c>
      <c r="W812" t="s">
        <v>57</v>
      </c>
      <c r="X812" t="s">
        <v>57</v>
      </c>
    </row>
    <row r="813" spans="1:24">
      <c r="A813" s="43">
        <v>43830</v>
      </c>
      <c r="B813" t="s">
        <v>2567</v>
      </c>
      <c r="C813" t="s">
        <v>2568</v>
      </c>
      <c r="D813" s="44">
        <v>152393.93400000001</v>
      </c>
      <c r="E813" s="37">
        <v>0.15239393400000001</v>
      </c>
      <c r="F813" t="s">
        <v>281</v>
      </c>
      <c r="G813" t="s">
        <v>281</v>
      </c>
      <c r="H813" s="45" t="s">
        <v>25</v>
      </c>
      <c r="I813" t="s">
        <v>282</v>
      </c>
      <c r="J813" t="s">
        <v>283</v>
      </c>
      <c r="K813">
        <v>2.8058897704135402</v>
      </c>
      <c r="L813">
        <v>54312.159945449202</v>
      </c>
      <c r="M813">
        <v>1.5865481193303099</v>
      </c>
      <c r="N813">
        <v>8.6168855218219501E-2</v>
      </c>
      <c r="O813">
        <v>1.1403352167804699</v>
      </c>
      <c r="P813">
        <v>6.1934068685209398E-2</v>
      </c>
      <c r="Q813" s="45">
        <v>1.48669616167198</v>
      </c>
      <c r="R813" s="45">
        <v>8.0745679723013997E-2</v>
      </c>
      <c r="S813" s="45">
        <v>1.5521211611927399</v>
      </c>
      <c r="T813" s="45">
        <v>8.4299052761416499E-2</v>
      </c>
      <c r="U813" s="45" t="s">
        <v>2569</v>
      </c>
      <c r="V813" t="b">
        <f>FALSE()</f>
        <v>0</v>
      </c>
      <c r="W813" t="s">
        <v>57</v>
      </c>
      <c r="X813" t="s">
        <v>57</v>
      </c>
    </row>
    <row r="814" spans="1:24">
      <c r="A814" s="43">
        <v>43830</v>
      </c>
      <c r="B814" t="s">
        <v>2570</v>
      </c>
      <c r="C814" t="s">
        <v>2571</v>
      </c>
      <c r="D814" s="44">
        <v>4889563.9000000004</v>
      </c>
      <c r="E814" s="37">
        <v>4.8895638999999997</v>
      </c>
      <c r="F814" t="s">
        <v>404</v>
      </c>
      <c r="G814" t="s">
        <v>405</v>
      </c>
      <c r="H814" s="45" t="s">
        <v>25</v>
      </c>
      <c r="I814" t="s">
        <v>406</v>
      </c>
      <c r="J814" t="s">
        <v>407</v>
      </c>
      <c r="K814">
        <v>38.6975628</v>
      </c>
      <c r="L814">
        <v>126353.277731485</v>
      </c>
      <c r="M814">
        <v>20.615228500000001</v>
      </c>
      <c r="N814">
        <v>2.6048016921585302</v>
      </c>
      <c r="O814">
        <v>22.096278999999999</v>
      </c>
      <c r="P814">
        <v>2.79193727731939</v>
      </c>
      <c r="Q814" s="45">
        <v>23.4985365</v>
      </c>
      <c r="R814" s="45">
        <v>2.96911710866795</v>
      </c>
      <c r="S814" s="45">
        <v>25.914251799999999</v>
      </c>
      <c r="T814" s="45">
        <v>3.2743506548890502</v>
      </c>
      <c r="U814" s="45" t="s">
        <v>2572</v>
      </c>
      <c r="V814" t="b">
        <f>FALSE()</f>
        <v>0</v>
      </c>
      <c r="W814" t="s">
        <v>57</v>
      </c>
      <c r="X814" t="s">
        <v>57</v>
      </c>
    </row>
    <row r="815" spans="1:24">
      <c r="A815" s="43">
        <v>43830</v>
      </c>
      <c r="B815" t="s">
        <v>2573</v>
      </c>
      <c r="C815" t="s">
        <v>2574</v>
      </c>
      <c r="D815" s="44">
        <v>3574099.219</v>
      </c>
      <c r="E815" s="37">
        <v>3.5740992189999998</v>
      </c>
      <c r="F815" t="s">
        <v>404</v>
      </c>
      <c r="G815" t="s">
        <v>405</v>
      </c>
      <c r="H815" s="45" t="s">
        <v>25</v>
      </c>
      <c r="I815" t="s">
        <v>406</v>
      </c>
      <c r="J815" t="s">
        <v>407</v>
      </c>
      <c r="K815">
        <v>192.22236406447101</v>
      </c>
      <c r="L815">
        <v>18593.566031688501</v>
      </c>
      <c r="M815">
        <v>133.79350719623801</v>
      </c>
      <c r="N815">
        <v>2.4876984106644402</v>
      </c>
      <c r="O815">
        <v>113.08384353470601</v>
      </c>
      <c r="P815">
        <v>2.1026319118796799</v>
      </c>
      <c r="Q815" s="45">
        <v>119.7584757373</v>
      </c>
      <c r="R815" s="45">
        <v>2.2267371264758502</v>
      </c>
      <c r="S815" s="45">
        <v>122.544884240492</v>
      </c>
      <c r="T815" s="45">
        <v>2.2785463969712101</v>
      </c>
      <c r="U815" s="45" t="s">
        <v>2575</v>
      </c>
      <c r="V815" t="b">
        <f>FALSE()</f>
        <v>0</v>
      </c>
      <c r="W815" t="s">
        <v>57</v>
      </c>
      <c r="X815" t="s">
        <v>57</v>
      </c>
    </row>
    <row r="816" spans="1:24">
      <c r="A816" s="43">
        <v>43830</v>
      </c>
      <c r="B816" t="s">
        <v>2576</v>
      </c>
      <c r="C816" t="s">
        <v>2577</v>
      </c>
      <c r="D816" s="44">
        <v>6455971.6320000002</v>
      </c>
      <c r="E816" s="37">
        <v>6.4559716319999998</v>
      </c>
      <c r="F816" t="s">
        <v>193</v>
      </c>
      <c r="G816" t="s">
        <v>194</v>
      </c>
      <c r="H816" s="45" t="s">
        <v>25</v>
      </c>
      <c r="I816" t="s">
        <v>195</v>
      </c>
      <c r="J816" t="s">
        <v>196</v>
      </c>
      <c r="K816">
        <v>0.32178287548138601</v>
      </c>
      <c r="L816">
        <v>20063129.905038901</v>
      </c>
      <c r="M816">
        <v>0.21191145679075901</v>
      </c>
      <c r="N816">
        <v>4.25160708595903</v>
      </c>
      <c r="O816">
        <v>0.21290628064199801</v>
      </c>
      <c r="P816">
        <v>4.2715663661190701</v>
      </c>
      <c r="Q816" s="45">
        <v>0.22821631805102099</v>
      </c>
      <c r="R816" s="45">
        <v>4.5787336355073096</v>
      </c>
      <c r="S816" s="45">
        <v>0.26573145209155902</v>
      </c>
      <c r="T816" s="45">
        <v>5.3314046431675699</v>
      </c>
      <c r="U816" s="45" t="s">
        <v>2578</v>
      </c>
      <c r="V816" t="b">
        <f>FALSE()</f>
        <v>0</v>
      </c>
      <c r="W816" t="s">
        <v>57</v>
      </c>
      <c r="X816" t="s">
        <v>57</v>
      </c>
    </row>
    <row r="817" spans="1:24">
      <c r="A817" s="43">
        <v>43830</v>
      </c>
      <c r="B817" t="s">
        <v>2579</v>
      </c>
      <c r="C817" t="s">
        <v>2580</v>
      </c>
      <c r="D817" s="44">
        <v>1511431.747</v>
      </c>
      <c r="E817" s="37">
        <v>1.511431747</v>
      </c>
      <c r="F817" t="s">
        <v>180</v>
      </c>
      <c r="G817" t="s">
        <v>180</v>
      </c>
      <c r="H817" s="45" t="s">
        <v>25</v>
      </c>
      <c r="I817" t="s">
        <v>181</v>
      </c>
      <c r="J817" t="s">
        <v>182</v>
      </c>
      <c r="K817">
        <v>22.8</v>
      </c>
      <c r="L817">
        <v>66290.866096491198</v>
      </c>
      <c r="M817">
        <v>17.45</v>
      </c>
      <c r="N817">
        <v>1.1567756133837701</v>
      </c>
      <c r="O817">
        <v>16.445</v>
      </c>
      <c r="P817">
        <v>1.0901532929568001</v>
      </c>
      <c r="Q817" s="45">
        <v>15.62</v>
      </c>
      <c r="R817" s="45">
        <v>1.0354633284271899</v>
      </c>
      <c r="S817" s="45">
        <v>16.010000000000002</v>
      </c>
      <c r="T817" s="45">
        <v>1.06131676620482</v>
      </c>
      <c r="U817" s="45" t="s">
        <v>2581</v>
      </c>
      <c r="V817" t="b">
        <f>FALSE()</f>
        <v>0</v>
      </c>
      <c r="W817" t="s">
        <v>57</v>
      </c>
      <c r="X817" t="s">
        <v>57</v>
      </c>
    </row>
    <row r="818" spans="1:24">
      <c r="A818" s="43">
        <v>43830</v>
      </c>
      <c r="B818" t="s">
        <v>2582</v>
      </c>
      <c r="C818" t="s">
        <v>2583</v>
      </c>
      <c r="D818" s="44">
        <v>214952540.52700001</v>
      </c>
      <c r="E818" s="37">
        <v>214.952540527</v>
      </c>
      <c r="F818" t="s">
        <v>346</v>
      </c>
      <c r="G818" t="s">
        <v>347</v>
      </c>
      <c r="H818" s="45" t="s">
        <v>25</v>
      </c>
      <c r="I818" t="s">
        <v>348</v>
      </c>
      <c r="J818" t="s">
        <v>349</v>
      </c>
      <c r="K818">
        <v>122.9793916</v>
      </c>
      <c r="L818">
        <v>1747874.4831178701</v>
      </c>
      <c r="M818">
        <v>86.691284100000004</v>
      </c>
      <c r="N818">
        <v>151.52548338711199</v>
      </c>
      <c r="O818">
        <v>83.624941000000007</v>
      </c>
      <c r="P818">
        <v>146.16590052613699</v>
      </c>
      <c r="Q818" s="45">
        <v>81.457294500000003</v>
      </c>
      <c r="R818" s="45">
        <v>142.37712652036799</v>
      </c>
      <c r="S818" s="45">
        <v>86.941114200000001</v>
      </c>
      <c r="T818" s="45">
        <v>151.96215504401701</v>
      </c>
      <c r="U818" s="45" t="s">
        <v>2584</v>
      </c>
      <c r="V818" t="b">
        <f>FALSE()</f>
        <v>0</v>
      </c>
      <c r="W818" t="s">
        <v>57</v>
      </c>
      <c r="X818" t="s">
        <v>57</v>
      </c>
    </row>
    <row r="819" spans="1:24">
      <c r="A819" s="43">
        <v>43830</v>
      </c>
      <c r="B819" t="s">
        <v>2585</v>
      </c>
      <c r="C819" t="s">
        <v>2586</v>
      </c>
      <c r="D819" s="44">
        <v>41382821.755000003</v>
      </c>
      <c r="E819" s="37">
        <v>41.382821755000002</v>
      </c>
      <c r="F819" t="s">
        <v>242</v>
      </c>
      <c r="G819" t="s">
        <v>53</v>
      </c>
      <c r="H819" s="45" t="s">
        <v>25</v>
      </c>
      <c r="I819" t="s">
        <v>243</v>
      </c>
      <c r="J819" t="s">
        <v>55</v>
      </c>
      <c r="K819">
        <v>40.338953199999999</v>
      </c>
      <c r="L819">
        <v>1025877.4329077</v>
      </c>
      <c r="M819">
        <v>24.639893499999999</v>
      </c>
      <c r="N819">
        <v>25.277510690899199</v>
      </c>
      <c r="O819">
        <v>29.585621</v>
      </c>
      <c r="P819">
        <v>30.3512209224602</v>
      </c>
      <c r="Q819" s="45">
        <v>32.286307499999999</v>
      </c>
      <c r="R819" s="45">
        <v>33.121794256168698</v>
      </c>
      <c r="S819" s="45">
        <v>34.170610000000003</v>
      </c>
      <c r="T819" s="45">
        <v>35.0548576676903</v>
      </c>
      <c r="U819" s="45" t="s">
        <v>2587</v>
      </c>
      <c r="V819" t="b">
        <f>FALSE()</f>
        <v>0</v>
      </c>
      <c r="W819" t="s">
        <v>57</v>
      </c>
      <c r="X819" t="s">
        <v>57</v>
      </c>
    </row>
    <row r="820" spans="1:24">
      <c r="A820" s="43">
        <v>43830</v>
      </c>
      <c r="B820" t="s">
        <v>2588</v>
      </c>
      <c r="C820" t="s">
        <v>2589</v>
      </c>
      <c r="D820" s="44">
        <v>1063675.5020000001</v>
      </c>
      <c r="E820" s="37">
        <v>1.0636755019999999</v>
      </c>
      <c r="F820" t="s">
        <v>99</v>
      </c>
      <c r="G820" t="s">
        <v>100</v>
      </c>
      <c r="H820" s="45" t="s">
        <v>25</v>
      </c>
      <c r="I820" t="s">
        <v>101</v>
      </c>
      <c r="J820" t="s">
        <v>102</v>
      </c>
      <c r="K820">
        <v>1.7981886006447401</v>
      </c>
      <c r="L820">
        <v>591526.10667124705</v>
      </c>
      <c r="M820">
        <v>1.1589232494975501</v>
      </c>
      <c r="N820">
        <v>0.68553335770607504</v>
      </c>
      <c r="O820">
        <v>1.4079792237705799</v>
      </c>
      <c r="P820">
        <v>0.83285646851101502</v>
      </c>
      <c r="Q820" s="45">
        <v>1.38985714285714</v>
      </c>
      <c r="R820" s="45">
        <v>0.82213678454350703</v>
      </c>
      <c r="S820" s="45">
        <v>1.41508629032258</v>
      </c>
      <c r="T820" s="45">
        <v>0.83706048391837296</v>
      </c>
      <c r="U820" s="45" t="s">
        <v>2590</v>
      </c>
      <c r="V820" t="b">
        <f>FALSE()</f>
        <v>0</v>
      </c>
      <c r="W820" t="s">
        <v>57</v>
      </c>
      <c r="X820" t="s">
        <v>57</v>
      </c>
    </row>
    <row r="821" spans="1:24">
      <c r="A821" s="43">
        <v>43830</v>
      </c>
      <c r="B821" t="s">
        <v>2591</v>
      </c>
      <c r="C821" t="s">
        <v>2592</v>
      </c>
      <c r="D821" s="44">
        <v>1410972.909</v>
      </c>
      <c r="E821" s="37">
        <v>1.4109729090000001</v>
      </c>
      <c r="F821" t="s">
        <v>74</v>
      </c>
      <c r="G821" t="s">
        <v>74</v>
      </c>
      <c r="H821" s="45" t="s">
        <v>25</v>
      </c>
      <c r="I821" t="s">
        <v>75</v>
      </c>
      <c r="J821" t="s">
        <v>76</v>
      </c>
      <c r="K821">
        <v>1.96762780254251</v>
      </c>
      <c r="L821">
        <v>717093.39905483299</v>
      </c>
      <c r="M821">
        <v>1.2603289708121399</v>
      </c>
      <c r="N821">
        <v>0.90377358560695698</v>
      </c>
      <c r="O821">
        <v>1.31636407147415</v>
      </c>
      <c r="P821">
        <v>0.94395598640705702</v>
      </c>
      <c r="Q821" s="45">
        <v>1.4076</v>
      </c>
      <c r="R821" s="45">
        <v>1.0093806685095801</v>
      </c>
      <c r="S821" s="45">
        <v>1.4567940967741899</v>
      </c>
      <c r="T821" s="45">
        <v>1.0446574305788201</v>
      </c>
      <c r="U821" s="45" t="s">
        <v>2593</v>
      </c>
      <c r="V821" t="b">
        <f>FALSE()</f>
        <v>0</v>
      </c>
      <c r="W821" t="s">
        <v>57</v>
      </c>
      <c r="X821" t="s">
        <v>57</v>
      </c>
    </row>
    <row r="822" spans="1:24">
      <c r="A822" s="43">
        <v>43830</v>
      </c>
      <c r="B822" t="s">
        <v>2594</v>
      </c>
      <c r="C822" t="s">
        <v>2595</v>
      </c>
      <c r="D822" s="44">
        <v>14034474.479</v>
      </c>
      <c r="E822" s="37">
        <v>14.034474479</v>
      </c>
      <c r="F822" t="s">
        <v>180</v>
      </c>
      <c r="G822" t="s">
        <v>180</v>
      </c>
      <c r="H822" s="45" t="s">
        <v>25</v>
      </c>
      <c r="I822" t="s">
        <v>181</v>
      </c>
      <c r="J822" t="s">
        <v>182</v>
      </c>
      <c r="K822">
        <v>37.880000000000003</v>
      </c>
      <c r="L822">
        <v>370498.27030094998</v>
      </c>
      <c r="M822">
        <v>24.24</v>
      </c>
      <c r="N822">
        <v>8.9808780720950292</v>
      </c>
      <c r="O822">
        <v>26.72</v>
      </c>
      <c r="P822">
        <v>9.8997137824413901</v>
      </c>
      <c r="Q822" s="45">
        <v>25.15</v>
      </c>
      <c r="R822" s="45">
        <v>9.3180314980688994</v>
      </c>
      <c r="S822" s="45">
        <v>28.03</v>
      </c>
      <c r="T822" s="45">
        <v>10.3850665165356</v>
      </c>
      <c r="U822" s="45" t="s">
        <v>2596</v>
      </c>
      <c r="V822" t="b">
        <f>FALSE()</f>
        <v>0</v>
      </c>
      <c r="W822" t="s">
        <v>57</v>
      </c>
      <c r="X822" t="s">
        <v>57</v>
      </c>
    </row>
    <row r="823" spans="1:24">
      <c r="A823" s="43">
        <v>43830</v>
      </c>
      <c r="B823" t="s">
        <v>2597</v>
      </c>
      <c r="C823" t="s">
        <v>2598</v>
      </c>
      <c r="D823" s="44">
        <v>137934658.692</v>
      </c>
      <c r="E823" s="37">
        <v>137.934658692</v>
      </c>
      <c r="F823" t="s">
        <v>1310</v>
      </c>
      <c r="G823" t="s">
        <v>758</v>
      </c>
      <c r="H823" s="45" t="s">
        <v>24</v>
      </c>
      <c r="I823" t="s">
        <v>1311</v>
      </c>
      <c r="J823" t="s">
        <v>760</v>
      </c>
      <c r="K823">
        <v>5.5780362768496401</v>
      </c>
      <c r="L823">
        <v>24728175.265633602</v>
      </c>
      <c r="M823">
        <v>2.8451642359492699</v>
      </c>
      <c r="N823">
        <v>70.355719886065998</v>
      </c>
      <c r="O823">
        <v>3.8754984601629201</v>
      </c>
      <c r="P823">
        <v>95.834005164601706</v>
      </c>
      <c r="Q823" s="45">
        <v>3.31954617256936</v>
      </c>
      <c r="R823" s="45">
        <v>82.0863195576582</v>
      </c>
      <c r="S823" s="45">
        <v>3.6039971166871698</v>
      </c>
      <c r="T823" s="45">
        <v>89.120272358278299</v>
      </c>
      <c r="U823" s="45" t="s">
        <v>2598</v>
      </c>
      <c r="V823" t="b">
        <f>FALSE()</f>
        <v>0</v>
      </c>
      <c r="W823" t="s">
        <v>117</v>
      </c>
      <c r="X823" t="s">
        <v>117</v>
      </c>
    </row>
    <row r="824" spans="1:24">
      <c r="A824" s="43">
        <v>43830</v>
      </c>
      <c r="B824" t="s">
        <v>2599</v>
      </c>
      <c r="C824" t="s">
        <v>2600</v>
      </c>
      <c r="D824" s="44">
        <v>13776985.384</v>
      </c>
      <c r="E824" s="37">
        <v>13.776985384</v>
      </c>
      <c r="F824" t="s">
        <v>555</v>
      </c>
      <c r="G824" t="s">
        <v>100</v>
      </c>
      <c r="H824" s="45" t="s">
        <v>25</v>
      </c>
      <c r="I824" t="s">
        <v>556</v>
      </c>
      <c r="J824" t="s">
        <v>102</v>
      </c>
      <c r="K824" t="s">
        <v>124</v>
      </c>
      <c r="L824" t="e">
        <f>#VALUE!</f>
        <v>#VALUE!</v>
      </c>
      <c r="M824" t="s">
        <v>124</v>
      </c>
      <c r="N824" t="e">
        <f>#VALUE!</f>
        <v>#VALUE!</v>
      </c>
      <c r="O824" t="s">
        <v>124</v>
      </c>
      <c r="P824" t="e">
        <f>#VALUE!</f>
        <v>#VALUE!</v>
      </c>
      <c r="Q824" s="45" t="s">
        <v>124</v>
      </c>
      <c r="R824" s="45" t="e">
        <f>#VALUE!</f>
        <v>#VALUE!</v>
      </c>
      <c r="S824" s="45" t="s">
        <v>124</v>
      </c>
      <c r="T824" s="45" t="e">
        <f>#VALUE!</f>
        <v>#VALUE!</v>
      </c>
      <c r="U824" s="45" t="s">
        <v>2601</v>
      </c>
      <c r="V824" t="b">
        <f>TRUE()</f>
        <v>1</v>
      </c>
      <c r="W824" t="s">
        <v>57</v>
      </c>
      <c r="X824" t="s">
        <v>57</v>
      </c>
    </row>
    <row r="825" spans="1:24">
      <c r="A825" s="43">
        <v>43830</v>
      </c>
      <c r="B825" t="s">
        <v>2602</v>
      </c>
      <c r="C825" t="s">
        <v>2603</v>
      </c>
      <c r="D825" s="44">
        <v>6996745.1890000002</v>
      </c>
      <c r="E825" s="37">
        <v>6.9967451890000003</v>
      </c>
      <c r="F825" t="s">
        <v>555</v>
      </c>
      <c r="G825" t="s">
        <v>100</v>
      </c>
      <c r="H825" s="45" t="s">
        <v>25</v>
      </c>
      <c r="I825" t="s">
        <v>556</v>
      </c>
      <c r="J825" t="s">
        <v>102</v>
      </c>
      <c r="K825" t="s">
        <v>124</v>
      </c>
      <c r="L825" t="e">
        <f>#VALUE!</f>
        <v>#VALUE!</v>
      </c>
      <c r="M825" t="s">
        <v>124</v>
      </c>
      <c r="N825" t="e">
        <f>#VALUE!</f>
        <v>#VALUE!</v>
      </c>
      <c r="O825" t="s">
        <v>124</v>
      </c>
      <c r="P825" t="e">
        <f>#VALUE!</f>
        <v>#VALUE!</v>
      </c>
      <c r="Q825" s="45" t="s">
        <v>124</v>
      </c>
      <c r="R825" s="45" t="e">
        <f>#VALUE!</f>
        <v>#VALUE!</v>
      </c>
      <c r="S825" s="45" t="s">
        <v>124</v>
      </c>
      <c r="T825" s="45" t="e">
        <f>#VALUE!</f>
        <v>#VALUE!</v>
      </c>
      <c r="U825" s="45" t="s">
        <v>2601</v>
      </c>
      <c r="V825" t="b">
        <f>TRUE()</f>
        <v>1</v>
      </c>
      <c r="W825" t="s">
        <v>57</v>
      </c>
      <c r="X825" t="s">
        <v>57</v>
      </c>
    </row>
    <row r="826" spans="1:24">
      <c r="A826" s="43">
        <v>43830</v>
      </c>
      <c r="B826" t="s">
        <v>2604</v>
      </c>
      <c r="C826" t="s">
        <v>2605</v>
      </c>
      <c r="D826" s="44">
        <v>21201408.123</v>
      </c>
      <c r="E826" s="37">
        <v>21.201408123</v>
      </c>
      <c r="F826" t="s">
        <v>555</v>
      </c>
      <c r="G826" t="s">
        <v>100</v>
      </c>
      <c r="H826" s="45" t="s">
        <v>25</v>
      </c>
      <c r="I826" t="s">
        <v>556</v>
      </c>
      <c r="J826" t="s">
        <v>102</v>
      </c>
      <c r="K826" t="s">
        <v>124</v>
      </c>
      <c r="L826" t="e">
        <f>#VALUE!</f>
        <v>#VALUE!</v>
      </c>
      <c r="M826" t="s">
        <v>124</v>
      </c>
      <c r="N826" t="e">
        <f>#VALUE!</f>
        <v>#VALUE!</v>
      </c>
      <c r="O826" t="s">
        <v>124</v>
      </c>
      <c r="P826" t="e">
        <f>#VALUE!</f>
        <v>#VALUE!</v>
      </c>
      <c r="Q826" s="45" t="s">
        <v>124</v>
      </c>
      <c r="R826" s="45" t="e">
        <f>#VALUE!</f>
        <v>#VALUE!</v>
      </c>
      <c r="S826" s="45" t="s">
        <v>124</v>
      </c>
      <c r="T826" s="45" t="e">
        <f>#VALUE!</f>
        <v>#VALUE!</v>
      </c>
      <c r="U826" s="45" t="s">
        <v>2601</v>
      </c>
      <c r="V826" t="b">
        <f>TRUE()</f>
        <v>1</v>
      </c>
      <c r="W826" t="s">
        <v>57</v>
      </c>
      <c r="X826" t="s">
        <v>57</v>
      </c>
    </row>
    <row r="827" spans="1:24">
      <c r="A827" s="43">
        <v>43830</v>
      </c>
      <c r="B827" t="s">
        <v>2606</v>
      </c>
      <c r="C827" t="s">
        <v>2607</v>
      </c>
      <c r="D827" s="44">
        <v>20043538.07</v>
      </c>
      <c r="E827" s="37">
        <v>20.04353807</v>
      </c>
      <c r="F827" t="s">
        <v>555</v>
      </c>
      <c r="G827" t="s">
        <v>100</v>
      </c>
      <c r="H827" s="45" t="s">
        <v>25</v>
      </c>
      <c r="I827" t="s">
        <v>556</v>
      </c>
      <c r="J827" t="s">
        <v>102</v>
      </c>
      <c r="K827" t="s">
        <v>124</v>
      </c>
      <c r="L827" t="e">
        <f>#VALUE!</f>
        <v>#VALUE!</v>
      </c>
      <c r="M827" t="s">
        <v>124</v>
      </c>
      <c r="N827" t="e">
        <f>#VALUE!</f>
        <v>#VALUE!</v>
      </c>
      <c r="O827" t="s">
        <v>124</v>
      </c>
      <c r="P827" t="e">
        <f>#VALUE!</f>
        <v>#VALUE!</v>
      </c>
      <c r="Q827" s="45" t="s">
        <v>124</v>
      </c>
      <c r="R827" s="45" t="e">
        <f>#VALUE!</f>
        <v>#VALUE!</v>
      </c>
      <c r="S827" s="45" t="s">
        <v>124</v>
      </c>
      <c r="T827" s="45" t="e">
        <f>#VALUE!</f>
        <v>#VALUE!</v>
      </c>
      <c r="U827" s="45" t="s">
        <v>2601</v>
      </c>
      <c r="V827" t="b">
        <f>TRUE()</f>
        <v>1</v>
      </c>
      <c r="W827" t="s">
        <v>57</v>
      </c>
      <c r="X827" t="s">
        <v>57</v>
      </c>
    </row>
    <row r="828" spans="1:24">
      <c r="A828" s="43">
        <v>43830</v>
      </c>
      <c r="B828" t="s">
        <v>2608</v>
      </c>
      <c r="C828" t="s">
        <v>2609</v>
      </c>
      <c r="D828" s="44">
        <v>17717543.991999999</v>
      </c>
      <c r="E828" s="37">
        <v>17.717543992</v>
      </c>
      <c r="F828" t="s">
        <v>555</v>
      </c>
      <c r="G828" t="s">
        <v>100</v>
      </c>
      <c r="H828" s="45" t="s">
        <v>25</v>
      </c>
      <c r="I828" t="s">
        <v>556</v>
      </c>
      <c r="J828" t="s">
        <v>102</v>
      </c>
      <c r="K828" t="s">
        <v>124</v>
      </c>
      <c r="L828" t="e">
        <f>#VALUE!</f>
        <v>#VALUE!</v>
      </c>
      <c r="M828" t="s">
        <v>124</v>
      </c>
      <c r="N828" t="e">
        <f>#VALUE!</f>
        <v>#VALUE!</v>
      </c>
      <c r="O828" t="s">
        <v>124</v>
      </c>
      <c r="P828" t="e">
        <f>#VALUE!</f>
        <v>#VALUE!</v>
      </c>
      <c r="Q828" s="45" t="s">
        <v>124</v>
      </c>
      <c r="R828" s="45" t="e">
        <f>#VALUE!</f>
        <v>#VALUE!</v>
      </c>
      <c r="S828" s="45" t="s">
        <v>124</v>
      </c>
      <c r="T828" s="45" t="e">
        <f>#VALUE!</f>
        <v>#VALUE!</v>
      </c>
      <c r="U828" s="45" t="s">
        <v>2601</v>
      </c>
      <c r="V828" t="b">
        <f>TRUE()</f>
        <v>1</v>
      </c>
      <c r="W828" t="s">
        <v>57</v>
      </c>
      <c r="X828" t="s">
        <v>57</v>
      </c>
    </row>
    <row r="829" spans="1:24">
      <c r="A829" s="43">
        <v>43830</v>
      </c>
      <c r="B829" t="s">
        <v>2610</v>
      </c>
      <c r="C829" t="s">
        <v>2611</v>
      </c>
      <c r="D829" s="44">
        <v>9771087.443</v>
      </c>
      <c r="E829" s="37">
        <v>9.7710874430000008</v>
      </c>
      <c r="F829" t="s">
        <v>555</v>
      </c>
      <c r="G829" t="s">
        <v>100</v>
      </c>
      <c r="H829" s="45" t="s">
        <v>25</v>
      </c>
      <c r="I829" t="s">
        <v>556</v>
      </c>
      <c r="J829" t="s">
        <v>102</v>
      </c>
      <c r="K829" t="s">
        <v>124</v>
      </c>
      <c r="L829" t="e">
        <f>#VALUE!</f>
        <v>#VALUE!</v>
      </c>
      <c r="M829" t="s">
        <v>124</v>
      </c>
      <c r="N829" t="e">
        <f>#VALUE!</f>
        <v>#VALUE!</v>
      </c>
      <c r="O829" t="s">
        <v>124</v>
      </c>
      <c r="P829" t="e">
        <f>#VALUE!</f>
        <v>#VALUE!</v>
      </c>
      <c r="Q829" s="45" t="s">
        <v>124</v>
      </c>
      <c r="R829" s="45" t="e">
        <f>#VALUE!</f>
        <v>#VALUE!</v>
      </c>
      <c r="S829" s="45" t="s">
        <v>124</v>
      </c>
      <c r="T829" s="45" t="e">
        <f>#VALUE!</f>
        <v>#VALUE!</v>
      </c>
      <c r="U829" s="45" t="s">
        <v>2601</v>
      </c>
      <c r="V829" t="b">
        <f>TRUE()</f>
        <v>1</v>
      </c>
      <c r="W829" t="s">
        <v>57</v>
      </c>
      <c r="X829" t="s">
        <v>57</v>
      </c>
    </row>
    <row r="830" spans="1:24">
      <c r="A830" s="43">
        <v>43830</v>
      </c>
      <c r="B830" t="s">
        <v>2612</v>
      </c>
      <c r="C830" t="s">
        <v>2613</v>
      </c>
      <c r="D830" s="44">
        <v>10005312.194</v>
      </c>
      <c r="E830" s="37">
        <v>10.005312194</v>
      </c>
      <c r="F830" t="s">
        <v>555</v>
      </c>
      <c r="G830" t="s">
        <v>100</v>
      </c>
      <c r="H830" s="45" t="s">
        <v>25</v>
      </c>
      <c r="I830" t="s">
        <v>556</v>
      </c>
      <c r="J830" t="s">
        <v>102</v>
      </c>
      <c r="K830" t="s">
        <v>124</v>
      </c>
      <c r="L830" t="e">
        <f>#VALUE!</f>
        <v>#VALUE!</v>
      </c>
      <c r="M830" t="s">
        <v>124</v>
      </c>
      <c r="N830" t="e">
        <f>#VALUE!</f>
        <v>#VALUE!</v>
      </c>
      <c r="O830" t="s">
        <v>124</v>
      </c>
      <c r="P830" t="e">
        <f>#VALUE!</f>
        <v>#VALUE!</v>
      </c>
      <c r="Q830" s="45" t="s">
        <v>124</v>
      </c>
      <c r="R830" s="45" t="e">
        <f>#VALUE!</f>
        <v>#VALUE!</v>
      </c>
      <c r="S830" s="45" t="s">
        <v>124</v>
      </c>
      <c r="T830" s="45" t="e">
        <f>#VALUE!</f>
        <v>#VALUE!</v>
      </c>
      <c r="U830" s="45" t="s">
        <v>2601</v>
      </c>
      <c r="V830" t="b">
        <f>TRUE()</f>
        <v>1</v>
      </c>
      <c r="W830" t="s">
        <v>57</v>
      </c>
      <c r="X830" t="s">
        <v>57</v>
      </c>
    </row>
    <row r="831" spans="1:24">
      <c r="A831" s="43">
        <v>43830</v>
      </c>
      <c r="B831" t="s">
        <v>2614</v>
      </c>
      <c r="C831" t="s">
        <v>2615</v>
      </c>
      <c r="D831" s="44">
        <v>663745.19900000002</v>
      </c>
      <c r="E831" s="37">
        <v>0.66374519899999995</v>
      </c>
      <c r="F831" t="s">
        <v>632</v>
      </c>
      <c r="G831" t="s">
        <v>633</v>
      </c>
      <c r="H831" s="45" t="s">
        <v>25</v>
      </c>
      <c r="I831" t="s">
        <v>634</v>
      </c>
      <c r="J831" t="s">
        <v>635</v>
      </c>
      <c r="K831">
        <v>10.3</v>
      </c>
      <c r="L831">
        <v>64441.281456310702</v>
      </c>
      <c r="M831">
        <v>5.9480000000000004</v>
      </c>
      <c r="N831">
        <v>0.38329674210213599</v>
      </c>
      <c r="O831">
        <v>6.43</v>
      </c>
      <c r="P831">
        <v>0.41435743976407802</v>
      </c>
      <c r="Q831" s="45">
        <v>5.9249999999999998</v>
      </c>
      <c r="R831" s="45">
        <v>0.38181459262864098</v>
      </c>
      <c r="S831" s="45">
        <v>6.26</v>
      </c>
      <c r="T831" s="45">
        <v>0.40340242191650499</v>
      </c>
      <c r="U831" s="45" t="s">
        <v>2616</v>
      </c>
      <c r="V831" t="b">
        <f>FALSE()</f>
        <v>0</v>
      </c>
      <c r="W831" t="s">
        <v>57</v>
      </c>
      <c r="X831" t="s">
        <v>57</v>
      </c>
    </row>
    <row r="832" spans="1:24">
      <c r="A832" s="43">
        <v>43830</v>
      </c>
      <c r="B832" t="s">
        <v>2617</v>
      </c>
      <c r="C832" t="s">
        <v>2618</v>
      </c>
      <c r="D832" s="44">
        <v>5383327.8870000001</v>
      </c>
      <c r="E832" s="37">
        <v>5.3833278870000001</v>
      </c>
      <c r="F832" t="s">
        <v>414</v>
      </c>
      <c r="G832" t="s">
        <v>415</v>
      </c>
      <c r="H832" s="45" t="s">
        <v>25</v>
      </c>
      <c r="I832" t="s">
        <v>416</v>
      </c>
      <c r="J832" t="s">
        <v>417</v>
      </c>
      <c r="K832">
        <v>4.0131835485556504</v>
      </c>
      <c r="L832">
        <v>1341410.8330373899</v>
      </c>
      <c r="M832">
        <v>1.7815137794488201</v>
      </c>
      <c r="N832">
        <v>2.3897418829580399</v>
      </c>
      <c r="O832">
        <v>1.7386285209237999</v>
      </c>
      <c r="P832">
        <v>2.3322151325949698</v>
      </c>
      <c r="Q832" s="45">
        <v>1.7575413782726499</v>
      </c>
      <c r="R832" s="45">
        <v>2.3575850443264001</v>
      </c>
      <c r="S832" s="45">
        <v>1.5602928740756501</v>
      </c>
      <c r="T832" s="45">
        <v>2.0929937639961298</v>
      </c>
      <c r="U832" s="45" t="s">
        <v>2619</v>
      </c>
      <c r="V832" t="b">
        <f>FALSE()</f>
        <v>0</v>
      </c>
      <c r="W832" t="s">
        <v>57</v>
      </c>
      <c r="X832" t="s">
        <v>57</v>
      </c>
    </row>
    <row r="833" spans="1:24">
      <c r="A833" s="43">
        <v>43830</v>
      </c>
      <c r="B833" t="s">
        <v>2620</v>
      </c>
      <c r="C833" t="s">
        <v>2621</v>
      </c>
      <c r="D833" s="44">
        <v>3246724.9389999998</v>
      </c>
      <c r="E833" s="37">
        <v>3.2467249389999999</v>
      </c>
      <c r="F833" t="s">
        <v>132</v>
      </c>
      <c r="G833" t="s">
        <v>132</v>
      </c>
      <c r="H833" s="45" t="s">
        <v>25</v>
      </c>
      <c r="I833" t="s">
        <v>133</v>
      </c>
      <c r="J833" t="s">
        <v>134</v>
      </c>
      <c r="K833">
        <v>8.5063491826528299</v>
      </c>
      <c r="L833">
        <v>381682.53727710998</v>
      </c>
      <c r="M833">
        <v>4.89379688812447</v>
      </c>
      <c r="N833">
        <v>1.86787681317817</v>
      </c>
      <c r="O833">
        <v>5.0800007685509003</v>
      </c>
      <c r="P833">
        <v>1.9389475827101701</v>
      </c>
      <c r="Q833" s="45">
        <v>4.9938417092988301</v>
      </c>
      <c r="R833" s="45">
        <v>1.90606217436544</v>
      </c>
      <c r="S833" s="45">
        <v>4.9504580193185399</v>
      </c>
      <c r="T833" s="45">
        <v>1.88950337749732</v>
      </c>
      <c r="U833" s="45" t="s">
        <v>2622</v>
      </c>
      <c r="V833" t="b">
        <f>FALSE()</f>
        <v>0</v>
      </c>
      <c r="W833" t="s">
        <v>57</v>
      </c>
      <c r="X833" t="s">
        <v>57</v>
      </c>
    </row>
    <row r="834" spans="1:24">
      <c r="A834" s="43">
        <v>43830</v>
      </c>
      <c r="B834" t="s">
        <v>2623</v>
      </c>
      <c r="C834" t="s">
        <v>2624</v>
      </c>
      <c r="D834" s="44">
        <v>41138808.243000001</v>
      </c>
      <c r="E834" s="37">
        <v>41.138808243</v>
      </c>
      <c r="F834" t="s">
        <v>1038</v>
      </c>
      <c r="G834" t="s">
        <v>1039</v>
      </c>
      <c r="H834" s="45" t="s">
        <v>25</v>
      </c>
      <c r="I834" t="s">
        <v>1040</v>
      </c>
      <c r="J834" t="s">
        <v>1041</v>
      </c>
      <c r="K834">
        <v>7.3404080600997004</v>
      </c>
      <c r="L834">
        <v>5604430.6946119899</v>
      </c>
      <c r="M834">
        <v>5.2191962270383403</v>
      </c>
      <c r="N834">
        <v>29.2506235360167</v>
      </c>
      <c r="O834">
        <v>5.8741170191228198</v>
      </c>
      <c r="P834">
        <v>32.9210817257146</v>
      </c>
      <c r="Q834" s="45">
        <v>6.1318985656509799</v>
      </c>
      <c r="R834" s="45">
        <v>34.365800537581599</v>
      </c>
      <c r="S834" s="45">
        <v>6.70993917377168</v>
      </c>
      <c r="T834" s="45">
        <v>37.605389064465399</v>
      </c>
      <c r="U834" s="45" t="s">
        <v>2625</v>
      </c>
      <c r="V834" t="b">
        <f>FALSE()</f>
        <v>0</v>
      </c>
      <c r="W834" t="s">
        <v>57</v>
      </c>
      <c r="X834" t="s">
        <v>57</v>
      </c>
    </row>
    <row r="835" spans="1:24">
      <c r="A835" s="43">
        <v>43830</v>
      </c>
      <c r="B835" t="s">
        <v>2626</v>
      </c>
      <c r="C835" t="s">
        <v>2627</v>
      </c>
      <c r="D835" s="44">
        <v>1047404.883</v>
      </c>
      <c r="E835" s="37">
        <v>1.047404883</v>
      </c>
      <c r="F835" t="s">
        <v>470</v>
      </c>
      <c r="G835" t="s">
        <v>90</v>
      </c>
      <c r="H835" s="45" t="s">
        <v>25</v>
      </c>
      <c r="I835" t="s">
        <v>471</v>
      </c>
      <c r="J835" t="s">
        <v>92</v>
      </c>
      <c r="K835" t="s">
        <v>124</v>
      </c>
      <c r="L835" t="e">
        <f>#VALUE!</f>
        <v>#VALUE!</v>
      </c>
      <c r="M835" t="s">
        <v>124</v>
      </c>
      <c r="N835" t="e">
        <f>#VALUE!</f>
        <v>#VALUE!</v>
      </c>
      <c r="O835" t="s">
        <v>124</v>
      </c>
      <c r="P835" t="e">
        <f>#VALUE!</f>
        <v>#VALUE!</v>
      </c>
      <c r="Q835" s="45" t="s">
        <v>124</v>
      </c>
      <c r="R835" s="45" t="e">
        <f>#VALUE!</f>
        <v>#VALUE!</v>
      </c>
      <c r="S835" s="45" t="s">
        <v>124</v>
      </c>
      <c r="T835" s="45" t="e">
        <f>#VALUE!</f>
        <v>#VALUE!</v>
      </c>
      <c r="U835" s="45" t="s">
        <v>2628</v>
      </c>
      <c r="V835" t="b">
        <f>TRUE()</f>
        <v>1</v>
      </c>
      <c r="W835" t="s">
        <v>57</v>
      </c>
      <c r="X835" t="s">
        <v>57</v>
      </c>
    </row>
    <row r="836" spans="1:24">
      <c r="A836" s="43">
        <v>43830</v>
      </c>
      <c r="B836" t="s">
        <v>2629</v>
      </c>
      <c r="C836" t="s">
        <v>2630</v>
      </c>
      <c r="D836" s="44">
        <v>1555812.3089999999</v>
      </c>
      <c r="E836" s="37">
        <v>1.555812309</v>
      </c>
      <c r="F836" t="s">
        <v>504</v>
      </c>
      <c r="G836" t="s">
        <v>505</v>
      </c>
      <c r="H836" s="45" t="s">
        <v>25</v>
      </c>
      <c r="I836" t="s">
        <v>506</v>
      </c>
      <c r="J836" t="s">
        <v>507</v>
      </c>
      <c r="K836">
        <v>6.6330857654698798</v>
      </c>
      <c r="L836">
        <v>234553.323145489</v>
      </c>
      <c r="M836">
        <v>3.03715903363865</v>
      </c>
      <c r="N836">
        <v>0.71237574426128702</v>
      </c>
      <c r="O836">
        <v>2.99991814932944</v>
      </c>
      <c r="P836">
        <v>0.70364077108968504</v>
      </c>
      <c r="Q836" s="45">
        <v>3.6172452603069498</v>
      </c>
      <c r="R836" s="45">
        <v>0.84843689643726405</v>
      </c>
      <c r="S836" s="45">
        <v>3.5110674203021599</v>
      </c>
      <c r="T836" s="45">
        <v>0.82353253121973102</v>
      </c>
      <c r="U836" s="45" t="s">
        <v>2631</v>
      </c>
      <c r="V836" t="b">
        <f>FALSE()</f>
        <v>0</v>
      </c>
      <c r="W836" t="s">
        <v>57</v>
      </c>
      <c r="X836" t="s">
        <v>57</v>
      </c>
    </row>
    <row r="837" spans="1:24">
      <c r="A837" s="43">
        <v>43830</v>
      </c>
      <c r="B837" t="s">
        <v>2632</v>
      </c>
      <c r="C837" t="s">
        <v>2633</v>
      </c>
      <c r="D837" s="44">
        <v>3096929.27</v>
      </c>
      <c r="E837" s="37">
        <v>3.09692927</v>
      </c>
      <c r="F837" t="s">
        <v>504</v>
      </c>
      <c r="G837" t="s">
        <v>505</v>
      </c>
      <c r="H837" s="45" t="s">
        <v>25</v>
      </c>
      <c r="I837" t="s">
        <v>506</v>
      </c>
      <c r="J837" t="s">
        <v>507</v>
      </c>
      <c r="K837">
        <v>13.202488000000001</v>
      </c>
      <c r="L837">
        <v>234571.64058774401</v>
      </c>
      <c r="M837">
        <v>6.1085471</v>
      </c>
      <c r="N837">
        <v>1.4328919148545001</v>
      </c>
      <c r="O837">
        <v>6.0204880000000003</v>
      </c>
      <c r="P837">
        <v>1.4122357472988201</v>
      </c>
      <c r="Q837" s="45">
        <v>7.1573355000000003</v>
      </c>
      <c r="R837" s="45">
        <v>1.6789079304718999</v>
      </c>
      <c r="S837" s="45">
        <v>7.0742398</v>
      </c>
      <c r="T837" s="45">
        <v>1.6594160357971099</v>
      </c>
      <c r="U837" s="45" t="s">
        <v>2631</v>
      </c>
      <c r="V837" t="b">
        <f>FALSE()</f>
        <v>0</v>
      </c>
      <c r="W837" t="s">
        <v>57</v>
      </c>
      <c r="X837" t="s">
        <v>57</v>
      </c>
    </row>
    <row r="838" spans="1:24">
      <c r="A838" s="43">
        <v>43830</v>
      </c>
      <c r="B838" t="s">
        <v>2634</v>
      </c>
      <c r="C838" t="s">
        <v>2635</v>
      </c>
      <c r="D838" s="44">
        <v>30104996.379999999</v>
      </c>
      <c r="E838" s="37">
        <v>30.104996379999999</v>
      </c>
      <c r="F838" t="s">
        <v>504</v>
      </c>
      <c r="G838" t="s">
        <v>505</v>
      </c>
      <c r="H838" s="45" t="s">
        <v>25</v>
      </c>
      <c r="I838" t="s">
        <v>506</v>
      </c>
      <c r="J838" t="s">
        <v>507</v>
      </c>
      <c r="K838" t="s">
        <v>124</v>
      </c>
      <c r="L838" t="e">
        <f>#VALUE!</f>
        <v>#VALUE!</v>
      </c>
      <c r="M838" t="s">
        <v>124</v>
      </c>
      <c r="N838" t="e">
        <f>#VALUE!</f>
        <v>#VALUE!</v>
      </c>
      <c r="O838" t="s">
        <v>124</v>
      </c>
      <c r="P838" t="e">
        <f>#VALUE!</f>
        <v>#VALUE!</v>
      </c>
      <c r="Q838" s="45" t="s">
        <v>124</v>
      </c>
      <c r="R838" s="45" t="e">
        <f>#VALUE!</f>
        <v>#VALUE!</v>
      </c>
      <c r="S838" s="45" t="s">
        <v>124</v>
      </c>
      <c r="T838" s="45" t="e">
        <f>#VALUE!</f>
        <v>#VALUE!</v>
      </c>
      <c r="U838" s="45" t="s">
        <v>2636</v>
      </c>
      <c r="V838" t="b">
        <f>TRUE()</f>
        <v>1</v>
      </c>
      <c r="W838" t="s">
        <v>57</v>
      </c>
      <c r="X838" t="s">
        <v>57</v>
      </c>
    </row>
    <row r="839" spans="1:24">
      <c r="A839" s="43">
        <v>43830</v>
      </c>
      <c r="B839" t="s">
        <v>2637</v>
      </c>
      <c r="C839" t="s">
        <v>2638</v>
      </c>
      <c r="D839" s="44">
        <v>13174516.48</v>
      </c>
      <c r="E839" s="37">
        <v>13.174516479999999</v>
      </c>
      <c r="F839" t="s">
        <v>504</v>
      </c>
      <c r="G839" t="s">
        <v>505</v>
      </c>
      <c r="H839" s="45" t="s">
        <v>25</v>
      </c>
      <c r="I839" t="s">
        <v>506</v>
      </c>
      <c r="J839" t="s">
        <v>507</v>
      </c>
      <c r="K839" t="s">
        <v>124</v>
      </c>
      <c r="L839" t="e">
        <f>#VALUE!</f>
        <v>#VALUE!</v>
      </c>
      <c r="M839" t="s">
        <v>124</v>
      </c>
      <c r="N839" t="e">
        <f>#VALUE!</f>
        <v>#VALUE!</v>
      </c>
      <c r="O839" t="s">
        <v>124</v>
      </c>
      <c r="P839" t="e">
        <f>#VALUE!</f>
        <v>#VALUE!</v>
      </c>
      <c r="Q839" s="45" t="s">
        <v>124</v>
      </c>
      <c r="R839" s="45" t="e">
        <f>#VALUE!</f>
        <v>#VALUE!</v>
      </c>
      <c r="S839" s="45" t="s">
        <v>124</v>
      </c>
      <c r="T839" s="45" t="e">
        <f>#VALUE!</f>
        <v>#VALUE!</v>
      </c>
      <c r="U839" s="45" t="s">
        <v>2636</v>
      </c>
      <c r="V839" t="b">
        <f>TRUE()</f>
        <v>1</v>
      </c>
      <c r="W839" t="s">
        <v>57</v>
      </c>
      <c r="X839" t="s">
        <v>57</v>
      </c>
    </row>
    <row r="840" spans="1:24">
      <c r="A840" s="43">
        <v>43830</v>
      </c>
      <c r="B840" t="s">
        <v>2639</v>
      </c>
      <c r="C840" t="s">
        <v>2640</v>
      </c>
      <c r="D840" s="44">
        <v>733079.55299999996</v>
      </c>
      <c r="E840" s="37">
        <v>0.73307955300000005</v>
      </c>
      <c r="F840" t="s">
        <v>287</v>
      </c>
      <c r="G840" t="s">
        <v>61</v>
      </c>
      <c r="H840" s="45" t="s">
        <v>25</v>
      </c>
      <c r="I840" t="s">
        <v>288</v>
      </c>
      <c r="J840" t="s">
        <v>63</v>
      </c>
      <c r="K840">
        <v>3.2568363406585701</v>
      </c>
      <c r="L840">
        <v>225089.466071164</v>
      </c>
      <c r="M840">
        <v>1.9038577431963699</v>
      </c>
      <c r="N840">
        <v>0.42853832289152199</v>
      </c>
      <c r="O840">
        <v>2.1471677740354198</v>
      </c>
      <c r="P840">
        <v>0.483304847822842</v>
      </c>
      <c r="Q840" s="45">
        <v>2.3833417066492499</v>
      </c>
      <c r="R840" s="45">
        <v>0.53646511221481596</v>
      </c>
      <c r="S840" s="45">
        <v>2.61472718693238</v>
      </c>
      <c r="T840" s="45">
        <v>0.58854754642836504</v>
      </c>
      <c r="U840" s="45" t="s">
        <v>2641</v>
      </c>
      <c r="V840" t="b">
        <f>FALSE()</f>
        <v>0</v>
      </c>
      <c r="W840" t="s">
        <v>57</v>
      </c>
      <c r="X840" t="s">
        <v>57</v>
      </c>
    </row>
    <row r="841" spans="1:24">
      <c r="A841" s="43">
        <v>43830</v>
      </c>
      <c r="B841" t="s">
        <v>2642</v>
      </c>
      <c r="C841" t="s">
        <v>2643</v>
      </c>
      <c r="D841" s="44">
        <v>25377896.579</v>
      </c>
      <c r="E841" s="37">
        <v>25.377896579000002</v>
      </c>
      <c r="F841" t="s">
        <v>913</v>
      </c>
      <c r="G841" t="s">
        <v>505</v>
      </c>
      <c r="H841" s="45" t="s">
        <v>25</v>
      </c>
      <c r="I841" t="s">
        <v>914</v>
      </c>
      <c r="J841" t="s">
        <v>507</v>
      </c>
      <c r="K841">
        <v>48.48</v>
      </c>
      <c r="L841">
        <v>523471.464088284</v>
      </c>
      <c r="M841">
        <v>31.34</v>
      </c>
      <c r="N841">
        <v>16.405595684526801</v>
      </c>
      <c r="O841">
        <v>33.83</v>
      </c>
      <c r="P841">
        <v>17.709039630106599</v>
      </c>
      <c r="Q841" s="45">
        <v>38.28</v>
      </c>
      <c r="R841" s="45">
        <v>20.038487645299501</v>
      </c>
      <c r="S841" s="45">
        <v>39.6</v>
      </c>
      <c r="T841" s="45">
        <v>20.729469977895999</v>
      </c>
      <c r="U841" s="45" t="s">
        <v>2644</v>
      </c>
      <c r="V841" t="b">
        <f>FALSE()</f>
        <v>0</v>
      </c>
      <c r="W841" t="s">
        <v>57</v>
      </c>
      <c r="X841" t="s">
        <v>57</v>
      </c>
    </row>
    <row r="842" spans="1:24">
      <c r="A842" s="43">
        <v>43830</v>
      </c>
      <c r="B842" t="s">
        <v>2645</v>
      </c>
      <c r="C842" t="s">
        <v>2646</v>
      </c>
      <c r="D842" s="44">
        <v>8008547.3219999997</v>
      </c>
      <c r="E842" s="37">
        <v>8.0085473220000001</v>
      </c>
      <c r="F842" t="s">
        <v>382</v>
      </c>
      <c r="G842" t="s">
        <v>383</v>
      </c>
      <c r="H842" s="45" t="s">
        <v>25</v>
      </c>
      <c r="I842" t="s">
        <v>384</v>
      </c>
      <c r="J842" t="s">
        <v>385</v>
      </c>
      <c r="K842">
        <v>7.8219302828991601</v>
      </c>
      <c r="L842">
        <v>1023858.18236054</v>
      </c>
      <c r="M842">
        <v>2.3699857005719802</v>
      </c>
      <c r="N842">
        <v>2.4265292516081001</v>
      </c>
      <c r="O842">
        <v>2.6288481343427001</v>
      </c>
      <c r="P842">
        <v>2.6915676725300099</v>
      </c>
      <c r="Q842" s="45">
        <v>3.2761263918146302</v>
      </c>
      <c r="R842" s="45">
        <v>3.3542888127067201</v>
      </c>
      <c r="S842" s="45">
        <v>3.35912266921417</v>
      </c>
      <c r="T842" s="45">
        <v>3.43926523042771</v>
      </c>
      <c r="U842" s="45" t="s">
        <v>2646</v>
      </c>
      <c r="V842" t="b">
        <f>FALSE()</f>
        <v>0</v>
      </c>
      <c r="W842" t="s">
        <v>57</v>
      </c>
      <c r="X842" t="s">
        <v>57</v>
      </c>
    </row>
    <row r="843" spans="1:24">
      <c r="A843" s="43">
        <v>43830</v>
      </c>
      <c r="B843" t="s">
        <v>2647</v>
      </c>
      <c r="C843" t="s">
        <v>2648</v>
      </c>
      <c r="D843" s="44">
        <v>4818183.3890000004</v>
      </c>
      <c r="E843" s="37">
        <v>4.8181833889999997</v>
      </c>
      <c r="F843" t="s">
        <v>382</v>
      </c>
      <c r="G843" t="s">
        <v>383</v>
      </c>
      <c r="H843" s="45" t="s">
        <v>25</v>
      </c>
      <c r="I843" t="s">
        <v>384</v>
      </c>
      <c r="J843" t="s">
        <v>385</v>
      </c>
      <c r="K843">
        <v>7.7609219999999999</v>
      </c>
      <c r="L843">
        <v>620826.15815491998</v>
      </c>
      <c r="M843">
        <v>2.4058552999999998</v>
      </c>
      <c r="N843">
        <v>1.49361790297565</v>
      </c>
      <c r="O843">
        <v>2.6294300000000002</v>
      </c>
      <c r="P843">
        <v>1.63241892503729</v>
      </c>
      <c r="Q843" s="45">
        <v>3.187179</v>
      </c>
      <c r="R843" s="45">
        <v>1.97868409392204</v>
      </c>
      <c r="S843" s="45">
        <v>3.3339433000000001</v>
      </c>
      <c r="T843" s="45">
        <v>2.06979921044534</v>
      </c>
      <c r="U843" s="45" t="s">
        <v>2646</v>
      </c>
      <c r="V843" t="b">
        <f>FALSE()</f>
        <v>0</v>
      </c>
      <c r="W843" t="s">
        <v>57</v>
      </c>
      <c r="X843" t="s">
        <v>57</v>
      </c>
    </row>
    <row r="844" spans="1:24">
      <c r="A844" s="43">
        <v>43830</v>
      </c>
      <c r="B844" t="s">
        <v>2649</v>
      </c>
      <c r="C844" t="s">
        <v>2650</v>
      </c>
      <c r="D844" s="44">
        <v>45131637.358999997</v>
      </c>
      <c r="E844" s="37">
        <v>45.131637359000003</v>
      </c>
      <c r="F844" t="s">
        <v>1639</v>
      </c>
      <c r="G844" t="s">
        <v>405</v>
      </c>
      <c r="H844" s="45" t="s">
        <v>25</v>
      </c>
      <c r="I844" t="s">
        <v>1640</v>
      </c>
      <c r="J844" t="s">
        <v>407</v>
      </c>
      <c r="K844">
        <v>33.390749586624999</v>
      </c>
      <c r="L844">
        <v>1351620.9704102599</v>
      </c>
      <c r="M844">
        <v>25.183465139348101</v>
      </c>
      <c r="N844">
        <v>34.038499589938603</v>
      </c>
      <c r="O844">
        <v>28.019753557146799</v>
      </c>
      <c r="P844">
        <v>37.872086493566997</v>
      </c>
      <c r="Q844" s="45">
        <v>27.7216912583519</v>
      </c>
      <c r="R844" s="45">
        <v>37.469219240027201</v>
      </c>
      <c r="S844" s="45">
        <v>28.191696418578601</v>
      </c>
      <c r="T844" s="45">
        <v>38.104488070790602</v>
      </c>
      <c r="U844" s="45" t="s">
        <v>2651</v>
      </c>
      <c r="V844" t="b">
        <f>FALSE()</f>
        <v>0</v>
      </c>
      <c r="W844" t="s">
        <v>57</v>
      </c>
      <c r="X844" t="s">
        <v>57</v>
      </c>
    </row>
    <row r="845" spans="1:24">
      <c r="A845" s="43">
        <v>43830</v>
      </c>
      <c r="B845" t="s">
        <v>2652</v>
      </c>
      <c r="C845" t="s">
        <v>2653</v>
      </c>
      <c r="D845" s="44">
        <v>4238975.7460000003</v>
      </c>
      <c r="E845" s="37">
        <v>4.2389757460000004</v>
      </c>
      <c r="F845" t="s">
        <v>439</v>
      </c>
      <c r="G845" t="s">
        <v>405</v>
      </c>
      <c r="H845" s="45" t="s">
        <v>25</v>
      </c>
      <c r="I845" t="s">
        <v>440</v>
      </c>
      <c r="J845" t="s">
        <v>407</v>
      </c>
      <c r="K845">
        <v>0.92526890885751001</v>
      </c>
      <c r="L845">
        <v>4581344.6290269699</v>
      </c>
      <c r="M845">
        <v>0.64379621927192598</v>
      </c>
      <c r="N845">
        <v>2.9494523513493101</v>
      </c>
      <c r="O845">
        <v>0.74634179697579595</v>
      </c>
      <c r="P845">
        <v>3.4192489829934001</v>
      </c>
      <c r="Q845" s="45">
        <v>0.80232299314812205</v>
      </c>
      <c r="R845" s="45">
        <v>3.6757181354039901</v>
      </c>
      <c r="S845" s="45">
        <v>0.80791894402725095</v>
      </c>
      <c r="T845" s="45">
        <v>3.7013551149083899</v>
      </c>
      <c r="U845" s="45" t="s">
        <v>2654</v>
      </c>
      <c r="V845" t="b">
        <f>FALSE()</f>
        <v>0</v>
      </c>
      <c r="W845" t="s">
        <v>57</v>
      </c>
      <c r="X845" t="s">
        <v>57</v>
      </c>
    </row>
    <row r="846" spans="1:24">
      <c r="A846" s="43">
        <v>43830</v>
      </c>
      <c r="B846" t="s">
        <v>2655</v>
      </c>
      <c r="C846" t="s">
        <v>2656</v>
      </c>
      <c r="D846" s="44">
        <v>240365436.035</v>
      </c>
      <c r="E846" s="37">
        <v>240.36543603499999</v>
      </c>
      <c r="F846" t="s">
        <v>83</v>
      </c>
      <c r="G846" t="s">
        <v>83</v>
      </c>
      <c r="H846" s="45" t="s">
        <v>25</v>
      </c>
      <c r="I846" t="s">
        <v>84</v>
      </c>
      <c r="J846" t="s">
        <v>85</v>
      </c>
      <c r="K846">
        <v>57.261331400000003</v>
      </c>
      <c r="L846">
        <v>4197692.0577679798</v>
      </c>
      <c r="M846">
        <v>45.711250700000001</v>
      </c>
      <c r="N846">
        <v>191.881754014031</v>
      </c>
      <c r="O846">
        <v>50.539458000000003</v>
      </c>
      <c r="P846">
        <v>212.14908145049799</v>
      </c>
      <c r="Q846" s="45">
        <v>55.812478499999997</v>
      </c>
      <c r="R846" s="45">
        <v>234.28359772379599</v>
      </c>
      <c r="S846" s="45">
        <v>57.7760368</v>
      </c>
      <c r="T846" s="45">
        <v>242.52601080466999</v>
      </c>
      <c r="U846" s="45" t="s">
        <v>2657</v>
      </c>
      <c r="V846" t="b">
        <f>FALSE()</f>
        <v>0</v>
      </c>
      <c r="W846" t="s">
        <v>57</v>
      </c>
      <c r="X846" t="s">
        <v>57</v>
      </c>
    </row>
    <row r="847" spans="1:24">
      <c r="A847" s="43">
        <v>43830</v>
      </c>
      <c r="B847" t="s">
        <v>2658</v>
      </c>
      <c r="C847" t="s">
        <v>2659</v>
      </c>
      <c r="D847" s="44">
        <v>5348531.2340000002</v>
      </c>
      <c r="E847" s="37">
        <v>5.3485312340000002</v>
      </c>
      <c r="F847" t="s">
        <v>382</v>
      </c>
      <c r="G847" t="s">
        <v>383</v>
      </c>
      <c r="H847" s="45" t="s">
        <v>25</v>
      </c>
      <c r="I847" t="s">
        <v>384</v>
      </c>
      <c r="J847" t="s">
        <v>385</v>
      </c>
      <c r="K847">
        <v>37.855350637701498</v>
      </c>
      <c r="L847">
        <v>141288.64596153601</v>
      </c>
      <c r="M847">
        <v>32.7425210481506</v>
      </c>
      <c r="N847">
        <v>4.6261464642602803</v>
      </c>
      <c r="O847">
        <v>32.363917074854299</v>
      </c>
      <c r="P847">
        <v>4.5726540215175904</v>
      </c>
      <c r="Q847" s="45">
        <v>34.266373099909103</v>
      </c>
      <c r="R847" s="45">
        <v>4.8414494572989497</v>
      </c>
      <c r="S847" s="45">
        <v>39.2791325448988</v>
      </c>
      <c r="T847" s="45">
        <v>5.5496954518124397</v>
      </c>
      <c r="U847" s="45" t="s">
        <v>2660</v>
      </c>
      <c r="V847" t="b">
        <f>FALSE()</f>
        <v>0</v>
      </c>
      <c r="W847" t="s">
        <v>57</v>
      </c>
      <c r="X847" t="s">
        <v>57</v>
      </c>
    </row>
    <row r="848" spans="1:24">
      <c r="A848" s="43">
        <v>43830</v>
      </c>
      <c r="B848" t="s">
        <v>2661</v>
      </c>
      <c r="C848" t="s">
        <v>2662</v>
      </c>
      <c r="D848" s="44">
        <v>15504214.555</v>
      </c>
      <c r="E848" s="37">
        <v>15.504214555000001</v>
      </c>
      <c r="F848" t="s">
        <v>950</v>
      </c>
      <c r="G848" t="s">
        <v>498</v>
      </c>
      <c r="H848" s="45" t="s">
        <v>25</v>
      </c>
      <c r="I848" t="s">
        <v>951</v>
      </c>
      <c r="J848" t="s">
        <v>500</v>
      </c>
      <c r="K848" t="s">
        <v>124</v>
      </c>
      <c r="L848" t="e">
        <f>#VALUE!</f>
        <v>#VALUE!</v>
      </c>
      <c r="M848" t="s">
        <v>124</v>
      </c>
      <c r="N848" t="e">
        <f>#VALUE!</f>
        <v>#VALUE!</v>
      </c>
      <c r="O848" t="s">
        <v>124</v>
      </c>
      <c r="P848" t="e">
        <f>#VALUE!</f>
        <v>#VALUE!</v>
      </c>
      <c r="Q848" s="45" t="s">
        <v>124</v>
      </c>
      <c r="R848" s="45" t="e">
        <f>#VALUE!</f>
        <v>#VALUE!</v>
      </c>
      <c r="S848" s="45" t="s">
        <v>124</v>
      </c>
      <c r="T848" s="45" t="e">
        <f>#VALUE!</f>
        <v>#VALUE!</v>
      </c>
      <c r="U848" s="45" t="s">
        <v>2663</v>
      </c>
      <c r="V848" t="b">
        <f>TRUE()</f>
        <v>1</v>
      </c>
      <c r="W848" t="s">
        <v>57</v>
      </c>
      <c r="X848" t="s">
        <v>57</v>
      </c>
    </row>
    <row r="849" spans="1:24">
      <c r="A849" s="43">
        <v>43830</v>
      </c>
      <c r="B849" t="s">
        <v>2664</v>
      </c>
      <c r="C849" t="s">
        <v>2665</v>
      </c>
      <c r="D849" s="44">
        <v>9503581.0380000006</v>
      </c>
      <c r="E849" s="37">
        <v>9.5035810380000001</v>
      </c>
      <c r="F849" t="s">
        <v>950</v>
      </c>
      <c r="G849" t="s">
        <v>498</v>
      </c>
      <c r="H849" s="45" t="s">
        <v>25</v>
      </c>
      <c r="I849" t="s">
        <v>951</v>
      </c>
      <c r="J849" t="s">
        <v>500</v>
      </c>
      <c r="K849" t="s">
        <v>124</v>
      </c>
      <c r="L849" t="e">
        <f>#VALUE!</f>
        <v>#VALUE!</v>
      </c>
      <c r="M849" t="s">
        <v>124</v>
      </c>
      <c r="N849" t="e">
        <f>#VALUE!</f>
        <v>#VALUE!</v>
      </c>
      <c r="O849" t="s">
        <v>124</v>
      </c>
      <c r="P849" t="e">
        <f>#VALUE!</f>
        <v>#VALUE!</v>
      </c>
      <c r="Q849" s="45" t="s">
        <v>124</v>
      </c>
      <c r="R849" s="45" t="e">
        <f>#VALUE!</f>
        <v>#VALUE!</v>
      </c>
      <c r="S849" s="45" t="s">
        <v>124</v>
      </c>
      <c r="T849" s="45" t="e">
        <f>#VALUE!</f>
        <v>#VALUE!</v>
      </c>
      <c r="U849" s="45" t="s">
        <v>2663</v>
      </c>
      <c r="V849" t="b">
        <f>TRUE()</f>
        <v>1</v>
      </c>
      <c r="W849" t="s">
        <v>57</v>
      </c>
      <c r="X849" t="s">
        <v>57</v>
      </c>
    </row>
    <row r="850" spans="1:24">
      <c r="A850" s="43">
        <v>43830</v>
      </c>
      <c r="B850" t="s">
        <v>2666</v>
      </c>
      <c r="C850" t="s">
        <v>2667</v>
      </c>
      <c r="D850" s="44">
        <v>3912832.034</v>
      </c>
      <c r="E850" s="37">
        <v>3.912832034</v>
      </c>
      <c r="F850" t="s">
        <v>950</v>
      </c>
      <c r="G850" t="s">
        <v>498</v>
      </c>
      <c r="H850" s="45" t="s">
        <v>25</v>
      </c>
      <c r="I850" t="s">
        <v>951</v>
      </c>
      <c r="J850" t="s">
        <v>500</v>
      </c>
      <c r="K850" t="s">
        <v>124</v>
      </c>
      <c r="L850" t="e">
        <f>#VALUE!</f>
        <v>#VALUE!</v>
      </c>
      <c r="M850" t="s">
        <v>124</v>
      </c>
      <c r="N850" t="e">
        <f>#VALUE!</f>
        <v>#VALUE!</v>
      </c>
      <c r="O850" t="s">
        <v>124</v>
      </c>
      <c r="P850" t="e">
        <f>#VALUE!</f>
        <v>#VALUE!</v>
      </c>
      <c r="Q850" s="45" t="s">
        <v>124</v>
      </c>
      <c r="R850" s="45" t="e">
        <f>#VALUE!</f>
        <v>#VALUE!</v>
      </c>
      <c r="S850" s="45" t="s">
        <v>124</v>
      </c>
      <c r="T850" s="45" t="e">
        <f>#VALUE!</f>
        <v>#VALUE!</v>
      </c>
      <c r="U850" s="45" t="s">
        <v>2663</v>
      </c>
      <c r="V850" t="b">
        <f>TRUE()</f>
        <v>1</v>
      </c>
      <c r="W850" t="s">
        <v>57</v>
      </c>
      <c r="X850" t="s">
        <v>57</v>
      </c>
    </row>
    <row r="851" spans="1:24">
      <c r="A851" s="43">
        <v>43830</v>
      </c>
      <c r="B851" t="s">
        <v>2668</v>
      </c>
      <c r="C851" t="s">
        <v>2669</v>
      </c>
      <c r="D851" s="44">
        <v>14648397.767999999</v>
      </c>
      <c r="E851" s="37">
        <v>14.648397768000001</v>
      </c>
      <c r="F851" t="s">
        <v>950</v>
      </c>
      <c r="G851" t="s">
        <v>498</v>
      </c>
      <c r="H851" s="45" t="s">
        <v>25</v>
      </c>
      <c r="I851" t="s">
        <v>951</v>
      </c>
      <c r="J851" t="s">
        <v>500</v>
      </c>
      <c r="K851" t="s">
        <v>124</v>
      </c>
      <c r="L851" t="e">
        <f>#VALUE!</f>
        <v>#VALUE!</v>
      </c>
      <c r="M851" t="s">
        <v>124</v>
      </c>
      <c r="N851" t="e">
        <f>#VALUE!</f>
        <v>#VALUE!</v>
      </c>
      <c r="O851" t="s">
        <v>124</v>
      </c>
      <c r="P851" t="e">
        <f>#VALUE!</f>
        <v>#VALUE!</v>
      </c>
      <c r="Q851" s="45" t="s">
        <v>124</v>
      </c>
      <c r="R851" s="45" t="e">
        <f>#VALUE!</f>
        <v>#VALUE!</v>
      </c>
      <c r="S851" s="45" t="s">
        <v>124</v>
      </c>
      <c r="T851" s="45" t="e">
        <f>#VALUE!</f>
        <v>#VALUE!</v>
      </c>
      <c r="U851" s="45" t="s">
        <v>2663</v>
      </c>
      <c r="V851" t="b">
        <f>TRUE()</f>
        <v>1</v>
      </c>
      <c r="W851" t="s">
        <v>57</v>
      </c>
      <c r="X851" t="s">
        <v>57</v>
      </c>
    </row>
    <row r="852" spans="1:24">
      <c r="A852" s="43">
        <v>43830</v>
      </c>
      <c r="B852" t="s">
        <v>2670</v>
      </c>
      <c r="C852" t="s">
        <v>2671</v>
      </c>
      <c r="D852" s="44">
        <v>10829713.998</v>
      </c>
      <c r="E852" s="37">
        <v>10.829713998000001</v>
      </c>
      <c r="F852" t="s">
        <v>346</v>
      </c>
      <c r="G852" t="s">
        <v>347</v>
      </c>
      <c r="H852" s="45" t="s">
        <v>25</v>
      </c>
      <c r="I852" t="s">
        <v>348</v>
      </c>
      <c r="J852" t="s">
        <v>349</v>
      </c>
      <c r="K852">
        <v>7.5556606735613903</v>
      </c>
      <c r="L852">
        <v>1433324.55835333</v>
      </c>
      <c r="M852">
        <v>4.1204692000098104</v>
      </c>
      <c r="N852">
        <v>5.9059696963125603</v>
      </c>
      <c r="O852">
        <v>3.78542295847407</v>
      </c>
      <c r="P852">
        <v>5.4257396901353996</v>
      </c>
      <c r="Q852" s="45">
        <v>4.4219095356927696</v>
      </c>
      <c r="R852" s="45">
        <v>6.3380315323252203</v>
      </c>
      <c r="S852" s="45">
        <v>4.4395735182630496</v>
      </c>
      <c r="T852" s="45">
        <v>6.3633497523415201</v>
      </c>
      <c r="U852" s="45" t="s">
        <v>2672</v>
      </c>
      <c r="V852" t="b">
        <f>FALSE()</f>
        <v>0</v>
      </c>
      <c r="W852" t="s">
        <v>57</v>
      </c>
      <c r="X852" t="s">
        <v>57</v>
      </c>
    </row>
    <row r="853" spans="1:24">
      <c r="A853" s="43">
        <v>43830</v>
      </c>
      <c r="B853" t="s">
        <v>2673</v>
      </c>
      <c r="C853" t="s">
        <v>2674</v>
      </c>
      <c r="D853" s="44">
        <v>70717707.174999997</v>
      </c>
      <c r="E853" s="37">
        <v>70.717707175000001</v>
      </c>
      <c r="F853" t="s">
        <v>485</v>
      </c>
      <c r="G853" t="s">
        <v>486</v>
      </c>
      <c r="H853" s="45" t="s">
        <v>25</v>
      </c>
      <c r="I853" t="s">
        <v>487</v>
      </c>
      <c r="J853" t="s">
        <v>488</v>
      </c>
      <c r="K853">
        <v>281.90880120000003</v>
      </c>
      <c r="L853">
        <v>250853.13716342399</v>
      </c>
      <c r="M853">
        <v>167.76592460000001</v>
      </c>
      <c r="N853">
        <v>42.084608495032398</v>
      </c>
      <c r="O853">
        <v>214.97856999999999</v>
      </c>
      <c r="P853">
        <v>53.928048707406703</v>
      </c>
      <c r="Q853" s="45">
        <v>228.12279749999999</v>
      </c>
      <c r="R853" s="45">
        <v>57.225319411371501</v>
      </c>
      <c r="S853" s="45">
        <v>247.9216285</v>
      </c>
      <c r="T853" s="45">
        <v>62.191918279889897</v>
      </c>
      <c r="U853" s="45" t="s">
        <v>2675</v>
      </c>
      <c r="V853" t="b">
        <f>FALSE()</f>
        <v>0</v>
      </c>
      <c r="W853" t="s">
        <v>57</v>
      </c>
      <c r="X853" t="s">
        <v>57</v>
      </c>
    </row>
    <row r="854" spans="1:24">
      <c r="A854" s="43">
        <v>43830</v>
      </c>
      <c r="B854" t="s">
        <v>2676</v>
      </c>
      <c r="C854" t="s">
        <v>2677</v>
      </c>
      <c r="D854" s="44">
        <v>46032087.858000003</v>
      </c>
      <c r="E854" s="37">
        <v>46.032087857999997</v>
      </c>
      <c r="F854" t="s">
        <v>2678</v>
      </c>
      <c r="G854" t="s">
        <v>90</v>
      </c>
      <c r="H854" s="45" t="s">
        <v>25</v>
      </c>
      <c r="I854" t="s">
        <v>2679</v>
      </c>
      <c r="J854" t="s">
        <v>92</v>
      </c>
      <c r="K854">
        <v>110.2050924</v>
      </c>
      <c r="L854">
        <v>417694.74400440702</v>
      </c>
      <c r="M854">
        <v>89.106083100000006</v>
      </c>
      <c r="N854">
        <v>37.2191425696899</v>
      </c>
      <c r="O854">
        <v>85.982360999999997</v>
      </c>
      <c r="P854">
        <v>35.9143802667895</v>
      </c>
      <c r="Q854" s="45">
        <v>98.894664000000006</v>
      </c>
      <c r="R854" s="45">
        <v>41.307781362881798</v>
      </c>
      <c r="S854" s="45">
        <v>105.5964202</v>
      </c>
      <c r="T854" s="45">
        <v>44.107069703220802</v>
      </c>
      <c r="U854" s="45" t="s">
        <v>2680</v>
      </c>
      <c r="V854" t="b">
        <f>FALSE()</f>
        <v>0</v>
      </c>
      <c r="W854" t="s">
        <v>57</v>
      </c>
      <c r="X854" t="s">
        <v>57</v>
      </c>
    </row>
    <row r="855" spans="1:24">
      <c r="A855" s="43">
        <v>43830</v>
      </c>
      <c r="B855" t="s">
        <v>2681</v>
      </c>
      <c r="C855" t="s">
        <v>2682</v>
      </c>
      <c r="D855" s="44">
        <v>35738983.748999998</v>
      </c>
      <c r="E855" s="37">
        <v>35.738983748999999</v>
      </c>
      <c r="F855" t="s">
        <v>67</v>
      </c>
      <c r="G855" t="s">
        <v>68</v>
      </c>
      <c r="H855" s="45" t="s">
        <v>25</v>
      </c>
      <c r="I855" t="s">
        <v>69</v>
      </c>
      <c r="J855" t="s">
        <v>70</v>
      </c>
      <c r="K855">
        <v>34.3607450411371</v>
      </c>
      <c r="L855">
        <v>1040110.85051307</v>
      </c>
      <c r="M855">
        <v>27.174840261690399</v>
      </c>
      <c r="N855">
        <v>28.264846217143699</v>
      </c>
      <c r="O855">
        <v>26.820292709283699</v>
      </c>
      <c r="P855">
        <v>27.896077460862699</v>
      </c>
      <c r="Q855" s="45">
        <v>29.254795523333598</v>
      </c>
      <c r="R855" s="45">
        <v>30.428230253360599</v>
      </c>
      <c r="S855" s="45">
        <v>30.308162520493301</v>
      </c>
      <c r="T855" s="45">
        <v>31.523848696678801</v>
      </c>
      <c r="U855" s="45" t="s">
        <v>2683</v>
      </c>
      <c r="V855" t="b">
        <f>FALSE()</f>
        <v>0</v>
      </c>
      <c r="W855" t="s">
        <v>57</v>
      </c>
      <c r="X855" t="s">
        <v>57</v>
      </c>
    </row>
    <row r="856" spans="1:24">
      <c r="A856" s="43">
        <v>43830</v>
      </c>
      <c r="B856" t="s">
        <v>2684</v>
      </c>
      <c r="C856" t="s">
        <v>2685</v>
      </c>
      <c r="D856" s="44">
        <v>20253948.302000001</v>
      </c>
      <c r="E856" s="37">
        <v>20.253948302000001</v>
      </c>
      <c r="F856" t="s">
        <v>1007</v>
      </c>
      <c r="G856" t="s">
        <v>1007</v>
      </c>
      <c r="H856" s="45" t="s">
        <v>25</v>
      </c>
      <c r="I856" t="s">
        <v>1008</v>
      </c>
      <c r="J856" t="s">
        <v>1009</v>
      </c>
      <c r="K856">
        <v>18.631546022414099</v>
      </c>
      <c r="L856">
        <v>1087078.2423334101</v>
      </c>
      <c r="M856">
        <v>12.141801511573</v>
      </c>
      <c r="N856">
        <v>13.199088245961899</v>
      </c>
      <c r="O856">
        <v>13.946636287547699</v>
      </c>
      <c r="P856">
        <v>15.1610848619307</v>
      </c>
      <c r="Q856" s="45">
        <v>14.4378466035635</v>
      </c>
      <c r="R856" s="45">
        <v>15.695068908881201</v>
      </c>
      <c r="S856" s="45">
        <v>15.0562436112666</v>
      </c>
      <c r="T856" s="45">
        <v>16.367314841079398</v>
      </c>
      <c r="U856" s="45" t="s">
        <v>2686</v>
      </c>
      <c r="V856" t="b">
        <f>FALSE()</f>
        <v>0</v>
      </c>
      <c r="W856" t="s">
        <v>57</v>
      </c>
      <c r="X856" t="s">
        <v>57</v>
      </c>
    </row>
    <row r="857" spans="1:24">
      <c r="A857" s="43">
        <v>43830</v>
      </c>
      <c r="B857" t="s">
        <v>2687</v>
      </c>
      <c r="C857" t="s">
        <v>2688</v>
      </c>
      <c r="D857" s="44">
        <v>33878285.876000002</v>
      </c>
      <c r="E857" s="37">
        <v>33.878285876</v>
      </c>
      <c r="F857" t="s">
        <v>332</v>
      </c>
      <c r="G857" t="s">
        <v>333</v>
      </c>
      <c r="H857" s="45" t="s">
        <v>25</v>
      </c>
      <c r="I857" t="s">
        <v>334</v>
      </c>
      <c r="J857" t="s">
        <v>335</v>
      </c>
      <c r="K857">
        <v>35.218528800000001</v>
      </c>
      <c r="L857">
        <v>961944.94859194697</v>
      </c>
      <c r="M857">
        <v>33.100633700000003</v>
      </c>
      <c r="N857">
        <v>31.8409873829074</v>
      </c>
      <c r="O857">
        <v>32.840674</v>
      </c>
      <c r="P857">
        <v>31.5909204626549</v>
      </c>
      <c r="Q857" s="45">
        <v>32.700825000000002</v>
      </c>
      <c r="R857" s="45">
        <v>31.4563934235392</v>
      </c>
      <c r="S857" s="45">
        <v>33.006962199999997</v>
      </c>
      <c r="T857" s="45">
        <v>31.7508805566553</v>
      </c>
      <c r="U857" s="45" t="s">
        <v>2689</v>
      </c>
      <c r="V857" t="b">
        <f>FALSE()</f>
        <v>0</v>
      </c>
      <c r="W857" t="s">
        <v>57</v>
      </c>
      <c r="X857" t="s">
        <v>57</v>
      </c>
    </row>
    <row r="858" spans="1:24">
      <c r="A858" s="43">
        <v>43830</v>
      </c>
      <c r="B858" t="s">
        <v>2690</v>
      </c>
      <c r="C858" t="s">
        <v>2691</v>
      </c>
      <c r="D858" s="44">
        <v>16488623.607000001</v>
      </c>
      <c r="E858" s="37">
        <v>16.488623607000001</v>
      </c>
      <c r="F858" t="s">
        <v>1212</v>
      </c>
      <c r="G858" t="s">
        <v>226</v>
      </c>
      <c r="H858" s="45" t="s">
        <v>25</v>
      </c>
      <c r="I858" t="s">
        <v>1213</v>
      </c>
      <c r="J858" t="s">
        <v>228</v>
      </c>
      <c r="K858">
        <v>60.303255999999998</v>
      </c>
      <c r="L858">
        <v>273428.41333476303</v>
      </c>
      <c r="M858">
        <v>45.183572400000003</v>
      </c>
      <c r="N858">
        <v>12.354472510128399</v>
      </c>
      <c r="O858">
        <v>50.330916999999999</v>
      </c>
      <c r="P858">
        <v>13.761902776993599</v>
      </c>
      <c r="Q858" s="45">
        <v>55.536133499999998</v>
      </c>
      <c r="R858" s="45">
        <v>15.185156865652599</v>
      </c>
      <c r="S858" s="45">
        <v>56.1229181</v>
      </c>
      <c r="T858" s="45">
        <v>15.3456004477998</v>
      </c>
      <c r="U858" s="45" t="s">
        <v>2692</v>
      </c>
      <c r="V858" t="b">
        <f>FALSE()</f>
        <v>0</v>
      </c>
      <c r="W858" t="s">
        <v>57</v>
      </c>
      <c r="X858" t="s">
        <v>57</v>
      </c>
    </row>
    <row r="859" spans="1:24">
      <c r="A859" s="43">
        <v>43830</v>
      </c>
      <c r="B859" t="s">
        <v>2693</v>
      </c>
      <c r="C859" t="s">
        <v>2694</v>
      </c>
      <c r="D859" s="44">
        <v>957645.01800000004</v>
      </c>
      <c r="E859" s="37">
        <v>0.95764501800000001</v>
      </c>
      <c r="F859" t="s">
        <v>1525</v>
      </c>
      <c r="G859" t="s">
        <v>201</v>
      </c>
      <c r="H859" s="45" t="s">
        <v>25</v>
      </c>
      <c r="I859" t="s">
        <v>1526</v>
      </c>
      <c r="J859" t="s">
        <v>203</v>
      </c>
      <c r="K859" t="s">
        <v>124</v>
      </c>
      <c r="L859" t="e">
        <f>#VALUE!</f>
        <v>#VALUE!</v>
      </c>
      <c r="M859" t="s">
        <v>124</v>
      </c>
      <c r="N859" t="e">
        <f>#VALUE!</f>
        <v>#VALUE!</v>
      </c>
      <c r="O859" t="s">
        <v>124</v>
      </c>
      <c r="P859" t="e">
        <f>#VALUE!</f>
        <v>#VALUE!</v>
      </c>
      <c r="Q859" s="45" t="s">
        <v>124</v>
      </c>
      <c r="R859" s="45" t="e">
        <f>#VALUE!</f>
        <v>#VALUE!</v>
      </c>
      <c r="S859" s="45" t="s">
        <v>124</v>
      </c>
      <c r="T859" s="45" t="e">
        <f>#VALUE!</f>
        <v>#VALUE!</v>
      </c>
      <c r="U859" s="45" t="s">
        <v>2695</v>
      </c>
      <c r="V859" t="b">
        <f>TRUE()</f>
        <v>1</v>
      </c>
      <c r="W859" t="s">
        <v>57</v>
      </c>
      <c r="X859" t="s">
        <v>57</v>
      </c>
    </row>
    <row r="860" spans="1:24">
      <c r="A860" s="43">
        <v>43830</v>
      </c>
      <c r="B860" t="s">
        <v>2696</v>
      </c>
      <c r="C860" t="s">
        <v>2697</v>
      </c>
      <c r="D860" s="44">
        <v>1043603.072</v>
      </c>
      <c r="E860" s="37">
        <v>1.043603072</v>
      </c>
      <c r="F860" t="s">
        <v>332</v>
      </c>
      <c r="G860" t="s">
        <v>333</v>
      </c>
      <c r="H860" s="45" t="s">
        <v>25</v>
      </c>
      <c r="I860" t="s">
        <v>334</v>
      </c>
      <c r="J860" t="s">
        <v>335</v>
      </c>
      <c r="K860">
        <v>14.317563</v>
      </c>
      <c r="L860">
        <v>72889.713982749701</v>
      </c>
      <c r="M860">
        <v>9.9453943999999996</v>
      </c>
      <c r="N860">
        <v>0.72491695326164096</v>
      </c>
      <c r="O860">
        <v>9.5656850000000002</v>
      </c>
      <c r="P860">
        <v>0.69724004369907899</v>
      </c>
      <c r="Q860" s="45">
        <v>8.6035409999999999</v>
      </c>
      <c r="R860" s="45">
        <v>0.62710964272886005</v>
      </c>
      <c r="S860" s="45">
        <v>8.9120644999999996</v>
      </c>
      <c r="T860" s="45">
        <v>0.64959783240081703</v>
      </c>
      <c r="U860" s="45" t="s">
        <v>2698</v>
      </c>
      <c r="V860" t="b">
        <f>FALSE()</f>
        <v>0</v>
      </c>
      <c r="W860" t="s">
        <v>57</v>
      </c>
      <c r="X860" t="s">
        <v>57</v>
      </c>
    </row>
    <row r="861" spans="1:24">
      <c r="A861" s="43">
        <v>43830</v>
      </c>
      <c r="B861" t="s">
        <v>2699</v>
      </c>
      <c r="C861" t="s">
        <v>2700</v>
      </c>
      <c r="D861" s="44">
        <v>1727858.798</v>
      </c>
      <c r="E861" s="37">
        <v>1.727858798</v>
      </c>
      <c r="F861" t="s">
        <v>757</v>
      </c>
      <c r="G861" t="s">
        <v>758</v>
      </c>
      <c r="H861" s="45" t="s">
        <v>24</v>
      </c>
      <c r="I861" t="s">
        <v>759</v>
      </c>
      <c r="J861" t="s">
        <v>760</v>
      </c>
      <c r="K861" t="s">
        <v>124</v>
      </c>
      <c r="L861" t="e">
        <f>#VALUE!</f>
        <v>#VALUE!</v>
      </c>
      <c r="M861" t="s">
        <v>124</v>
      </c>
      <c r="N861" t="e">
        <f>#VALUE!</f>
        <v>#VALUE!</v>
      </c>
      <c r="O861" t="s">
        <v>124</v>
      </c>
      <c r="P861" t="e">
        <f>#VALUE!</f>
        <v>#VALUE!</v>
      </c>
      <c r="Q861" s="45" t="s">
        <v>124</v>
      </c>
      <c r="R861" s="45" t="e">
        <f>#VALUE!</f>
        <v>#VALUE!</v>
      </c>
      <c r="S861" s="45" t="s">
        <v>124</v>
      </c>
      <c r="T861" s="45" t="e">
        <f>#VALUE!</f>
        <v>#VALUE!</v>
      </c>
      <c r="U861" s="45" t="s">
        <v>2701</v>
      </c>
      <c r="V861" t="b">
        <f>TRUE()</f>
        <v>1</v>
      </c>
      <c r="W861" t="s">
        <v>57</v>
      </c>
      <c r="X861" t="s">
        <v>57</v>
      </c>
    </row>
    <row r="862" spans="1:24">
      <c r="A862" s="43">
        <v>43830</v>
      </c>
      <c r="B862" t="s">
        <v>2702</v>
      </c>
      <c r="C862" t="s">
        <v>2703</v>
      </c>
      <c r="D862" s="44">
        <v>14320075.166999999</v>
      </c>
      <c r="E862" s="37">
        <v>14.320075167000001</v>
      </c>
      <c r="F862" t="s">
        <v>950</v>
      </c>
      <c r="G862" t="s">
        <v>498</v>
      </c>
      <c r="H862" s="45" t="s">
        <v>25</v>
      </c>
      <c r="I862" t="s">
        <v>951</v>
      </c>
      <c r="J862" t="s">
        <v>500</v>
      </c>
      <c r="K862">
        <v>2.2761605197560302</v>
      </c>
      <c r="L862">
        <v>6291329.2110588504</v>
      </c>
      <c r="M862">
        <v>1.2389930549763299</v>
      </c>
      <c r="N862">
        <v>7.7949131990716198</v>
      </c>
      <c r="O862">
        <v>1.3274877061394801</v>
      </c>
      <c r="P862">
        <v>8.3516621829568098</v>
      </c>
      <c r="Q862" s="45">
        <v>1.3129844063087801</v>
      </c>
      <c r="R862" s="45">
        <v>8.2604171490751899</v>
      </c>
      <c r="S862" s="45">
        <v>1.34690783962815</v>
      </c>
      <c r="T862" s="45">
        <v>8.4738406360567406</v>
      </c>
      <c r="U862" s="45" t="s">
        <v>2704</v>
      </c>
      <c r="V862" t="b">
        <f>FALSE()</f>
        <v>0</v>
      </c>
      <c r="W862" t="s">
        <v>57</v>
      </c>
      <c r="X862" t="s">
        <v>57</v>
      </c>
    </row>
    <row r="863" spans="1:24">
      <c r="A863" s="43">
        <v>43830</v>
      </c>
      <c r="B863" t="s">
        <v>2705</v>
      </c>
      <c r="C863" t="s">
        <v>2706</v>
      </c>
      <c r="D863" s="44">
        <v>1961381.0460000001</v>
      </c>
      <c r="E863" s="37">
        <v>1.9613810460000001</v>
      </c>
      <c r="F863" t="s">
        <v>2131</v>
      </c>
      <c r="G863" t="s">
        <v>149</v>
      </c>
      <c r="H863" s="45" t="s">
        <v>25</v>
      </c>
      <c r="I863" t="s">
        <v>2132</v>
      </c>
      <c r="J863" t="s">
        <v>264</v>
      </c>
      <c r="K863">
        <v>0.39375150300601203</v>
      </c>
      <c r="L863">
        <v>4981266.1819097903</v>
      </c>
      <c r="M863">
        <v>0.23938941798941801</v>
      </c>
      <c r="N863">
        <v>1.1924624121377601</v>
      </c>
      <c r="O863">
        <v>0.25201496640195498</v>
      </c>
      <c r="P863">
        <v>1.25535362947319</v>
      </c>
      <c r="Q863" s="45">
        <v>0.306011073515841</v>
      </c>
      <c r="R863" s="45">
        <v>1.52432261179437</v>
      </c>
      <c r="S863" s="45">
        <v>0.31580970425138599</v>
      </c>
      <c r="T863" s="45">
        <v>1.5731321997063601</v>
      </c>
      <c r="U863" s="45" t="s">
        <v>2707</v>
      </c>
      <c r="V863" t="b">
        <f>FALSE()</f>
        <v>0</v>
      </c>
      <c r="W863" t="s">
        <v>57</v>
      </c>
      <c r="X863" t="s">
        <v>57</v>
      </c>
    </row>
    <row r="864" spans="1:24">
      <c r="A864" s="43">
        <v>43830</v>
      </c>
      <c r="B864" t="s">
        <v>2708</v>
      </c>
      <c r="C864" t="s">
        <v>2709</v>
      </c>
      <c r="D864" s="44">
        <v>2472937.9700000002</v>
      </c>
      <c r="E864" s="37">
        <v>2.4729379699999998</v>
      </c>
      <c r="F864" t="s">
        <v>225</v>
      </c>
      <c r="G864" t="s">
        <v>226</v>
      </c>
      <c r="H864" s="45" t="s">
        <v>25</v>
      </c>
      <c r="I864" t="s">
        <v>227</v>
      </c>
      <c r="J864" t="s">
        <v>228</v>
      </c>
      <c r="K864">
        <v>3.0117044929396699</v>
      </c>
      <c r="L864">
        <v>821109.10143983294</v>
      </c>
      <c r="M864">
        <v>2.5337239398895099</v>
      </c>
      <c r="N864">
        <v>2.0804637875792702</v>
      </c>
      <c r="O864">
        <v>2.3396294576043801</v>
      </c>
      <c r="P864">
        <v>1.9210910416357001</v>
      </c>
      <c r="Q864" s="45">
        <v>2.5258316450959399</v>
      </c>
      <c r="R864" s="45">
        <v>2.0739833524930198</v>
      </c>
      <c r="S864" s="45">
        <v>2.48452949601301</v>
      </c>
      <c r="T864" s="45">
        <v>2.040069781972</v>
      </c>
      <c r="U864" s="45" t="s">
        <v>2710</v>
      </c>
      <c r="V864" t="b">
        <f>FALSE()</f>
        <v>0</v>
      </c>
      <c r="W864" t="s">
        <v>57</v>
      </c>
      <c r="X864" t="s">
        <v>57</v>
      </c>
    </row>
    <row r="865" spans="1:24">
      <c r="A865" s="43">
        <v>43830</v>
      </c>
      <c r="B865" t="s">
        <v>2711</v>
      </c>
      <c r="C865" t="s">
        <v>2712</v>
      </c>
      <c r="D865" s="44">
        <v>18376892.850000001</v>
      </c>
      <c r="E865" s="37">
        <v>18.376892850000001</v>
      </c>
      <c r="F865" t="s">
        <v>639</v>
      </c>
      <c r="G865" t="s">
        <v>639</v>
      </c>
      <c r="H865" s="45" t="s">
        <v>25</v>
      </c>
      <c r="I865" t="s">
        <v>640</v>
      </c>
      <c r="J865" t="s">
        <v>641</v>
      </c>
      <c r="K865" t="s">
        <v>124</v>
      </c>
      <c r="L865" t="e">
        <f>#VALUE!</f>
        <v>#VALUE!</v>
      </c>
      <c r="M865" t="s">
        <v>124</v>
      </c>
      <c r="N865" t="e">
        <f>#VALUE!</f>
        <v>#VALUE!</v>
      </c>
      <c r="O865" t="s">
        <v>124</v>
      </c>
      <c r="P865" t="e">
        <f>#VALUE!</f>
        <v>#VALUE!</v>
      </c>
      <c r="Q865" s="45" t="s">
        <v>124</v>
      </c>
      <c r="R865" s="45" t="e">
        <f>#VALUE!</f>
        <v>#VALUE!</v>
      </c>
      <c r="S865" s="45" t="s">
        <v>124</v>
      </c>
      <c r="T865" s="45" t="e">
        <f>#VALUE!</f>
        <v>#VALUE!</v>
      </c>
      <c r="U865" s="45" t="s">
        <v>2713</v>
      </c>
      <c r="V865" t="b">
        <f>TRUE()</f>
        <v>1</v>
      </c>
      <c r="W865" t="s">
        <v>57</v>
      </c>
      <c r="X865" t="s">
        <v>57</v>
      </c>
    </row>
    <row r="866" spans="1:24">
      <c r="A866" s="43">
        <v>43830</v>
      </c>
      <c r="B866" t="s">
        <v>2714</v>
      </c>
      <c r="C866" t="s">
        <v>2715</v>
      </c>
      <c r="D866" s="44">
        <v>728927.70799999998</v>
      </c>
      <c r="E866" s="37">
        <v>0.72892770799999995</v>
      </c>
      <c r="F866" t="s">
        <v>307</v>
      </c>
      <c r="G866" t="s">
        <v>308</v>
      </c>
      <c r="H866" s="45" t="s">
        <v>25</v>
      </c>
      <c r="I866" t="s">
        <v>309</v>
      </c>
      <c r="J866" t="s">
        <v>310</v>
      </c>
      <c r="K866">
        <v>4.3849599198396803</v>
      </c>
      <c r="L866">
        <v>166233.60790642101</v>
      </c>
      <c r="M866">
        <v>3.1872195767195799</v>
      </c>
      <c r="N866">
        <v>0.52982300942807103</v>
      </c>
      <c r="O866">
        <v>3.1571105681124001</v>
      </c>
      <c r="P866">
        <v>0.52481788029681398</v>
      </c>
      <c r="Q866" s="45">
        <v>3.3717886804060302</v>
      </c>
      <c r="R866" s="45">
        <v>0.56050459744192405</v>
      </c>
      <c r="S866" s="45">
        <v>3.3430306531115201</v>
      </c>
      <c r="T866" s="45">
        <v>0.55572404680848597</v>
      </c>
      <c r="U866" s="45" t="s">
        <v>2716</v>
      </c>
      <c r="V866" t="b">
        <f>FALSE()</f>
        <v>0</v>
      </c>
      <c r="W866" t="s">
        <v>57</v>
      </c>
      <c r="X866" t="s">
        <v>57</v>
      </c>
    </row>
    <row r="867" spans="1:24">
      <c r="A867" s="43">
        <v>43830</v>
      </c>
      <c r="B867" t="s">
        <v>2717</v>
      </c>
      <c r="C867" t="s">
        <v>2718</v>
      </c>
      <c r="D867" s="44">
        <v>17804161.594999999</v>
      </c>
      <c r="E867" s="37">
        <v>17.804161595</v>
      </c>
      <c r="F867" t="s">
        <v>382</v>
      </c>
      <c r="G867" t="s">
        <v>383</v>
      </c>
      <c r="H867" s="45" t="s">
        <v>25</v>
      </c>
      <c r="I867" t="s">
        <v>384</v>
      </c>
      <c r="J867" t="s">
        <v>385</v>
      </c>
      <c r="K867">
        <v>51.338053000000002</v>
      </c>
      <c r="L867">
        <v>346802.43122971599</v>
      </c>
      <c r="M867">
        <v>30.086606799999998</v>
      </c>
      <c r="N867">
        <v>10.4341083856925</v>
      </c>
      <c r="O867">
        <v>37.201900999999999</v>
      </c>
      <c r="P867">
        <v>12.9017097131672</v>
      </c>
      <c r="Q867" s="45">
        <v>33.281149499999998</v>
      </c>
      <c r="R867" s="45">
        <v>11.541983560719601</v>
      </c>
      <c r="S867" s="45">
        <v>36.6549057</v>
      </c>
      <c r="T867" s="45">
        <v>12.712010413255999</v>
      </c>
      <c r="U867" s="45" t="s">
        <v>2719</v>
      </c>
      <c r="V867" t="b">
        <f>FALSE()</f>
        <v>0</v>
      </c>
      <c r="W867" t="s">
        <v>57</v>
      </c>
      <c r="X867" t="s">
        <v>57</v>
      </c>
    </row>
    <row r="868" spans="1:24">
      <c r="A868" s="43">
        <v>43830</v>
      </c>
      <c r="B868" t="s">
        <v>2720</v>
      </c>
      <c r="C868" t="s">
        <v>2721</v>
      </c>
      <c r="D868" s="44">
        <v>24177571.186000001</v>
      </c>
      <c r="E868" s="37">
        <v>24.177571186000002</v>
      </c>
      <c r="F868" t="s">
        <v>359</v>
      </c>
      <c r="G868" t="s">
        <v>359</v>
      </c>
      <c r="H868" s="45" t="s">
        <v>25</v>
      </c>
      <c r="I868" t="s">
        <v>360</v>
      </c>
      <c r="J868" t="s">
        <v>361</v>
      </c>
      <c r="K868">
        <v>24.424607531158799</v>
      </c>
      <c r="L868">
        <v>989885.75989015796</v>
      </c>
      <c r="M868">
        <v>16.7462626033413</v>
      </c>
      <c r="N868">
        <v>16.5768868824286</v>
      </c>
      <c r="O868">
        <v>18.347253750248399</v>
      </c>
      <c r="P868">
        <v>18.1616852204622</v>
      </c>
      <c r="Q868" s="45">
        <v>18.2877948787294</v>
      </c>
      <c r="R868" s="45">
        <v>18.1028277302464</v>
      </c>
      <c r="S868" s="45">
        <v>19.856417235251001</v>
      </c>
      <c r="T868" s="45">
        <v>19.655584663612501</v>
      </c>
      <c r="U868" s="45" t="s">
        <v>2722</v>
      </c>
      <c r="V868" t="b">
        <f>FALSE()</f>
        <v>0</v>
      </c>
      <c r="W868" t="s">
        <v>57</v>
      </c>
      <c r="X868" t="s">
        <v>57</v>
      </c>
    </row>
    <row r="869" spans="1:24">
      <c r="A869" s="43">
        <v>43830</v>
      </c>
      <c r="B869" t="s">
        <v>2723</v>
      </c>
      <c r="C869" t="s">
        <v>2724</v>
      </c>
      <c r="D869" s="44">
        <v>1897476.851</v>
      </c>
      <c r="E869" s="37">
        <v>1.897476851</v>
      </c>
      <c r="F869" t="s">
        <v>532</v>
      </c>
      <c r="G869" t="s">
        <v>333</v>
      </c>
      <c r="H869" s="45" t="s">
        <v>25</v>
      </c>
      <c r="I869" t="s">
        <v>533</v>
      </c>
      <c r="J869" t="s">
        <v>335</v>
      </c>
      <c r="K869">
        <v>24.353989548896202</v>
      </c>
      <c r="L869">
        <v>77912.362046077993</v>
      </c>
      <c r="M869">
        <v>19.303978362822399</v>
      </c>
      <c r="N869">
        <v>1.50401855113387</v>
      </c>
      <c r="O869">
        <v>22.022955089024698</v>
      </c>
      <c r="P869">
        <v>1.7158604502206101</v>
      </c>
      <c r="Q869" s="45">
        <v>24.796415245202599</v>
      </c>
      <c r="R869" s="45">
        <v>1.9319472820291099</v>
      </c>
      <c r="S869" s="45">
        <v>25.3479510638298</v>
      </c>
      <c r="T869" s="45">
        <v>1.9749187404113799</v>
      </c>
      <c r="U869" s="45" t="s">
        <v>2725</v>
      </c>
      <c r="V869" t="b">
        <f>FALSE()</f>
        <v>0</v>
      </c>
      <c r="W869" t="s">
        <v>57</v>
      </c>
      <c r="X869" t="s">
        <v>57</v>
      </c>
    </row>
    <row r="870" spans="1:24">
      <c r="A870" s="43">
        <v>43830</v>
      </c>
      <c r="B870" t="s">
        <v>2726</v>
      </c>
      <c r="C870" t="s">
        <v>2727</v>
      </c>
      <c r="D870" s="44">
        <v>15176013.631999999</v>
      </c>
      <c r="E870" s="37">
        <v>15.176013632</v>
      </c>
      <c r="F870" t="s">
        <v>193</v>
      </c>
      <c r="G870" t="s">
        <v>194</v>
      </c>
      <c r="H870" s="45" t="s">
        <v>25</v>
      </c>
      <c r="I870" t="s">
        <v>195</v>
      </c>
      <c r="J870" t="s">
        <v>196</v>
      </c>
      <c r="K870">
        <v>26.080513126491599</v>
      </c>
      <c r="L870">
        <v>581890.914430851</v>
      </c>
      <c r="M870">
        <v>13.6251936805436</v>
      </c>
      <c r="N870">
        <v>7.9283764100689602</v>
      </c>
      <c r="O870">
        <v>14.913125248360799</v>
      </c>
      <c r="P870">
        <v>8.6778120877904694</v>
      </c>
      <c r="Q870" s="45">
        <v>15.7286359669072</v>
      </c>
      <c r="R870" s="45">
        <v>9.1523503655336</v>
      </c>
      <c r="S870" s="45">
        <v>15.4661978176305</v>
      </c>
      <c r="T870" s="45">
        <v>8.99963999086944</v>
      </c>
      <c r="U870" s="45" t="s">
        <v>2728</v>
      </c>
      <c r="V870" t="b">
        <f>FALSE()</f>
        <v>0</v>
      </c>
      <c r="W870" t="s">
        <v>57</v>
      </c>
      <c r="X870" t="s">
        <v>57</v>
      </c>
    </row>
    <row r="871" spans="1:24">
      <c r="A871" s="43">
        <v>43830</v>
      </c>
      <c r="B871" t="s">
        <v>2729</v>
      </c>
      <c r="C871" t="s">
        <v>2730</v>
      </c>
      <c r="D871" s="44">
        <v>10648682.796</v>
      </c>
      <c r="E871" s="37">
        <v>10.648682795999999</v>
      </c>
      <c r="F871" t="s">
        <v>470</v>
      </c>
      <c r="G871" t="s">
        <v>90</v>
      </c>
      <c r="H871" s="45" t="s">
        <v>25</v>
      </c>
      <c r="I871" t="s">
        <v>471</v>
      </c>
      <c r="J871" t="s">
        <v>92</v>
      </c>
      <c r="K871">
        <v>23.26</v>
      </c>
      <c r="L871">
        <v>457810.95425623399</v>
      </c>
      <c r="M871">
        <v>16.41</v>
      </c>
      <c r="N871">
        <v>7.5126777593448004</v>
      </c>
      <c r="O871">
        <v>17.309999999999999</v>
      </c>
      <c r="P871">
        <v>7.9247076181754101</v>
      </c>
      <c r="Q871" s="45">
        <v>18.489999999999998</v>
      </c>
      <c r="R871" s="45">
        <v>8.4649245441977605</v>
      </c>
      <c r="S871" s="45">
        <v>18.605</v>
      </c>
      <c r="T871" s="45">
        <v>8.5175728039372292</v>
      </c>
      <c r="U871" s="45" t="s">
        <v>2731</v>
      </c>
      <c r="V871" t="b">
        <f>FALSE()</f>
        <v>0</v>
      </c>
      <c r="W871" t="s">
        <v>57</v>
      </c>
      <c r="X871" t="s">
        <v>57</v>
      </c>
    </row>
    <row r="872" spans="1:24">
      <c r="A872" s="43">
        <v>43830</v>
      </c>
      <c r="B872" t="s">
        <v>2732</v>
      </c>
      <c r="C872" t="s">
        <v>2733</v>
      </c>
      <c r="D872" s="44">
        <v>290510.62300000002</v>
      </c>
      <c r="E872" s="37">
        <v>0.29051062300000002</v>
      </c>
      <c r="F872" t="s">
        <v>99</v>
      </c>
      <c r="G872" t="s">
        <v>100</v>
      </c>
      <c r="H872" s="45" t="s">
        <v>25</v>
      </c>
      <c r="I872" t="s">
        <v>101</v>
      </c>
      <c r="J872" t="s">
        <v>102</v>
      </c>
      <c r="K872">
        <v>0.89544738319299999</v>
      </c>
      <c r="L872">
        <v>324430.70185105997</v>
      </c>
      <c r="M872">
        <v>0.55628313194466905</v>
      </c>
      <c r="N872">
        <v>0.18047532692471499</v>
      </c>
      <c r="O872">
        <v>0.59308710912571805</v>
      </c>
      <c r="P872">
        <v>0.19241566707247301</v>
      </c>
      <c r="Q872" s="45">
        <v>0.61212857142857102</v>
      </c>
      <c r="R872" s="45">
        <v>0.19859330205165801</v>
      </c>
      <c r="S872" s="45">
        <v>0.57795103225806399</v>
      </c>
      <c r="T872" s="45">
        <v>0.18750505903102799</v>
      </c>
      <c r="U872" s="45" t="s">
        <v>2734</v>
      </c>
      <c r="V872" t="b">
        <f>FALSE()</f>
        <v>0</v>
      </c>
      <c r="W872" t="s">
        <v>57</v>
      </c>
      <c r="X872" t="s">
        <v>57</v>
      </c>
    </row>
    <row r="873" spans="1:24">
      <c r="A873" s="43">
        <v>43830</v>
      </c>
      <c r="B873" t="s">
        <v>2735</v>
      </c>
      <c r="C873" t="s">
        <v>2736</v>
      </c>
      <c r="D873" s="44">
        <v>9586326.2819999997</v>
      </c>
      <c r="E873" s="37">
        <v>9.5863262819999999</v>
      </c>
      <c r="F873" t="s">
        <v>1855</v>
      </c>
      <c r="G873" t="s">
        <v>1014</v>
      </c>
      <c r="H873" s="45" t="s">
        <v>25</v>
      </c>
      <c r="I873" t="s">
        <v>1856</v>
      </c>
      <c r="J873" t="s">
        <v>1016</v>
      </c>
      <c r="K873">
        <v>203.4164418</v>
      </c>
      <c r="L873">
        <v>47126.604895711003</v>
      </c>
      <c r="M873">
        <v>117.86007859999999</v>
      </c>
      <c r="N873">
        <v>5.5543453571596499</v>
      </c>
      <c r="O873">
        <v>143.67568199999999</v>
      </c>
      <c r="P873">
        <v>6.77094709873582</v>
      </c>
      <c r="Q873" s="45">
        <v>158.9812785</v>
      </c>
      <c r="R873" s="45">
        <v>7.4922478976844999</v>
      </c>
      <c r="S873" s="45">
        <v>168.48881320000001</v>
      </c>
      <c r="T873" s="45">
        <v>7.9403057290236596</v>
      </c>
      <c r="U873" s="45" t="s">
        <v>2737</v>
      </c>
      <c r="V873" t="b">
        <f>FALSE()</f>
        <v>0</v>
      </c>
      <c r="W873" t="s">
        <v>57</v>
      </c>
      <c r="X873" t="s">
        <v>57</v>
      </c>
    </row>
    <row r="874" spans="1:24">
      <c r="A874" s="43">
        <v>43830</v>
      </c>
      <c r="B874" t="s">
        <v>2738</v>
      </c>
      <c r="C874" t="s">
        <v>2739</v>
      </c>
      <c r="D874" s="44">
        <v>667612.11600000004</v>
      </c>
      <c r="E874" s="37">
        <v>0.66761211600000003</v>
      </c>
      <c r="F874" t="s">
        <v>839</v>
      </c>
      <c r="G874" t="s">
        <v>457</v>
      </c>
      <c r="H874" s="45" t="s">
        <v>25</v>
      </c>
      <c r="I874" t="s">
        <v>840</v>
      </c>
      <c r="J874" t="s">
        <v>459</v>
      </c>
      <c r="K874">
        <v>30.888494396472499</v>
      </c>
      <c r="L874">
        <v>21613.617919695102</v>
      </c>
      <c r="M874">
        <v>14.034469248937199</v>
      </c>
      <c r="N874">
        <v>0.303335656052239</v>
      </c>
      <c r="O874">
        <v>15.894443411141101</v>
      </c>
      <c r="P874">
        <v>0.343536426934619</v>
      </c>
      <c r="Q874" s="45">
        <v>14.1728535634744</v>
      </c>
      <c r="R874" s="45">
        <v>0.306326641752725</v>
      </c>
      <c r="S874" s="45">
        <v>13.919273269912299</v>
      </c>
      <c r="T874" s="45">
        <v>0.30084585417571003</v>
      </c>
      <c r="U874" s="45" t="s">
        <v>2740</v>
      </c>
      <c r="V874" t="b">
        <f>FALSE()</f>
        <v>0</v>
      </c>
      <c r="W874" t="s">
        <v>57</v>
      </c>
      <c r="X874" t="s">
        <v>57</v>
      </c>
    </row>
    <row r="875" spans="1:24">
      <c r="A875" s="43">
        <v>43830</v>
      </c>
      <c r="B875" t="s">
        <v>2741</v>
      </c>
      <c r="C875" t="s">
        <v>2742</v>
      </c>
      <c r="D875" s="44">
        <v>58179.07</v>
      </c>
      <c r="E875" s="37">
        <v>5.8179069999999999E-2</v>
      </c>
      <c r="F875" t="s">
        <v>281</v>
      </c>
      <c r="G875" t="s">
        <v>281</v>
      </c>
      <c r="H875" s="45" t="s">
        <v>25</v>
      </c>
      <c r="I875" t="s">
        <v>282</v>
      </c>
      <c r="J875" t="s">
        <v>283</v>
      </c>
      <c r="K875">
        <v>22.45</v>
      </c>
      <c r="L875">
        <v>2591.4953229398702</v>
      </c>
      <c r="M875">
        <v>14.82</v>
      </c>
      <c r="N875">
        <v>3.8405960685968799E-2</v>
      </c>
      <c r="O875">
        <v>16.670000000000002</v>
      </c>
      <c r="P875">
        <v>4.3200227033407597E-2</v>
      </c>
      <c r="Q875" s="45">
        <v>15.81</v>
      </c>
      <c r="R875" s="45">
        <v>4.0971541055679302E-2</v>
      </c>
      <c r="S875" s="45">
        <v>17.66</v>
      </c>
      <c r="T875" s="45">
        <v>4.5765807403118003E-2</v>
      </c>
      <c r="U875" s="45" t="s">
        <v>2743</v>
      </c>
      <c r="V875" t="b">
        <f>FALSE()</f>
        <v>0</v>
      </c>
      <c r="W875" t="s">
        <v>57</v>
      </c>
      <c r="X875" t="s">
        <v>57</v>
      </c>
    </row>
    <row r="876" spans="1:24">
      <c r="A876" s="43">
        <v>43830</v>
      </c>
      <c r="B876" t="s">
        <v>2744</v>
      </c>
      <c r="C876" t="s">
        <v>2745</v>
      </c>
      <c r="D876" s="44">
        <v>3881347.81</v>
      </c>
      <c r="E876" s="37">
        <v>3.8813478099999998</v>
      </c>
      <c r="F876" t="s">
        <v>1038</v>
      </c>
      <c r="G876" t="s">
        <v>1039</v>
      </c>
      <c r="H876" s="45" t="s">
        <v>25</v>
      </c>
      <c r="I876" t="s">
        <v>1040</v>
      </c>
      <c r="J876" t="s">
        <v>1041</v>
      </c>
      <c r="K876" t="s">
        <v>124</v>
      </c>
      <c r="L876" t="e">
        <f>#VALUE!</f>
        <v>#VALUE!</v>
      </c>
      <c r="M876" t="s">
        <v>124</v>
      </c>
      <c r="N876" t="e">
        <f>#VALUE!</f>
        <v>#VALUE!</v>
      </c>
      <c r="O876" t="s">
        <v>124</v>
      </c>
      <c r="P876" t="e">
        <f>#VALUE!</f>
        <v>#VALUE!</v>
      </c>
      <c r="Q876" s="45" t="s">
        <v>124</v>
      </c>
      <c r="R876" s="45" t="e">
        <f>#VALUE!</f>
        <v>#VALUE!</v>
      </c>
      <c r="S876" s="45" t="s">
        <v>124</v>
      </c>
      <c r="T876" s="45" t="e">
        <f>#VALUE!</f>
        <v>#VALUE!</v>
      </c>
      <c r="U876" s="45" t="s">
        <v>2746</v>
      </c>
      <c r="V876" t="b">
        <f>TRUE()</f>
        <v>1</v>
      </c>
      <c r="W876" t="s">
        <v>57</v>
      </c>
      <c r="X876" t="s">
        <v>57</v>
      </c>
    </row>
    <row r="877" spans="1:24">
      <c r="A877" s="43">
        <v>43830</v>
      </c>
      <c r="B877" t="s">
        <v>2747</v>
      </c>
      <c r="C877" t="s">
        <v>2748</v>
      </c>
      <c r="D877" s="44">
        <v>1508410.297</v>
      </c>
      <c r="E877" s="37">
        <v>1.508410297</v>
      </c>
      <c r="F877" t="s">
        <v>1038</v>
      </c>
      <c r="G877" t="s">
        <v>1039</v>
      </c>
      <c r="H877" s="45" t="s">
        <v>25</v>
      </c>
      <c r="I877" t="s">
        <v>1040</v>
      </c>
      <c r="J877" t="s">
        <v>1041</v>
      </c>
      <c r="K877" t="s">
        <v>124</v>
      </c>
      <c r="L877" t="e">
        <f>#VALUE!</f>
        <v>#VALUE!</v>
      </c>
      <c r="M877" t="s">
        <v>124</v>
      </c>
      <c r="N877" t="e">
        <f>#VALUE!</f>
        <v>#VALUE!</v>
      </c>
      <c r="O877" t="s">
        <v>124</v>
      </c>
      <c r="P877" t="e">
        <f>#VALUE!</f>
        <v>#VALUE!</v>
      </c>
      <c r="Q877" s="45" t="s">
        <v>124</v>
      </c>
      <c r="R877" s="45" t="e">
        <f>#VALUE!</f>
        <v>#VALUE!</v>
      </c>
      <c r="S877" s="45" t="s">
        <v>124</v>
      </c>
      <c r="T877" s="45" t="e">
        <f>#VALUE!</f>
        <v>#VALUE!</v>
      </c>
      <c r="U877" s="45" t="s">
        <v>2746</v>
      </c>
      <c r="V877" t="b">
        <f>TRUE()</f>
        <v>1</v>
      </c>
      <c r="W877" t="s">
        <v>57</v>
      </c>
      <c r="X877" t="s">
        <v>57</v>
      </c>
    </row>
    <row r="878" spans="1:24">
      <c r="A878" s="43">
        <v>43830</v>
      </c>
      <c r="B878" t="s">
        <v>2749</v>
      </c>
      <c r="C878" t="s">
        <v>2750</v>
      </c>
      <c r="D878" s="44">
        <v>1186286.02</v>
      </c>
      <c r="E878" s="37">
        <v>1.1862860200000001</v>
      </c>
      <c r="F878" t="s">
        <v>1426</v>
      </c>
      <c r="G878" t="s">
        <v>296</v>
      </c>
      <c r="H878" s="45" t="s">
        <v>25</v>
      </c>
      <c r="I878" t="s">
        <v>1427</v>
      </c>
      <c r="J878" t="s">
        <v>298</v>
      </c>
      <c r="K878" t="s">
        <v>124</v>
      </c>
      <c r="L878" t="e">
        <f>#VALUE!</f>
        <v>#VALUE!</v>
      </c>
      <c r="M878" t="s">
        <v>124</v>
      </c>
      <c r="N878" t="e">
        <f>#VALUE!</f>
        <v>#VALUE!</v>
      </c>
      <c r="O878" t="s">
        <v>124</v>
      </c>
      <c r="P878" t="e">
        <f>#VALUE!</f>
        <v>#VALUE!</v>
      </c>
      <c r="Q878" s="45" t="s">
        <v>124</v>
      </c>
      <c r="R878" s="45" t="e">
        <f>#VALUE!</f>
        <v>#VALUE!</v>
      </c>
      <c r="S878" s="45" t="s">
        <v>124</v>
      </c>
      <c r="T878" s="45" t="e">
        <f>#VALUE!</f>
        <v>#VALUE!</v>
      </c>
      <c r="U878" s="45" t="s">
        <v>2751</v>
      </c>
      <c r="V878" t="b">
        <f>TRUE()</f>
        <v>1</v>
      </c>
      <c r="W878" t="s">
        <v>57</v>
      </c>
      <c r="X878" t="s">
        <v>57</v>
      </c>
    </row>
    <row r="879" spans="1:24">
      <c r="A879" s="43">
        <v>43830</v>
      </c>
      <c r="B879" t="s">
        <v>2752</v>
      </c>
      <c r="C879" t="s">
        <v>2753</v>
      </c>
      <c r="D879" s="44">
        <v>1927183.219</v>
      </c>
      <c r="E879" s="37">
        <v>1.927183219</v>
      </c>
      <c r="F879" t="s">
        <v>1426</v>
      </c>
      <c r="G879" t="s">
        <v>296</v>
      </c>
      <c r="H879" s="45" t="s">
        <v>25</v>
      </c>
      <c r="I879" t="s">
        <v>1427</v>
      </c>
      <c r="J879" t="s">
        <v>298</v>
      </c>
      <c r="K879" t="s">
        <v>124</v>
      </c>
      <c r="L879" t="e">
        <f>#VALUE!</f>
        <v>#VALUE!</v>
      </c>
      <c r="M879" t="s">
        <v>124</v>
      </c>
      <c r="N879" t="e">
        <f>#VALUE!</f>
        <v>#VALUE!</v>
      </c>
      <c r="O879" t="s">
        <v>124</v>
      </c>
      <c r="P879" t="e">
        <f>#VALUE!</f>
        <v>#VALUE!</v>
      </c>
      <c r="Q879" s="45" t="s">
        <v>124</v>
      </c>
      <c r="R879" s="45" t="e">
        <f>#VALUE!</f>
        <v>#VALUE!</v>
      </c>
      <c r="S879" s="45" t="s">
        <v>124</v>
      </c>
      <c r="T879" s="45" t="e">
        <f>#VALUE!</f>
        <v>#VALUE!</v>
      </c>
      <c r="U879" s="45" t="s">
        <v>2751</v>
      </c>
      <c r="V879" t="b">
        <f>TRUE()</f>
        <v>1</v>
      </c>
      <c r="W879" t="s">
        <v>57</v>
      </c>
      <c r="X879" t="s">
        <v>57</v>
      </c>
    </row>
    <row r="880" spans="1:24">
      <c r="A880" s="43">
        <v>43830</v>
      </c>
      <c r="B880" t="s">
        <v>2754</v>
      </c>
      <c r="C880" t="s">
        <v>2755</v>
      </c>
      <c r="D880" s="44">
        <v>5490035.6619999995</v>
      </c>
      <c r="E880" s="37">
        <v>5.4900356620000004</v>
      </c>
      <c r="F880" t="s">
        <v>1426</v>
      </c>
      <c r="G880" t="s">
        <v>296</v>
      </c>
      <c r="H880" s="45" t="s">
        <v>25</v>
      </c>
      <c r="I880" t="s">
        <v>1427</v>
      </c>
      <c r="J880" t="s">
        <v>298</v>
      </c>
      <c r="K880" t="s">
        <v>124</v>
      </c>
      <c r="L880" t="e">
        <f>#VALUE!</f>
        <v>#VALUE!</v>
      </c>
      <c r="M880" t="s">
        <v>124</v>
      </c>
      <c r="N880" t="e">
        <f>#VALUE!</f>
        <v>#VALUE!</v>
      </c>
      <c r="O880" t="s">
        <v>124</v>
      </c>
      <c r="P880" t="e">
        <f>#VALUE!</f>
        <v>#VALUE!</v>
      </c>
      <c r="Q880" s="45" t="s">
        <v>124</v>
      </c>
      <c r="R880" s="45" t="e">
        <f>#VALUE!</f>
        <v>#VALUE!</v>
      </c>
      <c r="S880" s="45" t="s">
        <v>124</v>
      </c>
      <c r="T880" s="45" t="e">
        <f>#VALUE!</f>
        <v>#VALUE!</v>
      </c>
      <c r="U880" s="45" t="s">
        <v>2751</v>
      </c>
      <c r="V880" t="b">
        <f>TRUE()</f>
        <v>1</v>
      </c>
      <c r="W880" t="s">
        <v>57</v>
      </c>
      <c r="X880" t="s">
        <v>57</v>
      </c>
    </row>
    <row r="881" spans="1:24">
      <c r="A881" s="43">
        <v>43830</v>
      </c>
      <c r="B881" t="s">
        <v>2756</v>
      </c>
      <c r="C881" t="s">
        <v>2757</v>
      </c>
      <c r="D881" s="44">
        <v>2008957.395</v>
      </c>
      <c r="E881" s="37">
        <v>2.0089573949999999</v>
      </c>
      <c r="F881" t="s">
        <v>439</v>
      </c>
      <c r="G881" t="s">
        <v>405</v>
      </c>
      <c r="H881" s="45" t="s">
        <v>25</v>
      </c>
      <c r="I881" t="s">
        <v>440</v>
      </c>
      <c r="J881" t="s">
        <v>407</v>
      </c>
      <c r="K881">
        <v>4.4488486521180999</v>
      </c>
      <c r="L881">
        <v>451567.93410886999</v>
      </c>
      <c r="M881">
        <v>4.5722200188006203</v>
      </c>
      <c r="N881">
        <v>2.0646679481810102</v>
      </c>
      <c r="O881">
        <v>4.7377496516488602</v>
      </c>
      <c r="P881">
        <v>2.1394158225200899</v>
      </c>
      <c r="Q881" s="45">
        <v>4.9625162909532001</v>
      </c>
      <c r="R881" s="45">
        <v>2.2409132294873499</v>
      </c>
      <c r="S881" s="45">
        <v>5.2490898944543396</v>
      </c>
      <c r="T881" s="45">
        <v>2.3703206795904901</v>
      </c>
      <c r="U881" s="45" t="s">
        <v>2758</v>
      </c>
      <c r="V881" t="b">
        <f>FALSE()</f>
        <v>0</v>
      </c>
      <c r="W881" t="s">
        <v>57</v>
      </c>
      <c r="X881" t="s">
        <v>57</v>
      </c>
    </row>
    <row r="882" spans="1:24">
      <c r="A882" s="43">
        <v>43830</v>
      </c>
      <c r="B882" t="s">
        <v>2759</v>
      </c>
      <c r="C882" t="s">
        <v>2760</v>
      </c>
      <c r="D882" s="44">
        <v>269055.98800000001</v>
      </c>
      <c r="E882" s="37">
        <v>0.26905598800000002</v>
      </c>
      <c r="F882" t="s">
        <v>439</v>
      </c>
      <c r="G882" t="s">
        <v>405</v>
      </c>
      <c r="H882" s="45" t="s">
        <v>25</v>
      </c>
      <c r="I882" t="s">
        <v>440</v>
      </c>
      <c r="J882" t="s">
        <v>407</v>
      </c>
      <c r="K882">
        <v>6.1082622597604104</v>
      </c>
      <c r="L882">
        <v>44047.877539978697</v>
      </c>
      <c r="M882">
        <v>6.8926602491668199</v>
      </c>
      <c r="N882">
        <v>0.303607054579979</v>
      </c>
      <c r="O882">
        <v>7.6791886509998903</v>
      </c>
      <c r="P882">
        <v>0.33825196130563701</v>
      </c>
      <c r="Q882" s="45">
        <v>7.71197161350368</v>
      </c>
      <c r="R882" s="45">
        <v>0.339695981223402</v>
      </c>
      <c r="S882" s="45">
        <v>7.4310159429499398</v>
      </c>
      <c r="T882" s="45">
        <v>0.32732048025268801</v>
      </c>
      <c r="U882" s="45" t="s">
        <v>2758</v>
      </c>
      <c r="V882" t="b">
        <f>FALSE()</f>
        <v>0</v>
      </c>
      <c r="W882" t="s">
        <v>57</v>
      </c>
      <c r="X882" t="s">
        <v>57</v>
      </c>
    </row>
    <row r="883" spans="1:24">
      <c r="A883" s="43">
        <v>43830</v>
      </c>
      <c r="B883" t="s">
        <v>2761</v>
      </c>
      <c r="C883" t="s">
        <v>2762</v>
      </c>
      <c r="D883" s="44">
        <v>2747510.8319999999</v>
      </c>
      <c r="E883" s="37">
        <v>2.7475108320000001</v>
      </c>
      <c r="F883" t="s">
        <v>142</v>
      </c>
      <c r="G883" t="s">
        <v>142</v>
      </c>
      <c r="H883" s="45" t="s">
        <v>25</v>
      </c>
      <c r="I883" t="s">
        <v>143</v>
      </c>
      <c r="J883" t="s">
        <v>144</v>
      </c>
      <c r="K883">
        <v>1.7154119127086001</v>
      </c>
      <c r="L883">
        <v>1601662.4413326699</v>
      </c>
      <c r="M883">
        <v>1.38663801073953</v>
      </c>
      <c r="N883">
        <v>2.22092602152575</v>
      </c>
      <c r="O883">
        <v>1.51374025907003</v>
      </c>
      <c r="P883">
        <v>2.4245009188856499</v>
      </c>
      <c r="Q883" s="45">
        <v>1.9897610230073399</v>
      </c>
      <c r="R883" s="45">
        <v>3.18692549777853</v>
      </c>
      <c r="S883" s="45">
        <v>2.0138392557611402</v>
      </c>
      <c r="T883" s="45">
        <v>3.22549069883395</v>
      </c>
      <c r="U883" s="45" t="s">
        <v>2763</v>
      </c>
      <c r="V883" t="b">
        <f>FALSE()</f>
        <v>0</v>
      </c>
      <c r="W883" t="s">
        <v>57</v>
      </c>
      <c r="X883" t="s">
        <v>57</v>
      </c>
    </row>
    <row r="884" spans="1:24">
      <c r="A884" s="43">
        <v>43830</v>
      </c>
      <c r="B884" t="s">
        <v>2764</v>
      </c>
      <c r="C884" t="s">
        <v>2765</v>
      </c>
      <c r="D884" s="44">
        <v>977498.005</v>
      </c>
      <c r="E884" s="37">
        <v>0.97749800499999995</v>
      </c>
      <c r="F884" t="s">
        <v>1525</v>
      </c>
      <c r="G884" t="s">
        <v>201</v>
      </c>
      <c r="H884" s="45" t="s">
        <v>25</v>
      </c>
      <c r="I884" t="s">
        <v>1526</v>
      </c>
      <c r="J884" t="s">
        <v>203</v>
      </c>
      <c r="K884" t="s">
        <v>124</v>
      </c>
      <c r="L884" t="e">
        <f>#VALUE!</f>
        <v>#VALUE!</v>
      </c>
      <c r="M884" t="s">
        <v>124</v>
      </c>
      <c r="N884" t="e">
        <f>#VALUE!</f>
        <v>#VALUE!</v>
      </c>
      <c r="O884" t="s">
        <v>124</v>
      </c>
      <c r="P884" t="e">
        <f>#VALUE!</f>
        <v>#VALUE!</v>
      </c>
      <c r="Q884" s="45" t="s">
        <v>124</v>
      </c>
      <c r="R884" s="45" t="e">
        <f>#VALUE!</f>
        <v>#VALUE!</v>
      </c>
      <c r="S884" s="45" t="s">
        <v>124</v>
      </c>
      <c r="T884" s="45" t="e">
        <f>#VALUE!</f>
        <v>#VALUE!</v>
      </c>
      <c r="U884" s="45" t="s">
        <v>2766</v>
      </c>
      <c r="V884" t="b">
        <f>TRUE()</f>
        <v>1</v>
      </c>
      <c r="W884" t="s">
        <v>57</v>
      </c>
      <c r="X884" t="s">
        <v>57</v>
      </c>
    </row>
    <row r="885" spans="1:24">
      <c r="A885" s="43">
        <v>43830</v>
      </c>
      <c r="B885" t="s">
        <v>2767</v>
      </c>
      <c r="C885" t="s">
        <v>2768</v>
      </c>
      <c r="D885" s="44">
        <v>625781.68299999996</v>
      </c>
      <c r="E885" s="37">
        <v>0.62578168300000003</v>
      </c>
      <c r="F885" t="s">
        <v>1525</v>
      </c>
      <c r="G885" t="s">
        <v>201</v>
      </c>
      <c r="H885" s="45" t="s">
        <v>25</v>
      </c>
      <c r="I885" t="s">
        <v>1526</v>
      </c>
      <c r="J885" t="s">
        <v>203</v>
      </c>
      <c r="K885" t="s">
        <v>124</v>
      </c>
      <c r="L885" t="e">
        <f>#VALUE!</f>
        <v>#VALUE!</v>
      </c>
      <c r="M885" t="s">
        <v>124</v>
      </c>
      <c r="N885" t="e">
        <f>#VALUE!</f>
        <v>#VALUE!</v>
      </c>
      <c r="O885" t="s">
        <v>124</v>
      </c>
      <c r="P885" t="e">
        <f>#VALUE!</f>
        <v>#VALUE!</v>
      </c>
      <c r="Q885" s="45" t="s">
        <v>124</v>
      </c>
      <c r="R885" s="45" t="e">
        <f>#VALUE!</f>
        <v>#VALUE!</v>
      </c>
      <c r="S885" s="45" t="s">
        <v>124</v>
      </c>
      <c r="T885" s="45" t="e">
        <f>#VALUE!</f>
        <v>#VALUE!</v>
      </c>
      <c r="U885" s="45" t="s">
        <v>2766</v>
      </c>
      <c r="V885" t="b">
        <f>TRUE()</f>
        <v>1</v>
      </c>
      <c r="W885" t="s">
        <v>57</v>
      </c>
      <c r="X885" t="s">
        <v>57</v>
      </c>
    </row>
    <row r="886" spans="1:24">
      <c r="A886" s="43">
        <v>43830</v>
      </c>
      <c r="B886" t="s">
        <v>2769</v>
      </c>
      <c r="C886" t="s">
        <v>2770</v>
      </c>
      <c r="D886" s="44">
        <v>362573.29399999999</v>
      </c>
      <c r="E886" s="37">
        <v>0.36257329399999999</v>
      </c>
      <c r="F886" t="s">
        <v>99</v>
      </c>
      <c r="G886" t="s">
        <v>100</v>
      </c>
      <c r="H886" s="45" t="s">
        <v>25</v>
      </c>
      <c r="I886" t="s">
        <v>101</v>
      </c>
      <c r="J886" t="s">
        <v>102</v>
      </c>
      <c r="K886" t="s">
        <v>124</v>
      </c>
      <c r="L886" t="e">
        <f>#VALUE!</f>
        <v>#VALUE!</v>
      </c>
      <c r="M886" t="s">
        <v>124</v>
      </c>
      <c r="N886" t="e">
        <f>#VALUE!</f>
        <v>#VALUE!</v>
      </c>
      <c r="O886" t="s">
        <v>124</v>
      </c>
      <c r="P886" t="e">
        <f>#VALUE!</f>
        <v>#VALUE!</v>
      </c>
      <c r="Q886" s="45" t="s">
        <v>124</v>
      </c>
      <c r="R886" s="45" t="e">
        <f>#VALUE!</f>
        <v>#VALUE!</v>
      </c>
      <c r="S886" s="45" t="s">
        <v>124</v>
      </c>
      <c r="T886" s="45" t="e">
        <f>#VALUE!</f>
        <v>#VALUE!</v>
      </c>
      <c r="U886" s="45" t="s">
        <v>2771</v>
      </c>
      <c r="V886" t="b">
        <f>TRUE()</f>
        <v>1</v>
      </c>
      <c r="W886" t="s">
        <v>57</v>
      </c>
      <c r="X886" t="s">
        <v>57</v>
      </c>
    </row>
    <row r="887" spans="1:24">
      <c r="A887" s="43">
        <v>43830</v>
      </c>
      <c r="B887" t="s">
        <v>2772</v>
      </c>
      <c r="C887" t="s">
        <v>2773</v>
      </c>
      <c r="D887" s="44">
        <v>55444425.498999998</v>
      </c>
      <c r="E887" s="37">
        <v>55.444425498999998</v>
      </c>
      <c r="F887" t="s">
        <v>790</v>
      </c>
      <c r="G887" t="s">
        <v>633</v>
      </c>
      <c r="H887" s="45" t="s">
        <v>25</v>
      </c>
      <c r="I887" t="s">
        <v>791</v>
      </c>
      <c r="J887" t="s">
        <v>635</v>
      </c>
      <c r="K887">
        <v>69.759091999999995</v>
      </c>
      <c r="L887">
        <v>794798.55470309197</v>
      </c>
      <c r="M887">
        <v>54.610232199999999</v>
      </c>
      <c r="N887">
        <v>43.404133624560203</v>
      </c>
      <c r="O887">
        <v>60.023539999999997</v>
      </c>
      <c r="P887">
        <v>47.706622840163199</v>
      </c>
      <c r="Q887" s="45">
        <v>65.364804000000007</v>
      </c>
      <c r="R887" s="45">
        <v>51.951851747650899</v>
      </c>
      <c r="S887" s="45">
        <v>68.378161199999994</v>
      </c>
      <c r="T887" s="45">
        <v>54.346863695015003</v>
      </c>
      <c r="U887" s="45" t="s">
        <v>2774</v>
      </c>
      <c r="V887" t="b">
        <f>FALSE()</f>
        <v>0</v>
      </c>
      <c r="W887" t="s">
        <v>57</v>
      </c>
      <c r="X887" t="s">
        <v>57</v>
      </c>
    </row>
    <row r="888" spans="1:24">
      <c r="A888" s="43">
        <v>43830</v>
      </c>
      <c r="B888" t="s">
        <v>2775</v>
      </c>
      <c r="C888" t="s">
        <v>2776</v>
      </c>
      <c r="D888" s="44">
        <v>26416052.129000001</v>
      </c>
      <c r="E888" s="37">
        <v>26.416052129000001</v>
      </c>
      <c r="F888" t="s">
        <v>414</v>
      </c>
      <c r="G888" t="s">
        <v>415</v>
      </c>
      <c r="H888" s="45" t="s">
        <v>25</v>
      </c>
      <c r="I888" t="s">
        <v>416</v>
      </c>
      <c r="J888" t="s">
        <v>417</v>
      </c>
      <c r="K888">
        <v>37.450000000000003</v>
      </c>
      <c r="L888">
        <v>705368.54817089497</v>
      </c>
      <c r="M888">
        <v>25.4</v>
      </c>
      <c r="N888">
        <v>17.9163611235407</v>
      </c>
      <c r="O888">
        <v>30.7</v>
      </c>
      <c r="P888">
        <v>21.6548144288465</v>
      </c>
      <c r="Q888" s="45">
        <v>29.25</v>
      </c>
      <c r="R888" s="45">
        <v>20.632030033998699</v>
      </c>
      <c r="S888" s="45">
        <v>28.85</v>
      </c>
      <c r="T888" s="45">
        <v>20.349882614730301</v>
      </c>
      <c r="U888" s="45" t="s">
        <v>2777</v>
      </c>
      <c r="V888" t="b">
        <f>FALSE()</f>
        <v>0</v>
      </c>
      <c r="W888" t="s">
        <v>57</v>
      </c>
      <c r="X888" t="s">
        <v>57</v>
      </c>
    </row>
    <row r="889" spans="1:24">
      <c r="A889" s="43">
        <v>43830</v>
      </c>
      <c r="B889" t="s">
        <v>2778</v>
      </c>
      <c r="C889" t="s">
        <v>2779</v>
      </c>
      <c r="D889" s="44">
        <v>16775589.931</v>
      </c>
      <c r="E889" s="37">
        <v>16.775589930999999</v>
      </c>
      <c r="F889" t="s">
        <v>757</v>
      </c>
      <c r="G889" t="s">
        <v>758</v>
      </c>
      <c r="H889" s="45" t="s">
        <v>24</v>
      </c>
      <c r="I889" t="s">
        <v>759</v>
      </c>
      <c r="J889" t="s">
        <v>760</v>
      </c>
      <c r="K889">
        <v>15.530764599999999</v>
      </c>
      <c r="L889">
        <v>1080152.2245079901</v>
      </c>
      <c r="M889">
        <v>15.3026707</v>
      </c>
      <c r="N889">
        <v>16.529213797518299</v>
      </c>
      <c r="O889">
        <v>15.586173</v>
      </c>
      <c r="P889">
        <v>16.835439437516399</v>
      </c>
      <c r="Q889" s="45">
        <v>19.3717845</v>
      </c>
      <c r="R889" s="45">
        <v>20.924476120364499</v>
      </c>
      <c r="S889" s="45">
        <v>19.477247699999999</v>
      </c>
      <c r="T889" s="45">
        <v>21.038392430448202</v>
      </c>
      <c r="U889" s="45" t="s">
        <v>2780</v>
      </c>
      <c r="V889" t="b">
        <f>FALSE()</f>
        <v>0</v>
      </c>
      <c r="W889" t="s">
        <v>117</v>
      </c>
      <c r="X889" t="s">
        <v>117</v>
      </c>
    </row>
    <row r="890" spans="1:24">
      <c r="A890" s="43">
        <v>43830</v>
      </c>
      <c r="B890" t="s">
        <v>2781</v>
      </c>
      <c r="C890" t="s">
        <v>2782</v>
      </c>
      <c r="D890" s="44">
        <v>444333.07400000002</v>
      </c>
      <c r="E890" s="37">
        <v>0.44433307399999999</v>
      </c>
      <c r="F890" t="s">
        <v>327</v>
      </c>
      <c r="G890" t="s">
        <v>100</v>
      </c>
      <c r="H890" s="45" t="s">
        <v>25</v>
      </c>
      <c r="I890" t="s">
        <v>328</v>
      </c>
      <c r="J890" t="s">
        <v>102</v>
      </c>
      <c r="K890" t="s">
        <v>124</v>
      </c>
      <c r="L890" t="e">
        <f>#VALUE!</f>
        <v>#VALUE!</v>
      </c>
      <c r="M890" t="s">
        <v>124</v>
      </c>
      <c r="N890" t="e">
        <f>#VALUE!</f>
        <v>#VALUE!</v>
      </c>
      <c r="O890" t="s">
        <v>124</v>
      </c>
      <c r="P890" t="e">
        <f>#VALUE!</f>
        <v>#VALUE!</v>
      </c>
      <c r="Q890" s="45" t="s">
        <v>124</v>
      </c>
      <c r="R890" s="45" t="e">
        <f>#VALUE!</f>
        <v>#VALUE!</v>
      </c>
      <c r="S890" s="45" t="s">
        <v>124</v>
      </c>
      <c r="T890" s="45" t="e">
        <f>#VALUE!</f>
        <v>#VALUE!</v>
      </c>
      <c r="U890" s="45" t="s">
        <v>2783</v>
      </c>
      <c r="V890" t="b">
        <f>TRUE()</f>
        <v>1</v>
      </c>
      <c r="W890" t="s">
        <v>57</v>
      </c>
      <c r="X890" t="s">
        <v>57</v>
      </c>
    </row>
    <row r="891" spans="1:24">
      <c r="A891" s="43">
        <v>43830</v>
      </c>
      <c r="B891" t="s">
        <v>2784</v>
      </c>
      <c r="C891" t="s">
        <v>2785</v>
      </c>
      <c r="D891" s="44">
        <v>470150.61200000002</v>
      </c>
      <c r="E891" s="37">
        <v>0.47015061200000002</v>
      </c>
      <c r="F891" t="s">
        <v>327</v>
      </c>
      <c r="G891" t="s">
        <v>100</v>
      </c>
      <c r="H891" s="45" t="s">
        <v>25</v>
      </c>
      <c r="I891" t="s">
        <v>328</v>
      </c>
      <c r="J891" t="s">
        <v>102</v>
      </c>
      <c r="K891" t="s">
        <v>124</v>
      </c>
      <c r="L891" t="e">
        <f>#VALUE!</f>
        <v>#VALUE!</v>
      </c>
      <c r="M891" t="s">
        <v>124</v>
      </c>
      <c r="N891" t="e">
        <f>#VALUE!</f>
        <v>#VALUE!</v>
      </c>
      <c r="O891" t="s">
        <v>124</v>
      </c>
      <c r="P891" t="e">
        <f>#VALUE!</f>
        <v>#VALUE!</v>
      </c>
      <c r="Q891" s="45" t="s">
        <v>124</v>
      </c>
      <c r="R891" s="45" t="e">
        <f>#VALUE!</f>
        <v>#VALUE!</v>
      </c>
      <c r="S891" s="45" t="s">
        <v>124</v>
      </c>
      <c r="T891" s="45" t="e">
        <f>#VALUE!</f>
        <v>#VALUE!</v>
      </c>
      <c r="U891" s="45" t="s">
        <v>2783</v>
      </c>
      <c r="V891" t="b">
        <f>TRUE()</f>
        <v>1</v>
      </c>
      <c r="W891" t="s">
        <v>57</v>
      </c>
      <c r="X891" t="s">
        <v>57</v>
      </c>
    </row>
    <row r="892" spans="1:24">
      <c r="A892" s="43">
        <v>43830</v>
      </c>
      <c r="B892" t="s">
        <v>2786</v>
      </c>
      <c r="C892" t="s">
        <v>2787</v>
      </c>
      <c r="D892" s="44">
        <v>32583719.776000001</v>
      </c>
      <c r="E892" s="37">
        <v>32.583719776000002</v>
      </c>
      <c r="F892" t="s">
        <v>446</v>
      </c>
      <c r="G892" t="s">
        <v>61</v>
      </c>
      <c r="H892" s="45" t="s">
        <v>25</v>
      </c>
      <c r="I892" t="s">
        <v>447</v>
      </c>
      <c r="J892" t="s">
        <v>63</v>
      </c>
      <c r="K892">
        <v>61.873281599999999</v>
      </c>
      <c r="L892">
        <v>526620.19749733096</v>
      </c>
      <c r="M892">
        <v>48.832602000000001</v>
      </c>
      <c r="N892">
        <v>25.716234509548599</v>
      </c>
      <c r="O892">
        <v>59.878467999999998</v>
      </c>
      <c r="P892">
        <v>31.533210643997599</v>
      </c>
      <c r="Q892" s="45">
        <v>68.708578500000002</v>
      </c>
      <c r="R892" s="45">
        <v>36.183325179430902</v>
      </c>
      <c r="S892" s="45">
        <v>75.092224299999998</v>
      </c>
      <c r="T892" s="45">
        <v>39.545081991379902</v>
      </c>
      <c r="U892" s="45" t="s">
        <v>2788</v>
      </c>
      <c r="V892" t="b">
        <f>FALSE()</f>
        <v>0</v>
      </c>
      <c r="W892" t="s">
        <v>57</v>
      </c>
      <c r="X892" t="s">
        <v>57</v>
      </c>
    </row>
    <row r="893" spans="1:24">
      <c r="A893" s="43">
        <v>43830</v>
      </c>
      <c r="B893" t="s">
        <v>2789</v>
      </c>
      <c r="C893" t="s">
        <v>2790</v>
      </c>
      <c r="D893" s="44">
        <v>2348501.389</v>
      </c>
      <c r="E893" s="37">
        <v>2.3485013889999999</v>
      </c>
      <c r="F893" t="s">
        <v>83</v>
      </c>
      <c r="G893" t="s">
        <v>83</v>
      </c>
      <c r="H893" s="45" t="s">
        <v>25</v>
      </c>
      <c r="I893" t="s">
        <v>84</v>
      </c>
      <c r="J893" t="s">
        <v>85</v>
      </c>
      <c r="K893">
        <v>3.17940936229853</v>
      </c>
      <c r="L893">
        <v>738659.64441337902</v>
      </c>
      <c r="M893">
        <v>3.0137864981012701</v>
      </c>
      <c r="N893">
        <v>2.2261624630253301</v>
      </c>
      <c r="O893">
        <v>3.2165926619144298</v>
      </c>
      <c r="P893">
        <v>2.3759671918723999</v>
      </c>
      <c r="Q893" s="45">
        <v>4.1192650383266196</v>
      </c>
      <c r="R893" s="45">
        <v>3.0427348484548</v>
      </c>
      <c r="S893" s="45">
        <v>4.0447674774030196</v>
      </c>
      <c r="T893" s="45">
        <v>2.9877065065933102</v>
      </c>
      <c r="U893" s="45" t="s">
        <v>2791</v>
      </c>
      <c r="V893" t="b">
        <f>FALSE()</f>
        <v>0</v>
      </c>
      <c r="W893" t="s">
        <v>57</v>
      </c>
      <c r="X893" t="s">
        <v>57</v>
      </c>
    </row>
    <row r="894" spans="1:24">
      <c r="A894" s="43">
        <v>43830</v>
      </c>
      <c r="B894" t="s">
        <v>2792</v>
      </c>
      <c r="C894" t="s">
        <v>2793</v>
      </c>
      <c r="D894" s="44">
        <v>266320.47700000001</v>
      </c>
      <c r="E894" s="37">
        <v>0.266320477</v>
      </c>
      <c r="F894" t="s">
        <v>1426</v>
      </c>
      <c r="G894" t="s">
        <v>296</v>
      </c>
      <c r="H894" s="45" t="s">
        <v>25</v>
      </c>
      <c r="I894" t="s">
        <v>1427</v>
      </c>
      <c r="J894" t="s">
        <v>298</v>
      </c>
      <c r="K894">
        <v>12.132016</v>
      </c>
      <c r="L894">
        <v>21951.873208871501</v>
      </c>
      <c r="M894">
        <v>5.4377696000000002</v>
      </c>
      <c r="N894">
        <v>0.119369228798256</v>
      </c>
      <c r="O894">
        <v>6.1292920000000004</v>
      </c>
      <c r="P894">
        <v>0.13454944084414999</v>
      </c>
      <c r="Q894" s="45">
        <v>7.2770849999999996</v>
      </c>
      <c r="R894" s="45">
        <v>0.15974564725018001</v>
      </c>
      <c r="S894" s="45">
        <v>8.5334172000000006</v>
      </c>
      <c r="T894" s="45">
        <v>0.187324492412803</v>
      </c>
      <c r="U894" s="45" t="s">
        <v>2794</v>
      </c>
      <c r="V894" t="b">
        <f>FALSE()</f>
        <v>0</v>
      </c>
      <c r="W894" t="s">
        <v>57</v>
      </c>
      <c r="X894" t="s">
        <v>57</v>
      </c>
    </row>
    <row r="895" spans="1:24">
      <c r="A895" s="43">
        <v>43830</v>
      </c>
      <c r="B895" t="s">
        <v>2795</v>
      </c>
      <c r="C895" t="s">
        <v>2796</v>
      </c>
      <c r="D895" s="44">
        <v>2199677.3089999999</v>
      </c>
      <c r="E895" s="37">
        <v>2.1996773090000001</v>
      </c>
      <c r="F895" t="s">
        <v>939</v>
      </c>
      <c r="G895" t="s">
        <v>296</v>
      </c>
      <c r="H895" s="45" t="s">
        <v>25</v>
      </c>
      <c r="I895" t="s">
        <v>940</v>
      </c>
      <c r="J895" t="s">
        <v>298</v>
      </c>
      <c r="K895">
        <v>2.1139188189987199</v>
      </c>
      <c r="L895">
        <v>1040568.48788635</v>
      </c>
      <c r="M895">
        <v>1.67456118572698</v>
      </c>
      <c r="N895">
        <v>1.7424956009051</v>
      </c>
      <c r="O895">
        <v>1.4880043350363801</v>
      </c>
      <c r="P895">
        <v>1.5483704208771401</v>
      </c>
      <c r="Q895" s="45">
        <v>1.74728118507813</v>
      </c>
      <c r="R895" s="45">
        <v>1.8181657406690199</v>
      </c>
      <c r="S895" s="45">
        <v>1.8470123351655401</v>
      </c>
      <c r="T895" s="45">
        <v>1.92194283271065</v>
      </c>
      <c r="U895" s="45" t="s">
        <v>2797</v>
      </c>
      <c r="V895" t="b">
        <f>FALSE()</f>
        <v>0</v>
      </c>
      <c r="W895" t="s">
        <v>57</v>
      </c>
      <c r="X895" t="s">
        <v>57</v>
      </c>
    </row>
    <row r="896" spans="1:24">
      <c r="A896" s="43">
        <v>43830</v>
      </c>
      <c r="B896" t="s">
        <v>2798</v>
      </c>
      <c r="C896" t="s">
        <v>2799</v>
      </c>
      <c r="D896" s="44">
        <v>9147917.9379999992</v>
      </c>
      <c r="E896" s="37">
        <v>9.1479179380000009</v>
      </c>
      <c r="F896" t="s">
        <v>209</v>
      </c>
      <c r="G896" t="s">
        <v>210</v>
      </c>
      <c r="H896" s="45" t="s">
        <v>25</v>
      </c>
      <c r="I896" t="s">
        <v>211</v>
      </c>
      <c r="J896" t="s">
        <v>212</v>
      </c>
      <c r="K896" t="s">
        <v>124</v>
      </c>
      <c r="L896" t="e">
        <f>#VALUE!</f>
        <v>#VALUE!</v>
      </c>
      <c r="M896" t="s">
        <v>124</v>
      </c>
      <c r="N896" t="e">
        <f>#VALUE!</f>
        <v>#VALUE!</v>
      </c>
      <c r="O896" t="s">
        <v>124</v>
      </c>
      <c r="P896" t="e">
        <f>#VALUE!</f>
        <v>#VALUE!</v>
      </c>
      <c r="Q896" s="45" t="s">
        <v>124</v>
      </c>
      <c r="R896" s="45" t="e">
        <f>#VALUE!</f>
        <v>#VALUE!</v>
      </c>
      <c r="S896" s="45" t="s">
        <v>124</v>
      </c>
      <c r="T896" s="45" t="e">
        <f>#VALUE!</f>
        <v>#VALUE!</v>
      </c>
      <c r="U896" s="45" t="s">
        <v>2800</v>
      </c>
      <c r="V896" t="b">
        <f>TRUE()</f>
        <v>1</v>
      </c>
      <c r="W896" t="s">
        <v>57</v>
      </c>
      <c r="X896" t="s">
        <v>57</v>
      </c>
    </row>
    <row r="897" spans="1:24">
      <c r="A897" s="43">
        <v>43830</v>
      </c>
      <c r="B897" t="s">
        <v>2801</v>
      </c>
      <c r="C897" t="s">
        <v>2802</v>
      </c>
      <c r="D897" s="44">
        <v>16017589.642999999</v>
      </c>
      <c r="E897" s="37">
        <v>16.017589643000001</v>
      </c>
      <c r="F897" t="s">
        <v>209</v>
      </c>
      <c r="G897" t="s">
        <v>210</v>
      </c>
      <c r="H897" s="45" t="s">
        <v>25</v>
      </c>
      <c r="I897" t="s">
        <v>211</v>
      </c>
      <c r="J897" t="s">
        <v>212</v>
      </c>
      <c r="K897" t="s">
        <v>124</v>
      </c>
      <c r="L897" t="e">
        <f>#VALUE!</f>
        <v>#VALUE!</v>
      </c>
      <c r="M897" t="s">
        <v>124</v>
      </c>
      <c r="N897" t="e">
        <f>#VALUE!</f>
        <v>#VALUE!</v>
      </c>
      <c r="O897" t="s">
        <v>124</v>
      </c>
      <c r="P897" t="e">
        <f>#VALUE!</f>
        <v>#VALUE!</v>
      </c>
      <c r="Q897" s="45" t="s">
        <v>124</v>
      </c>
      <c r="R897" s="45" t="e">
        <f>#VALUE!</f>
        <v>#VALUE!</v>
      </c>
      <c r="S897" s="45" t="s">
        <v>124</v>
      </c>
      <c r="T897" s="45" t="e">
        <f>#VALUE!</f>
        <v>#VALUE!</v>
      </c>
      <c r="U897" s="45" t="s">
        <v>2800</v>
      </c>
      <c r="V897" t="b">
        <f>TRUE()</f>
        <v>1</v>
      </c>
      <c r="W897" t="s">
        <v>57</v>
      </c>
      <c r="X897" t="s">
        <v>57</v>
      </c>
    </row>
    <row r="898" spans="1:24">
      <c r="A898" s="43">
        <v>43830</v>
      </c>
      <c r="B898" t="s">
        <v>2803</v>
      </c>
      <c r="C898" t="s">
        <v>2804</v>
      </c>
      <c r="D898" s="44">
        <v>5597390.5099999998</v>
      </c>
      <c r="E898" s="37">
        <v>5.5973905100000003</v>
      </c>
      <c r="F898" t="s">
        <v>99</v>
      </c>
      <c r="G898" t="s">
        <v>100</v>
      </c>
      <c r="H898" s="45" t="s">
        <v>25</v>
      </c>
      <c r="I898" t="s">
        <v>101</v>
      </c>
      <c r="J898" t="s">
        <v>102</v>
      </c>
      <c r="K898">
        <v>2.798</v>
      </c>
      <c r="L898">
        <v>2000496.96568978</v>
      </c>
      <c r="M898">
        <v>1.6</v>
      </c>
      <c r="N898">
        <v>3.2007951451036498</v>
      </c>
      <c r="O898">
        <v>1.7</v>
      </c>
      <c r="P898">
        <v>3.4008448416726198</v>
      </c>
      <c r="Q898" s="45">
        <v>1.55</v>
      </c>
      <c r="R898" s="45">
        <v>3.1007702968191602</v>
      </c>
      <c r="S898" s="45">
        <v>1.534</v>
      </c>
      <c r="T898" s="45">
        <v>3.0687623453681199</v>
      </c>
      <c r="U898" s="45" t="s">
        <v>2805</v>
      </c>
      <c r="V898" t="b">
        <f>FALSE()</f>
        <v>0</v>
      </c>
      <c r="W898" t="s">
        <v>57</v>
      </c>
      <c r="X898" t="s">
        <v>57</v>
      </c>
    </row>
    <row r="899" spans="1:24">
      <c r="A899" s="43">
        <v>43830</v>
      </c>
      <c r="B899" t="s">
        <v>2806</v>
      </c>
      <c r="C899" t="s">
        <v>2807</v>
      </c>
      <c r="D899" s="44">
        <v>3748652.9249999998</v>
      </c>
      <c r="E899" s="37">
        <v>3.748652925</v>
      </c>
      <c r="F899" t="s">
        <v>382</v>
      </c>
      <c r="G899" t="s">
        <v>383</v>
      </c>
      <c r="H899" s="45" t="s">
        <v>25</v>
      </c>
      <c r="I899" t="s">
        <v>384</v>
      </c>
      <c r="J899" t="s">
        <v>385</v>
      </c>
      <c r="K899">
        <v>29.165630167187199</v>
      </c>
      <c r="L899">
        <v>128529.810722808</v>
      </c>
      <c r="M899">
        <v>20.717952196504498</v>
      </c>
      <c r="N899">
        <v>2.6628744743809101</v>
      </c>
      <c r="O899">
        <v>24.630063238166102</v>
      </c>
      <c r="P899">
        <v>3.16569736609229</v>
      </c>
      <c r="Q899" s="45">
        <v>28.208936525612501</v>
      </c>
      <c r="R899" s="45">
        <v>3.6256892723286902</v>
      </c>
      <c r="S899" s="45">
        <v>29.0271973512404</v>
      </c>
      <c r="T899" s="45">
        <v>3.7308601813685298</v>
      </c>
      <c r="U899" s="45" t="s">
        <v>2808</v>
      </c>
      <c r="V899" t="b">
        <f>FALSE()</f>
        <v>0</v>
      </c>
      <c r="W899" t="s">
        <v>57</v>
      </c>
      <c r="X899" t="s">
        <v>57</v>
      </c>
    </row>
    <row r="900" spans="1:24">
      <c r="A900" s="43">
        <v>43830</v>
      </c>
      <c r="B900" t="s">
        <v>2809</v>
      </c>
      <c r="C900" t="s">
        <v>2810</v>
      </c>
      <c r="D900" s="44">
        <v>13992940.592</v>
      </c>
      <c r="E900" s="37">
        <v>13.992940592</v>
      </c>
      <c r="F900" t="s">
        <v>1310</v>
      </c>
      <c r="G900" t="s">
        <v>758</v>
      </c>
      <c r="H900" s="45" t="s">
        <v>24</v>
      </c>
      <c r="I900" t="s">
        <v>1311</v>
      </c>
      <c r="J900" t="s">
        <v>760</v>
      </c>
      <c r="K900">
        <v>21.263383416415099</v>
      </c>
      <c r="L900">
        <v>658076.86001643597</v>
      </c>
      <c r="M900">
        <v>12.5282592871256</v>
      </c>
      <c r="N900">
        <v>8.2445575331433592</v>
      </c>
      <c r="O900">
        <v>12.415747335873199</v>
      </c>
      <c r="P900">
        <v>8.1705160215488597</v>
      </c>
      <c r="Q900" s="45">
        <v>12.7150123087744</v>
      </c>
      <c r="R900" s="45">
        <v>8.3674553752285892</v>
      </c>
      <c r="S900" s="45">
        <v>13.6467268249484</v>
      </c>
      <c r="T900" s="45">
        <v>8.9805951384641105</v>
      </c>
      <c r="U900" s="45" t="s">
        <v>2811</v>
      </c>
      <c r="V900" t="b">
        <f>FALSE()</f>
        <v>0</v>
      </c>
      <c r="W900" t="s">
        <v>117</v>
      </c>
      <c r="X900" t="s">
        <v>57</v>
      </c>
    </row>
    <row r="901" spans="1:24">
      <c r="A901" s="43">
        <v>43830</v>
      </c>
      <c r="B901" t="s">
        <v>2812</v>
      </c>
      <c r="C901" t="s">
        <v>2813</v>
      </c>
      <c r="D901" s="44">
        <v>24385240.636</v>
      </c>
      <c r="E901" s="37">
        <v>24.385240635999999</v>
      </c>
      <c r="F901" t="s">
        <v>382</v>
      </c>
      <c r="G901" t="s">
        <v>383</v>
      </c>
      <c r="H901" s="45" t="s">
        <v>25</v>
      </c>
      <c r="I901" t="s">
        <v>384</v>
      </c>
      <c r="J901" t="s">
        <v>385</v>
      </c>
      <c r="K901">
        <v>44.085605200000003</v>
      </c>
      <c r="L901">
        <v>553133.85231694602</v>
      </c>
      <c r="M901">
        <v>44.092441000000001</v>
      </c>
      <c r="N901">
        <v>24.389021748387702</v>
      </c>
      <c r="O901">
        <v>41.853271999999997</v>
      </c>
      <c r="P901">
        <v>23.150461573428998</v>
      </c>
      <c r="Q901" s="45">
        <v>46.462806</v>
      </c>
      <c r="R901" s="45">
        <v>25.7001508722349</v>
      </c>
      <c r="S901" s="45">
        <v>47.321677200000003</v>
      </c>
      <c r="T901" s="45">
        <v>26.175221607735001</v>
      </c>
      <c r="U901" s="45" t="s">
        <v>2814</v>
      </c>
      <c r="V901" t="b">
        <f>FALSE()</f>
        <v>0</v>
      </c>
      <c r="W901" t="s">
        <v>57</v>
      </c>
      <c r="X901" t="s">
        <v>57</v>
      </c>
    </row>
    <row r="902" spans="1:24">
      <c r="A902" s="43">
        <v>43830</v>
      </c>
      <c r="B902" t="s">
        <v>2815</v>
      </c>
      <c r="C902" t="s">
        <v>2816</v>
      </c>
      <c r="D902" s="44">
        <v>91489833.265000001</v>
      </c>
      <c r="E902" s="37">
        <v>91.489833265000001</v>
      </c>
      <c r="F902" t="s">
        <v>527</v>
      </c>
      <c r="G902" t="s">
        <v>347</v>
      </c>
      <c r="H902" s="45" t="s">
        <v>25</v>
      </c>
      <c r="I902" t="s">
        <v>528</v>
      </c>
      <c r="J902" t="s">
        <v>349</v>
      </c>
      <c r="K902">
        <v>36.414677806868902</v>
      </c>
      <c r="L902">
        <v>2512443.8488850901</v>
      </c>
      <c r="M902">
        <v>31.790463327625599</v>
      </c>
      <c r="N902">
        <v>79.871754040699798</v>
      </c>
      <c r="O902">
        <v>27.4673540081087</v>
      </c>
      <c r="P902">
        <v>69.010184622821797</v>
      </c>
      <c r="Q902" s="45">
        <v>29.1316037868656</v>
      </c>
      <c r="R902" s="45">
        <v>73.191518742467906</v>
      </c>
      <c r="S902" s="45">
        <v>31.341694561265999</v>
      </c>
      <c r="T902" s="45">
        <v>78.744247714087905</v>
      </c>
      <c r="U902" s="45" t="s">
        <v>2817</v>
      </c>
      <c r="V902" t="b">
        <f>FALSE()</f>
        <v>0</v>
      </c>
      <c r="W902" t="s">
        <v>57</v>
      </c>
      <c r="X902" t="s">
        <v>57</v>
      </c>
    </row>
    <row r="903" spans="1:24">
      <c r="A903" s="43">
        <v>43830</v>
      </c>
      <c r="B903" t="s">
        <v>2818</v>
      </c>
      <c r="C903" t="s">
        <v>2819</v>
      </c>
      <c r="D903" s="44">
        <v>29762255.938999999</v>
      </c>
      <c r="E903" s="37">
        <v>29.762255938999999</v>
      </c>
      <c r="F903" t="s">
        <v>99</v>
      </c>
      <c r="G903" t="s">
        <v>100</v>
      </c>
      <c r="H903" s="45" t="s">
        <v>25</v>
      </c>
      <c r="I903" t="s">
        <v>101</v>
      </c>
      <c r="J903" t="s">
        <v>102</v>
      </c>
      <c r="K903">
        <v>74.230712767595904</v>
      </c>
      <c r="L903">
        <v>400942.61296103598</v>
      </c>
      <c r="M903">
        <v>49.440487728310501</v>
      </c>
      <c r="N903">
        <v>19.822798335856799</v>
      </c>
      <c r="O903">
        <v>52.883846646276403</v>
      </c>
      <c r="P903">
        <v>21.203387657788799</v>
      </c>
      <c r="Q903" s="45">
        <v>50.443774195819003</v>
      </c>
      <c r="R903" s="45">
        <v>20.2250586336881</v>
      </c>
      <c r="S903" s="45">
        <v>53.960905338940798</v>
      </c>
      <c r="T903" s="45">
        <v>21.635226384338001</v>
      </c>
      <c r="U903" s="45" t="s">
        <v>2820</v>
      </c>
      <c r="V903" t="b">
        <f>FALSE()</f>
        <v>0</v>
      </c>
      <c r="W903" t="s">
        <v>57</v>
      </c>
      <c r="X903" t="s">
        <v>57</v>
      </c>
    </row>
    <row r="904" spans="1:24">
      <c r="A904" s="43">
        <v>43830</v>
      </c>
      <c r="B904" t="s">
        <v>2821</v>
      </c>
      <c r="C904" t="s">
        <v>2822</v>
      </c>
      <c r="D904" s="44">
        <v>106233275.84900001</v>
      </c>
      <c r="E904" s="37">
        <v>106.23327584899999</v>
      </c>
      <c r="F904" t="s">
        <v>790</v>
      </c>
      <c r="G904" t="s">
        <v>633</v>
      </c>
      <c r="H904" s="45" t="s">
        <v>25</v>
      </c>
      <c r="I904" t="s">
        <v>791</v>
      </c>
      <c r="J904" t="s">
        <v>635</v>
      </c>
      <c r="K904">
        <v>80.6948161096566</v>
      </c>
      <c r="L904">
        <v>1316482.0365243701</v>
      </c>
      <c r="M904">
        <v>61.194408533104998</v>
      </c>
      <c r="N904">
        <v>80.561339569566201</v>
      </c>
      <c r="O904">
        <v>70.961093249875503</v>
      </c>
      <c r="P904">
        <v>93.419004555591599</v>
      </c>
      <c r="Q904" s="45">
        <v>69.830263250510299</v>
      </c>
      <c r="R904" s="45">
        <v>91.930287175064507</v>
      </c>
      <c r="S904" s="45">
        <v>74.987028512367203</v>
      </c>
      <c r="T904" s="45">
        <v>98.719076008871895</v>
      </c>
      <c r="U904" s="45" t="s">
        <v>2823</v>
      </c>
      <c r="V904" t="b">
        <f>FALSE()</f>
        <v>0</v>
      </c>
      <c r="W904" t="s">
        <v>57</v>
      </c>
      <c r="X904" t="s">
        <v>57</v>
      </c>
    </row>
    <row r="905" spans="1:24">
      <c r="A905" s="43">
        <v>43830</v>
      </c>
      <c r="B905" t="s">
        <v>2824</v>
      </c>
      <c r="C905" t="s">
        <v>2825</v>
      </c>
      <c r="D905" s="44">
        <v>440174.005</v>
      </c>
      <c r="E905" s="37">
        <v>0.44017400499999998</v>
      </c>
      <c r="F905" t="s">
        <v>757</v>
      </c>
      <c r="G905" t="s">
        <v>758</v>
      </c>
      <c r="H905" s="45" t="s">
        <v>24</v>
      </c>
      <c r="I905" t="s">
        <v>759</v>
      </c>
      <c r="J905" t="s">
        <v>760</v>
      </c>
      <c r="K905">
        <v>28.851470814723498</v>
      </c>
      <c r="L905">
        <v>15256.553394684101</v>
      </c>
      <c r="M905">
        <v>9.2142571347031996</v>
      </c>
      <c r="N905">
        <v>0.140577805967949</v>
      </c>
      <c r="O905">
        <v>12.4148054626929</v>
      </c>
      <c r="P905">
        <v>0.189407142426191</v>
      </c>
      <c r="Q905" s="45">
        <v>11.4114450622932</v>
      </c>
      <c r="R905" s="45">
        <v>0.17409932090338101</v>
      </c>
      <c r="S905" s="45">
        <v>12.955357046118801</v>
      </c>
      <c r="T905" s="45">
        <v>0.197654096521309</v>
      </c>
      <c r="U905" s="45" t="s">
        <v>2826</v>
      </c>
      <c r="V905" t="b">
        <f>FALSE()</f>
        <v>0</v>
      </c>
      <c r="W905" t="s">
        <v>117</v>
      </c>
      <c r="X905" t="s">
        <v>57</v>
      </c>
    </row>
    <row r="906" spans="1:24">
      <c r="A906" s="43">
        <v>43830</v>
      </c>
      <c r="B906" t="s">
        <v>2827</v>
      </c>
      <c r="C906" t="s">
        <v>2828</v>
      </c>
      <c r="D906" s="44">
        <v>59693524.365999997</v>
      </c>
      <c r="E906" s="37">
        <v>59.693524365999998</v>
      </c>
      <c r="F906" t="s">
        <v>790</v>
      </c>
      <c r="G906" t="s">
        <v>633</v>
      </c>
      <c r="H906" s="45" t="s">
        <v>25</v>
      </c>
      <c r="I906" t="s">
        <v>791</v>
      </c>
      <c r="J906" t="s">
        <v>635</v>
      </c>
      <c r="K906">
        <v>227.397675804713</v>
      </c>
      <c r="L906">
        <v>262507.18770434702</v>
      </c>
      <c r="M906">
        <v>168.13466845034301</v>
      </c>
      <c r="N906">
        <v>44.1365589705023</v>
      </c>
      <c r="O906">
        <v>200.28144604879401</v>
      </c>
      <c r="P906">
        <v>52.575319151628797</v>
      </c>
      <c r="Q906" s="45">
        <v>198.07934468923801</v>
      </c>
      <c r="R906" s="45">
        <v>51.9972517166918</v>
      </c>
      <c r="S906" s="45">
        <v>213.401325896358</v>
      </c>
      <c r="T906" s="45">
        <v>56.019381913431701</v>
      </c>
      <c r="U906" s="45" t="s">
        <v>2829</v>
      </c>
      <c r="V906" t="b">
        <f>FALSE()</f>
        <v>0</v>
      </c>
      <c r="W906" t="s">
        <v>57</v>
      </c>
      <c r="X906" t="s">
        <v>57</v>
      </c>
    </row>
    <row r="907" spans="1:24">
      <c r="A907" s="43">
        <v>43830</v>
      </c>
      <c r="B907" t="s">
        <v>2830</v>
      </c>
      <c r="C907" t="s">
        <v>2831</v>
      </c>
      <c r="D907" s="44">
        <v>36180467.641000003</v>
      </c>
      <c r="E907" s="37">
        <v>36.180467641</v>
      </c>
      <c r="F907" t="s">
        <v>1013</v>
      </c>
      <c r="G907" t="s">
        <v>1014</v>
      </c>
      <c r="H907" s="45" t="s">
        <v>25</v>
      </c>
      <c r="I907" t="s">
        <v>1015</v>
      </c>
      <c r="J907" t="s">
        <v>1016</v>
      </c>
      <c r="K907">
        <v>95.999834437086093</v>
      </c>
      <c r="L907">
        <v>376880.52123372199</v>
      </c>
      <c r="M907">
        <v>55.374877711187203</v>
      </c>
      <c r="N907">
        <v>20.869712775045802</v>
      </c>
      <c r="O907">
        <v>54.779926026033202</v>
      </c>
      <c r="P907">
        <v>20.645487073836101</v>
      </c>
      <c r="Q907" s="45">
        <v>59.696121982121497</v>
      </c>
      <c r="R907" s="45">
        <v>22.498305568253802</v>
      </c>
      <c r="S907" s="45">
        <v>64.269893720151103</v>
      </c>
      <c r="T907" s="45">
        <v>24.222071044886398</v>
      </c>
      <c r="U907" s="45" t="s">
        <v>2832</v>
      </c>
      <c r="V907" t="b">
        <f>FALSE()</f>
        <v>0</v>
      </c>
      <c r="W907" t="s">
        <v>57</v>
      </c>
      <c r="X907" t="s">
        <v>57</v>
      </c>
    </row>
    <row r="908" spans="1:24">
      <c r="A908" s="43">
        <v>43830</v>
      </c>
      <c r="B908" t="s">
        <v>2833</v>
      </c>
      <c r="C908" t="s">
        <v>2834</v>
      </c>
      <c r="D908" s="44">
        <v>56224.184000000001</v>
      </c>
      <c r="E908" s="37">
        <v>5.6224184000000003E-2</v>
      </c>
      <c r="F908" t="s">
        <v>639</v>
      </c>
      <c r="G908" t="s">
        <v>639</v>
      </c>
      <c r="H908" s="45" t="s">
        <v>25</v>
      </c>
      <c r="I908" t="s">
        <v>640</v>
      </c>
      <c r="J908" t="s">
        <v>641</v>
      </c>
      <c r="K908">
        <v>26.907431233636199</v>
      </c>
      <c r="L908">
        <v>2089.5411201391698</v>
      </c>
      <c r="M908">
        <v>19.009191138698601</v>
      </c>
      <c r="N908">
        <v>3.9720486544896003E-2</v>
      </c>
      <c r="O908">
        <v>21.6952756241553</v>
      </c>
      <c r="P908">
        <v>4.53331705294256E-2</v>
      </c>
      <c r="Q908" s="45">
        <v>21.811421130428698</v>
      </c>
      <c r="R908" s="45">
        <v>4.5575861340703197E-2</v>
      </c>
      <c r="S908" s="45">
        <v>23.0536892151971</v>
      </c>
      <c r="T908" s="45">
        <v>4.8171631586063399E-2</v>
      </c>
      <c r="U908" s="45" t="s">
        <v>2835</v>
      </c>
      <c r="V908" t="b">
        <f>FALSE()</f>
        <v>0</v>
      </c>
      <c r="W908" t="s">
        <v>117</v>
      </c>
      <c r="X908" t="s">
        <v>57</v>
      </c>
    </row>
    <row r="909" spans="1:24">
      <c r="A909" s="43">
        <v>43830</v>
      </c>
      <c r="B909" t="s">
        <v>2836</v>
      </c>
      <c r="C909" t="s">
        <v>2837</v>
      </c>
      <c r="D909" s="44">
        <v>232491.473</v>
      </c>
      <c r="E909" s="37">
        <v>0.232491473</v>
      </c>
      <c r="F909" t="s">
        <v>99</v>
      </c>
      <c r="G909" t="s">
        <v>100</v>
      </c>
      <c r="H909" s="45" t="s">
        <v>25</v>
      </c>
      <c r="I909" t="s">
        <v>101</v>
      </c>
      <c r="J909" t="s">
        <v>102</v>
      </c>
      <c r="K909">
        <v>2.7674489278205998</v>
      </c>
      <c r="L909">
        <v>84009.309318343905</v>
      </c>
      <c r="M909">
        <v>1.20442680784356</v>
      </c>
      <c r="N909">
        <v>0.101183064251435</v>
      </c>
      <c r="O909">
        <v>1.089248403754</v>
      </c>
      <c r="P909">
        <v>9.1507006075482206E-2</v>
      </c>
      <c r="Q909" s="45">
        <v>1.0076761075743801</v>
      </c>
      <c r="R909" s="45">
        <v>8.4654173813920902E-2</v>
      </c>
      <c r="S909" s="45">
        <v>0.98680937856664996</v>
      </c>
      <c r="T909" s="45">
        <v>8.2901174322248403E-2</v>
      </c>
      <c r="U909" s="45" t="s">
        <v>2838</v>
      </c>
      <c r="V909" t="b">
        <f>FALSE()</f>
        <v>0</v>
      </c>
      <c r="W909" t="s">
        <v>57</v>
      </c>
      <c r="X909" t="s">
        <v>57</v>
      </c>
    </row>
    <row r="910" spans="1:24">
      <c r="A910" s="43">
        <v>43830</v>
      </c>
      <c r="B910" t="s">
        <v>2839</v>
      </c>
      <c r="C910" t="s">
        <v>2840</v>
      </c>
      <c r="D910" s="44">
        <v>34908098.049999997</v>
      </c>
      <c r="E910" s="37">
        <v>34.90809805</v>
      </c>
      <c r="F910" t="s">
        <v>1007</v>
      </c>
      <c r="G910" t="s">
        <v>1007</v>
      </c>
      <c r="H910" s="45" t="s">
        <v>25</v>
      </c>
      <c r="I910" t="s">
        <v>1008</v>
      </c>
      <c r="J910" t="s">
        <v>1009</v>
      </c>
      <c r="K910">
        <v>24.5015905750505</v>
      </c>
      <c r="L910">
        <v>1424727.83320223</v>
      </c>
      <c r="M910">
        <v>17.688838875767601</v>
      </c>
      <c r="N910">
        <v>25.201781083335799</v>
      </c>
      <c r="O910">
        <v>19.891242443969102</v>
      </c>
      <c r="P910">
        <v>28.339606746896401</v>
      </c>
      <c r="Q910" s="45">
        <v>18.823054008908699</v>
      </c>
      <c r="R910" s="45">
        <v>26.817728952361101</v>
      </c>
      <c r="S910" s="45">
        <v>19.113160511098702</v>
      </c>
      <c r="T910" s="45">
        <v>27.231051760624201</v>
      </c>
      <c r="U910" s="45" t="s">
        <v>2841</v>
      </c>
      <c r="V910" t="b">
        <f>FALSE()</f>
        <v>0</v>
      </c>
      <c r="W910" t="s">
        <v>57</v>
      </c>
      <c r="X910" t="s">
        <v>57</v>
      </c>
    </row>
    <row r="911" spans="1:24">
      <c r="A911" s="43">
        <v>43830</v>
      </c>
      <c r="B911" t="s">
        <v>2842</v>
      </c>
      <c r="C911" t="s">
        <v>2843</v>
      </c>
      <c r="D911" s="44">
        <v>6551931.1229999997</v>
      </c>
      <c r="E911" s="37">
        <v>6.5519311230000001</v>
      </c>
      <c r="F911" t="s">
        <v>1007</v>
      </c>
      <c r="G911" t="s">
        <v>1007</v>
      </c>
      <c r="H911" s="45" t="s">
        <v>25</v>
      </c>
      <c r="I911" t="s">
        <v>1008</v>
      </c>
      <c r="J911" t="s">
        <v>1009</v>
      </c>
      <c r="K911">
        <v>20.8384530589748</v>
      </c>
      <c r="L911">
        <v>314415.42730918701</v>
      </c>
      <c r="M911">
        <v>15.6905535191308</v>
      </c>
      <c r="N911">
        <v>4.9333520894351803</v>
      </c>
      <c r="O911">
        <v>18.078348367897298</v>
      </c>
      <c r="P911">
        <v>5.6841116271367804</v>
      </c>
      <c r="Q911" s="45">
        <v>17.4467998329621</v>
      </c>
      <c r="R911" s="45">
        <v>5.4855430246586296</v>
      </c>
      <c r="S911" s="45">
        <v>17.571359820928901</v>
      </c>
      <c r="T911" s="45">
        <v>5.5247066065008399</v>
      </c>
      <c r="U911" s="45" t="s">
        <v>2844</v>
      </c>
      <c r="V911" t="b">
        <f>FALSE()</f>
        <v>0</v>
      </c>
      <c r="W911" t="s">
        <v>57</v>
      </c>
      <c r="X911" t="s">
        <v>57</v>
      </c>
    </row>
    <row r="912" spans="1:24">
      <c r="A912" s="43">
        <v>43830</v>
      </c>
      <c r="B912" t="s">
        <v>2845</v>
      </c>
      <c r="C912" t="s">
        <v>2846</v>
      </c>
      <c r="D912" s="44">
        <v>100596.423</v>
      </c>
      <c r="E912" s="37">
        <v>0.100596423</v>
      </c>
      <c r="F912" t="s">
        <v>83</v>
      </c>
      <c r="G912" t="s">
        <v>83</v>
      </c>
      <c r="H912" s="45" t="s">
        <v>25</v>
      </c>
      <c r="I912" t="s">
        <v>84</v>
      </c>
      <c r="J912" t="s">
        <v>85</v>
      </c>
      <c r="K912">
        <v>18.7603254273833</v>
      </c>
      <c r="L912">
        <v>5362.1896586700796</v>
      </c>
      <c r="M912">
        <v>9.2014950057077591</v>
      </c>
      <c r="N912">
        <v>4.9340161363910499E-2</v>
      </c>
      <c r="O912">
        <v>13.1951646632051</v>
      </c>
      <c r="P912">
        <v>7.0754975501487197E-2</v>
      </c>
      <c r="Q912" s="45">
        <v>13.7909907088055</v>
      </c>
      <c r="R912" s="45">
        <v>7.3949907761571898E-2</v>
      </c>
      <c r="S912" s="45">
        <v>16.174447287761101</v>
      </c>
      <c r="T912" s="45">
        <v>8.6730453981136796E-2</v>
      </c>
      <c r="U912" s="45" t="s">
        <v>2847</v>
      </c>
      <c r="V912" t="b">
        <f>FALSE()</f>
        <v>0</v>
      </c>
      <c r="W912" t="s">
        <v>57</v>
      </c>
      <c r="X912" t="s">
        <v>57</v>
      </c>
    </row>
    <row r="913" spans="1:24">
      <c r="A913" s="43">
        <v>43830</v>
      </c>
      <c r="B913" t="s">
        <v>2848</v>
      </c>
      <c r="C913" t="s">
        <v>2849</v>
      </c>
      <c r="D913" s="44">
        <v>30352124.510000002</v>
      </c>
      <c r="E913" s="37">
        <v>30.352124509999999</v>
      </c>
      <c r="F913" t="s">
        <v>287</v>
      </c>
      <c r="G913" t="s">
        <v>61</v>
      </c>
      <c r="H913" s="45" t="s">
        <v>25</v>
      </c>
      <c r="I913" t="s">
        <v>288</v>
      </c>
      <c r="J913" t="s">
        <v>63</v>
      </c>
      <c r="K913">
        <v>108.9</v>
      </c>
      <c r="L913">
        <v>278715.560238751</v>
      </c>
      <c r="M913">
        <v>62.66</v>
      </c>
      <c r="N913">
        <v>17.464317004560101</v>
      </c>
      <c r="O913">
        <v>77</v>
      </c>
      <c r="P913">
        <v>21.4610981383838</v>
      </c>
      <c r="Q913" s="45">
        <v>78.92</v>
      </c>
      <c r="R913" s="45">
        <v>21.996232014042199</v>
      </c>
      <c r="S913" s="45">
        <v>78.8</v>
      </c>
      <c r="T913" s="45">
        <v>21.962786146813599</v>
      </c>
      <c r="U913" s="45" t="s">
        <v>2850</v>
      </c>
      <c r="V913" t="b">
        <f>FALSE()</f>
        <v>0</v>
      </c>
      <c r="W913" t="s">
        <v>57</v>
      </c>
      <c r="X913" t="s">
        <v>57</v>
      </c>
    </row>
    <row r="914" spans="1:24">
      <c r="A914" s="43">
        <v>43830</v>
      </c>
      <c r="B914" t="s">
        <v>2851</v>
      </c>
      <c r="C914" t="s">
        <v>2852</v>
      </c>
      <c r="D914" s="44">
        <v>2111747.3089999999</v>
      </c>
      <c r="E914" s="37">
        <v>2.1117473090000001</v>
      </c>
      <c r="F914" t="s">
        <v>1369</v>
      </c>
      <c r="G914" t="s">
        <v>121</v>
      </c>
      <c r="H914" s="45" t="s">
        <v>25</v>
      </c>
      <c r="I914" t="s">
        <v>1370</v>
      </c>
      <c r="J914" t="s">
        <v>123</v>
      </c>
      <c r="K914">
        <v>6.7652253749601101</v>
      </c>
      <c r="L914">
        <v>312147.37011070398</v>
      </c>
      <c r="M914">
        <v>3.6740551643192498</v>
      </c>
      <c r="N914">
        <v>1.1468466571839</v>
      </c>
      <c r="O914">
        <v>3.8964865434367799</v>
      </c>
      <c r="P914">
        <v>1.21627802720554</v>
      </c>
      <c r="Q914" s="45">
        <v>3.9781208053691302</v>
      </c>
      <c r="R914" s="45">
        <v>1.24175994737865</v>
      </c>
      <c r="S914" s="45">
        <v>4.26169940434478</v>
      </c>
      <c r="T914" s="45">
        <v>1.33027826126858</v>
      </c>
      <c r="U914" s="45" t="s">
        <v>2853</v>
      </c>
      <c r="V914" t="b">
        <f>FALSE()</f>
        <v>0</v>
      </c>
      <c r="W914" t="s">
        <v>57</v>
      </c>
      <c r="X914" t="s">
        <v>57</v>
      </c>
    </row>
    <row r="915" spans="1:24">
      <c r="A915" s="43">
        <v>43830</v>
      </c>
      <c r="B915" t="s">
        <v>2854</v>
      </c>
      <c r="C915" t="s">
        <v>2855</v>
      </c>
      <c r="D915" s="44">
        <v>2590100.6150000002</v>
      </c>
      <c r="E915" s="37">
        <v>2.5901006149999999</v>
      </c>
      <c r="F915" t="s">
        <v>446</v>
      </c>
      <c r="G915" t="s">
        <v>61</v>
      </c>
      <c r="H915" s="45" t="s">
        <v>25</v>
      </c>
      <c r="I915" t="s">
        <v>447</v>
      </c>
      <c r="J915" t="s">
        <v>63</v>
      </c>
      <c r="K915">
        <v>24.858469593973901</v>
      </c>
      <c r="L915">
        <v>104193.888735125</v>
      </c>
      <c r="M915">
        <v>21.850173075106301</v>
      </c>
      <c r="N915">
        <v>2.27665450223085</v>
      </c>
      <c r="O915">
        <v>28.584701943643601</v>
      </c>
      <c r="P915">
        <v>2.9783512538427099</v>
      </c>
      <c r="Q915" s="45">
        <v>28.721826280623599</v>
      </c>
      <c r="R915" s="45">
        <v>2.9926387717528802</v>
      </c>
      <c r="S915" s="45">
        <v>28.725727942548001</v>
      </c>
      <c r="T915" s="45">
        <v>2.9930453010813101</v>
      </c>
      <c r="U915" s="45" t="s">
        <v>2856</v>
      </c>
      <c r="V915" t="b">
        <f>FALSE()</f>
        <v>0</v>
      </c>
      <c r="W915" t="s">
        <v>57</v>
      </c>
      <c r="X915" t="s">
        <v>57</v>
      </c>
    </row>
    <row r="916" spans="1:24">
      <c r="A916" s="43">
        <v>43830</v>
      </c>
      <c r="B916" t="s">
        <v>2857</v>
      </c>
      <c r="C916" t="s">
        <v>2858</v>
      </c>
      <c r="D916" s="44">
        <v>369.83199999999999</v>
      </c>
      <c r="E916" s="37">
        <v>3.6983200000000001E-4</v>
      </c>
      <c r="F916" t="s">
        <v>414</v>
      </c>
      <c r="G916" t="s">
        <v>415</v>
      </c>
      <c r="H916" s="45" t="s">
        <v>25</v>
      </c>
      <c r="I916" t="s">
        <v>416</v>
      </c>
      <c r="J916" t="s">
        <v>417</v>
      </c>
      <c r="K916">
        <v>3.0953606735613901</v>
      </c>
      <c r="L916">
        <v>119.47945296290401</v>
      </c>
      <c r="M916">
        <v>1.82656581949317</v>
      </c>
      <c r="N916">
        <v>2.1823708491378201E-4</v>
      </c>
      <c r="O916">
        <v>1.8679407162726001</v>
      </c>
      <c r="P916">
        <v>2.2318053494738499E-4</v>
      </c>
      <c r="Q916" s="45">
        <v>1.8208528894734901</v>
      </c>
      <c r="R916" s="45">
        <v>2.1755450716021501E-4</v>
      </c>
      <c r="S916" s="45">
        <v>1.84790934963896</v>
      </c>
      <c r="T916" s="45">
        <v>2.20787198219898E-4</v>
      </c>
      <c r="U916" s="45" t="s">
        <v>2859</v>
      </c>
      <c r="V916" t="b">
        <f>FALSE()</f>
        <v>0</v>
      </c>
      <c r="W916" t="s">
        <v>57</v>
      </c>
      <c r="X916" t="s">
        <v>57</v>
      </c>
    </row>
    <row r="917" spans="1:24">
      <c r="A917" s="43">
        <v>43830</v>
      </c>
      <c r="B917" t="s">
        <v>2860</v>
      </c>
      <c r="C917" t="s">
        <v>2861</v>
      </c>
      <c r="D917" s="44">
        <v>54408490.457999997</v>
      </c>
      <c r="E917" s="37">
        <v>54.408490458000003</v>
      </c>
      <c r="F917" t="s">
        <v>327</v>
      </c>
      <c r="G917" t="s">
        <v>100</v>
      </c>
      <c r="H917" s="45" t="s">
        <v>25</v>
      </c>
      <c r="I917" t="s">
        <v>328</v>
      </c>
      <c r="J917" t="s">
        <v>102</v>
      </c>
      <c r="K917">
        <v>91.801894599999997</v>
      </c>
      <c r="L917">
        <v>592672.84945554903</v>
      </c>
      <c r="M917">
        <v>49.592816499999998</v>
      </c>
      <c r="N917">
        <v>29.3923158675812</v>
      </c>
      <c r="O917">
        <v>45.715814000000002</v>
      </c>
      <c r="P917">
        <v>27.094521748559899</v>
      </c>
      <c r="Q917" s="45">
        <v>47.126033999999997</v>
      </c>
      <c r="R917" s="45">
        <v>27.930320854319099</v>
      </c>
      <c r="S917" s="45">
        <v>54.663740699999998</v>
      </c>
      <c r="T917" s="45">
        <v>32.397714962568301</v>
      </c>
      <c r="U917" s="45" t="s">
        <v>2862</v>
      </c>
      <c r="V917" t="b">
        <f>FALSE()</f>
        <v>0</v>
      </c>
      <c r="W917" t="s">
        <v>57</v>
      </c>
      <c r="X917" t="s">
        <v>57</v>
      </c>
    </row>
    <row r="918" spans="1:24">
      <c r="A918" s="43">
        <v>43830</v>
      </c>
      <c r="B918" t="s">
        <v>2863</v>
      </c>
      <c r="C918" t="s">
        <v>2864</v>
      </c>
      <c r="D918" s="44">
        <v>459469.49400000001</v>
      </c>
      <c r="E918" s="37">
        <v>0.45946949399999998</v>
      </c>
      <c r="F918" t="s">
        <v>1948</v>
      </c>
      <c r="G918" t="s">
        <v>68</v>
      </c>
      <c r="H918" s="45" t="s">
        <v>25</v>
      </c>
      <c r="I918" t="s">
        <v>1949</v>
      </c>
      <c r="J918" t="s">
        <v>70</v>
      </c>
      <c r="K918">
        <v>0.33554030559363401</v>
      </c>
      <c r="L918">
        <v>1369342.1813725501</v>
      </c>
      <c r="M918">
        <v>0.25201853419764503</v>
      </c>
      <c r="N918">
        <v>0.345099609364517</v>
      </c>
      <c r="O918">
        <v>0.28098473635522703</v>
      </c>
      <c r="P918">
        <v>0.38476425181305801</v>
      </c>
      <c r="Q918" s="45">
        <v>0.28052842609216</v>
      </c>
      <c r="R918" s="45">
        <v>0.38413940692204801</v>
      </c>
      <c r="S918" s="45">
        <v>0.290621328671329</v>
      </c>
      <c r="T918" s="45">
        <v>0.39796004415618802</v>
      </c>
      <c r="U918" s="45" t="s">
        <v>2865</v>
      </c>
      <c r="V918" t="b">
        <f>FALSE()</f>
        <v>0</v>
      </c>
      <c r="W918" t="s">
        <v>57</v>
      </c>
      <c r="X918" t="s">
        <v>57</v>
      </c>
    </row>
    <row r="919" spans="1:24">
      <c r="A919" s="43">
        <v>43830</v>
      </c>
      <c r="B919" t="s">
        <v>2866</v>
      </c>
      <c r="C919" t="s">
        <v>2867</v>
      </c>
      <c r="D919" s="44">
        <v>74073411.706</v>
      </c>
      <c r="E919" s="37">
        <v>74.073411706000002</v>
      </c>
      <c r="F919" t="s">
        <v>346</v>
      </c>
      <c r="G919" t="s">
        <v>347</v>
      </c>
      <c r="H919" s="45" t="s">
        <v>25</v>
      </c>
      <c r="I919" t="s">
        <v>348</v>
      </c>
      <c r="J919" t="s">
        <v>349</v>
      </c>
      <c r="K919">
        <v>1.32043989883963</v>
      </c>
      <c r="L919">
        <v>56097526.113149002</v>
      </c>
      <c r="M919">
        <v>1.0263468741199699</v>
      </c>
      <c r="N919">
        <v>57.5755205720939</v>
      </c>
      <c r="O919">
        <v>0.97590643686246903</v>
      </c>
      <c r="P919">
        <v>54.745936825882602</v>
      </c>
      <c r="Q919" s="45">
        <v>0.96536365541815194</v>
      </c>
      <c r="R919" s="45">
        <v>54.154512868504803</v>
      </c>
      <c r="S919" s="45">
        <v>0.96370612705351499</v>
      </c>
      <c r="T919" s="45">
        <v>54.0615296277863</v>
      </c>
      <c r="U919" s="45" t="s">
        <v>2868</v>
      </c>
      <c r="V919" t="b">
        <f>FALSE()</f>
        <v>0</v>
      </c>
      <c r="W919" t="s">
        <v>57</v>
      </c>
      <c r="X919" t="s">
        <v>57</v>
      </c>
    </row>
    <row r="920" spans="1:24">
      <c r="A920" s="43">
        <v>43830</v>
      </c>
      <c r="B920" t="s">
        <v>2869</v>
      </c>
      <c r="C920" t="s">
        <v>2870</v>
      </c>
      <c r="D920" s="44">
        <v>71375335.147</v>
      </c>
      <c r="E920" s="37">
        <v>71.375335147000001</v>
      </c>
      <c r="F920" t="s">
        <v>414</v>
      </c>
      <c r="G920" t="s">
        <v>415</v>
      </c>
      <c r="H920" s="45" t="s">
        <v>25</v>
      </c>
      <c r="I920" t="s">
        <v>416</v>
      </c>
      <c r="J920" t="s">
        <v>417</v>
      </c>
      <c r="K920">
        <v>2.48826614102946</v>
      </c>
      <c r="L920">
        <v>28684767.264272701</v>
      </c>
      <c r="M920">
        <v>1.8889819769079099</v>
      </c>
      <c r="N920">
        <v>54.185008374009101</v>
      </c>
      <c r="O920">
        <v>1.81786493141048</v>
      </c>
      <c r="P920">
        <v>52.145032475392703</v>
      </c>
      <c r="Q920" s="45">
        <v>1.8470624607000601</v>
      </c>
      <c r="R920" s="45">
        <v>52.982556807756097</v>
      </c>
      <c r="S920" s="45">
        <v>1.87532003102306</v>
      </c>
      <c r="T920" s="45">
        <v>53.793118635925097</v>
      </c>
      <c r="U920" s="45" t="s">
        <v>2871</v>
      </c>
      <c r="V920" t="b">
        <f>FALSE()</f>
        <v>0</v>
      </c>
      <c r="W920" t="s">
        <v>57</v>
      </c>
      <c r="X920" t="s">
        <v>57</v>
      </c>
    </row>
    <row r="921" spans="1:24">
      <c r="A921" s="43">
        <v>43830</v>
      </c>
      <c r="B921" t="s">
        <v>2872</v>
      </c>
      <c r="C921" t="s">
        <v>2873</v>
      </c>
      <c r="D921" s="44">
        <v>11666988.232000001</v>
      </c>
      <c r="E921" s="37">
        <v>11.666988232</v>
      </c>
      <c r="F921" t="s">
        <v>346</v>
      </c>
      <c r="G921" t="s">
        <v>347</v>
      </c>
      <c r="H921" s="45" t="s">
        <v>25</v>
      </c>
      <c r="I921" t="s">
        <v>348</v>
      </c>
      <c r="J921" t="s">
        <v>349</v>
      </c>
      <c r="K921">
        <v>1.63230258851532</v>
      </c>
      <c r="L921">
        <v>7147564.62073116</v>
      </c>
      <c r="M921">
        <v>1.25932131793861</v>
      </c>
      <c r="N921">
        <v>9.0010804982305501</v>
      </c>
      <c r="O921">
        <v>1.14174674639465</v>
      </c>
      <c r="P921">
        <v>8.1607086503653203</v>
      </c>
      <c r="Q921" s="45">
        <v>1.13269335569063</v>
      </c>
      <c r="R921" s="45">
        <v>8.0959989552716092</v>
      </c>
      <c r="S921" s="45">
        <v>1.1199827963054401</v>
      </c>
      <c r="T921" s="45">
        <v>8.0051494107003194</v>
      </c>
      <c r="U921" s="45" t="s">
        <v>2874</v>
      </c>
      <c r="V921" t="b">
        <f>FALSE()</f>
        <v>0</v>
      </c>
      <c r="W921" t="s">
        <v>57</v>
      </c>
      <c r="X921" t="s">
        <v>57</v>
      </c>
    </row>
    <row r="922" spans="1:24">
      <c r="A922" s="43">
        <v>43830</v>
      </c>
      <c r="B922" t="s">
        <v>2875</v>
      </c>
      <c r="C922" t="s">
        <v>2876</v>
      </c>
      <c r="D922" s="44">
        <v>9544679.5390000008</v>
      </c>
      <c r="E922" s="37">
        <v>9.5446795390000005</v>
      </c>
      <c r="F922" t="s">
        <v>99</v>
      </c>
      <c r="G922" t="s">
        <v>100</v>
      </c>
      <c r="H922" s="45" t="s">
        <v>25</v>
      </c>
      <c r="I922" t="s">
        <v>101</v>
      </c>
      <c r="J922" t="s">
        <v>102</v>
      </c>
      <c r="K922">
        <v>92.190009132681098</v>
      </c>
      <c r="L922">
        <v>103532.68894098001</v>
      </c>
      <c r="M922">
        <v>60.115281922095399</v>
      </c>
      <c r="N922">
        <v>6.2238967838396402</v>
      </c>
      <c r="O922">
        <v>44.724610710642303</v>
      </c>
      <c r="P922">
        <v>4.6304592087113603</v>
      </c>
      <c r="Q922" s="45">
        <v>43.716482369132898</v>
      </c>
      <c r="R922" s="45">
        <v>4.5260849707172799</v>
      </c>
      <c r="S922" s="45">
        <v>45.332754859026501</v>
      </c>
      <c r="T922" s="45">
        <v>4.6934220076572997</v>
      </c>
      <c r="U922" s="45" t="s">
        <v>2877</v>
      </c>
      <c r="V922" t="b">
        <f>FALSE()</f>
        <v>0</v>
      </c>
      <c r="W922" t="s">
        <v>57</v>
      </c>
      <c r="X922" t="s">
        <v>57</v>
      </c>
    </row>
    <row r="923" spans="1:24">
      <c r="A923" s="43">
        <v>43830</v>
      </c>
      <c r="B923" t="s">
        <v>2878</v>
      </c>
      <c r="C923" t="s">
        <v>2879</v>
      </c>
      <c r="D923" s="44">
        <v>3949487.0389999999</v>
      </c>
      <c r="E923" s="37">
        <v>3.9494870390000001</v>
      </c>
      <c r="F923" t="s">
        <v>193</v>
      </c>
      <c r="G923" t="s">
        <v>194</v>
      </c>
      <c r="H923" s="45" t="s">
        <v>25</v>
      </c>
      <c r="I923" t="s">
        <v>195</v>
      </c>
      <c r="J923" t="s">
        <v>196</v>
      </c>
      <c r="K923">
        <v>34.032088999999999</v>
      </c>
      <c r="L923">
        <v>116051.854442435</v>
      </c>
      <c r="M923">
        <v>8.6396142000000005</v>
      </c>
      <c r="N923">
        <v>1.0026432495772</v>
      </c>
      <c r="O923">
        <v>9.7832930000000005</v>
      </c>
      <c r="P923">
        <v>1.1353692952037</v>
      </c>
      <c r="Q923" s="45">
        <v>10.574802</v>
      </c>
      <c r="R923" s="45">
        <v>1.22722538246157</v>
      </c>
      <c r="S923" s="45">
        <v>12.8001258</v>
      </c>
      <c r="T923" s="45">
        <v>1.4854783361864601</v>
      </c>
      <c r="U923" s="45" t="s">
        <v>2880</v>
      </c>
      <c r="V923" t="b">
        <f>FALSE()</f>
        <v>0</v>
      </c>
      <c r="W923" t="s">
        <v>57</v>
      </c>
      <c r="X923" t="s">
        <v>57</v>
      </c>
    </row>
    <row r="924" spans="1:24">
      <c r="A924" s="43">
        <v>43830</v>
      </c>
      <c r="B924" t="s">
        <v>2881</v>
      </c>
      <c r="C924" t="s">
        <v>2882</v>
      </c>
      <c r="D924" s="44">
        <v>733649.98199999996</v>
      </c>
      <c r="E924" s="37">
        <v>0.73364998199999998</v>
      </c>
      <c r="F924" t="s">
        <v>555</v>
      </c>
      <c r="G924" t="s">
        <v>100</v>
      </c>
      <c r="H924" s="45" t="s">
        <v>25</v>
      </c>
      <c r="I924" t="s">
        <v>556</v>
      </c>
      <c r="J924" t="s">
        <v>102</v>
      </c>
      <c r="K924" t="s">
        <v>124</v>
      </c>
      <c r="L924" t="e">
        <f>#VALUE!</f>
        <v>#VALUE!</v>
      </c>
      <c r="M924" t="s">
        <v>124</v>
      </c>
      <c r="N924" t="e">
        <f>#VALUE!</f>
        <v>#VALUE!</v>
      </c>
      <c r="O924" t="s">
        <v>124</v>
      </c>
      <c r="P924" t="e">
        <f>#VALUE!</f>
        <v>#VALUE!</v>
      </c>
      <c r="Q924" s="45" t="s">
        <v>124</v>
      </c>
      <c r="R924" s="45" t="e">
        <f>#VALUE!</f>
        <v>#VALUE!</v>
      </c>
      <c r="S924" s="45" t="s">
        <v>124</v>
      </c>
      <c r="T924" s="45" t="e">
        <f>#VALUE!</f>
        <v>#VALUE!</v>
      </c>
      <c r="U924" s="45" t="s">
        <v>2883</v>
      </c>
      <c r="V924" t="b">
        <f>TRUE()</f>
        <v>1</v>
      </c>
      <c r="W924" t="s">
        <v>57</v>
      </c>
      <c r="X924" t="s">
        <v>57</v>
      </c>
    </row>
    <row r="925" spans="1:24">
      <c r="A925" s="43">
        <v>43830</v>
      </c>
      <c r="B925" t="s">
        <v>2884</v>
      </c>
      <c r="C925" t="s">
        <v>2885</v>
      </c>
      <c r="D925" s="44">
        <v>1357557.2649999999</v>
      </c>
      <c r="E925" s="37">
        <v>1.3575572650000001</v>
      </c>
      <c r="F925" t="s">
        <v>555</v>
      </c>
      <c r="G925" t="s">
        <v>100</v>
      </c>
      <c r="H925" s="45" t="s">
        <v>25</v>
      </c>
      <c r="I925" t="s">
        <v>556</v>
      </c>
      <c r="J925" t="s">
        <v>102</v>
      </c>
      <c r="K925" t="s">
        <v>124</v>
      </c>
      <c r="L925" t="e">
        <f>#VALUE!</f>
        <v>#VALUE!</v>
      </c>
      <c r="M925" t="s">
        <v>124</v>
      </c>
      <c r="N925" t="e">
        <f>#VALUE!</f>
        <v>#VALUE!</v>
      </c>
      <c r="O925" t="s">
        <v>124</v>
      </c>
      <c r="P925" t="e">
        <f>#VALUE!</f>
        <v>#VALUE!</v>
      </c>
      <c r="Q925" s="45" t="s">
        <v>124</v>
      </c>
      <c r="R925" s="45" t="e">
        <f>#VALUE!</f>
        <v>#VALUE!</v>
      </c>
      <c r="S925" s="45" t="s">
        <v>124</v>
      </c>
      <c r="T925" s="45" t="e">
        <f>#VALUE!</f>
        <v>#VALUE!</v>
      </c>
      <c r="U925" s="45" t="s">
        <v>2883</v>
      </c>
      <c r="V925" t="b">
        <f>TRUE()</f>
        <v>1</v>
      </c>
      <c r="W925" t="s">
        <v>57</v>
      </c>
      <c r="X925" t="s">
        <v>57</v>
      </c>
    </row>
    <row r="926" spans="1:24">
      <c r="A926" s="43">
        <v>43830</v>
      </c>
      <c r="B926" t="s">
        <v>2886</v>
      </c>
      <c r="C926" t="s">
        <v>2887</v>
      </c>
      <c r="D926" s="44">
        <v>2237745.5430000001</v>
      </c>
      <c r="E926" s="37">
        <v>2.2377455429999999</v>
      </c>
      <c r="F926" t="s">
        <v>555</v>
      </c>
      <c r="G926" t="s">
        <v>100</v>
      </c>
      <c r="H926" s="45" t="s">
        <v>25</v>
      </c>
      <c r="I926" t="s">
        <v>556</v>
      </c>
      <c r="J926" t="s">
        <v>102</v>
      </c>
      <c r="K926" t="s">
        <v>124</v>
      </c>
      <c r="L926" t="e">
        <f>#VALUE!</f>
        <v>#VALUE!</v>
      </c>
      <c r="M926" t="s">
        <v>124</v>
      </c>
      <c r="N926" t="e">
        <f>#VALUE!</f>
        <v>#VALUE!</v>
      </c>
      <c r="O926" t="s">
        <v>124</v>
      </c>
      <c r="P926" t="e">
        <f>#VALUE!</f>
        <v>#VALUE!</v>
      </c>
      <c r="Q926" s="45" t="s">
        <v>124</v>
      </c>
      <c r="R926" s="45" t="e">
        <f>#VALUE!</f>
        <v>#VALUE!</v>
      </c>
      <c r="S926" s="45" t="s">
        <v>124</v>
      </c>
      <c r="T926" s="45" t="e">
        <f>#VALUE!</f>
        <v>#VALUE!</v>
      </c>
      <c r="U926" s="45" t="s">
        <v>2888</v>
      </c>
      <c r="V926" t="b">
        <f>TRUE()</f>
        <v>1</v>
      </c>
      <c r="W926" t="s">
        <v>57</v>
      </c>
      <c r="X926" t="s">
        <v>57</v>
      </c>
    </row>
    <row r="927" spans="1:24">
      <c r="A927" s="43">
        <v>43830</v>
      </c>
      <c r="B927" t="s">
        <v>2889</v>
      </c>
      <c r="C927" t="s">
        <v>2890</v>
      </c>
      <c r="D927" s="44">
        <v>476184.51899999997</v>
      </c>
      <c r="E927" s="37">
        <v>0.47618451899999997</v>
      </c>
      <c r="F927" t="s">
        <v>555</v>
      </c>
      <c r="G927" t="s">
        <v>100</v>
      </c>
      <c r="H927" s="45" t="s">
        <v>25</v>
      </c>
      <c r="I927" t="s">
        <v>556</v>
      </c>
      <c r="J927" t="s">
        <v>102</v>
      </c>
      <c r="K927" t="s">
        <v>124</v>
      </c>
      <c r="L927" t="e">
        <f>#VALUE!</f>
        <v>#VALUE!</v>
      </c>
      <c r="M927" t="s">
        <v>124</v>
      </c>
      <c r="N927" t="e">
        <f>#VALUE!</f>
        <v>#VALUE!</v>
      </c>
      <c r="O927" t="s">
        <v>124</v>
      </c>
      <c r="P927" t="e">
        <f>#VALUE!</f>
        <v>#VALUE!</v>
      </c>
      <c r="Q927" s="45" t="s">
        <v>124</v>
      </c>
      <c r="R927" s="45" t="e">
        <f>#VALUE!</f>
        <v>#VALUE!</v>
      </c>
      <c r="S927" s="45" t="s">
        <v>124</v>
      </c>
      <c r="T927" s="45" t="e">
        <f>#VALUE!</f>
        <v>#VALUE!</v>
      </c>
      <c r="U927" s="45" t="s">
        <v>2888</v>
      </c>
      <c r="V927" t="b">
        <f>TRUE()</f>
        <v>1</v>
      </c>
      <c r="W927" t="s">
        <v>57</v>
      </c>
      <c r="X927" t="s">
        <v>57</v>
      </c>
    </row>
    <row r="928" spans="1:24">
      <c r="A928" s="43">
        <v>43830</v>
      </c>
      <c r="B928" t="s">
        <v>2891</v>
      </c>
      <c r="C928" t="s">
        <v>2892</v>
      </c>
      <c r="D928" s="44">
        <v>323511.2</v>
      </c>
      <c r="E928" s="37">
        <v>0.3235112</v>
      </c>
      <c r="F928" t="s">
        <v>2131</v>
      </c>
      <c r="G928" t="s">
        <v>149</v>
      </c>
      <c r="H928" s="45" t="s">
        <v>25</v>
      </c>
      <c r="I928" t="s">
        <v>2132</v>
      </c>
      <c r="J928" t="s">
        <v>264</v>
      </c>
      <c r="K928">
        <v>0.60921170731707297</v>
      </c>
      <c r="L928">
        <v>531032.47379260196</v>
      </c>
      <c r="M928">
        <v>0.49753124637830498</v>
      </c>
      <c r="N928">
        <v>0.26420524855338801</v>
      </c>
      <c r="O928">
        <v>0.50652977757134798</v>
      </c>
      <c r="P928">
        <v>0.26898376083332898</v>
      </c>
      <c r="Q928" s="45">
        <v>0.25912061112043</v>
      </c>
      <c r="R928" s="45">
        <v>0.13760145913393301</v>
      </c>
      <c r="S928" s="45">
        <v>0.274072798121339</v>
      </c>
      <c r="T928" s="45">
        <v>0.14554155598563501</v>
      </c>
      <c r="U928" s="45" t="s">
        <v>2893</v>
      </c>
      <c r="V928" t="b">
        <f>FALSE()</f>
        <v>0</v>
      </c>
      <c r="W928" t="s">
        <v>57</v>
      </c>
      <c r="X928" t="s">
        <v>57</v>
      </c>
    </row>
    <row r="929" spans="1:24">
      <c r="A929" s="43">
        <v>43830</v>
      </c>
      <c r="B929" t="s">
        <v>2894</v>
      </c>
      <c r="C929" t="s">
        <v>2895</v>
      </c>
      <c r="D929" s="44">
        <v>5069821.4289999995</v>
      </c>
      <c r="E929" s="37">
        <v>5.0698214290000001</v>
      </c>
      <c r="F929" t="s">
        <v>1357</v>
      </c>
      <c r="G929" t="s">
        <v>226</v>
      </c>
      <c r="H929" s="45" t="s">
        <v>25</v>
      </c>
      <c r="I929" t="s">
        <v>1358</v>
      </c>
      <c r="J929" t="s">
        <v>228</v>
      </c>
      <c r="K929">
        <v>2.5056913827655301</v>
      </c>
      <c r="L929">
        <v>2023322.3707719501</v>
      </c>
      <c r="M929">
        <v>1.52401984126984</v>
      </c>
      <c r="N929">
        <v>3.0835834383415799</v>
      </c>
      <c r="O929">
        <v>1.75856597434331</v>
      </c>
      <c r="P929">
        <v>3.55814587636719</v>
      </c>
      <c r="Q929" s="45">
        <v>2.1959127960627498</v>
      </c>
      <c r="R929" s="45">
        <v>4.4430394845381498</v>
      </c>
      <c r="S929" s="45">
        <v>2.2405418207024002</v>
      </c>
      <c r="T929" s="45">
        <v>4.5333383884772802</v>
      </c>
      <c r="U929" s="45" t="s">
        <v>2896</v>
      </c>
      <c r="V929" t="b">
        <f>FALSE()</f>
        <v>0</v>
      </c>
      <c r="W929" t="s">
        <v>57</v>
      </c>
      <c r="X929" t="s">
        <v>57</v>
      </c>
    </row>
    <row r="930" spans="1:24">
      <c r="A930" s="43">
        <v>43830</v>
      </c>
      <c r="B930" t="s">
        <v>2897</v>
      </c>
      <c r="C930" t="s">
        <v>2898</v>
      </c>
      <c r="D930" s="44">
        <v>17718805.589000002</v>
      </c>
      <c r="E930" s="37">
        <v>17.718805588999999</v>
      </c>
      <c r="F930" t="s">
        <v>692</v>
      </c>
      <c r="G930" t="s">
        <v>210</v>
      </c>
      <c r="H930" s="45" t="s">
        <v>25</v>
      </c>
      <c r="I930" t="s">
        <v>693</v>
      </c>
      <c r="J930" t="s">
        <v>212</v>
      </c>
      <c r="K930">
        <v>45.1203948</v>
      </c>
      <c r="L930">
        <v>392700.58844875201</v>
      </c>
      <c r="M930">
        <v>39.5490414</v>
      </c>
      <c r="N930">
        <v>15.530931830364</v>
      </c>
      <c r="O930">
        <v>43.467198000000003</v>
      </c>
      <c r="P930">
        <v>17.0695942328184</v>
      </c>
      <c r="Q930" s="45">
        <v>44.463910499999997</v>
      </c>
      <c r="R930" s="45">
        <v>17.461003818082599</v>
      </c>
      <c r="S930" s="45">
        <v>47.958912900000001</v>
      </c>
      <c r="T930" s="45">
        <v>18.833493317192399</v>
      </c>
      <c r="U930" s="45" t="s">
        <v>2899</v>
      </c>
      <c r="V930" t="b">
        <f>FALSE()</f>
        <v>0</v>
      </c>
      <c r="W930" t="s">
        <v>57</v>
      </c>
      <c r="X930" t="s">
        <v>57</v>
      </c>
    </row>
    <row r="931" spans="1:24">
      <c r="A931" s="43">
        <v>43830</v>
      </c>
      <c r="B931" t="s">
        <v>2900</v>
      </c>
      <c r="C931" t="s">
        <v>2901</v>
      </c>
      <c r="D931" s="44">
        <v>17957948.050000001</v>
      </c>
      <c r="E931" s="37">
        <v>17.957948049999999</v>
      </c>
      <c r="F931" t="s">
        <v>2131</v>
      </c>
      <c r="G931" t="s">
        <v>149</v>
      </c>
      <c r="H931" s="45" t="s">
        <v>25</v>
      </c>
      <c r="I931" t="s">
        <v>2132</v>
      </c>
      <c r="J931" t="s">
        <v>264</v>
      </c>
      <c r="K931" t="s">
        <v>124</v>
      </c>
      <c r="L931" t="e">
        <f>#VALUE!</f>
        <v>#VALUE!</v>
      </c>
      <c r="M931" t="s">
        <v>124</v>
      </c>
      <c r="N931" t="e">
        <f>#VALUE!</f>
        <v>#VALUE!</v>
      </c>
      <c r="O931" t="s">
        <v>124</v>
      </c>
      <c r="P931" t="e">
        <f>#VALUE!</f>
        <v>#VALUE!</v>
      </c>
      <c r="Q931" s="45" t="s">
        <v>124</v>
      </c>
      <c r="R931" s="45" t="e">
        <f>#VALUE!</f>
        <v>#VALUE!</v>
      </c>
      <c r="S931" s="45" t="s">
        <v>124</v>
      </c>
      <c r="T931" s="45" t="e">
        <f>#VALUE!</f>
        <v>#VALUE!</v>
      </c>
      <c r="U931" s="45" t="s">
        <v>2892</v>
      </c>
      <c r="V931" t="b">
        <f>TRUE()</f>
        <v>1</v>
      </c>
      <c r="W931" t="s">
        <v>57</v>
      </c>
      <c r="X931" t="s">
        <v>57</v>
      </c>
    </row>
    <row r="932" spans="1:24">
      <c r="A932" s="43">
        <v>43830</v>
      </c>
      <c r="B932" t="s">
        <v>2902</v>
      </c>
      <c r="C932" t="s">
        <v>2903</v>
      </c>
      <c r="D932" s="44">
        <v>13312494.52</v>
      </c>
      <c r="E932" s="37">
        <v>13.31249452</v>
      </c>
      <c r="F932" t="s">
        <v>2131</v>
      </c>
      <c r="G932" t="s">
        <v>149</v>
      </c>
      <c r="H932" s="45" t="s">
        <v>25</v>
      </c>
      <c r="I932" t="s">
        <v>2132</v>
      </c>
      <c r="J932" t="s">
        <v>264</v>
      </c>
      <c r="K932" t="s">
        <v>124</v>
      </c>
      <c r="L932" t="e">
        <f>#VALUE!</f>
        <v>#VALUE!</v>
      </c>
      <c r="M932" t="s">
        <v>124</v>
      </c>
      <c r="N932" t="e">
        <f>#VALUE!</f>
        <v>#VALUE!</v>
      </c>
      <c r="O932" t="s">
        <v>124</v>
      </c>
      <c r="P932" t="e">
        <f>#VALUE!</f>
        <v>#VALUE!</v>
      </c>
      <c r="Q932" s="45" t="s">
        <v>124</v>
      </c>
      <c r="R932" s="45" t="e">
        <f>#VALUE!</f>
        <v>#VALUE!</v>
      </c>
      <c r="S932" s="45" t="s">
        <v>124</v>
      </c>
      <c r="T932" s="45" t="e">
        <f>#VALUE!</f>
        <v>#VALUE!</v>
      </c>
      <c r="U932" s="45" t="s">
        <v>2892</v>
      </c>
      <c r="V932" t="b">
        <f>TRUE()</f>
        <v>1</v>
      </c>
      <c r="W932" t="s">
        <v>57</v>
      </c>
      <c r="X932" t="s">
        <v>57</v>
      </c>
    </row>
    <row r="933" spans="1:24">
      <c r="A933" s="43">
        <v>43830</v>
      </c>
      <c r="B933" t="s">
        <v>2904</v>
      </c>
      <c r="C933" t="s">
        <v>2905</v>
      </c>
      <c r="D933" s="44">
        <v>2417982.3390000002</v>
      </c>
      <c r="E933" s="37">
        <v>2.4179823389999999</v>
      </c>
      <c r="F933" t="s">
        <v>242</v>
      </c>
      <c r="G933" t="s">
        <v>53</v>
      </c>
      <c r="H933" s="45" t="s">
        <v>25</v>
      </c>
      <c r="I933" t="s">
        <v>243</v>
      </c>
      <c r="J933" t="s">
        <v>55</v>
      </c>
      <c r="K933">
        <v>113.7</v>
      </c>
      <c r="L933">
        <v>21266.335435356199</v>
      </c>
      <c r="M933">
        <v>76.150000000000006</v>
      </c>
      <c r="N933">
        <v>1.61943144340238</v>
      </c>
      <c r="O933">
        <v>88.35</v>
      </c>
      <c r="P933">
        <v>1.8788807357137201</v>
      </c>
      <c r="Q933" s="45">
        <v>91.5</v>
      </c>
      <c r="R933" s="45">
        <v>1.94586969233509</v>
      </c>
      <c r="S933" s="45">
        <v>92.1</v>
      </c>
      <c r="T933" s="45">
        <v>1.95862949359631</v>
      </c>
      <c r="U933" s="45" t="s">
        <v>2906</v>
      </c>
      <c r="V933" t="b">
        <f>FALSE()</f>
        <v>0</v>
      </c>
      <c r="W933" t="s">
        <v>57</v>
      </c>
      <c r="X933" t="s">
        <v>57</v>
      </c>
    </row>
    <row r="934" spans="1:24">
      <c r="A934" s="43">
        <v>43830</v>
      </c>
      <c r="B934" t="s">
        <v>2907</v>
      </c>
      <c r="C934" t="s">
        <v>2908</v>
      </c>
      <c r="D934" s="44">
        <v>21436616.359999999</v>
      </c>
      <c r="E934" s="37">
        <v>21.436616359999999</v>
      </c>
      <c r="F934" t="s">
        <v>225</v>
      </c>
      <c r="G934" t="s">
        <v>226</v>
      </c>
      <c r="H934" s="45" t="s">
        <v>25</v>
      </c>
      <c r="I934" t="s">
        <v>227</v>
      </c>
      <c r="J934" t="s">
        <v>228</v>
      </c>
      <c r="K934" t="s">
        <v>124</v>
      </c>
      <c r="L934" t="e">
        <f>#VALUE!</f>
        <v>#VALUE!</v>
      </c>
      <c r="M934" t="s">
        <v>124</v>
      </c>
      <c r="N934" t="e">
        <f>#VALUE!</f>
        <v>#VALUE!</v>
      </c>
      <c r="O934" t="s">
        <v>124</v>
      </c>
      <c r="P934" t="e">
        <f>#VALUE!</f>
        <v>#VALUE!</v>
      </c>
      <c r="Q934" s="45" t="s">
        <v>124</v>
      </c>
      <c r="R934" s="45" t="e">
        <f>#VALUE!</f>
        <v>#VALUE!</v>
      </c>
      <c r="S934" s="45" t="s">
        <v>124</v>
      </c>
      <c r="T934" s="45" t="e">
        <f>#VALUE!</f>
        <v>#VALUE!</v>
      </c>
      <c r="U934" s="45" t="s">
        <v>2909</v>
      </c>
      <c r="V934" t="b">
        <f>TRUE()</f>
        <v>1</v>
      </c>
      <c r="W934" t="s">
        <v>57</v>
      </c>
      <c r="X934" t="s">
        <v>57</v>
      </c>
    </row>
    <row r="935" spans="1:24">
      <c r="A935" s="43">
        <v>43830</v>
      </c>
      <c r="B935" t="s">
        <v>2910</v>
      </c>
      <c r="C935" t="s">
        <v>2911</v>
      </c>
      <c r="D935" s="44">
        <v>28153620.541000001</v>
      </c>
      <c r="E935" s="37">
        <v>28.153620540999999</v>
      </c>
      <c r="F935" t="s">
        <v>225</v>
      </c>
      <c r="G935" t="s">
        <v>226</v>
      </c>
      <c r="H935" s="45" t="s">
        <v>25</v>
      </c>
      <c r="I935" t="s">
        <v>227</v>
      </c>
      <c r="J935" t="s">
        <v>228</v>
      </c>
      <c r="K935" t="s">
        <v>124</v>
      </c>
      <c r="L935" t="e">
        <f>#VALUE!</f>
        <v>#VALUE!</v>
      </c>
      <c r="M935" t="s">
        <v>124</v>
      </c>
      <c r="N935" t="e">
        <f>#VALUE!</f>
        <v>#VALUE!</v>
      </c>
      <c r="O935" t="s">
        <v>124</v>
      </c>
      <c r="P935" t="e">
        <f>#VALUE!</f>
        <v>#VALUE!</v>
      </c>
      <c r="Q935" s="45" t="s">
        <v>124</v>
      </c>
      <c r="R935" s="45" t="e">
        <f>#VALUE!</f>
        <v>#VALUE!</v>
      </c>
      <c r="S935" s="45" t="s">
        <v>124</v>
      </c>
      <c r="T935" s="45" t="e">
        <f>#VALUE!</f>
        <v>#VALUE!</v>
      </c>
      <c r="U935" s="45" t="s">
        <v>2909</v>
      </c>
      <c r="V935" t="b">
        <f>TRUE()</f>
        <v>1</v>
      </c>
      <c r="W935" t="s">
        <v>57</v>
      </c>
      <c r="X935" t="s">
        <v>57</v>
      </c>
    </row>
    <row r="936" spans="1:24">
      <c r="A936" s="43">
        <v>43830</v>
      </c>
      <c r="B936" t="s">
        <v>2912</v>
      </c>
      <c r="C936" t="s">
        <v>2913</v>
      </c>
      <c r="D936" s="44">
        <v>53804240.865999997</v>
      </c>
      <c r="E936" s="37">
        <v>53.804240866000001</v>
      </c>
      <c r="F936" t="s">
        <v>225</v>
      </c>
      <c r="G936" t="s">
        <v>226</v>
      </c>
      <c r="H936" s="45" t="s">
        <v>25</v>
      </c>
      <c r="I936" t="s">
        <v>227</v>
      </c>
      <c r="J936" t="s">
        <v>228</v>
      </c>
      <c r="K936">
        <v>133.043947115961</v>
      </c>
      <c r="L936">
        <v>404409.53558829898</v>
      </c>
      <c r="M936">
        <v>98.571310464559403</v>
      </c>
      <c r="N936">
        <v>39.863177887302498</v>
      </c>
      <c r="O936">
        <v>103.167195329244</v>
      </c>
      <c r="P936">
        <v>41.721797551046897</v>
      </c>
      <c r="Q936" s="45">
        <v>108.946591041473</v>
      </c>
      <c r="R936" s="45">
        <v>44.059040287010397</v>
      </c>
      <c r="S936" s="45">
        <v>109.382869053671</v>
      </c>
      <c r="T936" s="45">
        <v>44.235475275310797</v>
      </c>
      <c r="U936" s="45" t="s">
        <v>2914</v>
      </c>
      <c r="V936" t="b">
        <f>FALSE()</f>
        <v>0</v>
      </c>
      <c r="W936" t="s">
        <v>57</v>
      </c>
      <c r="X936" t="s">
        <v>57</v>
      </c>
    </row>
    <row r="937" spans="1:24">
      <c r="A937" s="43">
        <v>43830</v>
      </c>
      <c r="B937" t="s">
        <v>2915</v>
      </c>
      <c r="C937" t="s">
        <v>2916</v>
      </c>
      <c r="D937" s="44">
        <v>508429.07799999998</v>
      </c>
      <c r="E937" s="37">
        <v>0.50842907800000003</v>
      </c>
      <c r="F937" t="s">
        <v>1029</v>
      </c>
      <c r="G937" t="s">
        <v>296</v>
      </c>
      <c r="H937" s="45" t="s">
        <v>25</v>
      </c>
      <c r="I937" t="s">
        <v>1030</v>
      </c>
      <c r="J937" t="s">
        <v>298</v>
      </c>
      <c r="K937" t="s">
        <v>124</v>
      </c>
      <c r="L937" t="e">
        <f>#VALUE!</f>
        <v>#VALUE!</v>
      </c>
      <c r="M937" t="s">
        <v>124</v>
      </c>
      <c r="N937" t="e">
        <f>#VALUE!</f>
        <v>#VALUE!</v>
      </c>
      <c r="O937" t="s">
        <v>124</v>
      </c>
      <c r="P937" t="e">
        <f>#VALUE!</f>
        <v>#VALUE!</v>
      </c>
      <c r="Q937" s="45" t="s">
        <v>124</v>
      </c>
      <c r="R937" s="45" t="e">
        <f>#VALUE!</f>
        <v>#VALUE!</v>
      </c>
      <c r="S937" s="45" t="s">
        <v>124</v>
      </c>
      <c r="T937" s="45" t="e">
        <f>#VALUE!</f>
        <v>#VALUE!</v>
      </c>
      <c r="U937" s="45" t="s">
        <v>2917</v>
      </c>
      <c r="V937" t="b">
        <f>TRUE()</f>
        <v>1</v>
      </c>
      <c r="W937" t="s">
        <v>57</v>
      </c>
      <c r="X937" t="s">
        <v>57</v>
      </c>
    </row>
    <row r="938" spans="1:24">
      <c r="A938" s="43">
        <v>43830</v>
      </c>
      <c r="B938" t="s">
        <v>2918</v>
      </c>
      <c r="C938" t="s">
        <v>2919</v>
      </c>
      <c r="D938" s="44">
        <v>1261769.1510000001</v>
      </c>
      <c r="E938" s="37">
        <v>1.261769151</v>
      </c>
      <c r="F938" t="s">
        <v>67</v>
      </c>
      <c r="G938" t="s">
        <v>68</v>
      </c>
      <c r="H938" s="45" t="s">
        <v>25</v>
      </c>
      <c r="I938" t="s">
        <v>69</v>
      </c>
      <c r="J938" t="s">
        <v>70</v>
      </c>
      <c r="K938">
        <v>28.6172848</v>
      </c>
      <c r="L938">
        <v>44091.155391513603</v>
      </c>
      <c r="M938">
        <v>16.653169399999999</v>
      </c>
      <c r="N938">
        <v>0.73425747977659905</v>
      </c>
      <c r="O938">
        <v>19.630054999999999</v>
      </c>
      <c r="P938">
        <v>0.865511805348958</v>
      </c>
      <c r="Q938" s="45">
        <v>19.344149999999999</v>
      </c>
      <c r="R938" s="45">
        <v>0.85290592356674799</v>
      </c>
      <c r="S938" s="45">
        <v>22.571073200000001</v>
      </c>
      <c r="T938" s="45">
        <v>0.99518469581442803</v>
      </c>
      <c r="U938" s="45" t="s">
        <v>2920</v>
      </c>
      <c r="V938" t="b">
        <f>FALSE()</f>
        <v>0</v>
      </c>
      <c r="W938" t="s">
        <v>57</v>
      </c>
      <c r="X938" t="s">
        <v>57</v>
      </c>
    </row>
    <row r="939" spans="1:24">
      <c r="A939" s="43">
        <v>43830</v>
      </c>
      <c r="B939" t="s">
        <v>2921</v>
      </c>
      <c r="C939" t="s">
        <v>2922</v>
      </c>
      <c r="D939" s="44">
        <v>9790483.5690000001</v>
      </c>
      <c r="E939" s="37">
        <v>9.7904835689999992</v>
      </c>
      <c r="F939" t="s">
        <v>492</v>
      </c>
      <c r="G939" t="s">
        <v>194</v>
      </c>
      <c r="H939" s="45" t="s">
        <v>25</v>
      </c>
      <c r="I939" t="s">
        <v>493</v>
      </c>
      <c r="J939" t="s">
        <v>196</v>
      </c>
      <c r="K939">
        <v>78.206900200000007</v>
      </c>
      <c r="L939">
        <v>125186.953375759</v>
      </c>
      <c r="M939">
        <v>49.1456315</v>
      </c>
      <c r="N939">
        <v>6.1523918792127104</v>
      </c>
      <c r="O939">
        <v>48.807661000000003</v>
      </c>
      <c r="P939">
        <v>6.11008238198683</v>
      </c>
      <c r="Q939" s="45">
        <v>58.566716999999997</v>
      </c>
      <c r="R939" s="45">
        <v>7.3317888704502403</v>
      </c>
      <c r="S939" s="45">
        <v>69.237044100000006</v>
      </c>
      <c r="T939" s="45">
        <v>8.6675746116220402</v>
      </c>
      <c r="U939" s="45" t="s">
        <v>2923</v>
      </c>
      <c r="V939" t="b">
        <f>FALSE()</f>
        <v>0</v>
      </c>
      <c r="W939" t="s">
        <v>57</v>
      </c>
      <c r="X939" t="s">
        <v>57</v>
      </c>
    </row>
    <row r="940" spans="1:24">
      <c r="A940" s="43">
        <v>43830</v>
      </c>
      <c r="B940" t="s">
        <v>2924</v>
      </c>
      <c r="C940" t="s">
        <v>2925</v>
      </c>
      <c r="D940" s="44">
        <v>15601630.107999999</v>
      </c>
      <c r="E940" s="37">
        <v>15.601630108</v>
      </c>
      <c r="F940" t="s">
        <v>295</v>
      </c>
      <c r="G940" t="s">
        <v>296</v>
      </c>
      <c r="H940" s="45" t="s">
        <v>25</v>
      </c>
      <c r="I940" t="s">
        <v>297</v>
      </c>
      <c r="J940" t="s">
        <v>298</v>
      </c>
      <c r="K940">
        <v>45.343409800000003</v>
      </c>
      <c r="L940">
        <v>344077.12558044097</v>
      </c>
      <c r="M940">
        <v>13.0309709</v>
      </c>
      <c r="N940">
        <v>4.4836590107943701</v>
      </c>
      <c r="O940">
        <v>11.941238999999999</v>
      </c>
      <c r="P940">
        <v>4.10870719098906</v>
      </c>
      <c r="Q940" s="45">
        <v>10.906416</v>
      </c>
      <c r="R940" s="45">
        <v>3.7526482676645299</v>
      </c>
      <c r="S940" s="45">
        <v>11.9874194</v>
      </c>
      <c r="T940" s="45">
        <v>4.1245968102792103</v>
      </c>
      <c r="U940" s="45" t="s">
        <v>2926</v>
      </c>
      <c r="V940" t="b">
        <f>FALSE()</f>
        <v>0</v>
      </c>
      <c r="W940" t="s">
        <v>57</v>
      </c>
      <c r="X940" t="s">
        <v>57</v>
      </c>
    </row>
    <row r="941" spans="1:24">
      <c r="A941" s="43">
        <v>43830</v>
      </c>
      <c r="B941" t="s">
        <v>2927</v>
      </c>
      <c r="C941" t="s">
        <v>2928</v>
      </c>
      <c r="D941" s="44">
        <v>5925101.3020000001</v>
      </c>
      <c r="E941" s="37">
        <v>5.9251013019999998</v>
      </c>
      <c r="F941" t="s">
        <v>295</v>
      </c>
      <c r="G941" t="s">
        <v>296</v>
      </c>
      <c r="H941" s="45" t="s">
        <v>25</v>
      </c>
      <c r="I941" t="s">
        <v>297</v>
      </c>
      <c r="J941" t="s">
        <v>298</v>
      </c>
      <c r="K941">
        <v>43.100857067090999</v>
      </c>
      <c r="L941">
        <v>137470.61439583299</v>
      </c>
      <c r="M941">
        <v>12.2868091161102</v>
      </c>
      <c r="N941">
        <v>1.6890751981559999</v>
      </c>
      <c r="O941">
        <v>11.0500121696801</v>
      </c>
      <c r="P941">
        <v>1.5190519620473599</v>
      </c>
      <c r="Q941" s="45">
        <v>9.6251551993312603</v>
      </c>
      <c r="R941" s="45">
        <v>1.32317599890732</v>
      </c>
      <c r="S941" s="45">
        <v>10.5870284727142</v>
      </c>
      <c r="T941" s="45">
        <v>1.4554053087701999</v>
      </c>
      <c r="U941" s="45" t="s">
        <v>2929</v>
      </c>
      <c r="V941" t="b">
        <f>FALSE()</f>
        <v>0</v>
      </c>
      <c r="W941" t="s">
        <v>57</v>
      </c>
      <c r="X941" t="s">
        <v>57</v>
      </c>
    </row>
    <row r="942" spans="1:24">
      <c r="A942" s="43">
        <v>43830</v>
      </c>
      <c r="B942" t="s">
        <v>2930</v>
      </c>
      <c r="C942" t="s">
        <v>2800</v>
      </c>
      <c r="D942" s="44">
        <v>21671564.629000001</v>
      </c>
      <c r="E942" s="37">
        <v>21.671564628999999</v>
      </c>
      <c r="F942" t="s">
        <v>209</v>
      </c>
      <c r="G942" t="s">
        <v>210</v>
      </c>
      <c r="H942" s="45" t="s">
        <v>25</v>
      </c>
      <c r="I942" t="s">
        <v>211</v>
      </c>
      <c r="J942" t="s">
        <v>212</v>
      </c>
      <c r="K942">
        <v>14.95</v>
      </c>
      <c r="L942">
        <v>1449602.9852173901</v>
      </c>
      <c r="M942">
        <v>12.87</v>
      </c>
      <c r="N942">
        <v>18.656390419747801</v>
      </c>
      <c r="O942">
        <v>14.414999999999999</v>
      </c>
      <c r="P942">
        <v>20.896027031908702</v>
      </c>
      <c r="Q942" s="45">
        <v>13.62</v>
      </c>
      <c r="R942" s="45">
        <v>19.743592658660901</v>
      </c>
      <c r="S942" s="45">
        <v>13.265000000000001</v>
      </c>
      <c r="T942" s="45">
        <v>19.228983598908702</v>
      </c>
      <c r="U942" s="45" t="s">
        <v>2931</v>
      </c>
      <c r="V942" t="b">
        <f>FALSE()</f>
        <v>0</v>
      </c>
      <c r="W942" t="s">
        <v>57</v>
      </c>
      <c r="X942" t="s">
        <v>57</v>
      </c>
    </row>
    <row r="943" spans="1:24">
      <c r="A943" s="43">
        <v>43830</v>
      </c>
      <c r="B943" t="s">
        <v>2932</v>
      </c>
      <c r="C943" t="s">
        <v>2933</v>
      </c>
      <c r="D943" s="44">
        <v>153387.679</v>
      </c>
      <c r="E943" s="37">
        <v>0.153387679</v>
      </c>
      <c r="F943" t="s">
        <v>2934</v>
      </c>
      <c r="G943" t="s">
        <v>1039</v>
      </c>
      <c r="H943" s="45" t="s">
        <v>25</v>
      </c>
      <c r="I943" t="s">
        <v>2935</v>
      </c>
      <c r="J943" t="s">
        <v>1041</v>
      </c>
      <c r="K943" t="s">
        <v>124</v>
      </c>
      <c r="L943" t="e">
        <f>#VALUE!</f>
        <v>#VALUE!</v>
      </c>
      <c r="M943" t="s">
        <v>124</v>
      </c>
      <c r="N943" t="e">
        <f>#VALUE!</f>
        <v>#VALUE!</v>
      </c>
      <c r="O943" t="s">
        <v>124</v>
      </c>
      <c r="P943" t="e">
        <f>#VALUE!</f>
        <v>#VALUE!</v>
      </c>
      <c r="Q943" s="45" t="s">
        <v>124</v>
      </c>
      <c r="R943" s="45" t="e">
        <f>#VALUE!</f>
        <v>#VALUE!</v>
      </c>
      <c r="S943" s="45" t="s">
        <v>124</v>
      </c>
      <c r="T943" s="45" t="e">
        <f>#VALUE!</f>
        <v>#VALUE!</v>
      </c>
      <c r="U943" s="45" t="s">
        <v>2936</v>
      </c>
      <c r="V943" t="b">
        <f>TRUE()</f>
        <v>1</v>
      </c>
      <c r="W943" t="s">
        <v>57</v>
      </c>
      <c r="X943" t="s">
        <v>57</v>
      </c>
    </row>
    <row r="944" spans="1:24">
      <c r="A944" s="43">
        <v>43830</v>
      </c>
      <c r="B944" t="s">
        <v>2937</v>
      </c>
      <c r="C944" t="s">
        <v>2938</v>
      </c>
      <c r="D944" s="44">
        <v>230135.68700000001</v>
      </c>
      <c r="E944" s="37">
        <v>0.23013568700000001</v>
      </c>
      <c r="F944" t="s">
        <v>2934</v>
      </c>
      <c r="G944" t="s">
        <v>1039</v>
      </c>
      <c r="H944" s="45" t="s">
        <v>25</v>
      </c>
      <c r="I944" t="s">
        <v>2935</v>
      </c>
      <c r="J944" t="s">
        <v>1041</v>
      </c>
      <c r="K944" t="s">
        <v>124</v>
      </c>
      <c r="L944" t="e">
        <f>#VALUE!</f>
        <v>#VALUE!</v>
      </c>
      <c r="M944" t="s">
        <v>124</v>
      </c>
      <c r="N944" t="e">
        <f>#VALUE!</f>
        <v>#VALUE!</v>
      </c>
      <c r="O944" t="s">
        <v>124</v>
      </c>
      <c r="P944" t="e">
        <f>#VALUE!</f>
        <v>#VALUE!</v>
      </c>
      <c r="Q944" s="45" t="s">
        <v>124</v>
      </c>
      <c r="R944" s="45" t="e">
        <f>#VALUE!</f>
        <v>#VALUE!</v>
      </c>
      <c r="S944" s="45" t="s">
        <v>124</v>
      </c>
      <c r="T944" s="45" t="e">
        <f>#VALUE!</f>
        <v>#VALUE!</v>
      </c>
      <c r="U944" s="45" t="s">
        <v>2936</v>
      </c>
      <c r="V944" t="b">
        <f>TRUE()</f>
        <v>1</v>
      </c>
      <c r="W944" t="s">
        <v>57</v>
      </c>
      <c r="X944" t="s">
        <v>57</v>
      </c>
    </row>
    <row r="945" spans="1:24">
      <c r="A945" s="43">
        <v>43830</v>
      </c>
      <c r="B945" t="s">
        <v>2939</v>
      </c>
      <c r="C945" t="s">
        <v>2940</v>
      </c>
      <c r="D945" s="44">
        <v>3345377.5430000001</v>
      </c>
      <c r="E945" s="37">
        <v>3.3453775430000001</v>
      </c>
      <c r="F945" t="s">
        <v>209</v>
      </c>
      <c r="G945" t="s">
        <v>210</v>
      </c>
      <c r="H945" s="45" t="s">
        <v>25</v>
      </c>
      <c r="I945" t="s">
        <v>211</v>
      </c>
      <c r="J945" t="s">
        <v>212</v>
      </c>
      <c r="K945">
        <v>41.7</v>
      </c>
      <c r="L945">
        <v>80224.881127098299</v>
      </c>
      <c r="M945">
        <v>30.75</v>
      </c>
      <c r="N945">
        <v>2.4669150946582699</v>
      </c>
      <c r="O945">
        <v>35.11</v>
      </c>
      <c r="P945">
        <v>2.8166955763724202</v>
      </c>
      <c r="Q945" s="45">
        <v>35.549999999999997</v>
      </c>
      <c r="R945" s="45">
        <v>2.8519945240683402</v>
      </c>
      <c r="S945" s="45">
        <v>34.880000000000003</v>
      </c>
      <c r="T945" s="45">
        <v>2.7982438537131902</v>
      </c>
      <c r="U945" s="45" t="s">
        <v>2941</v>
      </c>
      <c r="V945" t="b">
        <f>FALSE()</f>
        <v>0</v>
      </c>
      <c r="W945" t="s">
        <v>57</v>
      </c>
      <c r="X945" t="s">
        <v>57</v>
      </c>
    </row>
    <row r="946" spans="1:24">
      <c r="A946" s="43">
        <v>43830</v>
      </c>
      <c r="B946" t="s">
        <v>2942</v>
      </c>
      <c r="C946" t="s">
        <v>2943</v>
      </c>
      <c r="D946" s="44">
        <v>4762837.1279999996</v>
      </c>
      <c r="E946" s="37">
        <v>4.7628371280000001</v>
      </c>
      <c r="F946" t="s">
        <v>2944</v>
      </c>
      <c r="G946" t="s">
        <v>162</v>
      </c>
      <c r="H946" s="45" t="s">
        <v>25</v>
      </c>
      <c r="I946" t="s">
        <v>2945</v>
      </c>
      <c r="J946" t="s">
        <v>164</v>
      </c>
      <c r="K946">
        <v>17.975216792210201</v>
      </c>
      <c r="L946">
        <v>264966.88095934602</v>
      </c>
      <c r="M946">
        <v>11.4320511100614</v>
      </c>
      <c r="N946">
        <v>3.0291149256007999</v>
      </c>
      <c r="O946">
        <v>12.7914433181438</v>
      </c>
      <c r="P946">
        <v>3.38930883897683</v>
      </c>
      <c r="Q946" s="45">
        <v>14.6430025055679</v>
      </c>
      <c r="R946" s="45">
        <v>3.8799107017802199</v>
      </c>
      <c r="S946" s="45">
        <v>14.401624323820201</v>
      </c>
      <c r="T946" s="45">
        <v>3.8159534778308899</v>
      </c>
      <c r="U946" s="45" t="s">
        <v>2946</v>
      </c>
      <c r="V946" t="b">
        <f>FALSE()</f>
        <v>0</v>
      </c>
      <c r="W946" t="s">
        <v>57</v>
      </c>
      <c r="X946" t="s">
        <v>57</v>
      </c>
    </row>
    <row r="947" spans="1:24">
      <c r="A947" s="43">
        <v>43830</v>
      </c>
      <c r="B947" t="s">
        <v>2947</v>
      </c>
      <c r="C947" t="s">
        <v>2948</v>
      </c>
      <c r="D947" s="44">
        <v>195078843.54899999</v>
      </c>
      <c r="E947" s="37">
        <v>195.078843549</v>
      </c>
      <c r="F947" t="s">
        <v>414</v>
      </c>
      <c r="G947" t="s">
        <v>415</v>
      </c>
      <c r="H947" s="45" t="s">
        <v>25</v>
      </c>
      <c r="I947" t="s">
        <v>416</v>
      </c>
      <c r="J947" t="s">
        <v>417</v>
      </c>
      <c r="K947">
        <v>21.019962770395999</v>
      </c>
      <c r="L947">
        <v>9280646.4825781807</v>
      </c>
      <c r="M947">
        <v>14.4472973387451</v>
      </c>
      <c r="N947">
        <v>134.08025922958601</v>
      </c>
      <c r="O947">
        <v>15.4206924478639</v>
      </c>
      <c r="P947">
        <v>143.11399512518801</v>
      </c>
      <c r="Q947" s="45">
        <v>13.7387688230632</v>
      </c>
      <c r="R947" s="45">
        <v>127.504656552716</v>
      </c>
      <c r="S947" s="45">
        <v>14.993479221441399</v>
      </c>
      <c r="T947" s="45">
        <v>139.14918019807899</v>
      </c>
      <c r="U947" s="45" t="s">
        <v>2949</v>
      </c>
      <c r="V947" t="b">
        <f>FALSE()</f>
        <v>0</v>
      </c>
      <c r="W947" t="s">
        <v>57</v>
      </c>
      <c r="X947" t="s">
        <v>57</v>
      </c>
    </row>
    <row r="948" spans="1:24">
      <c r="A948" s="43">
        <v>43830</v>
      </c>
      <c r="B948" t="s">
        <v>2950</v>
      </c>
      <c r="C948" t="s">
        <v>2951</v>
      </c>
      <c r="D948" s="44">
        <v>3682997.5380000002</v>
      </c>
      <c r="E948" s="37">
        <v>3.682997538</v>
      </c>
      <c r="F948" t="s">
        <v>1310</v>
      </c>
      <c r="G948" t="s">
        <v>758</v>
      </c>
      <c r="H948" s="45" t="s">
        <v>24</v>
      </c>
      <c r="I948" t="s">
        <v>1311</v>
      </c>
      <c r="J948" t="s">
        <v>760</v>
      </c>
      <c r="K948">
        <v>1.61658525578136</v>
      </c>
      <c r="L948">
        <v>2278257.5337914098</v>
      </c>
      <c r="M948">
        <v>1.41473314458694</v>
      </c>
      <c r="N948">
        <v>3.2231264449596102</v>
      </c>
      <c r="O948">
        <v>1.19696965473299</v>
      </c>
      <c r="P948">
        <v>2.72700513361514</v>
      </c>
      <c r="Q948" s="45">
        <v>1.40978913862544</v>
      </c>
      <c r="R948" s="45">
        <v>3.2118627261307102</v>
      </c>
      <c r="S948" s="45">
        <v>1.4774880750915</v>
      </c>
      <c r="T948" s="45">
        <v>3.3660983381641798</v>
      </c>
      <c r="U948" s="45" t="s">
        <v>2952</v>
      </c>
      <c r="V948" t="b">
        <f>FALSE()</f>
        <v>0</v>
      </c>
      <c r="W948" t="s">
        <v>117</v>
      </c>
      <c r="X948" t="s">
        <v>57</v>
      </c>
    </row>
    <row r="949" spans="1:24">
      <c r="A949" s="43">
        <v>43830</v>
      </c>
      <c r="B949" t="s">
        <v>2953</v>
      </c>
      <c r="C949" t="s">
        <v>2954</v>
      </c>
      <c r="D949" s="44">
        <v>8236981.682</v>
      </c>
      <c r="E949" s="37">
        <v>8.2369816819999997</v>
      </c>
      <c r="F949" t="s">
        <v>925</v>
      </c>
      <c r="G949" t="s">
        <v>155</v>
      </c>
      <c r="H949" s="45" t="s">
        <v>25</v>
      </c>
      <c r="I949" t="s">
        <v>926</v>
      </c>
      <c r="J949" t="s">
        <v>157</v>
      </c>
      <c r="K949">
        <v>6.7704577217559896</v>
      </c>
      <c r="L949">
        <v>1216606.32419748</v>
      </c>
      <c r="M949">
        <v>5.5313927106760197</v>
      </c>
      <c r="N949">
        <v>6.7295273534282902</v>
      </c>
      <c r="O949">
        <v>5.8563449848024298</v>
      </c>
      <c r="P949">
        <v>7.1248663451928298</v>
      </c>
      <c r="Q949" s="45">
        <v>6.59976810293238</v>
      </c>
      <c r="R949" s="45">
        <v>8.0293196122643398</v>
      </c>
      <c r="S949" s="45">
        <v>6.9195554445554404</v>
      </c>
      <c r="T949" s="45">
        <v>8.4183749144812605</v>
      </c>
      <c r="U949" s="45" t="s">
        <v>2955</v>
      </c>
      <c r="V949" t="b">
        <f>FALSE()</f>
        <v>0</v>
      </c>
      <c r="W949" t="s">
        <v>57</v>
      </c>
      <c r="X949" t="s">
        <v>57</v>
      </c>
    </row>
    <row r="950" spans="1:24">
      <c r="A950" s="43">
        <v>43830</v>
      </c>
      <c r="B950" t="s">
        <v>2956</v>
      </c>
      <c r="C950" t="s">
        <v>2957</v>
      </c>
      <c r="D950" s="44">
        <v>138039452.29300001</v>
      </c>
      <c r="E950" s="37">
        <v>138.03945229300001</v>
      </c>
      <c r="F950" t="s">
        <v>414</v>
      </c>
      <c r="G950" t="s">
        <v>415</v>
      </c>
      <c r="H950" s="45" t="s">
        <v>25</v>
      </c>
      <c r="I950" t="s">
        <v>416</v>
      </c>
      <c r="J950" t="s">
        <v>417</v>
      </c>
      <c r="K950">
        <v>39.5079754798126</v>
      </c>
      <c r="L950">
        <v>3493964.2089110399</v>
      </c>
      <c r="M950">
        <v>21.670946008117699</v>
      </c>
      <c r="N950">
        <v>75.717509725606703</v>
      </c>
      <c r="O950">
        <v>26.573157521765499</v>
      </c>
      <c r="P950">
        <v>92.845661298803705</v>
      </c>
      <c r="Q950" s="45">
        <v>27.331526154151</v>
      </c>
      <c r="R950" s="45">
        <v>95.495374157519507</v>
      </c>
      <c r="S950" s="45">
        <v>28.9898551449051</v>
      </c>
      <c r="T950" s="45">
        <v>101.289516297814</v>
      </c>
      <c r="U950" s="45" t="s">
        <v>2958</v>
      </c>
      <c r="V950" t="b">
        <f>FALSE()</f>
        <v>0</v>
      </c>
      <c r="W950" t="s">
        <v>57</v>
      </c>
      <c r="X950" t="s">
        <v>57</v>
      </c>
    </row>
    <row r="951" spans="1:24">
      <c r="A951" s="43">
        <v>43830</v>
      </c>
      <c r="B951" t="s">
        <v>2959</v>
      </c>
      <c r="C951" t="s">
        <v>2960</v>
      </c>
      <c r="D951" s="44">
        <v>58683010.660999998</v>
      </c>
      <c r="E951" s="37">
        <v>58.683010660999997</v>
      </c>
      <c r="F951" t="s">
        <v>615</v>
      </c>
      <c r="G951" t="s">
        <v>155</v>
      </c>
      <c r="H951" s="45" t="s">
        <v>25</v>
      </c>
      <c r="I951" t="s">
        <v>616</v>
      </c>
      <c r="J951" t="s">
        <v>157</v>
      </c>
      <c r="K951">
        <v>131.7394208</v>
      </c>
      <c r="L951">
        <v>445447.61396886298</v>
      </c>
      <c r="M951">
        <v>83.543101699999994</v>
      </c>
      <c r="N951">
        <v>37.214075315823102</v>
      </c>
      <c r="O951">
        <v>105.21346800000001</v>
      </c>
      <c r="P951">
        <v>46.867088277989303</v>
      </c>
      <c r="Q951" s="45">
        <v>101.1883275</v>
      </c>
      <c r="R951" s="45">
        <v>45.074099046374897</v>
      </c>
      <c r="S951" s="45">
        <v>106.39065600000001</v>
      </c>
      <c r="T951" s="45">
        <v>47.3914638637821</v>
      </c>
      <c r="U951" s="45" t="s">
        <v>2961</v>
      </c>
      <c r="V951" t="b">
        <f>FALSE()</f>
        <v>0</v>
      </c>
      <c r="W951" t="s">
        <v>57</v>
      </c>
      <c r="X951" t="s">
        <v>57</v>
      </c>
    </row>
    <row r="952" spans="1:24">
      <c r="A952" s="43">
        <v>43830</v>
      </c>
      <c r="B952" t="s">
        <v>2962</v>
      </c>
      <c r="C952" t="s">
        <v>2963</v>
      </c>
      <c r="D952" s="44">
        <v>16852707.331</v>
      </c>
      <c r="E952" s="37">
        <v>16.852707331000001</v>
      </c>
      <c r="F952" t="s">
        <v>532</v>
      </c>
      <c r="G952" t="s">
        <v>333</v>
      </c>
      <c r="H952" s="45" t="s">
        <v>25</v>
      </c>
      <c r="I952" t="s">
        <v>533</v>
      </c>
      <c r="J952" t="s">
        <v>335</v>
      </c>
      <c r="K952">
        <v>1.26908800026748</v>
      </c>
      <c r="L952">
        <v>13279384.3511624</v>
      </c>
      <c r="M952">
        <v>1.05895111787273</v>
      </c>
      <c r="N952">
        <v>14.0622189033251</v>
      </c>
      <c r="O952">
        <v>1.05743722743492</v>
      </c>
      <c r="P952">
        <v>14.0421153703359</v>
      </c>
      <c r="Q952" s="45">
        <v>1.1331388390185499</v>
      </c>
      <c r="R952" s="45">
        <v>15.047386166557301</v>
      </c>
      <c r="S952" s="45">
        <v>1.1686360306360299</v>
      </c>
      <c r="T952" s="45">
        <v>15.518767017432699</v>
      </c>
      <c r="U952" s="45" t="s">
        <v>2964</v>
      </c>
      <c r="V952" t="b">
        <f>FALSE()</f>
        <v>0</v>
      </c>
      <c r="W952" t="s">
        <v>57</v>
      </c>
      <c r="X952" t="s">
        <v>57</v>
      </c>
    </row>
    <row r="953" spans="1:24">
      <c r="A953" s="43">
        <v>43830</v>
      </c>
      <c r="B953" t="s">
        <v>2965</v>
      </c>
      <c r="C953" t="s">
        <v>2966</v>
      </c>
      <c r="D953" s="44">
        <v>40090.165999999997</v>
      </c>
      <c r="E953" s="37">
        <v>4.0090166000000003E-2</v>
      </c>
      <c r="F953" t="s">
        <v>148</v>
      </c>
      <c r="G953" t="s">
        <v>149</v>
      </c>
      <c r="H953" s="45" t="s">
        <v>23</v>
      </c>
      <c r="I953" t="s">
        <v>150</v>
      </c>
      <c r="J953" t="s">
        <v>264</v>
      </c>
      <c r="K953">
        <v>1.31919527599487</v>
      </c>
      <c r="L953">
        <v>30389.8647376265</v>
      </c>
      <c r="M953">
        <v>1.0434335861545001</v>
      </c>
      <c r="N953">
        <v>3.17098055459318E-2</v>
      </c>
      <c r="O953">
        <v>0.97094622490581595</v>
      </c>
      <c r="P953">
        <v>2.9506924442396901E-2</v>
      </c>
      <c r="Q953" s="45">
        <v>1.0578777242990101</v>
      </c>
      <c r="R953" s="45">
        <v>3.2148760950395101E-2</v>
      </c>
      <c r="S953" s="45">
        <v>1.05696770405925</v>
      </c>
      <c r="T953" s="45">
        <v>3.2121105558400302E-2</v>
      </c>
      <c r="U953" s="45" t="s">
        <v>2967</v>
      </c>
      <c r="V953" t="b">
        <f>FALSE()</f>
        <v>0</v>
      </c>
      <c r="W953" t="s">
        <v>57</v>
      </c>
      <c r="X953" t="s">
        <v>57</v>
      </c>
    </row>
    <row r="954" spans="1:24">
      <c r="A954" s="43">
        <v>43830</v>
      </c>
      <c r="B954" t="s">
        <v>2968</v>
      </c>
      <c r="C954" t="s">
        <v>2969</v>
      </c>
      <c r="D954" s="44">
        <v>213805.465</v>
      </c>
      <c r="E954" s="37">
        <v>0.213805465</v>
      </c>
      <c r="F954" t="s">
        <v>470</v>
      </c>
      <c r="G954" t="s">
        <v>90</v>
      </c>
      <c r="H954" s="45" t="s">
        <v>25</v>
      </c>
      <c r="I954" t="s">
        <v>471</v>
      </c>
      <c r="J954" t="s">
        <v>92</v>
      </c>
      <c r="K954" t="s">
        <v>124</v>
      </c>
      <c r="L954" t="e">
        <f>#VALUE!</f>
        <v>#VALUE!</v>
      </c>
      <c r="M954" t="s">
        <v>124</v>
      </c>
      <c r="N954" t="e">
        <f>#VALUE!</f>
        <v>#VALUE!</v>
      </c>
      <c r="O954" t="s">
        <v>124</v>
      </c>
      <c r="P954" t="e">
        <f>#VALUE!</f>
        <v>#VALUE!</v>
      </c>
      <c r="Q954" s="45" t="s">
        <v>124</v>
      </c>
      <c r="R954" s="45" t="e">
        <f>#VALUE!</f>
        <v>#VALUE!</v>
      </c>
      <c r="S954" s="45" t="s">
        <v>124</v>
      </c>
      <c r="T954" s="45" t="e">
        <f>#VALUE!</f>
        <v>#VALUE!</v>
      </c>
      <c r="U954" s="45" t="s">
        <v>2970</v>
      </c>
      <c r="V954" t="b">
        <f>TRUE()</f>
        <v>1</v>
      </c>
      <c r="W954" t="s">
        <v>57</v>
      </c>
      <c r="X954" t="s">
        <v>57</v>
      </c>
    </row>
    <row r="955" spans="1:24">
      <c r="A955" s="43">
        <v>43830</v>
      </c>
      <c r="B955" t="s">
        <v>2971</v>
      </c>
      <c r="C955" t="s">
        <v>2972</v>
      </c>
      <c r="D955" s="44">
        <v>32694375</v>
      </c>
      <c r="E955" s="37">
        <v>32.694375000000001</v>
      </c>
      <c r="F955" t="s">
        <v>950</v>
      </c>
      <c r="G955" t="s">
        <v>498</v>
      </c>
      <c r="H955" s="45" t="s">
        <v>25</v>
      </c>
      <c r="I955" t="s">
        <v>951</v>
      </c>
      <c r="J955" t="s">
        <v>500</v>
      </c>
      <c r="K955" t="s">
        <v>124</v>
      </c>
      <c r="L955" t="e">
        <f>#VALUE!</f>
        <v>#VALUE!</v>
      </c>
      <c r="M955" t="s">
        <v>124</v>
      </c>
      <c r="N955" t="e">
        <f>#VALUE!</f>
        <v>#VALUE!</v>
      </c>
      <c r="O955" t="s">
        <v>124</v>
      </c>
      <c r="P955" t="e">
        <f>#VALUE!</f>
        <v>#VALUE!</v>
      </c>
      <c r="Q955" s="45" t="s">
        <v>124</v>
      </c>
      <c r="R955" s="45" t="e">
        <f>#VALUE!</f>
        <v>#VALUE!</v>
      </c>
      <c r="S955" s="45" t="s">
        <v>124</v>
      </c>
      <c r="T955" s="45" t="e">
        <f>#VALUE!</f>
        <v>#VALUE!</v>
      </c>
      <c r="U955" s="45" t="s">
        <v>2973</v>
      </c>
      <c r="V955" t="b">
        <f>TRUE()</f>
        <v>1</v>
      </c>
      <c r="W955" t="s">
        <v>57</v>
      </c>
      <c r="X955" t="s">
        <v>57</v>
      </c>
    </row>
    <row r="956" spans="1:24">
      <c r="A956" s="43">
        <v>43830</v>
      </c>
      <c r="B956" t="s">
        <v>2974</v>
      </c>
      <c r="C956" t="s">
        <v>2975</v>
      </c>
      <c r="D956" s="44">
        <v>18464954.138999999</v>
      </c>
      <c r="E956" s="37">
        <v>18.464954139</v>
      </c>
      <c r="F956" t="s">
        <v>392</v>
      </c>
      <c r="G956" t="s">
        <v>68</v>
      </c>
      <c r="H956" s="45" t="s">
        <v>25</v>
      </c>
      <c r="I956" t="s">
        <v>393</v>
      </c>
      <c r="J956" t="s">
        <v>70</v>
      </c>
      <c r="K956">
        <v>107.0472</v>
      </c>
      <c r="L956">
        <v>172493.57422707</v>
      </c>
      <c r="M956">
        <v>73.964399</v>
      </c>
      <c r="N956">
        <v>12.7583835490671</v>
      </c>
      <c r="O956">
        <v>80.922974999999994</v>
      </c>
      <c r="P956">
        <v>13.958693194837799</v>
      </c>
      <c r="Q956" s="45">
        <v>92.474248500000002</v>
      </c>
      <c r="R956" s="45">
        <v>15.9512136477273</v>
      </c>
      <c r="S956" s="45">
        <v>89.7117042</v>
      </c>
      <c r="T956" s="45">
        <v>15.474692507459601</v>
      </c>
      <c r="U956" s="45" t="s">
        <v>2975</v>
      </c>
      <c r="V956" t="b">
        <f>FALSE()</f>
        <v>0</v>
      </c>
      <c r="W956" t="s">
        <v>57</v>
      </c>
      <c r="X956" t="s">
        <v>57</v>
      </c>
    </row>
    <row r="957" spans="1:24">
      <c r="A957" s="43">
        <v>43830</v>
      </c>
      <c r="B957" t="s">
        <v>2976</v>
      </c>
      <c r="C957" t="s">
        <v>2977</v>
      </c>
      <c r="D957" s="44">
        <v>28801891.567000002</v>
      </c>
      <c r="E957" s="37">
        <v>28.801891566999998</v>
      </c>
      <c r="F957" t="s">
        <v>2978</v>
      </c>
      <c r="G957" t="s">
        <v>415</v>
      </c>
      <c r="H957" s="45" t="s">
        <v>25</v>
      </c>
      <c r="I957" t="s">
        <v>2979</v>
      </c>
      <c r="J957" t="s">
        <v>417</v>
      </c>
      <c r="K957">
        <v>54.674357399999998</v>
      </c>
      <c r="L957">
        <v>526789.75916048</v>
      </c>
      <c r="M957">
        <v>34.343808000000003</v>
      </c>
      <c r="N957">
        <v>18.091966344973802</v>
      </c>
      <c r="O957">
        <v>34.191656999999999</v>
      </c>
      <c r="P957">
        <v>18.011814756327698</v>
      </c>
      <c r="Q957" s="45">
        <v>36.818365499999999</v>
      </c>
      <c r="R957" s="45">
        <v>19.395537894427498</v>
      </c>
      <c r="S957" s="45">
        <v>38.224906699999998</v>
      </c>
      <c r="T957" s="45">
        <v>20.1364893944248</v>
      </c>
      <c r="U957" s="45" t="s">
        <v>2980</v>
      </c>
      <c r="V957" t="b">
        <f>FALSE()</f>
        <v>0</v>
      </c>
      <c r="W957" t="s">
        <v>57</v>
      </c>
      <c r="X957" t="s">
        <v>57</v>
      </c>
    </row>
    <row r="958" spans="1:24">
      <c r="A958" s="43">
        <v>43830</v>
      </c>
      <c r="B958" t="s">
        <v>2981</v>
      </c>
      <c r="C958" t="s">
        <v>2982</v>
      </c>
      <c r="D958" s="44">
        <v>2161908.3739999998</v>
      </c>
      <c r="E958" s="37">
        <v>2.1619083739999998</v>
      </c>
      <c r="F958" t="s">
        <v>504</v>
      </c>
      <c r="G958" t="s">
        <v>505</v>
      </c>
      <c r="H958" s="45" t="s">
        <v>25</v>
      </c>
      <c r="I958" t="s">
        <v>506</v>
      </c>
      <c r="J958" t="s">
        <v>507</v>
      </c>
      <c r="K958" t="s">
        <v>124</v>
      </c>
      <c r="L958" t="e">
        <f>#VALUE!</f>
        <v>#VALUE!</v>
      </c>
      <c r="M958" t="s">
        <v>124</v>
      </c>
      <c r="N958" t="e">
        <f>#VALUE!</f>
        <v>#VALUE!</v>
      </c>
      <c r="O958" t="s">
        <v>124</v>
      </c>
      <c r="P958" t="e">
        <f>#VALUE!</f>
        <v>#VALUE!</v>
      </c>
      <c r="Q958" s="45" t="s">
        <v>124</v>
      </c>
      <c r="R958" s="45" t="e">
        <f>#VALUE!</f>
        <v>#VALUE!</v>
      </c>
      <c r="S958" s="45" t="s">
        <v>124</v>
      </c>
      <c r="T958" s="45" t="e">
        <f>#VALUE!</f>
        <v>#VALUE!</v>
      </c>
      <c r="U958" s="45" t="s">
        <v>2983</v>
      </c>
      <c r="V958" t="b">
        <f>TRUE()</f>
        <v>1</v>
      </c>
      <c r="W958" t="s">
        <v>57</v>
      </c>
      <c r="X958" t="s">
        <v>57</v>
      </c>
    </row>
    <row r="959" spans="1:24">
      <c r="A959" s="43">
        <v>43830</v>
      </c>
      <c r="B959" t="s">
        <v>2984</v>
      </c>
      <c r="C959" t="s">
        <v>2985</v>
      </c>
      <c r="D959" s="44">
        <v>405442.96100000001</v>
      </c>
      <c r="E959" s="37">
        <v>0.40544296099999999</v>
      </c>
      <c r="F959" t="s">
        <v>504</v>
      </c>
      <c r="G959" t="s">
        <v>505</v>
      </c>
      <c r="H959" s="45" t="s">
        <v>25</v>
      </c>
      <c r="I959" t="s">
        <v>506</v>
      </c>
      <c r="J959" t="s">
        <v>507</v>
      </c>
      <c r="K959" t="s">
        <v>124</v>
      </c>
      <c r="L959" t="e">
        <f>#VALUE!</f>
        <v>#VALUE!</v>
      </c>
      <c r="M959" t="s">
        <v>124</v>
      </c>
      <c r="N959" t="e">
        <f>#VALUE!</f>
        <v>#VALUE!</v>
      </c>
      <c r="O959" t="s">
        <v>124</v>
      </c>
      <c r="P959" t="e">
        <f>#VALUE!</f>
        <v>#VALUE!</v>
      </c>
      <c r="Q959" s="45" t="s">
        <v>124</v>
      </c>
      <c r="R959" s="45" t="e">
        <f>#VALUE!</f>
        <v>#VALUE!</v>
      </c>
      <c r="S959" s="45" t="s">
        <v>124</v>
      </c>
      <c r="T959" s="45" t="e">
        <f>#VALUE!</f>
        <v>#VALUE!</v>
      </c>
      <c r="U959" s="45" t="s">
        <v>2983</v>
      </c>
      <c r="V959" t="b">
        <f>TRUE()</f>
        <v>1</v>
      </c>
      <c r="W959" t="s">
        <v>57</v>
      </c>
      <c r="X959" t="s">
        <v>57</v>
      </c>
    </row>
    <row r="960" spans="1:24">
      <c r="A960" s="43">
        <v>43830</v>
      </c>
      <c r="B960" t="s">
        <v>2986</v>
      </c>
      <c r="C960" t="s">
        <v>2987</v>
      </c>
      <c r="D960" s="44">
        <v>989557.06499999994</v>
      </c>
      <c r="E960" s="37">
        <v>0.98955706499999996</v>
      </c>
      <c r="F960" t="s">
        <v>504</v>
      </c>
      <c r="G960" t="s">
        <v>505</v>
      </c>
      <c r="H960" s="45" t="s">
        <v>25</v>
      </c>
      <c r="I960" t="s">
        <v>506</v>
      </c>
      <c r="J960" t="s">
        <v>507</v>
      </c>
      <c r="K960" t="s">
        <v>124</v>
      </c>
      <c r="L960" t="e">
        <f>#VALUE!</f>
        <v>#VALUE!</v>
      </c>
      <c r="M960" t="s">
        <v>124</v>
      </c>
      <c r="N960" t="e">
        <f>#VALUE!</f>
        <v>#VALUE!</v>
      </c>
      <c r="O960" t="s">
        <v>124</v>
      </c>
      <c r="P960" t="e">
        <f>#VALUE!</f>
        <v>#VALUE!</v>
      </c>
      <c r="Q960" s="45" t="s">
        <v>124</v>
      </c>
      <c r="R960" s="45" t="e">
        <f>#VALUE!</f>
        <v>#VALUE!</v>
      </c>
      <c r="S960" s="45" t="s">
        <v>124</v>
      </c>
      <c r="T960" s="45" t="e">
        <f>#VALUE!</f>
        <v>#VALUE!</v>
      </c>
      <c r="U960" s="45" t="s">
        <v>2983</v>
      </c>
      <c r="V960" t="b">
        <f>TRUE()</f>
        <v>1</v>
      </c>
      <c r="W960" t="s">
        <v>57</v>
      </c>
      <c r="X960" t="s">
        <v>57</v>
      </c>
    </row>
    <row r="961" spans="1:24">
      <c r="A961" s="43">
        <v>43830</v>
      </c>
      <c r="B961" t="s">
        <v>2988</v>
      </c>
      <c r="C961" t="s">
        <v>2989</v>
      </c>
      <c r="D961" s="44">
        <v>151005.01699999999</v>
      </c>
      <c r="E961" s="37">
        <v>0.15100501699999999</v>
      </c>
      <c r="F961" t="s">
        <v>504</v>
      </c>
      <c r="G961" t="s">
        <v>505</v>
      </c>
      <c r="H961" s="45" t="s">
        <v>25</v>
      </c>
      <c r="I961" t="s">
        <v>506</v>
      </c>
      <c r="J961" t="s">
        <v>507</v>
      </c>
      <c r="K961" t="s">
        <v>124</v>
      </c>
      <c r="L961" t="e">
        <f>#VALUE!</f>
        <v>#VALUE!</v>
      </c>
      <c r="M961" t="s">
        <v>124</v>
      </c>
      <c r="N961" t="e">
        <f>#VALUE!</f>
        <v>#VALUE!</v>
      </c>
      <c r="O961" t="s">
        <v>124</v>
      </c>
      <c r="P961" t="e">
        <f>#VALUE!</f>
        <v>#VALUE!</v>
      </c>
      <c r="Q961" s="45" t="s">
        <v>124</v>
      </c>
      <c r="R961" s="45" t="e">
        <f>#VALUE!</f>
        <v>#VALUE!</v>
      </c>
      <c r="S961" s="45" t="s">
        <v>124</v>
      </c>
      <c r="T961" s="45" t="e">
        <f>#VALUE!</f>
        <v>#VALUE!</v>
      </c>
      <c r="U961" s="45" t="s">
        <v>2983</v>
      </c>
      <c r="V961" t="b">
        <f>TRUE()</f>
        <v>1</v>
      </c>
      <c r="W961" t="s">
        <v>57</v>
      </c>
      <c r="X961" t="s">
        <v>57</v>
      </c>
    </row>
    <row r="962" spans="1:24">
      <c r="A962" s="43">
        <v>43830</v>
      </c>
      <c r="B962" t="s">
        <v>2990</v>
      </c>
      <c r="C962" t="s">
        <v>2991</v>
      </c>
      <c r="D962" s="44">
        <v>1715980.182</v>
      </c>
      <c r="E962" s="37">
        <v>1.715980182</v>
      </c>
      <c r="F962" t="s">
        <v>67</v>
      </c>
      <c r="G962" t="s">
        <v>68</v>
      </c>
      <c r="H962" s="45" t="s">
        <v>25</v>
      </c>
      <c r="I962" t="s">
        <v>69</v>
      </c>
      <c r="J962" t="s">
        <v>70</v>
      </c>
      <c r="K962" t="s">
        <v>124</v>
      </c>
      <c r="L962" t="e">
        <f>#VALUE!</f>
        <v>#VALUE!</v>
      </c>
      <c r="M962" t="s">
        <v>124</v>
      </c>
      <c r="N962" t="e">
        <f>#VALUE!</f>
        <v>#VALUE!</v>
      </c>
      <c r="O962" t="s">
        <v>124</v>
      </c>
      <c r="P962" t="e">
        <f>#VALUE!</f>
        <v>#VALUE!</v>
      </c>
      <c r="Q962" s="45" t="s">
        <v>124</v>
      </c>
      <c r="R962" s="45" t="e">
        <f>#VALUE!</f>
        <v>#VALUE!</v>
      </c>
      <c r="S962" s="45" t="s">
        <v>124</v>
      </c>
      <c r="T962" s="45" t="e">
        <f>#VALUE!</f>
        <v>#VALUE!</v>
      </c>
      <c r="U962" s="45" t="s">
        <v>2992</v>
      </c>
      <c r="V962" t="b">
        <f>TRUE()</f>
        <v>1</v>
      </c>
      <c r="W962" t="s">
        <v>57</v>
      </c>
      <c r="X962" t="s">
        <v>57</v>
      </c>
    </row>
    <row r="963" spans="1:24">
      <c r="A963" s="43">
        <v>43830</v>
      </c>
      <c r="B963" t="s">
        <v>2993</v>
      </c>
      <c r="C963" t="s">
        <v>2994</v>
      </c>
      <c r="D963" s="44">
        <v>3448650.2829999998</v>
      </c>
      <c r="E963" s="37">
        <v>3.4486502830000001</v>
      </c>
      <c r="F963" t="s">
        <v>1357</v>
      </c>
      <c r="G963" t="s">
        <v>226</v>
      </c>
      <c r="H963" s="45" t="s">
        <v>25</v>
      </c>
      <c r="I963" t="s">
        <v>1358</v>
      </c>
      <c r="J963" t="s">
        <v>228</v>
      </c>
      <c r="K963" t="s">
        <v>124</v>
      </c>
      <c r="L963" t="e">
        <f>#VALUE!</f>
        <v>#VALUE!</v>
      </c>
      <c r="M963" t="s">
        <v>124</v>
      </c>
      <c r="N963" t="e">
        <f>#VALUE!</f>
        <v>#VALUE!</v>
      </c>
      <c r="O963" t="s">
        <v>124</v>
      </c>
      <c r="P963" t="e">
        <f>#VALUE!</f>
        <v>#VALUE!</v>
      </c>
      <c r="Q963" s="45" t="s">
        <v>124</v>
      </c>
      <c r="R963" s="45" t="e">
        <f>#VALUE!</f>
        <v>#VALUE!</v>
      </c>
      <c r="S963" s="45" t="s">
        <v>124</v>
      </c>
      <c r="T963" s="45" t="e">
        <f>#VALUE!</f>
        <v>#VALUE!</v>
      </c>
      <c r="U963" s="45" t="s">
        <v>2995</v>
      </c>
      <c r="V963" t="b">
        <f>TRUE()</f>
        <v>1</v>
      </c>
      <c r="W963" t="s">
        <v>57</v>
      </c>
      <c r="X963" t="s">
        <v>57</v>
      </c>
    </row>
    <row r="964" spans="1:24">
      <c r="A964" s="43">
        <v>43830</v>
      </c>
      <c r="B964" t="s">
        <v>2996</v>
      </c>
      <c r="C964" t="s">
        <v>2997</v>
      </c>
      <c r="D964" s="44">
        <v>15042009.796</v>
      </c>
      <c r="E964" s="37">
        <v>15.042009796</v>
      </c>
      <c r="F964" t="s">
        <v>1357</v>
      </c>
      <c r="G964" t="s">
        <v>226</v>
      </c>
      <c r="H964" s="45" t="s">
        <v>25</v>
      </c>
      <c r="I964" t="s">
        <v>1358</v>
      </c>
      <c r="J964" t="s">
        <v>228</v>
      </c>
      <c r="K964" t="s">
        <v>124</v>
      </c>
      <c r="L964" t="e">
        <f>#VALUE!</f>
        <v>#VALUE!</v>
      </c>
      <c r="M964" t="s">
        <v>124</v>
      </c>
      <c r="N964" t="e">
        <f>#VALUE!</f>
        <v>#VALUE!</v>
      </c>
      <c r="O964" t="s">
        <v>124</v>
      </c>
      <c r="P964" t="e">
        <f>#VALUE!</f>
        <v>#VALUE!</v>
      </c>
      <c r="Q964" s="45" t="s">
        <v>124</v>
      </c>
      <c r="R964" s="45" t="e">
        <f>#VALUE!</f>
        <v>#VALUE!</v>
      </c>
      <c r="S964" s="45" t="s">
        <v>124</v>
      </c>
      <c r="T964" s="45" t="e">
        <f>#VALUE!</f>
        <v>#VALUE!</v>
      </c>
      <c r="U964" s="45" t="s">
        <v>2995</v>
      </c>
      <c r="V964" t="b">
        <f>TRUE()</f>
        <v>1</v>
      </c>
      <c r="W964" t="s">
        <v>57</v>
      </c>
      <c r="X964" t="s">
        <v>57</v>
      </c>
    </row>
    <row r="965" spans="1:24">
      <c r="A965" s="43">
        <v>43830</v>
      </c>
      <c r="B965" t="s">
        <v>2998</v>
      </c>
      <c r="C965" t="s">
        <v>2999</v>
      </c>
      <c r="D965" s="44">
        <v>23041296.044</v>
      </c>
      <c r="E965" s="37">
        <v>23.041296043999999</v>
      </c>
      <c r="F965" t="s">
        <v>1357</v>
      </c>
      <c r="G965" t="s">
        <v>226</v>
      </c>
      <c r="H965" s="45" t="s">
        <v>25</v>
      </c>
      <c r="I965" t="s">
        <v>1358</v>
      </c>
      <c r="J965" t="s">
        <v>228</v>
      </c>
      <c r="K965" t="s">
        <v>124</v>
      </c>
      <c r="L965" t="e">
        <f>#VALUE!</f>
        <v>#VALUE!</v>
      </c>
      <c r="M965" t="s">
        <v>124</v>
      </c>
      <c r="N965" t="e">
        <f>#VALUE!</f>
        <v>#VALUE!</v>
      </c>
      <c r="O965" t="s">
        <v>124</v>
      </c>
      <c r="P965" t="e">
        <f>#VALUE!</f>
        <v>#VALUE!</v>
      </c>
      <c r="Q965" s="45" t="s">
        <v>124</v>
      </c>
      <c r="R965" s="45" t="e">
        <f>#VALUE!</f>
        <v>#VALUE!</v>
      </c>
      <c r="S965" s="45" t="s">
        <v>124</v>
      </c>
      <c r="T965" s="45" t="e">
        <f>#VALUE!</f>
        <v>#VALUE!</v>
      </c>
      <c r="U965" s="45" t="s">
        <v>2995</v>
      </c>
      <c r="V965" t="b">
        <f>TRUE()</f>
        <v>1</v>
      </c>
      <c r="W965" t="s">
        <v>57</v>
      </c>
      <c r="X965" t="s">
        <v>57</v>
      </c>
    </row>
    <row r="966" spans="1:24">
      <c r="A966" s="43">
        <v>43830</v>
      </c>
      <c r="B966" t="s">
        <v>3000</v>
      </c>
      <c r="C966" t="s">
        <v>3001</v>
      </c>
      <c r="D966" s="44">
        <v>13175134.716</v>
      </c>
      <c r="E966" s="37">
        <v>13.175134716000001</v>
      </c>
      <c r="F966" t="s">
        <v>1357</v>
      </c>
      <c r="G966" t="s">
        <v>226</v>
      </c>
      <c r="H966" s="45" t="s">
        <v>25</v>
      </c>
      <c r="I966" t="s">
        <v>1358</v>
      </c>
      <c r="J966" t="s">
        <v>228</v>
      </c>
      <c r="K966" t="s">
        <v>124</v>
      </c>
      <c r="L966" t="e">
        <f>#VALUE!</f>
        <v>#VALUE!</v>
      </c>
      <c r="M966" t="s">
        <v>124</v>
      </c>
      <c r="N966" t="e">
        <f>#VALUE!</f>
        <v>#VALUE!</v>
      </c>
      <c r="O966" t="s">
        <v>124</v>
      </c>
      <c r="P966" t="e">
        <f>#VALUE!</f>
        <v>#VALUE!</v>
      </c>
      <c r="Q966" s="45" t="s">
        <v>124</v>
      </c>
      <c r="R966" s="45" t="e">
        <f>#VALUE!</f>
        <v>#VALUE!</v>
      </c>
      <c r="S966" s="45" t="s">
        <v>124</v>
      </c>
      <c r="T966" s="45" t="e">
        <f>#VALUE!</f>
        <v>#VALUE!</v>
      </c>
      <c r="U966" s="45" t="s">
        <v>2995</v>
      </c>
      <c r="V966" t="b">
        <f>TRUE()</f>
        <v>1</v>
      </c>
      <c r="W966" t="s">
        <v>57</v>
      </c>
      <c r="X966" t="s">
        <v>57</v>
      </c>
    </row>
    <row r="967" spans="1:24">
      <c r="A967" s="43">
        <v>43830</v>
      </c>
      <c r="B967" t="s">
        <v>3002</v>
      </c>
      <c r="C967" t="s">
        <v>3003</v>
      </c>
      <c r="D967" s="44">
        <v>960364.14599999995</v>
      </c>
      <c r="E967" s="37">
        <v>0.96036414599999997</v>
      </c>
      <c r="F967" t="s">
        <v>1038</v>
      </c>
      <c r="G967" t="s">
        <v>1039</v>
      </c>
      <c r="H967" s="45" t="s">
        <v>25</v>
      </c>
      <c r="I967" t="s">
        <v>1040</v>
      </c>
      <c r="J967" t="s">
        <v>1041</v>
      </c>
      <c r="K967" t="s">
        <v>124</v>
      </c>
      <c r="L967" t="e">
        <f>#VALUE!</f>
        <v>#VALUE!</v>
      </c>
      <c r="M967" t="s">
        <v>124</v>
      </c>
      <c r="N967" t="e">
        <f>#VALUE!</f>
        <v>#VALUE!</v>
      </c>
      <c r="O967" t="s">
        <v>124</v>
      </c>
      <c r="P967" t="e">
        <f>#VALUE!</f>
        <v>#VALUE!</v>
      </c>
      <c r="Q967" s="45" t="s">
        <v>124</v>
      </c>
      <c r="R967" s="45" t="e">
        <f>#VALUE!</f>
        <v>#VALUE!</v>
      </c>
      <c r="S967" s="45" t="s">
        <v>124</v>
      </c>
      <c r="T967" s="45" t="e">
        <f>#VALUE!</f>
        <v>#VALUE!</v>
      </c>
      <c r="U967" s="45" t="s">
        <v>3004</v>
      </c>
      <c r="V967" t="b">
        <f>TRUE()</f>
        <v>1</v>
      </c>
      <c r="W967" t="s">
        <v>57</v>
      </c>
      <c r="X967" t="s">
        <v>57</v>
      </c>
    </row>
    <row r="968" spans="1:24">
      <c r="A968" s="43">
        <v>43830</v>
      </c>
      <c r="B968" t="s">
        <v>3005</v>
      </c>
      <c r="C968" t="s">
        <v>3006</v>
      </c>
      <c r="D968" s="44">
        <v>1170780.33</v>
      </c>
      <c r="E968" s="37">
        <v>1.1707803299999999</v>
      </c>
      <c r="F968" t="s">
        <v>1038</v>
      </c>
      <c r="G968" t="s">
        <v>1039</v>
      </c>
      <c r="H968" s="45" t="s">
        <v>25</v>
      </c>
      <c r="I968" t="s">
        <v>1040</v>
      </c>
      <c r="J968" t="s">
        <v>1041</v>
      </c>
      <c r="K968" t="s">
        <v>124</v>
      </c>
      <c r="L968" t="e">
        <f>#VALUE!</f>
        <v>#VALUE!</v>
      </c>
      <c r="M968" t="s">
        <v>124</v>
      </c>
      <c r="N968" t="e">
        <f>#VALUE!</f>
        <v>#VALUE!</v>
      </c>
      <c r="O968" t="s">
        <v>124</v>
      </c>
      <c r="P968" t="e">
        <f>#VALUE!</f>
        <v>#VALUE!</v>
      </c>
      <c r="Q968" s="45" t="s">
        <v>124</v>
      </c>
      <c r="R968" s="45" t="e">
        <f>#VALUE!</f>
        <v>#VALUE!</v>
      </c>
      <c r="S968" s="45" t="s">
        <v>124</v>
      </c>
      <c r="T968" s="45" t="e">
        <f>#VALUE!</f>
        <v>#VALUE!</v>
      </c>
      <c r="U968" s="45" t="s">
        <v>3004</v>
      </c>
      <c r="V968" t="b">
        <f>TRUE()</f>
        <v>1</v>
      </c>
      <c r="W968" t="s">
        <v>57</v>
      </c>
      <c r="X968" t="s">
        <v>57</v>
      </c>
    </row>
    <row r="969" spans="1:24">
      <c r="A969" s="43">
        <v>43830</v>
      </c>
      <c r="B969" t="s">
        <v>3007</v>
      </c>
      <c r="C969" t="s">
        <v>3008</v>
      </c>
      <c r="D969" s="44">
        <v>4346747.665</v>
      </c>
      <c r="E969" s="37">
        <v>4.3467476649999996</v>
      </c>
      <c r="F969" t="s">
        <v>1038</v>
      </c>
      <c r="G969" t="s">
        <v>1039</v>
      </c>
      <c r="H969" s="45" t="s">
        <v>25</v>
      </c>
      <c r="I969" t="s">
        <v>1040</v>
      </c>
      <c r="J969" t="s">
        <v>1041</v>
      </c>
      <c r="K969" t="s">
        <v>124</v>
      </c>
      <c r="L969" t="e">
        <f>#VALUE!</f>
        <v>#VALUE!</v>
      </c>
      <c r="M969" t="s">
        <v>124</v>
      </c>
      <c r="N969" t="e">
        <f>#VALUE!</f>
        <v>#VALUE!</v>
      </c>
      <c r="O969" t="s">
        <v>124</v>
      </c>
      <c r="P969" t="e">
        <f>#VALUE!</f>
        <v>#VALUE!</v>
      </c>
      <c r="Q969" s="45" t="s">
        <v>124</v>
      </c>
      <c r="R969" s="45" t="e">
        <f>#VALUE!</f>
        <v>#VALUE!</v>
      </c>
      <c r="S969" s="45" t="s">
        <v>124</v>
      </c>
      <c r="T969" s="45" t="e">
        <f>#VALUE!</f>
        <v>#VALUE!</v>
      </c>
      <c r="U969" s="45" t="s">
        <v>3004</v>
      </c>
      <c r="V969" t="b">
        <f>TRUE()</f>
        <v>1</v>
      </c>
      <c r="W969" t="s">
        <v>57</v>
      </c>
      <c r="X969" t="s">
        <v>57</v>
      </c>
    </row>
    <row r="970" spans="1:24">
      <c r="A970" s="43">
        <v>43830</v>
      </c>
      <c r="B970" t="s">
        <v>3009</v>
      </c>
      <c r="C970" t="s">
        <v>3010</v>
      </c>
      <c r="D970" s="44">
        <v>475093.00300000003</v>
      </c>
      <c r="E970" s="37">
        <v>0.47509300300000001</v>
      </c>
      <c r="F970" t="s">
        <v>1038</v>
      </c>
      <c r="G970" t="s">
        <v>1039</v>
      </c>
      <c r="H970" s="45" t="s">
        <v>25</v>
      </c>
      <c r="I970" t="s">
        <v>1040</v>
      </c>
      <c r="J970" t="s">
        <v>1041</v>
      </c>
      <c r="K970" t="s">
        <v>124</v>
      </c>
      <c r="L970" t="e">
        <f>#VALUE!</f>
        <v>#VALUE!</v>
      </c>
      <c r="M970" t="s">
        <v>124</v>
      </c>
      <c r="N970" t="e">
        <f>#VALUE!</f>
        <v>#VALUE!</v>
      </c>
      <c r="O970" t="s">
        <v>124</v>
      </c>
      <c r="P970" t="e">
        <f>#VALUE!</f>
        <v>#VALUE!</v>
      </c>
      <c r="Q970" s="45" t="s">
        <v>124</v>
      </c>
      <c r="R970" s="45" t="e">
        <f>#VALUE!</f>
        <v>#VALUE!</v>
      </c>
      <c r="S970" s="45" t="s">
        <v>124</v>
      </c>
      <c r="T970" s="45" t="e">
        <f>#VALUE!</f>
        <v>#VALUE!</v>
      </c>
      <c r="U970" s="45" t="s">
        <v>3004</v>
      </c>
      <c r="V970" t="b">
        <f>TRUE()</f>
        <v>1</v>
      </c>
      <c r="W970" t="s">
        <v>57</v>
      </c>
      <c r="X970" t="s">
        <v>57</v>
      </c>
    </row>
    <row r="971" spans="1:24">
      <c r="A971" s="43">
        <v>43830</v>
      </c>
      <c r="B971" t="s">
        <v>3011</v>
      </c>
      <c r="C971" t="s">
        <v>3012</v>
      </c>
      <c r="D971" s="44">
        <v>1028703.7879999999</v>
      </c>
      <c r="E971" s="37">
        <v>1.0287037880000001</v>
      </c>
      <c r="F971" t="s">
        <v>1038</v>
      </c>
      <c r="G971" t="s">
        <v>1039</v>
      </c>
      <c r="H971" s="45" t="s">
        <v>25</v>
      </c>
      <c r="I971" t="s">
        <v>1040</v>
      </c>
      <c r="J971" t="s">
        <v>1041</v>
      </c>
      <c r="K971" t="s">
        <v>124</v>
      </c>
      <c r="L971" t="e">
        <f>#VALUE!</f>
        <v>#VALUE!</v>
      </c>
      <c r="M971" t="s">
        <v>124</v>
      </c>
      <c r="N971" t="e">
        <f>#VALUE!</f>
        <v>#VALUE!</v>
      </c>
      <c r="O971" t="s">
        <v>124</v>
      </c>
      <c r="P971" t="e">
        <f>#VALUE!</f>
        <v>#VALUE!</v>
      </c>
      <c r="Q971" s="45" t="s">
        <v>124</v>
      </c>
      <c r="R971" s="45" t="e">
        <f>#VALUE!</f>
        <v>#VALUE!</v>
      </c>
      <c r="S971" s="45" t="s">
        <v>124</v>
      </c>
      <c r="T971" s="45" t="e">
        <f>#VALUE!</f>
        <v>#VALUE!</v>
      </c>
      <c r="U971" s="45" t="s">
        <v>3004</v>
      </c>
      <c r="V971" t="b">
        <f>TRUE()</f>
        <v>1</v>
      </c>
      <c r="W971" t="s">
        <v>57</v>
      </c>
      <c r="X971" t="s">
        <v>57</v>
      </c>
    </row>
    <row r="972" spans="1:24">
      <c r="A972" s="43">
        <v>43830</v>
      </c>
      <c r="B972" t="s">
        <v>3013</v>
      </c>
      <c r="C972" t="s">
        <v>3014</v>
      </c>
      <c r="D972" s="44">
        <v>3924886.9649999999</v>
      </c>
      <c r="E972" s="37">
        <v>3.9248869649999998</v>
      </c>
      <c r="F972" t="s">
        <v>3015</v>
      </c>
      <c r="G972" t="s">
        <v>457</v>
      </c>
      <c r="H972" s="45" t="s">
        <v>25</v>
      </c>
      <c r="I972" t="s">
        <v>3016</v>
      </c>
      <c r="J972" t="s">
        <v>459</v>
      </c>
      <c r="K972" t="s">
        <v>124</v>
      </c>
      <c r="L972" t="e">
        <f>#VALUE!</f>
        <v>#VALUE!</v>
      </c>
      <c r="M972" t="s">
        <v>124</v>
      </c>
      <c r="N972" t="e">
        <f>#VALUE!</f>
        <v>#VALUE!</v>
      </c>
      <c r="O972" t="s">
        <v>124</v>
      </c>
      <c r="P972" t="e">
        <f>#VALUE!</f>
        <v>#VALUE!</v>
      </c>
      <c r="Q972" s="45" t="s">
        <v>124</v>
      </c>
      <c r="R972" s="45" t="e">
        <f>#VALUE!</f>
        <v>#VALUE!</v>
      </c>
      <c r="S972" s="45" t="s">
        <v>124</v>
      </c>
      <c r="T972" s="45" t="e">
        <f>#VALUE!</f>
        <v>#VALUE!</v>
      </c>
      <c r="U972" s="45" t="s">
        <v>3017</v>
      </c>
      <c r="V972" t="b">
        <f>TRUE()</f>
        <v>1</v>
      </c>
      <c r="W972" t="s">
        <v>57</v>
      </c>
      <c r="X972" t="s">
        <v>57</v>
      </c>
    </row>
    <row r="973" spans="1:24">
      <c r="A973" s="43">
        <v>43830</v>
      </c>
      <c r="B973" t="s">
        <v>3018</v>
      </c>
      <c r="C973" t="s">
        <v>3019</v>
      </c>
      <c r="D973" s="44">
        <v>3971537.5350000001</v>
      </c>
      <c r="E973" s="37">
        <v>3.971537535</v>
      </c>
      <c r="F973" t="s">
        <v>555</v>
      </c>
      <c r="G973" t="s">
        <v>100</v>
      </c>
      <c r="H973" s="45" t="s">
        <v>25</v>
      </c>
      <c r="I973" t="s">
        <v>556</v>
      </c>
      <c r="J973" t="s">
        <v>102</v>
      </c>
      <c r="K973" t="s">
        <v>124</v>
      </c>
      <c r="L973" t="e">
        <f>#VALUE!</f>
        <v>#VALUE!</v>
      </c>
      <c r="M973" t="s">
        <v>124</v>
      </c>
      <c r="N973" t="e">
        <f>#VALUE!</f>
        <v>#VALUE!</v>
      </c>
      <c r="O973" t="s">
        <v>124</v>
      </c>
      <c r="P973" t="e">
        <f>#VALUE!</f>
        <v>#VALUE!</v>
      </c>
      <c r="Q973" s="45" t="s">
        <v>124</v>
      </c>
      <c r="R973" s="45" t="e">
        <f>#VALUE!</f>
        <v>#VALUE!</v>
      </c>
      <c r="S973" s="45" t="s">
        <v>124</v>
      </c>
      <c r="T973" s="45" t="e">
        <f>#VALUE!</f>
        <v>#VALUE!</v>
      </c>
      <c r="U973" s="45" t="s">
        <v>3020</v>
      </c>
      <c r="V973" t="b">
        <f>TRUE()</f>
        <v>1</v>
      </c>
      <c r="W973" t="s">
        <v>57</v>
      </c>
      <c r="X973" t="s">
        <v>57</v>
      </c>
    </row>
    <row r="974" spans="1:24">
      <c r="A974" s="43">
        <v>43830</v>
      </c>
      <c r="B974" t="s">
        <v>3021</v>
      </c>
      <c r="C974" t="s">
        <v>3022</v>
      </c>
      <c r="D974" s="44">
        <v>1421181.186</v>
      </c>
      <c r="E974" s="37">
        <v>1.4211811860000001</v>
      </c>
      <c r="F974" t="s">
        <v>950</v>
      </c>
      <c r="G974" t="s">
        <v>498</v>
      </c>
      <c r="H974" s="45" t="s">
        <v>25</v>
      </c>
      <c r="I974" t="s">
        <v>951</v>
      </c>
      <c r="J974" t="s">
        <v>500</v>
      </c>
      <c r="K974" t="s">
        <v>124</v>
      </c>
      <c r="L974" t="e">
        <f>#VALUE!</f>
        <v>#VALUE!</v>
      </c>
      <c r="M974" t="s">
        <v>124</v>
      </c>
      <c r="N974" t="e">
        <f>#VALUE!</f>
        <v>#VALUE!</v>
      </c>
      <c r="O974" t="s">
        <v>124</v>
      </c>
      <c r="P974" t="e">
        <f>#VALUE!</f>
        <v>#VALUE!</v>
      </c>
      <c r="Q974" s="45" t="s">
        <v>124</v>
      </c>
      <c r="R974" s="45" t="e">
        <f>#VALUE!</f>
        <v>#VALUE!</v>
      </c>
      <c r="S974" s="45" t="s">
        <v>124</v>
      </c>
      <c r="T974" s="45" t="e">
        <f>#VALUE!</f>
        <v>#VALUE!</v>
      </c>
      <c r="U974" s="45" t="s">
        <v>3023</v>
      </c>
      <c r="V974" t="b">
        <f>TRUE()</f>
        <v>1</v>
      </c>
      <c r="W974" t="s">
        <v>57</v>
      </c>
      <c r="X974" t="s">
        <v>57</v>
      </c>
    </row>
    <row r="975" spans="1:24">
      <c r="A975" s="43">
        <v>43830</v>
      </c>
      <c r="B975" t="s">
        <v>3024</v>
      </c>
      <c r="C975" t="s">
        <v>3025</v>
      </c>
      <c r="D975" s="44">
        <v>10776383.834000001</v>
      </c>
      <c r="E975" s="37">
        <v>10.776383834000001</v>
      </c>
      <c r="F975" t="s">
        <v>216</v>
      </c>
      <c r="G975" t="s">
        <v>217</v>
      </c>
      <c r="H975" s="45" t="s">
        <v>25</v>
      </c>
      <c r="I975" t="s">
        <v>218</v>
      </c>
      <c r="J975" t="s">
        <v>219</v>
      </c>
      <c r="K975">
        <v>4.2176203627677804</v>
      </c>
      <c r="L975">
        <v>2555086.2588609299</v>
      </c>
      <c r="M975">
        <v>2.12851545938162</v>
      </c>
      <c r="N975">
        <v>5.4385406020390299</v>
      </c>
      <c r="O975">
        <v>2.0434982515467102</v>
      </c>
      <c r="P975">
        <v>5.2213143025333304</v>
      </c>
      <c r="Q975" s="45">
        <v>2.27528016852242</v>
      </c>
      <c r="R975" s="45">
        <v>5.8135370936504103</v>
      </c>
      <c r="S975" s="45">
        <v>2.01122568375615</v>
      </c>
      <c r="T975" s="45">
        <v>5.1388551080335096</v>
      </c>
      <c r="U975" s="45" t="s">
        <v>3025</v>
      </c>
      <c r="V975" t="b">
        <f>FALSE()</f>
        <v>0</v>
      </c>
      <c r="W975" t="s">
        <v>57</v>
      </c>
      <c r="X975" t="s">
        <v>57</v>
      </c>
    </row>
    <row r="976" spans="1:24">
      <c r="A976" s="43">
        <v>43830</v>
      </c>
      <c r="B976" t="s">
        <v>3026</v>
      </c>
      <c r="C976" t="s">
        <v>3027</v>
      </c>
      <c r="D976" s="44">
        <v>357526.05200000003</v>
      </c>
      <c r="E976" s="37">
        <v>0.35752605199999998</v>
      </c>
      <c r="F976" t="s">
        <v>1525</v>
      </c>
      <c r="G976" t="s">
        <v>201</v>
      </c>
      <c r="H976" s="45" t="s">
        <v>25</v>
      </c>
      <c r="I976" t="s">
        <v>1526</v>
      </c>
      <c r="J976" t="s">
        <v>203</v>
      </c>
      <c r="K976" t="s">
        <v>124</v>
      </c>
      <c r="L976" t="e">
        <f>#VALUE!</f>
        <v>#VALUE!</v>
      </c>
      <c r="M976" t="s">
        <v>124</v>
      </c>
      <c r="N976" t="e">
        <f>#VALUE!</f>
        <v>#VALUE!</v>
      </c>
      <c r="O976" t="s">
        <v>124</v>
      </c>
      <c r="P976" t="e">
        <f>#VALUE!</f>
        <v>#VALUE!</v>
      </c>
      <c r="Q976" s="45" t="s">
        <v>124</v>
      </c>
      <c r="R976" s="45" t="e">
        <f>#VALUE!</f>
        <v>#VALUE!</v>
      </c>
      <c r="S976" s="45" t="s">
        <v>124</v>
      </c>
      <c r="T976" s="45" t="e">
        <f>#VALUE!</f>
        <v>#VALUE!</v>
      </c>
      <c r="U976" s="45" t="s">
        <v>3028</v>
      </c>
      <c r="V976" t="b">
        <f>TRUE()</f>
        <v>1</v>
      </c>
      <c r="W976" t="s">
        <v>57</v>
      </c>
      <c r="X976" t="s">
        <v>57</v>
      </c>
    </row>
    <row r="977" spans="1:24">
      <c r="A977" s="43">
        <v>43830</v>
      </c>
      <c r="B977" t="s">
        <v>3029</v>
      </c>
      <c r="C977" t="s">
        <v>3030</v>
      </c>
      <c r="D977" s="44">
        <v>1060820.3999999999</v>
      </c>
      <c r="E977" s="37">
        <v>1.0608204000000001</v>
      </c>
      <c r="F977" t="s">
        <v>1525</v>
      </c>
      <c r="G977" t="s">
        <v>201</v>
      </c>
      <c r="H977" s="45" t="s">
        <v>25</v>
      </c>
      <c r="I977" t="s">
        <v>1526</v>
      </c>
      <c r="J977" t="s">
        <v>203</v>
      </c>
      <c r="K977" t="s">
        <v>124</v>
      </c>
      <c r="L977" t="e">
        <f>#VALUE!</f>
        <v>#VALUE!</v>
      </c>
      <c r="M977" t="s">
        <v>124</v>
      </c>
      <c r="N977" t="e">
        <f>#VALUE!</f>
        <v>#VALUE!</v>
      </c>
      <c r="O977" t="s">
        <v>124</v>
      </c>
      <c r="P977" t="e">
        <f>#VALUE!</f>
        <v>#VALUE!</v>
      </c>
      <c r="Q977" s="45" t="s">
        <v>124</v>
      </c>
      <c r="R977" s="45" t="e">
        <f>#VALUE!</f>
        <v>#VALUE!</v>
      </c>
      <c r="S977" s="45" t="s">
        <v>124</v>
      </c>
      <c r="T977" s="45" t="e">
        <f>#VALUE!</f>
        <v>#VALUE!</v>
      </c>
      <c r="U977" s="45" t="s">
        <v>3028</v>
      </c>
      <c r="V977" t="b">
        <f>TRUE()</f>
        <v>1</v>
      </c>
      <c r="W977" t="s">
        <v>57</v>
      </c>
      <c r="X977" t="s">
        <v>57</v>
      </c>
    </row>
    <row r="978" spans="1:24">
      <c r="A978" s="43">
        <v>43830</v>
      </c>
      <c r="B978" t="s">
        <v>3031</v>
      </c>
      <c r="C978" t="s">
        <v>3032</v>
      </c>
      <c r="D978" s="44">
        <v>2822415.5290000001</v>
      </c>
      <c r="E978" s="37">
        <v>2.8224155290000001</v>
      </c>
      <c r="F978" t="s">
        <v>1999</v>
      </c>
      <c r="G978" t="s">
        <v>1537</v>
      </c>
      <c r="H978" s="45" t="s">
        <v>25</v>
      </c>
      <c r="I978" t="s">
        <v>2000</v>
      </c>
      <c r="J978" t="s">
        <v>1539</v>
      </c>
      <c r="K978">
        <v>65.715795708832403</v>
      </c>
      <c r="L978">
        <v>42948.814642758101</v>
      </c>
      <c r="M978">
        <v>56.668319420697998</v>
      </c>
      <c r="N978">
        <v>2.4338371469161699</v>
      </c>
      <c r="O978">
        <v>63.433673741015902</v>
      </c>
      <c r="P978">
        <v>2.7244010956120799</v>
      </c>
      <c r="Q978" s="45">
        <v>74.175909504865103</v>
      </c>
      <c r="R978" s="45">
        <v>3.18576738828245</v>
      </c>
      <c r="S978" s="45">
        <v>81.179753971097597</v>
      </c>
      <c r="T978" s="45">
        <v>3.4865742060493798</v>
      </c>
      <c r="U978" s="45" t="s">
        <v>3033</v>
      </c>
      <c r="V978" t="b">
        <f>FALSE()</f>
        <v>0</v>
      </c>
      <c r="W978" t="s">
        <v>57</v>
      </c>
      <c r="X978" t="s">
        <v>57</v>
      </c>
    </row>
    <row r="979" spans="1:24">
      <c r="A979" s="43">
        <v>43830</v>
      </c>
      <c r="B979" t="s">
        <v>3034</v>
      </c>
      <c r="C979" t="s">
        <v>3035</v>
      </c>
      <c r="D979" s="44">
        <v>375103.42800000001</v>
      </c>
      <c r="E979" s="37">
        <v>0.37510342800000002</v>
      </c>
      <c r="F979" t="s">
        <v>259</v>
      </c>
      <c r="G979" t="s">
        <v>121</v>
      </c>
      <c r="H979" s="45" t="s">
        <v>25</v>
      </c>
      <c r="I979" t="s">
        <v>260</v>
      </c>
      <c r="J979" t="s">
        <v>123</v>
      </c>
      <c r="K979" t="s">
        <v>124</v>
      </c>
      <c r="L979" t="e">
        <f>#VALUE!</f>
        <v>#VALUE!</v>
      </c>
      <c r="M979" t="s">
        <v>124</v>
      </c>
      <c r="N979" t="e">
        <f>#VALUE!</f>
        <v>#VALUE!</v>
      </c>
      <c r="O979" t="s">
        <v>124</v>
      </c>
      <c r="P979" t="e">
        <f>#VALUE!</f>
        <v>#VALUE!</v>
      </c>
      <c r="Q979" s="45" t="s">
        <v>124</v>
      </c>
      <c r="R979" s="45" t="e">
        <f>#VALUE!</f>
        <v>#VALUE!</v>
      </c>
      <c r="S979" s="45" t="s">
        <v>124</v>
      </c>
      <c r="T979" s="45" t="e">
        <f>#VALUE!</f>
        <v>#VALUE!</v>
      </c>
      <c r="U979" s="45" t="s">
        <v>3036</v>
      </c>
      <c r="V979" t="b">
        <f>TRUE()</f>
        <v>1</v>
      </c>
      <c r="W979" t="s">
        <v>57</v>
      </c>
      <c r="X979" t="s">
        <v>57</v>
      </c>
    </row>
    <row r="980" spans="1:24">
      <c r="A980" s="43">
        <v>43830</v>
      </c>
      <c r="B980" t="s">
        <v>3037</v>
      </c>
      <c r="C980" t="s">
        <v>3038</v>
      </c>
      <c r="D980" s="44">
        <v>2191132.986</v>
      </c>
      <c r="E980" s="37">
        <v>2.1911329859999999</v>
      </c>
      <c r="F980" t="s">
        <v>446</v>
      </c>
      <c r="G980" t="s">
        <v>61</v>
      </c>
      <c r="H980" s="45" t="s">
        <v>25</v>
      </c>
      <c r="I980" t="s">
        <v>447</v>
      </c>
      <c r="J980" t="s">
        <v>63</v>
      </c>
      <c r="K980" t="s">
        <v>124</v>
      </c>
      <c r="L980" t="e">
        <f>#VALUE!</f>
        <v>#VALUE!</v>
      </c>
      <c r="M980" t="s">
        <v>124</v>
      </c>
      <c r="N980" t="e">
        <f>#VALUE!</f>
        <v>#VALUE!</v>
      </c>
      <c r="O980" t="s">
        <v>124</v>
      </c>
      <c r="P980" t="e">
        <f>#VALUE!</f>
        <v>#VALUE!</v>
      </c>
      <c r="Q980" s="45" t="s">
        <v>124</v>
      </c>
      <c r="R980" s="45" t="e">
        <f>#VALUE!</f>
        <v>#VALUE!</v>
      </c>
      <c r="S980" s="45" t="s">
        <v>124</v>
      </c>
      <c r="T980" s="45" t="e">
        <f>#VALUE!</f>
        <v>#VALUE!</v>
      </c>
      <c r="U980" s="45" t="s">
        <v>3039</v>
      </c>
      <c r="V980" t="b">
        <f>TRUE()</f>
        <v>1</v>
      </c>
      <c r="W980" t="s">
        <v>57</v>
      </c>
      <c r="X980" t="s">
        <v>57</v>
      </c>
    </row>
    <row r="981" spans="1:24">
      <c r="A981" s="43">
        <v>43830</v>
      </c>
      <c r="B981" t="s">
        <v>3040</v>
      </c>
      <c r="C981" t="s">
        <v>3041</v>
      </c>
      <c r="D981" s="44">
        <v>1333441.405</v>
      </c>
      <c r="E981" s="37">
        <v>1.3334414050000001</v>
      </c>
      <c r="F981" t="s">
        <v>446</v>
      </c>
      <c r="G981" t="s">
        <v>61</v>
      </c>
      <c r="H981" s="45" t="s">
        <v>25</v>
      </c>
      <c r="I981" t="s">
        <v>447</v>
      </c>
      <c r="J981" t="s">
        <v>63</v>
      </c>
      <c r="K981" t="s">
        <v>124</v>
      </c>
      <c r="L981" t="e">
        <f>#VALUE!</f>
        <v>#VALUE!</v>
      </c>
      <c r="M981" t="s">
        <v>124</v>
      </c>
      <c r="N981" t="e">
        <f>#VALUE!</f>
        <v>#VALUE!</v>
      </c>
      <c r="O981" t="s">
        <v>124</v>
      </c>
      <c r="P981" t="e">
        <f>#VALUE!</f>
        <v>#VALUE!</v>
      </c>
      <c r="Q981" s="45" t="s">
        <v>124</v>
      </c>
      <c r="R981" s="45" t="e">
        <f>#VALUE!</f>
        <v>#VALUE!</v>
      </c>
      <c r="S981" s="45" t="s">
        <v>124</v>
      </c>
      <c r="T981" s="45" t="e">
        <f>#VALUE!</f>
        <v>#VALUE!</v>
      </c>
      <c r="U981" s="45" t="s">
        <v>3039</v>
      </c>
      <c r="V981" t="b">
        <f>TRUE()</f>
        <v>1</v>
      </c>
      <c r="W981" t="s">
        <v>57</v>
      </c>
      <c r="X981" t="s">
        <v>57</v>
      </c>
    </row>
    <row r="982" spans="1:24">
      <c r="A982" s="43">
        <v>43830</v>
      </c>
      <c r="B982" t="s">
        <v>3042</v>
      </c>
      <c r="C982" t="s">
        <v>3043</v>
      </c>
      <c r="D982" s="44">
        <v>1885260.645</v>
      </c>
      <c r="E982" s="37">
        <v>1.885260645</v>
      </c>
      <c r="F982" t="s">
        <v>446</v>
      </c>
      <c r="G982" t="s">
        <v>61</v>
      </c>
      <c r="H982" s="45" t="s">
        <v>25</v>
      </c>
      <c r="I982" t="s">
        <v>447</v>
      </c>
      <c r="J982" t="s">
        <v>63</v>
      </c>
      <c r="K982" t="s">
        <v>124</v>
      </c>
      <c r="L982" t="e">
        <f>#VALUE!</f>
        <v>#VALUE!</v>
      </c>
      <c r="M982" t="s">
        <v>124</v>
      </c>
      <c r="N982" t="e">
        <f>#VALUE!</f>
        <v>#VALUE!</v>
      </c>
      <c r="O982" t="s">
        <v>124</v>
      </c>
      <c r="P982" t="e">
        <f>#VALUE!</f>
        <v>#VALUE!</v>
      </c>
      <c r="Q982" s="45" t="s">
        <v>124</v>
      </c>
      <c r="R982" s="45" t="e">
        <f>#VALUE!</f>
        <v>#VALUE!</v>
      </c>
      <c r="S982" s="45" t="s">
        <v>124</v>
      </c>
      <c r="T982" s="45" t="e">
        <f>#VALUE!</f>
        <v>#VALUE!</v>
      </c>
      <c r="U982" s="45" t="s">
        <v>3039</v>
      </c>
      <c r="V982" t="b">
        <f>TRUE()</f>
        <v>1</v>
      </c>
      <c r="W982" t="s">
        <v>57</v>
      </c>
      <c r="X982" t="s">
        <v>57</v>
      </c>
    </row>
    <row r="983" spans="1:24">
      <c r="A983" s="43">
        <v>43830</v>
      </c>
      <c r="B983" t="s">
        <v>3044</v>
      </c>
      <c r="C983" t="s">
        <v>3039</v>
      </c>
      <c r="D983" s="44">
        <v>19350109.973999999</v>
      </c>
      <c r="E983" s="37">
        <v>19.350109973999999</v>
      </c>
      <c r="F983" t="s">
        <v>446</v>
      </c>
      <c r="G983" t="s">
        <v>61</v>
      </c>
      <c r="H983" s="45" t="s">
        <v>25</v>
      </c>
      <c r="I983" t="s">
        <v>447</v>
      </c>
      <c r="J983" t="s">
        <v>63</v>
      </c>
      <c r="K983">
        <v>48.7778408</v>
      </c>
      <c r="L983">
        <v>396698.78077095997</v>
      </c>
      <c r="M983">
        <v>31.311893699999999</v>
      </c>
      <c r="N983">
        <v>12.4213900544199</v>
      </c>
      <c r="O983">
        <v>29.785094999999998</v>
      </c>
      <c r="P983">
        <v>11.8157108716472</v>
      </c>
      <c r="Q983" s="45">
        <v>31.365157499999999</v>
      </c>
      <c r="R983" s="45">
        <v>12.442519738939099</v>
      </c>
      <c r="S983" s="45">
        <v>33.690374400000003</v>
      </c>
      <c r="T983" s="45">
        <v>13.3649304481972</v>
      </c>
      <c r="U983" s="45" t="s">
        <v>3045</v>
      </c>
      <c r="V983" t="b">
        <f>FALSE()</f>
        <v>0</v>
      </c>
      <c r="W983" t="s">
        <v>57</v>
      </c>
      <c r="X983" t="s">
        <v>57</v>
      </c>
    </row>
    <row r="984" spans="1:24">
      <c r="A984" s="43">
        <v>43830</v>
      </c>
      <c r="B984" t="s">
        <v>2824</v>
      </c>
      <c r="C984" t="s">
        <v>3046</v>
      </c>
      <c r="D984" s="44">
        <v>112672.571</v>
      </c>
      <c r="E984" s="37">
        <v>0.112672571</v>
      </c>
      <c r="F984" t="s">
        <v>757</v>
      </c>
      <c r="G984" t="s">
        <v>758</v>
      </c>
      <c r="H984" s="45" t="s">
        <v>24</v>
      </c>
      <c r="I984" t="s">
        <v>759</v>
      </c>
      <c r="J984" t="s">
        <v>760</v>
      </c>
      <c r="K984">
        <v>28.851470814723498</v>
      </c>
      <c r="L984">
        <v>3905.2626371651299</v>
      </c>
      <c r="M984">
        <v>9.2142571347031996</v>
      </c>
      <c r="N984">
        <v>3.5984094117388697E-2</v>
      </c>
      <c r="O984">
        <v>12.4148054626929</v>
      </c>
      <c r="P984">
        <v>4.8483075921128202E-2</v>
      </c>
      <c r="Q984" s="45">
        <v>11.4114450622932</v>
      </c>
      <c r="R984" s="45">
        <v>4.4564690037836197E-2</v>
      </c>
      <c r="S984" s="45">
        <v>12.955357046118801</v>
      </c>
      <c r="T984" s="45">
        <v>5.0594071823341802E-2</v>
      </c>
      <c r="U984" s="45" t="s">
        <v>2826</v>
      </c>
      <c r="V984" t="b">
        <f>FALSE()</f>
        <v>0</v>
      </c>
      <c r="W984" t="s">
        <v>117</v>
      </c>
      <c r="X984" t="s">
        <v>57</v>
      </c>
    </row>
    <row r="985" spans="1:24">
      <c r="A985" s="43">
        <v>43830</v>
      </c>
      <c r="B985" t="s">
        <v>3047</v>
      </c>
      <c r="C985" t="s">
        <v>3048</v>
      </c>
      <c r="D985" s="44">
        <v>427297.92</v>
      </c>
      <c r="E985" s="37">
        <v>0.42729792</v>
      </c>
      <c r="F985" t="s">
        <v>132</v>
      </c>
      <c r="G985" t="s">
        <v>132</v>
      </c>
      <c r="H985" s="45" t="s">
        <v>25</v>
      </c>
      <c r="I985" t="s">
        <v>133</v>
      </c>
      <c r="J985" t="s">
        <v>134</v>
      </c>
      <c r="K985" t="s">
        <v>124</v>
      </c>
      <c r="L985" t="e">
        <f>#VALUE!</f>
        <v>#VALUE!</v>
      </c>
      <c r="M985" t="s">
        <v>124</v>
      </c>
      <c r="N985" t="e">
        <f>#VALUE!</f>
        <v>#VALUE!</v>
      </c>
      <c r="O985" t="s">
        <v>124</v>
      </c>
      <c r="P985" t="e">
        <f>#VALUE!</f>
        <v>#VALUE!</v>
      </c>
      <c r="Q985" s="45" t="s">
        <v>124</v>
      </c>
      <c r="R985" s="45" t="e">
        <f>#VALUE!</f>
        <v>#VALUE!</v>
      </c>
      <c r="S985" s="45" t="s">
        <v>124</v>
      </c>
      <c r="T985" s="45" t="e">
        <f>#VALUE!</f>
        <v>#VALUE!</v>
      </c>
      <c r="U985" s="45" t="s">
        <v>3049</v>
      </c>
      <c r="V985" t="b">
        <f>TRUE()</f>
        <v>1</v>
      </c>
      <c r="W985" t="s">
        <v>57</v>
      </c>
      <c r="X985" t="s">
        <v>57</v>
      </c>
    </row>
    <row r="986" spans="1:24">
      <c r="A986" s="43">
        <v>43830</v>
      </c>
      <c r="B986" t="s">
        <v>3050</v>
      </c>
      <c r="C986" t="s">
        <v>3051</v>
      </c>
      <c r="D986" s="44">
        <v>45619084.846000001</v>
      </c>
      <c r="E986" s="37">
        <v>45.619084846</v>
      </c>
      <c r="F986" t="s">
        <v>287</v>
      </c>
      <c r="G986" t="s">
        <v>61</v>
      </c>
      <c r="H986" s="45" t="s">
        <v>25</v>
      </c>
      <c r="I986" t="s">
        <v>288</v>
      </c>
      <c r="J986" t="s">
        <v>63</v>
      </c>
      <c r="K986">
        <v>127.4218504</v>
      </c>
      <c r="L986">
        <v>358016.18562902301</v>
      </c>
      <c r="M986">
        <v>77.783358899999996</v>
      </c>
      <c r="N986">
        <v>27.847701458791299</v>
      </c>
      <c r="O986">
        <v>84.567909</v>
      </c>
      <c r="P986">
        <v>30.2766802068023</v>
      </c>
      <c r="Q986" s="45">
        <v>91.051071750000006</v>
      </c>
      <c r="R986" s="45">
        <v>32.597757405369499</v>
      </c>
      <c r="S986" s="45">
        <v>98.152768399999999</v>
      </c>
      <c r="T986" s="45">
        <v>35.140279751496898</v>
      </c>
      <c r="U986" s="45" t="s">
        <v>3052</v>
      </c>
      <c r="V986" t="b">
        <f>FALSE()</f>
        <v>0</v>
      </c>
      <c r="W986" t="s">
        <v>57</v>
      </c>
      <c r="X986" t="s">
        <v>57</v>
      </c>
    </row>
    <row r="987" spans="1:24">
      <c r="A987" s="43">
        <v>43830</v>
      </c>
      <c r="B987" t="s">
        <v>3053</v>
      </c>
      <c r="C987" t="s">
        <v>3054</v>
      </c>
      <c r="D987" s="44">
        <v>511779.31199999998</v>
      </c>
      <c r="E987" s="37">
        <v>0.51177931200000004</v>
      </c>
      <c r="F987" t="s">
        <v>2342</v>
      </c>
      <c r="G987" t="s">
        <v>194</v>
      </c>
      <c r="H987" s="45" t="s">
        <v>25</v>
      </c>
      <c r="I987" t="s">
        <v>2343</v>
      </c>
      <c r="J987" t="s">
        <v>196</v>
      </c>
      <c r="K987" t="s">
        <v>124</v>
      </c>
      <c r="L987" t="e">
        <f>#VALUE!</f>
        <v>#VALUE!</v>
      </c>
      <c r="M987" t="s">
        <v>124</v>
      </c>
      <c r="N987" t="e">
        <f>#VALUE!</f>
        <v>#VALUE!</v>
      </c>
      <c r="O987" t="s">
        <v>124</v>
      </c>
      <c r="P987" t="e">
        <f>#VALUE!</f>
        <v>#VALUE!</v>
      </c>
      <c r="Q987" s="45" t="s">
        <v>124</v>
      </c>
      <c r="R987" s="45" t="e">
        <f>#VALUE!</f>
        <v>#VALUE!</v>
      </c>
      <c r="S987" s="45" t="s">
        <v>124</v>
      </c>
      <c r="T987" s="45" t="e">
        <f>#VALUE!</f>
        <v>#VALUE!</v>
      </c>
      <c r="U987" s="45" t="s">
        <v>3055</v>
      </c>
      <c r="V987" t="b">
        <f>TRUE()</f>
        <v>1</v>
      </c>
      <c r="W987" t="s">
        <v>57</v>
      </c>
      <c r="X987" t="s">
        <v>57</v>
      </c>
    </row>
    <row r="988" spans="1:24">
      <c r="A988" s="43">
        <v>43830</v>
      </c>
      <c r="B988" t="s">
        <v>3056</v>
      </c>
      <c r="C988" t="s">
        <v>3057</v>
      </c>
      <c r="D988" s="44">
        <v>445568.38</v>
      </c>
      <c r="E988" s="37">
        <v>0.44556837999999999</v>
      </c>
      <c r="F988" t="s">
        <v>2342</v>
      </c>
      <c r="G988" t="s">
        <v>194</v>
      </c>
      <c r="H988" s="45" t="s">
        <v>25</v>
      </c>
      <c r="I988" t="s">
        <v>2343</v>
      </c>
      <c r="J988" t="s">
        <v>196</v>
      </c>
      <c r="K988" t="s">
        <v>124</v>
      </c>
      <c r="L988" t="e">
        <f>#VALUE!</f>
        <v>#VALUE!</v>
      </c>
      <c r="M988" t="s">
        <v>124</v>
      </c>
      <c r="N988" t="e">
        <f>#VALUE!</f>
        <v>#VALUE!</v>
      </c>
      <c r="O988" t="s">
        <v>124</v>
      </c>
      <c r="P988" t="e">
        <f>#VALUE!</f>
        <v>#VALUE!</v>
      </c>
      <c r="Q988" s="45" t="s">
        <v>124</v>
      </c>
      <c r="R988" s="45" t="e">
        <f>#VALUE!</f>
        <v>#VALUE!</v>
      </c>
      <c r="S988" s="45" t="s">
        <v>124</v>
      </c>
      <c r="T988" s="45" t="e">
        <f>#VALUE!</f>
        <v>#VALUE!</v>
      </c>
      <c r="U988" s="45" t="s">
        <v>3055</v>
      </c>
      <c r="V988" t="b">
        <f>TRUE()</f>
        <v>1</v>
      </c>
      <c r="W988" t="s">
        <v>57</v>
      </c>
      <c r="X988" t="s">
        <v>57</v>
      </c>
    </row>
    <row r="989" spans="1:24">
      <c r="A989" s="43">
        <v>43830</v>
      </c>
      <c r="B989" t="s">
        <v>3058</v>
      </c>
      <c r="C989" t="s">
        <v>3059</v>
      </c>
      <c r="D989" s="44">
        <v>4797917.125</v>
      </c>
      <c r="E989" s="37">
        <v>4.7979171249999997</v>
      </c>
      <c r="F989" t="s">
        <v>3060</v>
      </c>
      <c r="G989" t="s">
        <v>3060</v>
      </c>
      <c r="H989" s="45" t="s">
        <v>25</v>
      </c>
      <c r="I989" t="s">
        <v>3061</v>
      </c>
      <c r="J989" t="s">
        <v>3062</v>
      </c>
      <c r="K989" t="s">
        <v>124</v>
      </c>
      <c r="L989" t="e">
        <f>#VALUE!</f>
        <v>#VALUE!</v>
      </c>
      <c r="M989" t="s">
        <v>124</v>
      </c>
      <c r="N989" t="e">
        <f>#VALUE!</f>
        <v>#VALUE!</v>
      </c>
      <c r="O989" t="s">
        <v>124</v>
      </c>
      <c r="P989" t="e">
        <f>#VALUE!</f>
        <v>#VALUE!</v>
      </c>
      <c r="Q989" s="45" t="s">
        <v>124</v>
      </c>
      <c r="R989" s="45" t="e">
        <f>#VALUE!</f>
        <v>#VALUE!</v>
      </c>
      <c r="S989" s="45" t="s">
        <v>124</v>
      </c>
      <c r="T989" s="45" t="e">
        <f>#VALUE!</f>
        <v>#VALUE!</v>
      </c>
      <c r="U989" s="45" t="s">
        <v>3063</v>
      </c>
      <c r="V989" t="b">
        <f>TRUE()</f>
        <v>1</v>
      </c>
      <c r="W989" t="s">
        <v>57</v>
      </c>
      <c r="X989" t="s">
        <v>57</v>
      </c>
    </row>
    <row r="990" spans="1:24">
      <c r="A990" s="43">
        <v>43830</v>
      </c>
      <c r="B990" t="s">
        <v>3064</v>
      </c>
      <c r="C990" t="s">
        <v>3065</v>
      </c>
      <c r="D990" s="44">
        <v>1271145.5160000001</v>
      </c>
      <c r="E990" s="37">
        <v>1.271145516</v>
      </c>
      <c r="F990" t="s">
        <v>3060</v>
      </c>
      <c r="G990" t="s">
        <v>3060</v>
      </c>
      <c r="H990" s="45" t="s">
        <v>25</v>
      </c>
      <c r="I990" t="s">
        <v>3061</v>
      </c>
      <c r="J990" t="s">
        <v>3062</v>
      </c>
      <c r="K990" t="s">
        <v>124</v>
      </c>
      <c r="L990" t="e">
        <f>#VALUE!</f>
        <v>#VALUE!</v>
      </c>
      <c r="M990" t="s">
        <v>124</v>
      </c>
      <c r="N990" t="e">
        <f>#VALUE!</f>
        <v>#VALUE!</v>
      </c>
      <c r="O990" t="s">
        <v>124</v>
      </c>
      <c r="P990" t="e">
        <f>#VALUE!</f>
        <v>#VALUE!</v>
      </c>
      <c r="Q990" s="45" t="s">
        <v>124</v>
      </c>
      <c r="R990" s="45" t="e">
        <f>#VALUE!</f>
        <v>#VALUE!</v>
      </c>
      <c r="S990" s="45" t="s">
        <v>124</v>
      </c>
      <c r="T990" s="45" t="e">
        <f>#VALUE!</f>
        <v>#VALUE!</v>
      </c>
      <c r="U990" s="45" t="s">
        <v>3063</v>
      </c>
      <c r="V990" t="b">
        <f>TRUE()</f>
        <v>1</v>
      </c>
      <c r="W990" t="s">
        <v>57</v>
      </c>
      <c r="X990" t="s">
        <v>57</v>
      </c>
    </row>
    <row r="991" spans="1:24">
      <c r="A991" s="43">
        <v>43830</v>
      </c>
      <c r="B991" t="s">
        <v>3066</v>
      </c>
      <c r="C991" t="s">
        <v>3067</v>
      </c>
      <c r="D991" s="44">
        <v>176465.345</v>
      </c>
      <c r="E991" s="37">
        <v>0.176465345</v>
      </c>
      <c r="F991" t="s">
        <v>373</v>
      </c>
      <c r="G991" t="s">
        <v>373</v>
      </c>
      <c r="H991" s="45" t="s">
        <v>24</v>
      </c>
      <c r="I991" t="s">
        <v>374</v>
      </c>
      <c r="J991" t="s">
        <v>375</v>
      </c>
      <c r="K991" t="s">
        <v>124</v>
      </c>
      <c r="L991" t="e">
        <f>#VALUE!</f>
        <v>#VALUE!</v>
      </c>
      <c r="M991" t="s">
        <v>124</v>
      </c>
      <c r="N991" t="e">
        <f>#VALUE!</f>
        <v>#VALUE!</v>
      </c>
      <c r="O991" t="s">
        <v>124</v>
      </c>
      <c r="P991" t="e">
        <f>#VALUE!</f>
        <v>#VALUE!</v>
      </c>
      <c r="Q991" s="45" t="s">
        <v>124</v>
      </c>
      <c r="R991" s="45" t="e">
        <f>#VALUE!</f>
        <v>#VALUE!</v>
      </c>
      <c r="S991" s="45" t="s">
        <v>124</v>
      </c>
      <c r="T991" s="45" t="e">
        <f>#VALUE!</f>
        <v>#VALUE!</v>
      </c>
      <c r="U991" s="45" t="s">
        <v>3068</v>
      </c>
      <c r="V991" t="b">
        <f>TRUE()</f>
        <v>1</v>
      </c>
      <c r="W991" t="s">
        <v>57</v>
      </c>
      <c r="X991" t="s">
        <v>57</v>
      </c>
    </row>
    <row r="992" spans="1:24">
      <c r="A992" s="43">
        <v>43830</v>
      </c>
      <c r="B992" t="s">
        <v>3069</v>
      </c>
      <c r="C992" t="s">
        <v>3070</v>
      </c>
      <c r="D992" s="44">
        <v>59453493.276000001</v>
      </c>
      <c r="E992" s="37">
        <v>59.453493276000003</v>
      </c>
      <c r="F992" t="s">
        <v>504</v>
      </c>
      <c r="G992" t="s">
        <v>505</v>
      </c>
      <c r="H992" s="45" t="s">
        <v>25</v>
      </c>
      <c r="I992" t="s">
        <v>506</v>
      </c>
      <c r="J992" t="s">
        <v>507</v>
      </c>
      <c r="K992">
        <v>109.8304272</v>
      </c>
      <c r="L992">
        <v>541320.78688664199</v>
      </c>
      <c r="M992">
        <v>59.144688100000003</v>
      </c>
      <c r="N992">
        <v>32.016249102457003</v>
      </c>
      <c r="O992">
        <v>66.542713000000006</v>
      </c>
      <c r="P992">
        <v>36.020953762731999</v>
      </c>
      <c r="Q992" s="45">
        <v>67.667679000000007</v>
      </c>
      <c r="R992" s="45">
        <v>36.629921243072701</v>
      </c>
      <c r="S992" s="45">
        <v>76.292813300000006</v>
      </c>
      <c r="T992" s="45">
        <v>41.298885729351603</v>
      </c>
      <c r="U992" s="45" t="s">
        <v>3071</v>
      </c>
      <c r="V992" t="b">
        <f>FALSE()</f>
        <v>0</v>
      </c>
      <c r="W992" t="s">
        <v>57</v>
      </c>
      <c r="X992" t="s">
        <v>57</v>
      </c>
    </row>
    <row r="993" spans="1:24">
      <c r="A993" s="43">
        <v>43830</v>
      </c>
      <c r="B993" t="s">
        <v>3072</v>
      </c>
      <c r="C993" t="s">
        <v>3073</v>
      </c>
      <c r="D993" s="44">
        <v>8027213.0609999998</v>
      </c>
      <c r="E993" s="37">
        <v>8.0272130609999994</v>
      </c>
      <c r="F993" t="s">
        <v>497</v>
      </c>
      <c r="G993" t="s">
        <v>498</v>
      </c>
      <c r="H993" s="45" t="s">
        <v>25</v>
      </c>
      <c r="I993" t="s">
        <v>499</v>
      </c>
      <c r="J993" t="s">
        <v>500</v>
      </c>
      <c r="K993">
        <v>38.369999999999997</v>
      </c>
      <c r="L993">
        <v>209205.44855355701</v>
      </c>
      <c r="M993">
        <v>35.49</v>
      </c>
      <c r="N993">
        <v>7.4247013691657502</v>
      </c>
      <c r="O993">
        <v>41.45</v>
      </c>
      <c r="P993">
        <v>8.6715658425449593</v>
      </c>
      <c r="Q993" s="45">
        <v>48.49</v>
      </c>
      <c r="R993" s="45">
        <v>10.144372200362</v>
      </c>
      <c r="S993" s="45">
        <v>49.29</v>
      </c>
      <c r="T993" s="45">
        <v>10.311736559204901</v>
      </c>
      <c r="U993" s="45" t="s">
        <v>3074</v>
      </c>
      <c r="V993" t="b">
        <f>FALSE()</f>
        <v>0</v>
      </c>
      <c r="W993" t="s">
        <v>57</v>
      </c>
      <c r="X993" t="s">
        <v>57</v>
      </c>
    </row>
    <row r="994" spans="1:24">
      <c r="A994" s="43">
        <v>43830</v>
      </c>
      <c r="B994" t="s">
        <v>3075</v>
      </c>
      <c r="C994" t="s">
        <v>3076</v>
      </c>
      <c r="D994" s="44">
        <v>1379462.9820000001</v>
      </c>
      <c r="E994" s="37">
        <v>1.3794629819999999</v>
      </c>
      <c r="F994" t="s">
        <v>83</v>
      </c>
      <c r="G994" t="s">
        <v>83</v>
      </c>
      <c r="H994" s="45" t="s">
        <v>25</v>
      </c>
      <c r="I994" t="s">
        <v>84</v>
      </c>
      <c r="J994" t="s">
        <v>85</v>
      </c>
      <c r="K994">
        <v>40.912296775197298</v>
      </c>
      <c r="L994">
        <v>33717.563929001597</v>
      </c>
      <c r="M994">
        <v>45.793671543448802</v>
      </c>
      <c r="N994">
        <v>1.5440510478099401</v>
      </c>
      <c r="O994">
        <v>66.757769022408297</v>
      </c>
      <c r="P994">
        <v>2.2509093447705699</v>
      </c>
      <c r="Q994" s="45">
        <v>60.609840494580403</v>
      </c>
      <c r="R994" s="45">
        <v>2.0436161716025998</v>
      </c>
      <c r="S994" s="45">
        <v>65.294375843868906</v>
      </c>
      <c r="T994" s="45">
        <v>2.2015672917199098</v>
      </c>
      <c r="U994" s="45" t="s">
        <v>3077</v>
      </c>
      <c r="V994" t="b">
        <f>FALSE()</f>
        <v>0</v>
      </c>
      <c r="W994" t="s">
        <v>57</v>
      </c>
      <c r="X994" t="s">
        <v>57</v>
      </c>
    </row>
    <row r="995" spans="1:24">
      <c r="A995" s="43">
        <v>43830</v>
      </c>
      <c r="B995" t="s">
        <v>3078</v>
      </c>
      <c r="C995" t="s">
        <v>3079</v>
      </c>
      <c r="D995" s="44">
        <v>8000799.4349999996</v>
      </c>
      <c r="E995" s="37">
        <v>8.0007994349999993</v>
      </c>
      <c r="F995" t="s">
        <v>106</v>
      </c>
      <c r="G995" t="s">
        <v>106</v>
      </c>
      <c r="H995" s="45" t="s">
        <v>25</v>
      </c>
      <c r="I995" t="s">
        <v>107</v>
      </c>
      <c r="J995" t="s">
        <v>108</v>
      </c>
      <c r="K995">
        <v>139.71935313793799</v>
      </c>
      <c r="L995">
        <v>57263.358692343798</v>
      </c>
      <c r="M995">
        <v>120.108599690028</v>
      </c>
      <c r="N995">
        <v>6.87782182608521</v>
      </c>
      <c r="O995">
        <v>170.42953295575799</v>
      </c>
      <c r="P995">
        <v>9.7593674774142105</v>
      </c>
      <c r="Q995" s="45">
        <v>158.43756084896501</v>
      </c>
      <c r="R995" s="45">
        <v>9.0726668772343402</v>
      </c>
      <c r="S995" s="45">
        <v>160.59091281044101</v>
      </c>
      <c r="T995" s="45">
        <v>9.1959750429951992</v>
      </c>
      <c r="U995" s="45" t="s">
        <v>3080</v>
      </c>
      <c r="V995" t="b">
        <f>FALSE()</f>
        <v>0</v>
      </c>
      <c r="W995" t="s">
        <v>57</v>
      </c>
      <c r="X995" t="s">
        <v>57</v>
      </c>
    </row>
    <row r="996" spans="1:24">
      <c r="A996" s="43">
        <v>43830</v>
      </c>
      <c r="B996" t="s">
        <v>3081</v>
      </c>
      <c r="C996" t="s">
        <v>3082</v>
      </c>
      <c r="D996" s="44">
        <v>256302.18</v>
      </c>
      <c r="E996" s="37">
        <v>0.25630217999999999</v>
      </c>
      <c r="F996" t="s">
        <v>281</v>
      </c>
      <c r="G996" t="s">
        <v>281</v>
      </c>
      <c r="H996" s="45" t="s">
        <v>25</v>
      </c>
      <c r="I996" t="s">
        <v>282</v>
      </c>
      <c r="J996" t="s">
        <v>283</v>
      </c>
      <c r="K996" t="s">
        <v>124</v>
      </c>
      <c r="L996" t="e">
        <f>#VALUE!</f>
        <v>#VALUE!</v>
      </c>
      <c r="M996" t="s">
        <v>124</v>
      </c>
      <c r="N996" t="e">
        <f>#VALUE!</f>
        <v>#VALUE!</v>
      </c>
      <c r="O996" t="s">
        <v>124</v>
      </c>
      <c r="P996" t="e">
        <f>#VALUE!</f>
        <v>#VALUE!</v>
      </c>
      <c r="Q996" s="45" t="s">
        <v>124</v>
      </c>
      <c r="R996" s="45" t="e">
        <f>#VALUE!</f>
        <v>#VALUE!</v>
      </c>
      <c r="S996" s="45" t="s">
        <v>124</v>
      </c>
      <c r="T996" s="45" t="e">
        <f>#VALUE!</f>
        <v>#VALUE!</v>
      </c>
      <c r="U996" s="45" t="s">
        <v>3083</v>
      </c>
      <c r="V996" t="b">
        <f>TRUE()</f>
        <v>1</v>
      </c>
      <c r="W996" t="s">
        <v>57</v>
      </c>
      <c r="X996" t="s">
        <v>57</v>
      </c>
    </row>
    <row r="997" spans="1:24">
      <c r="A997" s="43">
        <v>43830</v>
      </c>
      <c r="B997" t="s">
        <v>3084</v>
      </c>
      <c r="C997" t="s">
        <v>3085</v>
      </c>
      <c r="D997" s="44">
        <v>1710726.091</v>
      </c>
      <c r="E997" s="37">
        <v>1.7107260909999999</v>
      </c>
      <c r="F997" t="s">
        <v>555</v>
      </c>
      <c r="G997" t="s">
        <v>100</v>
      </c>
      <c r="H997" s="45" t="s">
        <v>25</v>
      </c>
      <c r="I997" t="s">
        <v>556</v>
      </c>
      <c r="J997" t="s">
        <v>102</v>
      </c>
      <c r="K997" t="s">
        <v>124</v>
      </c>
      <c r="L997" t="e">
        <f>#VALUE!</f>
        <v>#VALUE!</v>
      </c>
      <c r="M997" t="s">
        <v>124</v>
      </c>
      <c r="N997" t="e">
        <f>#VALUE!</f>
        <v>#VALUE!</v>
      </c>
      <c r="O997" t="s">
        <v>124</v>
      </c>
      <c r="P997" t="e">
        <f>#VALUE!</f>
        <v>#VALUE!</v>
      </c>
      <c r="Q997" s="45" t="s">
        <v>124</v>
      </c>
      <c r="R997" s="45" t="e">
        <f>#VALUE!</f>
        <v>#VALUE!</v>
      </c>
      <c r="S997" s="45" t="s">
        <v>124</v>
      </c>
      <c r="T997" s="45" t="e">
        <f>#VALUE!</f>
        <v>#VALUE!</v>
      </c>
      <c r="U997" s="45" t="s">
        <v>3086</v>
      </c>
      <c r="V997" t="b">
        <f>TRUE()</f>
        <v>1</v>
      </c>
      <c r="W997" t="s">
        <v>57</v>
      </c>
      <c r="X997" t="s">
        <v>57</v>
      </c>
    </row>
    <row r="998" spans="1:24">
      <c r="A998" s="43">
        <v>43830</v>
      </c>
      <c r="B998" t="s">
        <v>3087</v>
      </c>
      <c r="C998" t="s">
        <v>3088</v>
      </c>
      <c r="D998" s="44">
        <v>4696072.76</v>
      </c>
      <c r="E998" s="37">
        <v>4.6960727599999998</v>
      </c>
      <c r="F998" t="s">
        <v>281</v>
      </c>
      <c r="G998" t="s">
        <v>281</v>
      </c>
      <c r="H998" s="45" t="s">
        <v>25</v>
      </c>
      <c r="I998" t="s">
        <v>282</v>
      </c>
      <c r="J998" t="s">
        <v>283</v>
      </c>
      <c r="K998" t="s">
        <v>124</v>
      </c>
      <c r="L998" t="e">
        <f>#VALUE!</f>
        <v>#VALUE!</v>
      </c>
      <c r="M998" t="s">
        <v>124</v>
      </c>
      <c r="N998" t="e">
        <f>#VALUE!</f>
        <v>#VALUE!</v>
      </c>
      <c r="O998" t="s">
        <v>124</v>
      </c>
      <c r="P998" t="e">
        <f>#VALUE!</f>
        <v>#VALUE!</v>
      </c>
      <c r="Q998" s="45" t="s">
        <v>124</v>
      </c>
      <c r="R998" s="45" t="e">
        <f>#VALUE!</f>
        <v>#VALUE!</v>
      </c>
      <c r="S998" s="45" t="s">
        <v>124</v>
      </c>
      <c r="T998" s="45" t="e">
        <f>#VALUE!</f>
        <v>#VALUE!</v>
      </c>
      <c r="U998" s="45" t="s">
        <v>3083</v>
      </c>
      <c r="V998" t="b">
        <f>TRUE()</f>
        <v>1</v>
      </c>
      <c r="W998" t="s">
        <v>57</v>
      </c>
      <c r="X998" t="s">
        <v>57</v>
      </c>
    </row>
    <row r="999" spans="1:24">
      <c r="A999" s="43">
        <v>43830</v>
      </c>
      <c r="B999" t="s">
        <v>3089</v>
      </c>
      <c r="C999" t="s">
        <v>3090</v>
      </c>
      <c r="D999" s="44">
        <v>4663107.5199999996</v>
      </c>
      <c r="E999" s="37">
        <v>4.6631075199999996</v>
      </c>
      <c r="F999" t="s">
        <v>281</v>
      </c>
      <c r="G999" t="s">
        <v>281</v>
      </c>
      <c r="H999" s="45" t="s">
        <v>25</v>
      </c>
      <c r="I999" t="s">
        <v>282</v>
      </c>
      <c r="J999" t="s">
        <v>283</v>
      </c>
      <c r="K999" t="s">
        <v>124</v>
      </c>
      <c r="L999" t="e">
        <f>#VALUE!</f>
        <v>#VALUE!</v>
      </c>
      <c r="M999" t="s">
        <v>124</v>
      </c>
      <c r="N999" t="e">
        <f>#VALUE!</f>
        <v>#VALUE!</v>
      </c>
      <c r="O999" t="s">
        <v>124</v>
      </c>
      <c r="P999" t="e">
        <f>#VALUE!</f>
        <v>#VALUE!</v>
      </c>
      <c r="Q999" s="45" t="s">
        <v>124</v>
      </c>
      <c r="R999" s="45" t="e">
        <f>#VALUE!</f>
        <v>#VALUE!</v>
      </c>
      <c r="S999" s="45" t="s">
        <v>124</v>
      </c>
      <c r="T999" s="45" t="e">
        <f>#VALUE!</f>
        <v>#VALUE!</v>
      </c>
      <c r="U999" s="45" t="s">
        <v>3083</v>
      </c>
      <c r="V999" t="b">
        <f>TRUE()</f>
        <v>1</v>
      </c>
      <c r="W999" t="s">
        <v>57</v>
      </c>
      <c r="X999" t="s">
        <v>57</v>
      </c>
    </row>
    <row r="1000" spans="1:24">
      <c r="A1000" s="43">
        <v>43830</v>
      </c>
      <c r="B1000" t="s">
        <v>3091</v>
      </c>
      <c r="C1000" t="s">
        <v>3092</v>
      </c>
      <c r="D1000" s="44">
        <v>36174828.009999998</v>
      </c>
      <c r="E1000" s="37">
        <v>36.174828009999999</v>
      </c>
      <c r="F1000" t="s">
        <v>281</v>
      </c>
      <c r="G1000" t="s">
        <v>281</v>
      </c>
      <c r="H1000" s="45" t="s">
        <v>25</v>
      </c>
      <c r="I1000" t="s">
        <v>282</v>
      </c>
      <c r="J1000" t="s">
        <v>283</v>
      </c>
      <c r="K1000" t="s">
        <v>124</v>
      </c>
      <c r="L1000" t="e">
        <f>#VALUE!</f>
        <v>#VALUE!</v>
      </c>
      <c r="M1000" t="s">
        <v>124</v>
      </c>
      <c r="N1000" t="e">
        <f>#VALUE!</f>
        <v>#VALUE!</v>
      </c>
      <c r="O1000" t="s">
        <v>124</v>
      </c>
      <c r="P1000" t="e">
        <f>#VALUE!</f>
        <v>#VALUE!</v>
      </c>
      <c r="Q1000" s="45" t="s">
        <v>124</v>
      </c>
      <c r="R1000" s="45" t="e">
        <f>#VALUE!</f>
        <v>#VALUE!</v>
      </c>
      <c r="S1000" s="45" t="s">
        <v>124</v>
      </c>
      <c r="T1000" s="45" t="e">
        <f>#VALUE!</f>
        <v>#VALUE!</v>
      </c>
      <c r="U1000" s="45" t="s">
        <v>3083</v>
      </c>
      <c r="V1000" t="b">
        <f>TRUE()</f>
        <v>1</v>
      </c>
      <c r="W1000" t="s">
        <v>57</v>
      </c>
      <c r="X1000" t="s">
        <v>57</v>
      </c>
    </row>
    <row r="1001" spans="1:24">
      <c r="A1001" s="43">
        <v>43830</v>
      </c>
      <c r="B1001" t="s">
        <v>3093</v>
      </c>
      <c r="C1001" t="s">
        <v>3094</v>
      </c>
      <c r="D1001" s="44">
        <v>3092919.0129999998</v>
      </c>
      <c r="E1001" s="37">
        <v>3.0929190129999999</v>
      </c>
      <c r="F1001" t="s">
        <v>209</v>
      </c>
      <c r="G1001" t="s">
        <v>210</v>
      </c>
      <c r="H1001" s="45" t="s">
        <v>25</v>
      </c>
      <c r="I1001" t="s">
        <v>211</v>
      </c>
      <c r="J1001" t="s">
        <v>212</v>
      </c>
      <c r="K1001">
        <v>1.1756315817466201</v>
      </c>
      <c r="L1001">
        <v>2630857.3714946401</v>
      </c>
      <c r="M1001">
        <v>0.77680023474178395</v>
      </c>
      <c r="N1001">
        <v>2.04365062374919</v>
      </c>
      <c r="O1001">
        <v>0.94478388373154798</v>
      </c>
      <c r="P1001">
        <v>2.4855916449844799</v>
      </c>
      <c r="Q1001" s="45">
        <v>0.99453020134228198</v>
      </c>
      <c r="R1001" s="45">
        <v>2.6164671113753899</v>
      </c>
      <c r="S1001" s="45">
        <v>1.07184274818968</v>
      </c>
      <c r="T1001" s="45">
        <v>2.81986539515789</v>
      </c>
      <c r="U1001" s="45" t="s">
        <v>3095</v>
      </c>
      <c r="V1001" t="b">
        <f>FALSE()</f>
        <v>0</v>
      </c>
      <c r="W1001" t="s">
        <v>57</v>
      </c>
      <c r="X1001" t="s">
        <v>57</v>
      </c>
    </row>
    <row r="1002" spans="1:24">
      <c r="A1002" s="43">
        <v>43830</v>
      </c>
      <c r="B1002" t="s">
        <v>3096</v>
      </c>
      <c r="C1002" t="s">
        <v>3097</v>
      </c>
      <c r="D1002" s="44">
        <v>399623.185</v>
      </c>
      <c r="E1002" s="37">
        <v>0.39962318499999999</v>
      </c>
      <c r="F1002" t="s">
        <v>414</v>
      </c>
      <c r="G1002" t="s">
        <v>415</v>
      </c>
      <c r="H1002" s="45" t="s">
        <v>25</v>
      </c>
      <c r="I1002" t="s">
        <v>416</v>
      </c>
      <c r="J1002" t="s">
        <v>417</v>
      </c>
      <c r="K1002">
        <v>1.96674851079672</v>
      </c>
      <c r="L1002">
        <v>203189.773784608</v>
      </c>
      <c r="M1002">
        <v>1.1641506220657301</v>
      </c>
      <c r="N1002">
        <v>0.23654350154874601</v>
      </c>
      <c r="O1002">
        <v>1.46476475890568</v>
      </c>
      <c r="P1002">
        <v>0.29762522000971098</v>
      </c>
      <c r="Q1002" s="45">
        <v>1.55684295302013</v>
      </c>
      <c r="R1002" s="45">
        <v>0.31633456744232102</v>
      </c>
      <c r="S1002" s="45">
        <v>1.57513531768278</v>
      </c>
      <c r="T1002" s="45">
        <v>0.32005138888011098</v>
      </c>
      <c r="U1002" s="45" t="s">
        <v>3098</v>
      </c>
      <c r="V1002" t="b">
        <f>FALSE()</f>
        <v>0</v>
      </c>
      <c r="W1002" t="s">
        <v>57</v>
      </c>
      <c r="X1002" t="s">
        <v>57</v>
      </c>
    </row>
    <row r="1003" spans="1:24">
      <c r="A1003" s="43">
        <v>43830</v>
      </c>
      <c r="B1003" t="s">
        <v>3099</v>
      </c>
      <c r="C1003" t="s">
        <v>3100</v>
      </c>
      <c r="D1003" s="44">
        <v>4235243.2869999995</v>
      </c>
      <c r="E1003" s="37">
        <v>4.2352432870000003</v>
      </c>
      <c r="F1003" t="s">
        <v>1251</v>
      </c>
      <c r="G1003" t="s">
        <v>308</v>
      </c>
      <c r="H1003" s="45" t="s">
        <v>25</v>
      </c>
      <c r="I1003" t="s">
        <v>1252</v>
      </c>
      <c r="J1003" t="s">
        <v>310</v>
      </c>
      <c r="K1003" t="s">
        <v>124</v>
      </c>
      <c r="L1003" t="e">
        <f>#VALUE!</f>
        <v>#VALUE!</v>
      </c>
      <c r="M1003" t="s">
        <v>124</v>
      </c>
      <c r="N1003" t="e">
        <f>#VALUE!</f>
        <v>#VALUE!</v>
      </c>
      <c r="O1003" t="s">
        <v>124</v>
      </c>
      <c r="P1003" t="e">
        <f>#VALUE!</f>
        <v>#VALUE!</v>
      </c>
      <c r="Q1003" s="45" t="s">
        <v>124</v>
      </c>
      <c r="R1003" s="45" t="e">
        <f>#VALUE!</f>
        <v>#VALUE!</v>
      </c>
      <c r="S1003" s="45" t="s">
        <v>124</v>
      </c>
      <c r="T1003" s="45" t="e">
        <f>#VALUE!</f>
        <v>#VALUE!</v>
      </c>
      <c r="U1003" s="45" t="s">
        <v>3101</v>
      </c>
      <c r="V1003" t="b">
        <f>TRUE()</f>
        <v>1</v>
      </c>
      <c r="W1003" t="s">
        <v>57</v>
      </c>
      <c r="X1003" t="s">
        <v>57</v>
      </c>
    </row>
    <row r="1004" spans="1:24">
      <c r="A1004" s="43">
        <v>43830</v>
      </c>
      <c r="B1004" t="s">
        <v>3102</v>
      </c>
      <c r="C1004" t="s">
        <v>3103</v>
      </c>
      <c r="D1004" s="44">
        <v>152900.93700000001</v>
      </c>
      <c r="E1004" s="37">
        <v>0.15290093699999999</v>
      </c>
      <c r="F1004" t="s">
        <v>1350</v>
      </c>
      <c r="G1004" t="s">
        <v>758</v>
      </c>
      <c r="H1004" s="45" t="s">
        <v>24</v>
      </c>
      <c r="I1004" t="s">
        <v>1351</v>
      </c>
      <c r="J1004" t="s">
        <v>760</v>
      </c>
      <c r="K1004">
        <v>9.0676051131988302</v>
      </c>
      <c r="L1004">
        <v>16862.3285962726</v>
      </c>
      <c r="M1004">
        <v>2.21422938070776</v>
      </c>
      <c r="N1004">
        <v>3.73370634050154E-2</v>
      </c>
      <c r="O1004">
        <v>1.83158688384665</v>
      </c>
      <c r="P1004">
        <v>3.08848198880451E-2</v>
      </c>
      <c r="Q1004" s="45">
        <v>2.4184483001337398</v>
      </c>
      <c r="R1004" s="45">
        <v>4.0780669929952003E-2</v>
      </c>
      <c r="S1004" s="45">
        <v>2.7977778173782899</v>
      </c>
      <c r="T1004" s="45">
        <v>4.7177048895995E-2</v>
      </c>
      <c r="U1004" s="45" t="s">
        <v>3104</v>
      </c>
      <c r="V1004" t="b">
        <f>FALSE()</f>
        <v>0</v>
      </c>
      <c r="W1004" t="s">
        <v>117</v>
      </c>
      <c r="X1004" t="s">
        <v>117</v>
      </c>
    </row>
    <row r="1005" spans="1:24">
      <c r="A1005" s="43">
        <v>43830</v>
      </c>
      <c r="B1005" t="s">
        <v>3105</v>
      </c>
      <c r="C1005" t="s">
        <v>3106</v>
      </c>
      <c r="D1005" s="44">
        <v>2613536.443</v>
      </c>
      <c r="E1005" s="37">
        <v>2.6135364430000001</v>
      </c>
      <c r="F1005" t="s">
        <v>757</v>
      </c>
      <c r="G1005" t="s">
        <v>758</v>
      </c>
      <c r="H1005" s="45" t="s">
        <v>24</v>
      </c>
      <c r="I1005" t="s">
        <v>759</v>
      </c>
      <c r="J1005" t="s">
        <v>760</v>
      </c>
      <c r="K1005" t="s">
        <v>124</v>
      </c>
      <c r="L1005" t="e">
        <f>#VALUE!</f>
        <v>#VALUE!</v>
      </c>
      <c r="M1005" t="s">
        <v>124</v>
      </c>
      <c r="N1005" t="e">
        <f>#VALUE!</f>
        <v>#VALUE!</v>
      </c>
      <c r="O1005" t="s">
        <v>124</v>
      </c>
      <c r="P1005" t="e">
        <f>#VALUE!</f>
        <v>#VALUE!</v>
      </c>
      <c r="Q1005" s="45" t="s">
        <v>124</v>
      </c>
      <c r="R1005" s="45" t="e">
        <f>#VALUE!</f>
        <v>#VALUE!</v>
      </c>
      <c r="S1005" s="45" t="s">
        <v>124</v>
      </c>
      <c r="T1005" s="45" t="e">
        <f>#VALUE!</f>
        <v>#VALUE!</v>
      </c>
      <c r="U1005" s="45" t="s">
        <v>3107</v>
      </c>
      <c r="V1005" t="b">
        <f>TRUE()</f>
        <v>1</v>
      </c>
      <c r="W1005" t="s">
        <v>57</v>
      </c>
      <c r="X1005" t="s">
        <v>57</v>
      </c>
    </row>
    <row r="1006" spans="1:24">
      <c r="A1006" s="43">
        <v>43830</v>
      </c>
      <c r="B1006" t="s">
        <v>3108</v>
      </c>
      <c r="C1006" t="s">
        <v>3109</v>
      </c>
      <c r="D1006" s="44">
        <v>1078202.3829999999</v>
      </c>
      <c r="E1006" s="37">
        <v>1.078202383</v>
      </c>
      <c r="F1006" t="s">
        <v>757</v>
      </c>
      <c r="G1006" t="s">
        <v>758</v>
      </c>
      <c r="H1006" s="45" t="s">
        <v>24</v>
      </c>
      <c r="I1006" t="s">
        <v>759</v>
      </c>
      <c r="J1006" t="s">
        <v>760</v>
      </c>
      <c r="K1006" t="s">
        <v>124</v>
      </c>
      <c r="L1006" t="e">
        <f>#VALUE!</f>
        <v>#VALUE!</v>
      </c>
      <c r="M1006" t="s">
        <v>124</v>
      </c>
      <c r="N1006" t="e">
        <f>#VALUE!</f>
        <v>#VALUE!</v>
      </c>
      <c r="O1006" t="s">
        <v>124</v>
      </c>
      <c r="P1006" t="e">
        <f>#VALUE!</f>
        <v>#VALUE!</v>
      </c>
      <c r="Q1006" s="45" t="s">
        <v>124</v>
      </c>
      <c r="R1006" s="45" t="e">
        <f>#VALUE!</f>
        <v>#VALUE!</v>
      </c>
      <c r="S1006" s="45" t="s">
        <v>124</v>
      </c>
      <c r="T1006" s="45" t="e">
        <f>#VALUE!</f>
        <v>#VALUE!</v>
      </c>
      <c r="U1006" s="45" t="s">
        <v>3107</v>
      </c>
      <c r="V1006" t="b">
        <f>TRUE()</f>
        <v>1</v>
      </c>
      <c r="W1006" t="s">
        <v>57</v>
      </c>
      <c r="X1006" t="s">
        <v>57</v>
      </c>
    </row>
    <row r="1007" spans="1:24">
      <c r="A1007" s="43">
        <v>43830</v>
      </c>
      <c r="B1007" t="s">
        <v>3110</v>
      </c>
      <c r="C1007" t="s">
        <v>3111</v>
      </c>
      <c r="D1007" s="44">
        <v>156934.08199999999</v>
      </c>
      <c r="E1007" s="37">
        <v>0.156934082</v>
      </c>
      <c r="F1007" t="s">
        <v>382</v>
      </c>
      <c r="G1007" t="s">
        <v>383</v>
      </c>
      <c r="H1007" s="45" t="s">
        <v>25</v>
      </c>
      <c r="I1007" t="s">
        <v>384</v>
      </c>
      <c r="J1007" t="s">
        <v>385</v>
      </c>
      <c r="K1007" t="s">
        <v>124</v>
      </c>
      <c r="L1007" t="e">
        <f>#VALUE!</f>
        <v>#VALUE!</v>
      </c>
      <c r="M1007" t="s">
        <v>124</v>
      </c>
      <c r="N1007" t="e">
        <f>#VALUE!</f>
        <v>#VALUE!</v>
      </c>
      <c r="O1007" t="s">
        <v>124</v>
      </c>
      <c r="P1007" t="e">
        <f>#VALUE!</f>
        <v>#VALUE!</v>
      </c>
      <c r="Q1007" s="45" t="s">
        <v>124</v>
      </c>
      <c r="R1007" s="45" t="e">
        <f>#VALUE!</f>
        <v>#VALUE!</v>
      </c>
      <c r="S1007" s="45" t="s">
        <v>124</v>
      </c>
      <c r="T1007" s="45" t="e">
        <f>#VALUE!</f>
        <v>#VALUE!</v>
      </c>
      <c r="U1007" s="45" t="s">
        <v>3112</v>
      </c>
      <c r="V1007" t="b">
        <f>TRUE()</f>
        <v>1</v>
      </c>
      <c r="W1007" t="s">
        <v>57</v>
      </c>
      <c r="X1007" t="s">
        <v>57</v>
      </c>
    </row>
    <row r="1008" spans="1:24">
      <c r="A1008" s="43">
        <v>43830</v>
      </c>
      <c r="B1008" t="s">
        <v>3113</v>
      </c>
      <c r="C1008" t="s">
        <v>3114</v>
      </c>
      <c r="D1008" s="44">
        <v>115914.726</v>
      </c>
      <c r="E1008" s="37">
        <v>0.115914726</v>
      </c>
      <c r="F1008" t="s">
        <v>382</v>
      </c>
      <c r="G1008" t="s">
        <v>383</v>
      </c>
      <c r="H1008" s="45" t="s">
        <v>25</v>
      </c>
      <c r="I1008" t="s">
        <v>384</v>
      </c>
      <c r="J1008" t="s">
        <v>385</v>
      </c>
      <c r="K1008" t="s">
        <v>124</v>
      </c>
      <c r="L1008" t="e">
        <f>#VALUE!</f>
        <v>#VALUE!</v>
      </c>
      <c r="M1008" t="s">
        <v>124</v>
      </c>
      <c r="N1008" t="e">
        <f>#VALUE!</f>
        <v>#VALUE!</v>
      </c>
      <c r="O1008" t="s">
        <v>124</v>
      </c>
      <c r="P1008" t="e">
        <f>#VALUE!</f>
        <v>#VALUE!</v>
      </c>
      <c r="Q1008" s="45" t="s">
        <v>124</v>
      </c>
      <c r="R1008" s="45" t="e">
        <f>#VALUE!</f>
        <v>#VALUE!</v>
      </c>
      <c r="S1008" s="45" t="s">
        <v>124</v>
      </c>
      <c r="T1008" s="45" t="e">
        <f>#VALUE!</f>
        <v>#VALUE!</v>
      </c>
      <c r="U1008" s="45" t="s">
        <v>3112</v>
      </c>
      <c r="V1008" t="b">
        <f>TRUE()</f>
        <v>1</v>
      </c>
      <c r="W1008" t="s">
        <v>57</v>
      </c>
      <c r="X1008" t="s">
        <v>57</v>
      </c>
    </row>
    <row r="1009" spans="1:24">
      <c r="A1009" s="43">
        <v>43830</v>
      </c>
      <c r="B1009" t="s">
        <v>3115</v>
      </c>
      <c r="C1009" t="s">
        <v>3101</v>
      </c>
      <c r="D1009" s="44">
        <v>13535774.255000001</v>
      </c>
      <c r="E1009" s="37">
        <v>13.535774255</v>
      </c>
      <c r="F1009" t="s">
        <v>1251</v>
      </c>
      <c r="G1009" t="s">
        <v>308</v>
      </c>
      <c r="H1009" s="45" t="s">
        <v>25</v>
      </c>
      <c r="I1009" t="s">
        <v>1252</v>
      </c>
      <c r="J1009" t="s">
        <v>310</v>
      </c>
      <c r="K1009">
        <v>56.083812199999997</v>
      </c>
      <c r="L1009">
        <v>241349.040374256</v>
      </c>
      <c r="M1009">
        <v>48.322811100000003</v>
      </c>
      <c r="N1009">
        <v>11.6626640871715</v>
      </c>
      <c r="O1009">
        <v>53.867046999999999</v>
      </c>
      <c r="P1009">
        <v>13.000760101245</v>
      </c>
      <c r="Q1009" s="45">
        <v>61.016976</v>
      </c>
      <c r="R1009" s="45">
        <v>14.726388604139</v>
      </c>
      <c r="S1009" s="45">
        <v>65.404394600000003</v>
      </c>
      <c r="T1009" s="45">
        <v>15.785287872969199</v>
      </c>
      <c r="U1009" s="45" t="s">
        <v>3116</v>
      </c>
      <c r="V1009" t="b">
        <f>FALSE()</f>
        <v>0</v>
      </c>
      <c r="W1009" t="s">
        <v>57</v>
      </c>
      <c r="X1009" t="s">
        <v>57</v>
      </c>
    </row>
    <row r="1010" spans="1:24">
      <c r="A1010" s="43">
        <v>43830</v>
      </c>
      <c r="B1010" t="s">
        <v>3117</v>
      </c>
      <c r="C1010" t="s">
        <v>3118</v>
      </c>
      <c r="D1010" s="44">
        <v>18956160.188999999</v>
      </c>
      <c r="E1010" s="37">
        <v>18.956160188999998</v>
      </c>
      <c r="F1010" t="s">
        <v>639</v>
      </c>
      <c r="G1010" t="s">
        <v>639</v>
      </c>
      <c r="H1010" s="45" t="s">
        <v>24</v>
      </c>
      <c r="I1010" t="s">
        <v>640</v>
      </c>
      <c r="J1010" t="s">
        <v>641</v>
      </c>
      <c r="K1010">
        <v>24.326476199999998</v>
      </c>
      <c r="L1010">
        <v>779239.87153552496</v>
      </c>
      <c r="M1010">
        <v>11.1617376</v>
      </c>
      <c r="N1010">
        <v>8.6976709735372406</v>
      </c>
      <c r="O1010">
        <v>14.008514999999999</v>
      </c>
      <c r="P1010">
        <v>10.9159934290035</v>
      </c>
      <c r="Q1010" s="45">
        <v>14.287036499999999</v>
      </c>
      <c r="R1010" s="45">
        <v>11.133028486883401</v>
      </c>
      <c r="S1010" s="45">
        <v>15.995539600000001</v>
      </c>
      <c r="T1010" s="45">
        <v>12.4643622230454</v>
      </c>
      <c r="U1010" s="45" t="s">
        <v>3119</v>
      </c>
      <c r="V1010" t="b">
        <f>FALSE()</f>
        <v>0</v>
      </c>
      <c r="W1010" t="s">
        <v>117</v>
      </c>
      <c r="X1010" t="s">
        <v>57</v>
      </c>
    </row>
    <row r="1011" spans="1:24">
      <c r="A1011" s="43">
        <v>43830</v>
      </c>
      <c r="B1011" t="s">
        <v>3120</v>
      </c>
      <c r="C1011" t="s">
        <v>3121</v>
      </c>
      <c r="D1011" s="44">
        <v>263476.67</v>
      </c>
      <c r="E1011" s="37">
        <v>0.26347667000000002</v>
      </c>
      <c r="F1011" t="s">
        <v>183</v>
      </c>
      <c r="G1011" t="s">
        <v>183</v>
      </c>
      <c r="H1011" s="45" t="s">
        <v>25</v>
      </c>
      <c r="I1011" t="s">
        <v>183</v>
      </c>
      <c r="J1011" t="s">
        <v>183</v>
      </c>
      <c r="K1011">
        <v>8.9830442000000001</v>
      </c>
      <c r="L1011">
        <v>29330.4434592451</v>
      </c>
      <c r="M1011">
        <v>12.878928</v>
      </c>
      <c r="N1011">
        <v>0.37774466951968899</v>
      </c>
      <c r="O1011">
        <v>18.134</v>
      </c>
      <c r="P1011">
        <v>0.531878261689951</v>
      </c>
      <c r="Q1011" s="45">
        <v>17.676868500000001</v>
      </c>
      <c r="R1011" s="45">
        <v>0.51847039207576096</v>
      </c>
      <c r="S1011" s="45">
        <v>17.6024818</v>
      </c>
      <c r="T1011" s="45">
        <v>0.51628859717729203</v>
      </c>
      <c r="U1011" s="45" t="s">
        <v>3122</v>
      </c>
      <c r="V1011" t="b">
        <f>FALSE()</f>
        <v>0</v>
      </c>
      <c r="W1011" t="s">
        <v>57</v>
      </c>
      <c r="X1011" t="s">
        <v>57</v>
      </c>
    </row>
    <row r="1012" spans="1:24">
      <c r="A1012" s="43">
        <v>43830</v>
      </c>
      <c r="B1012" t="s">
        <v>3123</v>
      </c>
      <c r="C1012" t="s">
        <v>3124</v>
      </c>
      <c r="D1012" s="44">
        <v>12184336.016000001</v>
      </c>
      <c r="E1012" s="37">
        <v>12.184336016</v>
      </c>
      <c r="F1012" t="s">
        <v>112</v>
      </c>
      <c r="G1012" t="s">
        <v>113</v>
      </c>
      <c r="H1012" s="45" t="s">
        <v>25</v>
      </c>
      <c r="I1012" t="s">
        <v>114</v>
      </c>
      <c r="J1012" t="s">
        <v>115</v>
      </c>
      <c r="K1012">
        <v>8.3996864969769405</v>
      </c>
      <c r="L1012">
        <v>1450570.3302599599</v>
      </c>
      <c r="M1012">
        <v>4.2051595336186596</v>
      </c>
      <c r="N1012">
        <v>6.0998796534770596</v>
      </c>
      <c r="O1012">
        <v>4.15668101295008</v>
      </c>
      <c r="P1012">
        <v>6.0295581497403203</v>
      </c>
      <c r="Q1012" s="45">
        <v>4.4501294011435499</v>
      </c>
      <c r="R1012" s="45">
        <v>6.4552256751163801</v>
      </c>
      <c r="S1012" s="45">
        <v>3.64177258252839</v>
      </c>
      <c r="T1012" s="45">
        <v>5.2826472577698897</v>
      </c>
      <c r="U1012" s="45" t="s">
        <v>3125</v>
      </c>
      <c r="V1012" t="b">
        <f>FALSE()</f>
        <v>0</v>
      </c>
      <c r="W1012" t="s">
        <v>57</v>
      </c>
      <c r="X1012" t="s">
        <v>57</v>
      </c>
    </row>
    <row r="1013" spans="1:24">
      <c r="A1013" s="43">
        <v>43830</v>
      </c>
      <c r="B1013" t="s">
        <v>3126</v>
      </c>
      <c r="C1013" t="s">
        <v>3127</v>
      </c>
      <c r="D1013" s="44">
        <v>5245811.5609999998</v>
      </c>
      <c r="E1013" s="37">
        <v>5.245811561</v>
      </c>
      <c r="F1013" t="s">
        <v>112</v>
      </c>
      <c r="G1013" t="s">
        <v>113</v>
      </c>
      <c r="H1013" s="45" t="s">
        <v>25</v>
      </c>
      <c r="I1013" t="s">
        <v>114</v>
      </c>
      <c r="J1013" t="s">
        <v>115</v>
      </c>
      <c r="K1013">
        <v>8.4974606255131793</v>
      </c>
      <c r="L1013">
        <v>617338.73120279296</v>
      </c>
      <c r="M1013">
        <v>4.3983357265709397</v>
      </c>
      <c r="N1013">
        <v>2.7152629968452202</v>
      </c>
      <c r="O1013">
        <v>4.5347194789224901</v>
      </c>
      <c r="P1013">
        <v>2.7994579694785999</v>
      </c>
      <c r="Q1013" s="45">
        <v>5.0579097201324101</v>
      </c>
      <c r="R1013" s="45">
        <v>3.1224435691648198</v>
      </c>
      <c r="S1013" s="45">
        <v>4.2136076672681604</v>
      </c>
      <c r="T1013" s="45">
        <v>2.6012232110976901</v>
      </c>
      <c r="U1013" s="45" t="s">
        <v>3125</v>
      </c>
      <c r="V1013" t="b">
        <f>FALSE()</f>
        <v>0</v>
      </c>
      <c r="W1013" t="s">
        <v>117</v>
      </c>
      <c r="X1013" t="s">
        <v>57</v>
      </c>
    </row>
    <row r="1014" spans="1:24">
      <c r="A1014" s="43">
        <v>43830</v>
      </c>
      <c r="B1014" t="s">
        <v>3128</v>
      </c>
      <c r="C1014" t="s">
        <v>3129</v>
      </c>
      <c r="D1014" s="44">
        <v>134148.997</v>
      </c>
      <c r="E1014" s="37">
        <v>0.13414899699999999</v>
      </c>
      <c r="F1014" t="s">
        <v>1948</v>
      </c>
      <c r="G1014" t="s">
        <v>68</v>
      </c>
      <c r="H1014" s="45" t="s">
        <v>25</v>
      </c>
      <c r="I1014" t="s">
        <v>1949</v>
      </c>
      <c r="J1014" t="s">
        <v>70</v>
      </c>
      <c r="K1014">
        <v>0.21070480102695799</v>
      </c>
      <c r="L1014">
        <v>636667.965543114</v>
      </c>
      <c r="M1014">
        <v>0.15547851449322</v>
      </c>
      <c r="N1014">
        <v>9.8988189508063998E-2</v>
      </c>
      <c r="O1014">
        <v>0.148566470557878</v>
      </c>
      <c r="P1014">
        <v>9.4587512558005196E-2</v>
      </c>
      <c r="Q1014" s="45">
        <v>0.14738970540795099</v>
      </c>
      <c r="R1014" s="45">
        <v>9.38383038840791E-2</v>
      </c>
      <c r="S1014" s="45">
        <v>0.144186124229052</v>
      </c>
      <c r="T1014" s="45">
        <v>9.1798686372457305E-2</v>
      </c>
      <c r="U1014" s="45" t="s">
        <v>3130</v>
      </c>
      <c r="V1014" t="b">
        <f>FALSE()</f>
        <v>0</v>
      </c>
      <c r="W1014" t="s">
        <v>57</v>
      </c>
      <c r="X1014" t="s">
        <v>57</v>
      </c>
    </row>
    <row r="1015" spans="1:24">
      <c r="A1015" s="43">
        <v>43830</v>
      </c>
      <c r="B1015" t="s">
        <v>3131</v>
      </c>
      <c r="C1015" t="s">
        <v>3132</v>
      </c>
      <c r="D1015" s="44">
        <v>27999463.545000002</v>
      </c>
      <c r="E1015" s="37">
        <v>27.999463545000001</v>
      </c>
      <c r="F1015" t="s">
        <v>2131</v>
      </c>
      <c r="G1015" t="s">
        <v>149</v>
      </c>
      <c r="H1015" s="45" t="s">
        <v>25</v>
      </c>
      <c r="I1015" t="s">
        <v>2132</v>
      </c>
      <c r="J1015" t="s">
        <v>264</v>
      </c>
      <c r="K1015">
        <v>180.49053830608099</v>
      </c>
      <c r="L1015">
        <v>155129.813494809</v>
      </c>
      <c r="M1015">
        <v>131.00809494567801</v>
      </c>
      <c r="N1015">
        <v>20.323261335233202</v>
      </c>
      <c r="O1015">
        <v>146.04337394215599</v>
      </c>
      <c r="P1015">
        <v>22.655681361799299</v>
      </c>
      <c r="Q1015" s="45">
        <v>146.08809855233901</v>
      </c>
      <c r="R1015" s="45">
        <v>22.662619482235598</v>
      </c>
      <c r="S1015" s="45">
        <v>149.22735730274201</v>
      </c>
      <c r="T1015" s="45">
        <v>23.1496121066976</v>
      </c>
      <c r="U1015" s="45" t="s">
        <v>3133</v>
      </c>
      <c r="V1015" t="b">
        <f>FALSE()</f>
        <v>0</v>
      </c>
      <c r="W1015" t="s">
        <v>57</v>
      </c>
      <c r="X1015" t="s">
        <v>57</v>
      </c>
    </row>
    <row r="1016" spans="1:24">
      <c r="A1016" s="43">
        <v>43830</v>
      </c>
      <c r="B1016" t="s">
        <v>3134</v>
      </c>
      <c r="C1016" t="s">
        <v>3135</v>
      </c>
      <c r="D1016" s="44">
        <v>5088131.767</v>
      </c>
      <c r="E1016" s="37">
        <v>5.0881317670000001</v>
      </c>
      <c r="F1016" t="s">
        <v>414</v>
      </c>
      <c r="G1016" t="s">
        <v>415</v>
      </c>
      <c r="H1016" s="45" t="s">
        <v>25</v>
      </c>
      <c r="I1016" t="s">
        <v>416</v>
      </c>
      <c r="J1016" t="s">
        <v>417</v>
      </c>
      <c r="K1016">
        <v>1.85689629258517</v>
      </c>
      <c r="L1016">
        <v>2740127.0535772899</v>
      </c>
      <c r="M1016">
        <v>1.1830291005291</v>
      </c>
      <c r="N1016">
        <v>3.2416500435289999</v>
      </c>
      <c r="O1016">
        <v>1.1839164630421499</v>
      </c>
      <c r="P1016">
        <v>3.2440815295573402</v>
      </c>
      <c r="Q1016" s="45">
        <v>1.3671328052906799</v>
      </c>
      <c r="R1016" s="45">
        <v>3.7461175856100102</v>
      </c>
      <c r="S1016" s="45">
        <v>1.4154534041897699</v>
      </c>
      <c r="T1016" s="45">
        <v>3.8785221658984601</v>
      </c>
      <c r="U1016" s="45" t="s">
        <v>3136</v>
      </c>
      <c r="V1016" t="b">
        <f>FALSE()</f>
        <v>0</v>
      </c>
      <c r="W1016" t="s">
        <v>57</v>
      </c>
      <c r="X1016" t="s">
        <v>57</v>
      </c>
    </row>
    <row r="1017" spans="1:24">
      <c r="A1017" s="43">
        <v>43830</v>
      </c>
      <c r="B1017" t="s">
        <v>3137</v>
      </c>
      <c r="C1017" t="s">
        <v>3138</v>
      </c>
      <c r="D1017" s="44">
        <v>4030025.6779999998</v>
      </c>
      <c r="E1017" s="37">
        <v>4.0300256780000003</v>
      </c>
      <c r="F1017" t="s">
        <v>639</v>
      </c>
      <c r="G1017" t="s">
        <v>639</v>
      </c>
      <c r="H1017" s="45" t="s">
        <v>25</v>
      </c>
      <c r="I1017" t="s">
        <v>640</v>
      </c>
      <c r="J1017" t="s">
        <v>641</v>
      </c>
      <c r="K1017">
        <v>1.05623121188014</v>
      </c>
      <c r="L1017">
        <v>3815476.7939742799</v>
      </c>
      <c r="M1017">
        <v>0.46448526605009399</v>
      </c>
      <c r="N1017">
        <v>1.7722327537571001</v>
      </c>
      <c r="O1017">
        <v>0.42875938803894298</v>
      </c>
      <c r="P1017">
        <v>1.6359214952612</v>
      </c>
      <c r="Q1017" s="45">
        <v>0.35511160829532701</v>
      </c>
      <c r="R1017" s="45">
        <v>1.3549201007217</v>
      </c>
      <c r="S1017" s="45">
        <v>0.390241726010713</v>
      </c>
      <c r="T1017" s="45">
        <v>1.4889582496343401</v>
      </c>
      <c r="U1017" s="45" t="s">
        <v>3139</v>
      </c>
      <c r="V1017" t="b">
        <f>FALSE()</f>
        <v>0</v>
      </c>
      <c r="W1017" t="s">
        <v>117</v>
      </c>
      <c r="X1017" t="s">
        <v>57</v>
      </c>
    </row>
    <row r="1018" spans="1:24">
      <c r="A1018" s="43">
        <v>43830</v>
      </c>
      <c r="B1018" t="s">
        <v>3140</v>
      </c>
      <c r="C1018" t="s">
        <v>3141</v>
      </c>
      <c r="D1018" s="44">
        <v>16947540.754000001</v>
      </c>
      <c r="E1018" s="37">
        <v>16.947540753999998</v>
      </c>
      <c r="F1018" t="s">
        <v>950</v>
      </c>
      <c r="G1018" t="s">
        <v>498</v>
      </c>
      <c r="H1018" s="45" t="s">
        <v>25</v>
      </c>
      <c r="I1018" t="s">
        <v>951</v>
      </c>
      <c r="J1018" t="s">
        <v>500</v>
      </c>
      <c r="K1018">
        <v>11.7841126</v>
      </c>
      <c r="L1018">
        <v>1438168.6028696001</v>
      </c>
      <c r="M1018">
        <v>8.7469386</v>
      </c>
      <c r="N1018">
        <v>12.5795724657481</v>
      </c>
      <c r="O1018">
        <v>8.5773820000000001</v>
      </c>
      <c r="P1018">
        <v>12.3357214872188</v>
      </c>
      <c r="Q1018" s="45">
        <v>8.9443664999999992</v>
      </c>
      <c r="R1018" s="45">
        <v>12.863507072858599</v>
      </c>
      <c r="S1018" s="45">
        <v>9.5493001999999994</v>
      </c>
      <c r="T1018" s="45">
        <v>13.7335037270164</v>
      </c>
      <c r="U1018" s="45" t="s">
        <v>3142</v>
      </c>
      <c r="V1018" t="b">
        <f>FALSE()</f>
        <v>0</v>
      </c>
      <c r="W1018" t="s">
        <v>57</v>
      </c>
      <c r="X1018" t="s">
        <v>57</v>
      </c>
    </row>
    <row r="1019" spans="1:24">
      <c r="A1019" s="43">
        <v>43830</v>
      </c>
      <c r="B1019" t="s">
        <v>3143</v>
      </c>
      <c r="C1019" t="s">
        <v>3144</v>
      </c>
      <c r="D1019" s="44">
        <v>57500825.581</v>
      </c>
      <c r="E1019" s="37">
        <v>57.500825581000001</v>
      </c>
      <c r="F1019" t="s">
        <v>242</v>
      </c>
      <c r="G1019" t="s">
        <v>53</v>
      </c>
      <c r="H1019" s="45" t="s">
        <v>25</v>
      </c>
      <c r="I1019" t="s">
        <v>243</v>
      </c>
      <c r="J1019" t="s">
        <v>55</v>
      </c>
      <c r="K1019">
        <v>65.468283400000004</v>
      </c>
      <c r="L1019">
        <v>878300.49292234797</v>
      </c>
      <c r="M1019">
        <v>54.136216099999999</v>
      </c>
      <c r="N1019">
        <v>47.547865285580798</v>
      </c>
      <c r="O1019">
        <v>57.113033000000001</v>
      </c>
      <c r="P1019">
        <v>50.1624050361903</v>
      </c>
      <c r="Q1019" s="45">
        <v>63.181678499999997</v>
      </c>
      <c r="R1019" s="45">
        <v>55.492499370211299</v>
      </c>
      <c r="S1019" s="45">
        <v>67.694749000000002</v>
      </c>
      <c r="T1019" s="45">
        <v>59.456331414954697</v>
      </c>
      <c r="U1019" s="45" t="s">
        <v>3145</v>
      </c>
      <c r="V1019" t="b">
        <f>FALSE()</f>
        <v>0</v>
      </c>
      <c r="W1019" t="s">
        <v>57</v>
      </c>
      <c r="X1019" t="s">
        <v>57</v>
      </c>
    </row>
    <row r="1020" spans="1:24">
      <c r="A1020" s="43">
        <v>43830</v>
      </c>
      <c r="B1020" t="s">
        <v>3146</v>
      </c>
      <c r="C1020" t="s">
        <v>3147</v>
      </c>
      <c r="D1020" s="44">
        <v>2134414.9019999998</v>
      </c>
      <c r="E1020" s="37">
        <v>2.1344149020000001</v>
      </c>
      <c r="F1020" t="s">
        <v>112</v>
      </c>
      <c r="G1020" t="s">
        <v>113</v>
      </c>
      <c r="H1020" s="45" t="s">
        <v>24</v>
      </c>
      <c r="I1020" t="s">
        <v>114</v>
      </c>
      <c r="J1020" t="s">
        <v>115</v>
      </c>
      <c r="K1020">
        <v>9.2119104134548007</v>
      </c>
      <c r="L1020">
        <v>231701.65646449401</v>
      </c>
      <c r="M1020">
        <v>5.8360008446288401</v>
      </c>
      <c r="N1020">
        <v>1.3522110628286901</v>
      </c>
      <c r="O1020">
        <v>4.91726447904637</v>
      </c>
      <c r="P1020">
        <v>1.1393383250690601</v>
      </c>
      <c r="Q1020" s="45">
        <v>7.2697488307132696</v>
      </c>
      <c r="R1020" s="45">
        <v>1.68441284615708</v>
      </c>
      <c r="S1020" s="45">
        <v>7.0875811720256596</v>
      </c>
      <c r="T1020" s="45">
        <v>1.6422042978849101</v>
      </c>
      <c r="U1020" s="45" t="s">
        <v>3148</v>
      </c>
      <c r="V1020" t="b">
        <f>FALSE()</f>
        <v>0</v>
      </c>
      <c r="W1020" t="s">
        <v>117</v>
      </c>
      <c r="X1020" t="s">
        <v>57</v>
      </c>
    </row>
    <row r="1021" spans="1:24">
      <c r="A1021" s="43">
        <v>43830</v>
      </c>
      <c r="B1021" t="s">
        <v>3149</v>
      </c>
      <c r="C1021" t="s">
        <v>3150</v>
      </c>
      <c r="D1021" s="44">
        <v>11703684.567</v>
      </c>
      <c r="E1021" s="37">
        <v>11.703684567</v>
      </c>
      <c r="F1021" t="s">
        <v>112</v>
      </c>
      <c r="G1021" t="s">
        <v>113</v>
      </c>
      <c r="H1021" s="45" t="s">
        <v>24</v>
      </c>
      <c r="I1021" t="s">
        <v>114</v>
      </c>
      <c r="J1021" t="s">
        <v>115</v>
      </c>
      <c r="K1021">
        <v>20.0659015742823</v>
      </c>
      <c r="L1021">
        <v>583262.33305161702</v>
      </c>
      <c r="M1021">
        <v>13.0772937428525</v>
      </c>
      <c r="N1021">
        <v>7.6274928584574599</v>
      </c>
      <c r="O1021">
        <v>14.926217503633101</v>
      </c>
      <c r="P1021">
        <v>8.7059004448049198</v>
      </c>
      <c r="Q1021" s="45">
        <v>16.611557833609901</v>
      </c>
      <c r="R1021" s="45">
        <v>9.6888959776531696</v>
      </c>
      <c r="S1021" s="45">
        <v>16.9448316123908</v>
      </c>
      <c r="T1021" s="45">
        <v>9.8832820194098403</v>
      </c>
      <c r="U1021" s="45" t="s">
        <v>3151</v>
      </c>
      <c r="V1021" t="b">
        <f>FALSE()</f>
        <v>0</v>
      </c>
      <c r="W1021" t="s">
        <v>117</v>
      </c>
      <c r="X1021" t="s">
        <v>57</v>
      </c>
    </row>
    <row r="1022" spans="1:24">
      <c r="A1022" s="43">
        <v>43830</v>
      </c>
      <c r="B1022" t="s">
        <v>3152</v>
      </c>
      <c r="C1022" t="s">
        <v>3153</v>
      </c>
      <c r="D1022" s="44">
        <v>1091665.686</v>
      </c>
      <c r="E1022" s="37">
        <v>1.091665686</v>
      </c>
      <c r="F1022" t="s">
        <v>3154</v>
      </c>
      <c r="G1022" t="s">
        <v>505</v>
      </c>
      <c r="H1022" s="45" t="s">
        <v>25</v>
      </c>
      <c r="I1022" t="s">
        <v>3155</v>
      </c>
      <c r="J1022" t="s">
        <v>507</v>
      </c>
      <c r="K1022" t="s">
        <v>124</v>
      </c>
      <c r="L1022" t="e">
        <f>#VALUE!</f>
        <v>#VALUE!</v>
      </c>
      <c r="M1022" t="s">
        <v>124</v>
      </c>
      <c r="N1022" t="e">
        <f>#VALUE!</f>
        <v>#VALUE!</v>
      </c>
      <c r="O1022" t="s">
        <v>124</v>
      </c>
      <c r="P1022" t="e">
        <f>#VALUE!</f>
        <v>#VALUE!</v>
      </c>
      <c r="Q1022" s="45" t="s">
        <v>124</v>
      </c>
      <c r="R1022" s="45" t="e">
        <f>#VALUE!</f>
        <v>#VALUE!</v>
      </c>
      <c r="S1022" s="45" t="s">
        <v>124</v>
      </c>
      <c r="T1022" s="45" t="e">
        <f>#VALUE!</f>
        <v>#VALUE!</v>
      </c>
      <c r="U1022" s="45" t="s">
        <v>3156</v>
      </c>
      <c r="V1022" t="b">
        <f>TRUE()</f>
        <v>1</v>
      </c>
      <c r="W1022" t="s">
        <v>57</v>
      </c>
      <c r="X1022" t="s">
        <v>57</v>
      </c>
    </row>
    <row r="1023" spans="1:24">
      <c r="A1023" s="43">
        <v>43830</v>
      </c>
      <c r="B1023" t="s">
        <v>3157</v>
      </c>
      <c r="C1023" t="s">
        <v>3158</v>
      </c>
      <c r="D1023" s="44">
        <v>512384.61200000002</v>
      </c>
      <c r="E1023" s="37">
        <v>0.51238461199999996</v>
      </c>
      <c r="F1023" t="s">
        <v>3154</v>
      </c>
      <c r="G1023" t="s">
        <v>505</v>
      </c>
      <c r="H1023" s="45" t="s">
        <v>25</v>
      </c>
      <c r="I1023" t="s">
        <v>3155</v>
      </c>
      <c r="J1023" t="s">
        <v>507</v>
      </c>
      <c r="K1023" t="s">
        <v>124</v>
      </c>
      <c r="L1023" t="e">
        <f>#VALUE!</f>
        <v>#VALUE!</v>
      </c>
      <c r="M1023" t="s">
        <v>124</v>
      </c>
      <c r="N1023" t="e">
        <f>#VALUE!</f>
        <v>#VALUE!</v>
      </c>
      <c r="O1023" t="s">
        <v>124</v>
      </c>
      <c r="P1023" t="e">
        <f>#VALUE!</f>
        <v>#VALUE!</v>
      </c>
      <c r="Q1023" s="45" t="s">
        <v>124</v>
      </c>
      <c r="R1023" s="45" t="e">
        <f>#VALUE!</f>
        <v>#VALUE!</v>
      </c>
      <c r="S1023" s="45" t="s">
        <v>124</v>
      </c>
      <c r="T1023" s="45" t="e">
        <f>#VALUE!</f>
        <v>#VALUE!</v>
      </c>
      <c r="U1023" s="45" t="s">
        <v>3156</v>
      </c>
      <c r="V1023" t="b">
        <f>TRUE()</f>
        <v>1</v>
      </c>
      <c r="W1023" t="s">
        <v>57</v>
      </c>
      <c r="X1023" t="s">
        <v>57</v>
      </c>
    </row>
    <row r="1024" spans="1:24">
      <c r="A1024" s="43">
        <v>43830</v>
      </c>
      <c r="B1024" t="s">
        <v>3159</v>
      </c>
      <c r="C1024" t="s">
        <v>3160</v>
      </c>
      <c r="D1024" s="44">
        <v>37288793.862000003</v>
      </c>
      <c r="E1024" s="37">
        <v>37.288793861999999</v>
      </c>
      <c r="F1024" t="s">
        <v>3154</v>
      </c>
      <c r="G1024" t="s">
        <v>505</v>
      </c>
      <c r="H1024" s="45" t="s">
        <v>25</v>
      </c>
      <c r="I1024" t="s">
        <v>3155</v>
      </c>
      <c r="J1024" t="s">
        <v>507</v>
      </c>
      <c r="K1024">
        <v>42.5869444</v>
      </c>
      <c r="L1024">
        <v>875592.14184899395</v>
      </c>
      <c r="M1024">
        <v>21.464880000000001</v>
      </c>
      <c r="N1024">
        <v>18.794480253731599</v>
      </c>
      <c r="O1024">
        <v>24.662240000000001</v>
      </c>
      <c r="P1024">
        <v>21.594063544393901</v>
      </c>
      <c r="Q1024" s="45">
        <v>24.742089</v>
      </c>
      <c r="R1024" s="45">
        <v>21.6639787013284</v>
      </c>
      <c r="S1024" s="45">
        <v>26.2005461</v>
      </c>
      <c r="T1024" s="45">
        <v>22.940992277312301</v>
      </c>
      <c r="U1024" s="45" t="s">
        <v>3161</v>
      </c>
      <c r="V1024" t="b">
        <f>FALSE()</f>
        <v>0</v>
      </c>
      <c r="W1024" t="s">
        <v>57</v>
      </c>
      <c r="X1024" t="s">
        <v>57</v>
      </c>
    </row>
    <row r="1025" spans="1:24">
      <c r="A1025" s="43">
        <v>43830</v>
      </c>
      <c r="B1025" t="s">
        <v>3162</v>
      </c>
      <c r="C1025" t="s">
        <v>3163</v>
      </c>
      <c r="D1025" s="44">
        <v>2864410.54</v>
      </c>
      <c r="E1025" s="37">
        <v>2.8644105400000002</v>
      </c>
      <c r="F1025" t="s">
        <v>112</v>
      </c>
      <c r="G1025" t="s">
        <v>113</v>
      </c>
      <c r="H1025" s="45" t="s">
        <v>25</v>
      </c>
      <c r="I1025" t="s">
        <v>114</v>
      </c>
      <c r="J1025" t="s">
        <v>115</v>
      </c>
      <c r="K1025" t="s">
        <v>124</v>
      </c>
      <c r="L1025" t="e">
        <f>#VALUE!</f>
        <v>#VALUE!</v>
      </c>
      <c r="M1025" t="s">
        <v>124</v>
      </c>
      <c r="N1025" t="e">
        <f>#VALUE!</f>
        <v>#VALUE!</v>
      </c>
      <c r="O1025" t="s">
        <v>124</v>
      </c>
      <c r="P1025" t="e">
        <f>#VALUE!</f>
        <v>#VALUE!</v>
      </c>
      <c r="Q1025" s="45" t="s">
        <v>124</v>
      </c>
      <c r="R1025" s="45" t="e">
        <f>#VALUE!</f>
        <v>#VALUE!</v>
      </c>
      <c r="S1025" s="45" t="s">
        <v>124</v>
      </c>
      <c r="T1025" s="45" t="e">
        <f>#VALUE!</f>
        <v>#VALUE!</v>
      </c>
      <c r="U1025" s="45" t="s">
        <v>3164</v>
      </c>
      <c r="V1025" t="b">
        <f>TRUE()</f>
        <v>1</v>
      </c>
      <c r="W1025" t="s">
        <v>57</v>
      </c>
      <c r="X1025" t="s">
        <v>57</v>
      </c>
    </row>
    <row r="1026" spans="1:24">
      <c r="A1026" s="43">
        <v>43830</v>
      </c>
      <c r="B1026" t="s">
        <v>3165</v>
      </c>
      <c r="C1026" t="s">
        <v>3166</v>
      </c>
      <c r="D1026" s="44">
        <v>457963.81199999998</v>
      </c>
      <c r="E1026" s="37">
        <v>0.45796381200000003</v>
      </c>
      <c r="F1026" t="s">
        <v>750</v>
      </c>
      <c r="G1026" t="s">
        <v>751</v>
      </c>
      <c r="H1026" s="45" t="s">
        <v>24</v>
      </c>
      <c r="I1026" t="s">
        <v>752</v>
      </c>
      <c r="J1026" t="s">
        <v>753</v>
      </c>
      <c r="K1026" t="s">
        <v>124</v>
      </c>
      <c r="L1026" t="e">
        <f>#VALUE!</f>
        <v>#VALUE!</v>
      </c>
      <c r="M1026" t="s">
        <v>124</v>
      </c>
      <c r="N1026" t="e">
        <f>#VALUE!</f>
        <v>#VALUE!</v>
      </c>
      <c r="O1026" t="s">
        <v>124</v>
      </c>
      <c r="P1026" t="e">
        <f>#VALUE!</f>
        <v>#VALUE!</v>
      </c>
      <c r="Q1026" s="45" t="s">
        <v>124</v>
      </c>
      <c r="R1026" s="45" t="e">
        <f>#VALUE!</f>
        <v>#VALUE!</v>
      </c>
      <c r="S1026" s="45" t="s">
        <v>124</v>
      </c>
      <c r="T1026" s="45" t="e">
        <f>#VALUE!</f>
        <v>#VALUE!</v>
      </c>
      <c r="U1026" s="45" t="s">
        <v>3167</v>
      </c>
      <c r="V1026" t="b">
        <f>TRUE()</f>
        <v>1</v>
      </c>
      <c r="W1026" t="s">
        <v>57</v>
      </c>
      <c r="X1026" t="s">
        <v>57</v>
      </c>
    </row>
    <row r="1027" spans="1:24">
      <c r="A1027" s="43">
        <v>43830</v>
      </c>
      <c r="B1027" t="s">
        <v>3168</v>
      </c>
      <c r="C1027" t="s">
        <v>3169</v>
      </c>
      <c r="D1027" s="44">
        <v>854545.99600000004</v>
      </c>
      <c r="E1027" s="37">
        <v>0.85454599600000003</v>
      </c>
      <c r="F1027" t="s">
        <v>154</v>
      </c>
      <c r="G1027" t="s">
        <v>155</v>
      </c>
      <c r="H1027" s="45" t="s">
        <v>25</v>
      </c>
      <c r="I1027" t="s">
        <v>156</v>
      </c>
      <c r="J1027" t="s">
        <v>157</v>
      </c>
      <c r="K1027" t="s">
        <v>124</v>
      </c>
      <c r="L1027" t="e">
        <f>#VALUE!</f>
        <v>#VALUE!</v>
      </c>
      <c r="M1027" t="s">
        <v>124</v>
      </c>
      <c r="N1027" t="e">
        <f>#VALUE!</f>
        <v>#VALUE!</v>
      </c>
      <c r="O1027" t="s">
        <v>124</v>
      </c>
      <c r="P1027" t="e">
        <f>#VALUE!</f>
        <v>#VALUE!</v>
      </c>
      <c r="Q1027" s="45" t="s">
        <v>124</v>
      </c>
      <c r="R1027" s="45" t="e">
        <f>#VALUE!</f>
        <v>#VALUE!</v>
      </c>
      <c r="S1027" s="45" t="s">
        <v>124</v>
      </c>
      <c r="T1027" s="45" t="e">
        <f>#VALUE!</f>
        <v>#VALUE!</v>
      </c>
      <c r="U1027" s="45" t="s">
        <v>3170</v>
      </c>
      <c r="V1027" t="b">
        <f>TRUE()</f>
        <v>1</v>
      </c>
      <c r="W1027" t="s">
        <v>57</v>
      </c>
      <c r="X1027" t="s">
        <v>57</v>
      </c>
    </row>
    <row r="1028" spans="1:24">
      <c r="A1028" s="43">
        <v>43830</v>
      </c>
      <c r="B1028" t="s">
        <v>3171</v>
      </c>
      <c r="C1028" t="s">
        <v>3172</v>
      </c>
      <c r="D1028" s="44">
        <v>1325989.48</v>
      </c>
      <c r="E1028" s="37">
        <v>1.3259894800000001</v>
      </c>
      <c r="F1028" t="s">
        <v>154</v>
      </c>
      <c r="G1028" t="s">
        <v>155</v>
      </c>
      <c r="H1028" s="45" t="s">
        <v>25</v>
      </c>
      <c r="I1028" t="s">
        <v>156</v>
      </c>
      <c r="J1028" t="s">
        <v>157</v>
      </c>
      <c r="K1028" t="s">
        <v>124</v>
      </c>
      <c r="L1028" t="e">
        <f>#VALUE!</f>
        <v>#VALUE!</v>
      </c>
      <c r="M1028" t="s">
        <v>124</v>
      </c>
      <c r="N1028" t="e">
        <f>#VALUE!</f>
        <v>#VALUE!</v>
      </c>
      <c r="O1028" t="s">
        <v>124</v>
      </c>
      <c r="P1028" t="e">
        <f>#VALUE!</f>
        <v>#VALUE!</v>
      </c>
      <c r="Q1028" s="45" t="s">
        <v>124</v>
      </c>
      <c r="R1028" s="45" t="e">
        <f>#VALUE!</f>
        <v>#VALUE!</v>
      </c>
      <c r="S1028" s="45" t="s">
        <v>124</v>
      </c>
      <c r="T1028" s="45" t="e">
        <f>#VALUE!</f>
        <v>#VALUE!</v>
      </c>
      <c r="U1028" s="45" t="s">
        <v>3170</v>
      </c>
      <c r="V1028" t="b">
        <f>TRUE()</f>
        <v>1</v>
      </c>
      <c r="W1028" t="s">
        <v>57</v>
      </c>
      <c r="X1028" t="s">
        <v>57</v>
      </c>
    </row>
    <row r="1029" spans="1:24">
      <c r="A1029" s="43">
        <v>43830</v>
      </c>
      <c r="B1029" t="s">
        <v>3173</v>
      </c>
      <c r="C1029" t="s">
        <v>3174</v>
      </c>
      <c r="D1029" s="44">
        <v>638870.30700000003</v>
      </c>
      <c r="E1029" s="37">
        <v>0.63887030700000003</v>
      </c>
      <c r="F1029" t="s">
        <v>154</v>
      </c>
      <c r="G1029" t="s">
        <v>155</v>
      </c>
      <c r="H1029" s="45" t="s">
        <v>25</v>
      </c>
      <c r="I1029" t="s">
        <v>156</v>
      </c>
      <c r="J1029" t="s">
        <v>157</v>
      </c>
      <c r="K1029" t="s">
        <v>124</v>
      </c>
      <c r="L1029" t="e">
        <f>#VALUE!</f>
        <v>#VALUE!</v>
      </c>
      <c r="M1029" t="s">
        <v>124</v>
      </c>
      <c r="N1029" t="e">
        <f>#VALUE!</f>
        <v>#VALUE!</v>
      </c>
      <c r="O1029" t="s">
        <v>124</v>
      </c>
      <c r="P1029" t="e">
        <f>#VALUE!</f>
        <v>#VALUE!</v>
      </c>
      <c r="Q1029" s="45" t="s">
        <v>124</v>
      </c>
      <c r="R1029" s="45" t="e">
        <f>#VALUE!</f>
        <v>#VALUE!</v>
      </c>
      <c r="S1029" s="45" t="s">
        <v>124</v>
      </c>
      <c r="T1029" s="45" t="e">
        <f>#VALUE!</f>
        <v>#VALUE!</v>
      </c>
      <c r="U1029" s="45" t="s">
        <v>3170</v>
      </c>
      <c r="V1029" t="b">
        <f>TRUE()</f>
        <v>1</v>
      </c>
      <c r="W1029" t="s">
        <v>57</v>
      </c>
      <c r="X1029" t="s">
        <v>57</v>
      </c>
    </row>
    <row r="1030" spans="1:24">
      <c r="A1030" s="43">
        <v>43830</v>
      </c>
      <c r="B1030" t="s">
        <v>3175</v>
      </c>
      <c r="C1030" t="s">
        <v>3176</v>
      </c>
      <c r="D1030" s="44">
        <v>73165141.555999994</v>
      </c>
      <c r="E1030" s="37">
        <v>73.165141555999995</v>
      </c>
      <c r="F1030" t="s">
        <v>287</v>
      </c>
      <c r="G1030" t="s">
        <v>61</v>
      </c>
      <c r="H1030" s="45" t="s">
        <v>25</v>
      </c>
      <c r="I1030" t="s">
        <v>288</v>
      </c>
      <c r="J1030" t="s">
        <v>63</v>
      </c>
      <c r="K1030">
        <v>74.649746034190699</v>
      </c>
      <c r="L1030">
        <v>980112.39746869705</v>
      </c>
      <c r="M1030">
        <v>48.866191923515998</v>
      </c>
      <c r="N1030">
        <v>47.894360521322703</v>
      </c>
      <c r="O1030">
        <v>49.136832633899999</v>
      </c>
      <c r="P1030">
        <v>48.1596188368298</v>
      </c>
      <c r="Q1030" s="45">
        <v>53.063219539663599</v>
      </c>
      <c r="R1030" s="45">
        <v>52.007919320427497</v>
      </c>
      <c r="S1030" s="45">
        <v>57.700053104284002</v>
      </c>
      <c r="T1030" s="45">
        <v>56.552537382110899</v>
      </c>
      <c r="U1030" s="45" t="s">
        <v>3177</v>
      </c>
      <c r="V1030" t="b">
        <f>FALSE()</f>
        <v>0</v>
      </c>
      <c r="W1030" t="s">
        <v>57</v>
      </c>
      <c r="X1030" t="s">
        <v>57</v>
      </c>
    </row>
    <row r="1031" spans="1:24">
      <c r="A1031" s="43">
        <v>43830</v>
      </c>
      <c r="B1031" t="s">
        <v>3178</v>
      </c>
      <c r="C1031" t="s">
        <v>3179</v>
      </c>
      <c r="D1031" s="44">
        <v>10552252.237</v>
      </c>
      <c r="E1031" s="37">
        <v>10.552252236999999</v>
      </c>
      <c r="F1031" t="s">
        <v>596</v>
      </c>
      <c r="G1031" t="s">
        <v>113</v>
      </c>
      <c r="H1031" s="45" t="s">
        <v>25</v>
      </c>
      <c r="I1031" t="s">
        <v>597</v>
      </c>
      <c r="J1031" t="s">
        <v>115</v>
      </c>
      <c r="K1031">
        <v>0.23818803594351701</v>
      </c>
      <c r="L1031">
        <v>44302192.573191702</v>
      </c>
      <c r="M1031">
        <v>0.19233268089161301</v>
      </c>
      <c r="N1031">
        <v>8.5207594669784701</v>
      </c>
      <c r="O1031">
        <v>0.20822702172679</v>
      </c>
      <c r="P1031">
        <v>9.2249136154824303</v>
      </c>
      <c r="Q1031" s="45">
        <v>0.22702769139450599</v>
      </c>
      <c r="R1031" s="45">
        <v>10.057824503606501</v>
      </c>
      <c r="S1031" s="45">
        <v>0.234749309695234</v>
      </c>
      <c r="T1031" s="45">
        <v>10.3999091245421</v>
      </c>
      <c r="U1031" s="45" t="s">
        <v>3180</v>
      </c>
      <c r="V1031" t="b">
        <f>FALSE()</f>
        <v>0</v>
      </c>
      <c r="W1031" t="s">
        <v>57</v>
      </c>
      <c r="X1031" t="s">
        <v>57</v>
      </c>
    </row>
    <row r="1032" spans="1:24">
      <c r="A1032" s="43">
        <v>43830</v>
      </c>
      <c r="B1032" t="s">
        <v>3181</v>
      </c>
      <c r="C1032" t="s">
        <v>3182</v>
      </c>
      <c r="D1032" s="44">
        <v>1670638.4509999999</v>
      </c>
      <c r="E1032" s="37">
        <v>1.6706384510000001</v>
      </c>
      <c r="F1032" t="s">
        <v>1426</v>
      </c>
      <c r="G1032" t="s">
        <v>296</v>
      </c>
      <c r="H1032" s="45" t="s">
        <v>25</v>
      </c>
      <c r="I1032" t="s">
        <v>1427</v>
      </c>
      <c r="J1032" t="s">
        <v>298</v>
      </c>
      <c r="K1032" t="s">
        <v>124</v>
      </c>
      <c r="L1032" t="e">
        <f>#VALUE!</f>
        <v>#VALUE!</v>
      </c>
      <c r="M1032" t="s">
        <v>124</v>
      </c>
      <c r="N1032" t="e">
        <f>#VALUE!</f>
        <v>#VALUE!</v>
      </c>
      <c r="O1032" t="s">
        <v>124</v>
      </c>
      <c r="P1032" t="e">
        <f>#VALUE!</f>
        <v>#VALUE!</v>
      </c>
      <c r="Q1032" s="45" t="s">
        <v>124</v>
      </c>
      <c r="R1032" s="45" t="e">
        <f>#VALUE!</f>
        <v>#VALUE!</v>
      </c>
      <c r="S1032" s="45" t="s">
        <v>124</v>
      </c>
      <c r="T1032" s="45" t="e">
        <f>#VALUE!</f>
        <v>#VALUE!</v>
      </c>
      <c r="U1032" s="45" t="s">
        <v>3183</v>
      </c>
      <c r="V1032" t="b">
        <f>TRUE()</f>
        <v>1</v>
      </c>
      <c r="W1032" t="s">
        <v>57</v>
      </c>
      <c r="X1032" t="s">
        <v>57</v>
      </c>
    </row>
    <row r="1033" spans="1:24">
      <c r="A1033" s="43">
        <v>43830</v>
      </c>
      <c r="B1033" t="s">
        <v>3184</v>
      </c>
      <c r="C1033" t="s">
        <v>3185</v>
      </c>
      <c r="D1033" s="44">
        <v>10006565</v>
      </c>
      <c r="E1033" s="37">
        <v>10.006565</v>
      </c>
      <c r="F1033" t="s">
        <v>555</v>
      </c>
      <c r="G1033" t="s">
        <v>100</v>
      </c>
      <c r="H1033" s="45" t="s">
        <v>25</v>
      </c>
      <c r="I1033" t="s">
        <v>556</v>
      </c>
      <c r="J1033" t="s">
        <v>102</v>
      </c>
      <c r="K1033">
        <v>4.1159610819485799</v>
      </c>
      <c r="L1033">
        <v>2431161.2283910802</v>
      </c>
      <c r="M1033">
        <v>2.7804861754200298</v>
      </c>
      <c r="N1033">
        <v>6.7598101857585799</v>
      </c>
      <c r="O1033">
        <v>2.7409491872604699</v>
      </c>
      <c r="P1033">
        <v>6.6636893930576999</v>
      </c>
      <c r="Q1033" s="45">
        <v>2.9553485936564901</v>
      </c>
      <c r="R1033" s="45">
        <v>7.1849289172777704</v>
      </c>
      <c r="S1033" s="45">
        <v>3.1061115551115499</v>
      </c>
      <c r="T1033" s="45">
        <v>7.5514579838447302</v>
      </c>
      <c r="U1033" s="45" t="s">
        <v>3186</v>
      </c>
      <c r="V1033" t="b">
        <f>FALSE()</f>
        <v>0</v>
      </c>
      <c r="W1033" t="s">
        <v>57</v>
      </c>
      <c r="X1033" t="s">
        <v>57</v>
      </c>
    </row>
    <row r="1034" spans="1:24">
      <c r="A1034" s="43">
        <v>43830</v>
      </c>
      <c r="B1034" t="s">
        <v>3187</v>
      </c>
      <c r="C1034" t="s">
        <v>3188</v>
      </c>
      <c r="D1034" s="44">
        <v>2036866.3019999999</v>
      </c>
      <c r="E1034" s="37">
        <v>2.036866302</v>
      </c>
      <c r="F1034" t="s">
        <v>532</v>
      </c>
      <c r="G1034" t="s">
        <v>333</v>
      </c>
      <c r="H1034" s="45" t="s">
        <v>25</v>
      </c>
      <c r="I1034" t="s">
        <v>533</v>
      </c>
      <c r="J1034" t="s">
        <v>335</v>
      </c>
      <c r="K1034">
        <v>5.0668857684476603</v>
      </c>
      <c r="L1034">
        <v>401995.70211033901</v>
      </c>
      <c r="M1034">
        <v>3.0034997155598</v>
      </c>
      <c r="N1034">
        <v>1.20739397694466</v>
      </c>
      <c r="O1034">
        <v>2.2250443254253098</v>
      </c>
      <c r="P1034">
        <v>0.89445825582597205</v>
      </c>
      <c r="Q1034" s="45">
        <v>2.55110119570951</v>
      </c>
      <c r="R1034" s="45">
        <v>1.02553171632377</v>
      </c>
      <c r="S1034" s="45">
        <v>2.5789090062894702</v>
      </c>
      <c r="T1034" s="45">
        <v>1.0367103366620101</v>
      </c>
      <c r="U1034" s="45" t="s">
        <v>3189</v>
      </c>
      <c r="V1034" t="b">
        <f>FALSE()</f>
        <v>0</v>
      </c>
      <c r="W1034" t="s">
        <v>57</v>
      </c>
      <c r="X1034" t="s">
        <v>57</v>
      </c>
    </row>
    <row r="1035" spans="1:24">
      <c r="A1035" s="43">
        <v>43830</v>
      </c>
      <c r="B1035" t="s">
        <v>3190</v>
      </c>
      <c r="C1035" t="s">
        <v>3191</v>
      </c>
      <c r="D1035" s="44">
        <v>305998.36700000003</v>
      </c>
      <c r="E1035" s="37">
        <v>0.30599836699999999</v>
      </c>
      <c r="F1035" t="s">
        <v>1369</v>
      </c>
      <c r="G1035" t="s">
        <v>121</v>
      </c>
      <c r="H1035" s="45" t="s">
        <v>25</v>
      </c>
      <c r="I1035" t="s">
        <v>1370</v>
      </c>
      <c r="J1035" t="s">
        <v>123</v>
      </c>
      <c r="K1035">
        <v>1.6692636685661499</v>
      </c>
      <c r="L1035">
        <v>183313.38108068</v>
      </c>
      <c r="M1035">
        <v>0.88696796518264798</v>
      </c>
      <c r="N1035">
        <v>0.16259309660788199</v>
      </c>
      <c r="O1035">
        <v>0.87064869478625795</v>
      </c>
      <c r="P1035">
        <v>0.15960155597475001</v>
      </c>
      <c r="Q1035" s="45">
        <v>1.05685542338284</v>
      </c>
      <c r="R1035" s="45">
        <v>0.19373574097376201</v>
      </c>
      <c r="S1035" s="45">
        <v>1.14544315346782</v>
      </c>
      <c r="T1035" s="45">
        <v>0.209975057297902</v>
      </c>
      <c r="U1035" s="45" t="s">
        <v>3192</v>
      </c>
      <c r="V1035" t="b">
        <f>FALSE()</f>
        <v>0</v>
      </c>
      <c r="W1035" t="s">
        <v>57</v>
      </c>
      <c r="X1035" t="s">
        <v>57</v>
      </c>
    </row>
    <row r="1036" spans="1:24">
      <c r="A1036" s="43">
        <v>43830</v>
      </c>
      <c r="B1036" t="s">
        <v>3193</v>
      </c>
      <c r="C1036" t="s">
        <v>3194</v>
      </c>
      <c r="D1036" s="44">
        <v>3295371.4019999998</v>
      </c>
      <c r="E1036" s="37">
        <v>3.2953714019999998</v>
      </c>
      <c r="F1036" t="s">
        <v>346</v>
      </c>
      <c r="G1036" t="s">
        <v>347</v>
      </c>
      <c r="H1036" s="45" t="s">
        <v>25</v>
      </c>
      <c r="I1036" t="s">
        <v>348</v>
      </c>
      <c r="J1036" t="s">
        <v>349</v>
      </c>
      <c r="K1036">
        <v>0.58974441591784299</v>
      </c>
      <c r="L1036">
        <v>5587795.8536856696</v>
      </c>
      <c r="M1036">
        <v>0.47564908507925902</v>
      </c>
      <c r="N1036">
        <v>2.6578299854152698</v>
      </c>
      <c r="O1036">
        <v>0.54747329307942405</v>
      </c>
      <c r="P1036">
        <v>3.05916899707284</v>
      </c>
      <c r="Q1036" s="45">
        <v>0.54557963534072296</v>
      </c>
      <c r="R1036" s="45">
        <v>3.0485876242122298</v>
      </c>
      <c r="S1036" s="45">
        <v>0.56244504657944305</v>
      </c>
      <c r="T1036" s="45">
        <v>3.1428280992026498</v>
      </c>
      <c r="U1036" s="45" t="s">
        <v>3195</v>
      </c>
      <c r="V1036" t="b">
        <f>FALSE()</f>
        <v>0</v>
      </c>
      <c r="W1036" t="s">
        <v>57</v>
      </c>
      <c r="X1036" t="s">
        <v>57</v>
      </c>
    </row>
    <row r="1037" spans="1:24">
      <c r="A1037" s="43">
        <v>43830</v>
      </c>
      <c r="B1037" t="s">
        <v>3196</v>
      </c>
      <c r="C1037" t="s">
        <v>3197</v>
      </c>
      <c r="D1037" s="44">
        <v>9262441.5319999997</v>
      </c>
      <c r="E1037" s="37">
        <v>9.2624415320000004</v>
      </c>
      <c r="F1037" t="s">
        <v>99</v>
      </c>
      <c r="G1037" t="s">
        <v>100</v>
      </c>
      <c r="H1037" s="45" t="s">
        <v>25</v>
      </c>
      <c r="I1037" t="s">
        <v>101</v>
      </c>
      <c r="J1037" t="s">
        <v>102</v>
      </c>
      <c r="K1037">
        <v>0.67704577217559903</v>
      </c>
      <c r="L1037">
        <v>13680672.581761099</v>
      </c>
      <c r="M1037">
        <v>0.62708837147770902</v>
      </c>
      <c r="N1037">
        <v>8.5789906900163206</v>
      </c>
      <c r="O1037">
        <v>0.57065663406898404</v>
      </c>
      <c r="P1037">
        <v>7.80696656730764</v>
      </c>
      <c r="Q1037" s="45">
        <v>0.58800718132854601</v>
      </c>
      <c r="R1037" s="45">
        <v>8.0443337234800794</v>
      </c>
      <c r="S1037" s="45">
        <v>0.59661944721944704</v>
      </c>
      <c r="T1037" s="45">
        <v>8.1621553133205609</v>
      </c>
      <c r="U1037" s="45" t="s">
        <v>3198</v>
      </c>
      <c r="V1037" t="b">
        <f>FALSE()</f>
        <v>0</v>
      </c>
      <c r="W1037" t="s">
        <v>57</v>
      </c>
      <c r="X1037" t="s">
        <v>57</v>
      </c>
    </row>
    <row r="1038" spans="1:24">
      <c r="A1038" s="43">
        <v>43830</v>
      </c>
      <c r="B1038" t="s">
        <v>3199</v>
      </c>
      <c r="C1038" t="s">
        <v>3200</v>
      </c>
      <c r="D1038" s="44">
        <v>217963.62400000001</v>
      </c>
      <c r="E1038" s="37">
        <v>0.21796362399999999</v>
      </c>
      <c r="F1038" t="s">
        <v>83</v>
      </c>
      <c r="G1038" t="s">
        <v>83</v>
      </c>
      <c r="H1038" s="45" t="s">
        <v>25</v>
      </c>
      <c r="I1038" t="s">
        <v>84</v>
      </c>
      <c r="J1038" t="s">
        <v>85</v>
      </c>
      <c r="K1038">
        <v>57.2769714728949</v>
      </c>
      <c r="L1038">
        <v>3805.4320679847201</v>
      </c>
      <c r="M1038">
        <v>57.950539956803503</v>
      </c>
      <c r="N1038">
        <v>0.22052684310865001</v>
      </c>
      <c r="O1038">
        <v>70.171675516890801</v>
      </c>
      <c r="P1038">
        <v>0.26703354427619402</v>
      </c>
      <c r="Q1038" s="45">
        <v>70.923639901852994</v>
      </c>
      <c r="R1038" s="45">
        <v>0.26989509366071202</v>
      </c>
      <c r="S1038" s="45">
        <v>78.015234244157298</v>
      </c>
      <c r="T1038" s="45">
        <v>0.29688167418405598</v>
      </c>
      <c r="U1038" s="45" t="s">
        <v>3201</v>
      </c>
      <c r="V1038" t="b">
        <f>FALSE()</f>
        <v>0</v>
      </c>
      <c r="W1038" t="s">
        <v>57</v>
      </c>
      <c r="X1038" t="s">
        <v>57</v>
      </c>
    </row>
    <row r="1039" spans="1:24">
      <c r="A1039" s="43">
        <v>43830</v>
      </c>
      <c r="B1039" t="s">
        <v>3202</v>
      </c>
      <c r="C1039" t="s">
        <v>3203</v>
      </c>
      <c r="D1039" s="44">
        <v>2281887.4959999998</v>
      </c>
      <c r="E1039" s="37">
        <v>2.281887496</v>
      </c>
      <c r="F1039" t="s">
        <v>287</v>
      </c>
      <c r="G1039" t="s">
        <v>61</v>
      </c>
      <c r="H1039" s="45" t="s">
        <v>25</v>
      </c>
      <c r="I1039" t="s">
        <v>288</v>
      </c>
      <c r="J1039" t="s">
        <v>63</v>
      </c>
      <c r="K1039" t="s">
        <v>124</v>
      </c>
      <c r="L1039" t="e">
        <f>#VALUE!</f>
        <v>#VALUE!</v>
      </c>
      <c r="M1039" t="s">
        <v>124</v>
      </c>
      <c r="N1039" t="e">
        <f>#VALUE!</f>
        <v>#VALUE!</v>
      </c>
      <c r="O1039" t="s">
        <v>124</v>
      </c>
      <c r="P1039" t="e">
        <f>#VALUE!</f>
        <v>#VALUE!</v>
      </c>
      <c r="Q1039" s="45" t="s">
        <v>124</v>
      </c>
      <c r="R1039" s="45" t="e">
        <f>#VALUE!</f>
        <v>#VALUE!</v>
      </c>
      <c r="S1039" s="45" t="s">
        <v>124</v>
      </c>
      <c r="T1039" s="45" t="e">
        <f>#VALUE!</f>
        <v>#VALUE!</v>
      </c>
      <c r="U1039" s="45" t="s">
        <v>3204</v>
      </c>
      <c r="V1039" t="b">
        <f>TRUE()</f>
        <v>1</v>
      </c>
      <c r="W1039" t="s">
        <v>57</v>
      </c>
      <c r="X1039" t="s">
        <v>57</v>
      </c>
    </row>
    <row r="1040" spans="1:24">
      <c r="A1040" s="43">
        <v>43830</v>
      </c>
      <c r="B1040" t="s">
        <v>3205</v>
      </c>
      <c r="C1040" t="s">
        <v>3206</v>
      </c>
      <c r="D1040" s="44">
        <v>274347.45899999997</v>
      </c>
      <c r="E1040" s="37">
        <v>0.27434745900000002</v>
      </c>
      <c r="F1040" t="s">
        <v>1948</v>
      </c>
      <c r="G1040" t="s">
        <v>68</v>
      </c>
      <c r="H1040" s="45" t="s">
        <v>25</v>
      </c>
      <c r="I1040" t="s">
        <v>1949</v>
      </c>
      <c r="J1040" t="s">
        <v>70</v>
      </c>
      <c r="K1040">
        <v>0.91489390674825499</v>
      </c>
      <c r="L1040">
        <v>299868.05789875099</v>
      </c>
      <c r="M1040">
        <v>0.89804148012529905</v>
      </c>
      <c r="N1040">
        <v>0.269293954557693</v>
      </c>
      <c r="O1040">
        <v>0.818242712687832</v>
      </c>
      <c r="P1040">
        <v>0.24536485314350601</v>
      </c>
      <c r="Q1040" s="45">
        <v>0.81705072341145601</v>
      </c>
      <c r="R1040" s="45">
        <v>0.24500741363416301</v>
      </c>
      <c r="S1040" s="45">
        <v>0.80465721951563896</v>
      </c>
      <c r="T1040" s="45">
        <v>0.241290997690363</v>
      </c>
      <c r="U1040" s="45" t="s">
        <v>3207</v>
      </c>
      <c r="V1040" t="b">
        <f>FALSE()</f>
        <v>0</v>
      </c>
      <c r="W1040" t="s">
        <v>57</v>
      </c>
      <c r="X1040" t="s">
        <v>57</v>
      </c>
    </row>
    <row r="1041" spans="1:24">
      <c r="A1041" s="43">
        <v>43830</v>
      </c>
      <c r="B1041" t="s">
        <v>3208</v>
      </c>
      <c r="C1041" t="s">
        <v>3209</v>
      </c>
      <c r="D1041" s="44">
        <v>201663.9</v>
      </c>
      <c r="E1041" s="37">
        <v>0.20166390000000001</v>
      </c>
      <c r="F1041" t="s">
        <v>925</v>
      </c>
      <c r="G1041" t="s">
        <v>155</v>
      </c>
      <c r="H1041" s="45" t="s">
        <v>25</v>
      </c>
      <c r="I1041" t="s">
        <v>926</v>
      </c>
      <c r="J1041" t="s">
        <v>157</v>
      </c>
      <c r="K1041">
        <v>2.8548790255393701</v>
      </c>
      <c r="L1041">
        <v>70638.334653041806</v>
      </c>
      <c r="M1041">
        <v>2.6647014289188</v>
      </c>
      <c r="N1041">
        <v>0.18823007128640501</v>
      </c>
      <c r="O1041">
        <v>2.3356411704892102</v>
      </c>
      <c r="P1041">
        <v>0.16498580263043899</v>
      </c>
      <c r="Q1041" s="45">
        <v>2.4953170742025601</v>
      </c>
      <c r="R1041" s="45">
        <v>0.17626504255297001</v>
      </c>
      <c r="S1041" s="45">
        <v>2.5900311798347802</v>
      </c>
      <c r="T1041" s="45">
        <v>0.18295548924298199</v>
      </c>
      <c r="U1041" s="45" t="s">
        <v>3210</v>
      </c>
      <c r="V1041" t="b">
        <f>FALSE()</f>
        <v>0</v>
      </c>
      <c r="W1041" t="s">
        <v>57</v>
      </c>
      <c r="X1041" t="s">
        <v>57</v>
      </c>
    </row>
    <row r="1042" spans="1:24">
      <c r="A1042" s="43">
        <v>43830</v>
      </c>
      <c r="B1042" t="s">
        <v>3211</v>
      </c>
      <c r="C1042" t="s">
        <v>3212</v>
      </c>
      <c r="D1042" s="44">
        <v>9588502.9409999996</v>
      </c>
      <c r="E1042" s="37">
        <v>9.5885029409999998</v>
      </c>
      <c r="F1042" t="s">
        <v>3213</v>
      </c>
      <c r="G1042" t="s">
        <v>383</v>
      </c>
      <c r="H1042" s="45" t="s">
        <v>25</v>
      </c>
      <c r="I1042" t="s">
        <v>3214</v>
      </c>
      <c r="J1042" t="s">
        <v>385</v>
      </c>
      <c r="K1042">
        <v>0.82031563126252505</v>
      </c>
      <c r="L1042">
        <v>11688797.062470499</v>
      </c>
      <c r="M1042">
        <v>0.57898835978836005</v>
      </c>
      <c r="N1042">
        <v>6.7676774390987697</v>
      </c>
      <c r="O1042">
        <v>0.67296304215027503</v>
      </c>
      <c r="P1042">
        <v>7.8661284302373202</v>
      </c>
      <c r="Q1042" s="45">
        <v>0.76502768378960295</v>
      </c>
      <c r="R1042" s="45">
        <v>8.9422533429884901</v>
      </c>
      <c r="S1042" s="45">
        <v>0.80374992298213199</v>
      </c>
      <c r="T1042" s="45">
        <v>9.3948697387143998</v>
      </c>
      <c r="U1042" s="45" t="s">
        <v>3215</v>
      </c>
      <c r="V1042" t="b">
        <f>FALSE()</f>
        <v>0</v>
      </c>
      <c r="W1042" t="s">
        <v>57</v>
      </c>
      <c r="X1042" t="s">
        <v>57</v>
      </c>
    </row>
    <row r="1043" spans="1:24">
      <c r="A1043" s="43">
        <v>43830</v>
      </c>
      <c r="B1043" t="s">
        <v>3216</v>
      </c>
      <c r="C1043" t="s">
        <v>3217</v>
      </c>
      <c r="D1043" s="44">
        <v>4969300.6679999996</v>
      </c>
      <c r="E1043" s="37">
        <v>4.9693006679999998</v>
      </c>
      <c r="F1043" t="s">
        <v>3213</v>
      </c>
      <c r="G1043" t="s">
        <v>383</v>
      </c>
      <c r="H1043" s="45" t="s">
        <v>25</v>
      </c>
      <c r="I1043" t="s">
        <v>3214</v>
      </c>
      <c r="J1043" t="s">
        <v>385</v>
      </c>
      <c r="K1043">
        <v>0.41703663793103402</v>
      </c>
      <c r="L1043">
        <v>11915741.2467482</v>
      </c>
      <c r="M1043">
        <v>0.31062850671140901</v>
      </c>
      <c r="N1043">
        <v>3.70136890983692</v>
      </c>
      <c r="O1043">
        <v>0.27479128834355798</v>
      </c>
      <c r="P1043">
        <v>3.2743418887623998</v>
      </c>
      <c r="Q1043" s="45">
        <v>0.23567084415584399</v>
      </c>
      <c r="R1043" s="45">
        <v>2.8081927983637498</v>
      </c>
      <c r="S1043" s="45">
        <v>0.248526688438929</v>
      </c>
      <c r="T1043" s="45">
        <v>2.9613797123494701</v>
      </c>
      <c r="U1043" s="45" t="s">
        <v>3218</v>
      </c>
      <c r="V1043" t="b">
        <f>FALSE()</f>
        <v>0</v>
      </c>
      <c r="W1043" t="s">
        <v>57</v>
      </c>
      <c r="X1043" t="s">
        <v>57</v>
      </c>
    </row>
    <row r="1044" spans="1:24">
      <c r="A1044" s="43">
        <v>43830</v>
      </c>
      <c r="B1044" t="s">
        <v>3219</v>
      </c>
      <c r="C1044" t="s">
        <v>3220</v>
      </c>
      <c r="D1044" s="44">
        <v>73668688.978</v>
      </c>
      <c r="E1044" s="37">
        <v>73.668688978000006</v>
      </c>
      <c r="F1044" t="s">
        <v>456</v>
      </c>
      <c r="G1044" t="s">
        <v>457</v>
      </c>
      <c r="H1044" s="45" t="s">
        <v>25</v>
      </c>
      <c r="I1044" t="s">
        <v>458</v>
      </c>
      <c r="J1044" t="s">
        <v>459</v>
      </c>
      <c r="K1044">
        <v>432.7204648</v>
      </c>
      <c r="L1044">
        <v>170245.44705101699</v>
      </c>
      <c r="M1044">
        <v>348.00831069999998</v>
      </c>
      <c r="N1044">
        <v>59.246830432590798</v>
      </c>
      <c r="O1044">
        <v>395.60227700000002</v>
      </c>
      <c r="P1044">
        <v>67.349486502265407</v>
      </c>
      <c r="Q1044" s="45">
        <v>452.081997</v>
      </c>
      <c r="R1044" s="45">
        <v>76.964901682981704</v>
      </c>
      <c r="S1044" s="45">
        <v>469.55959319999999</v>
      </c>
      <c r="T1044" s="45">
        <v>79.940382861427807</v>
      </c>
      <c r="U1044" s="45" t="s">
        <v>3221</v>
      </c>
      <c r="V1044" t="b">
        <f>FALSE()</f>
        <v>0</v>
      </c>
      <c r="W1044" t="s">
        <v>57</v>
      </c>
      <c r="X1044" t="s">
        <v>57</v>
      </c>
    </row>
    <row r="1045" spans="1:24">
      <c r="A1045" s="43">
        <v>43830</v>
      </c>
      <c r="B1045" t="s">
        <v>3222</v>
      </c>
      <c r="C1045" t="s">
        <v>3223</v>
      </c>
      <c r="D1045" s="44">
        <v>2182307.5279999999</v>
      </c>
      <c r="E1045" s="37">
        <v>2.1823075279999999</v>
      </c>
      <c r="F1045" t="s">
        <v>3224</v>
      </c>
      <c r="G1045" t="s">
        <v>347</v>
      </c>
      <c r="H1045" s="45" t="s">
        <v>25</v>
      </c>
      <c r="I1045" t="s">
        <v>3225</v>
      </c>
      <c r="J1045" t="s">
        <v>349</v>
      </c>
      <c r="K1045">
        <v>6.9395666643263398</v>
      </c>
      <c r="L1045">
        <v>314473.17009265302</v>
      </c>
      <c r="M1045">
        <v>4.6502272463129799</v>
      </c>
      <c r="N1045">
        <v>1.4623717037992701</v>
      </c>
      <c r="O1045">
        <v>3.8159510181044101</v>
      </c>
      <c r="P1045">
        <v>1.2000142135815799</v>
      </c>
      <c r="Q1045" s="45">
        <v>4.0551517872842799</v>
      </c>
      <c r="R1045" s="45">
        <v>1.2752364377541701</v>
      </c>
      <c r="S1045" s="45">
        <v>4.3698180384349401</v>
      </c>
      <c r="T1045" s="45">
        <v>1.37419053127469</v>
      </c>
      <c r="U1045" s="45" t="s">
        <v>3226</v>
      </c>
      <c r="V1045" t="b">
        <f>FALSE()</f>
        <v>0</v>
      </c>
      <c r="W1045" t="s">
        <v>57</v>
      </c>
      <c r="X1045" t="s">
        <v>57</v>
      </c>
    </row>
    <row r="1046" spans="1:24">
      <c r="A1046" s="43">
        <v>43830</v>
      </c>
      <c r="B1046" t="s">
        <v>3227</v>
      </c>
      <c r="C1046" t="s">
        <v>3228</v>
      </c>
      <c r="D1046" s="44">
        <v>76684450.106000006</v>
      </c>
      <c r="E1046" s="37">
        <v>76.684450106</v>
      </c>
      <c r="F1046" t="s">
        <v>307</v>
      </c>
      <c r="G1046" t="s">
        <v>308</v>
      </c>
      <c r="H1046" s="45" t="s">
        <v>25</v>
      </c>
      <c r="I1046" t="s">
        <v>309</v>
      </c>
      <c r="J1046" t="s">
        <v>310</v>
      </c>
      <c r="K1046">
        <v>9.5484629601108892</v>
      </c>
      <c r="L1046">
        <v>8031077.9259816501</v>
      </c>
      <c r="M1046">
        <v>5.3281888555936101</v>
      </c>
      <c r="N1046">
        <v>42.791099903619298</v>
      </c>
      <c r="O1046">
        <v>5.7720783839533398</v>
      </c>
      <c r="P1046">
        <v>46.356011296403501</v>
      </c>
      <c r="Q1046" s="45">
        <v>5.5695632434715296</v>
      </c>
      <c r="R1046" s="45">
        <v>44.729596422002999</v>
      </c>
      <c r="S1046" s="45">
        <v>5.76671380711384</v>
      </c>
      <c r="T1046" s="45">
        <v>46.312927961765602</v>
      </c>
      <c r="U1046" s="45" t="s">
        <v>3229</v>
      </c>
      <c r="V1046" t="b">
        <f>FALSE()</f>
        <v>0</v>
      </c>
      <c r="W1046" t="s">
        <v>57</v>
      </c>
      <c r="X1046" t="s">
        <v>57</v>
      </c>
    </row>
    <row r="1047" spans="1:24">
      <c r="A1047" s="43">
        <v>43830</v>
      </c>
      <c r="B1047" t="s">
        <v>3230</v>
      </c>
      <c r="C1047" t="s">
        <v>3231</v>
      </c>
      <c r="D1047" s="44">
        <v>568713.88899999997</v>
      </c>
      <c r="E1047" s="37">
        <v>0.56871388899999997</v>
      </c>
      <c r="F1047" t="s">
        <v>382</v>
      </c>
      <c r="G1047" t="s">
        <v>383</v>
      </c>
      <c r="H1047" s="45" t="s">
        <v>25</v>
      </c>
      <c r="I1047" t="s">
        <v>384</v>
      </c>
      <c r="J1047" t="s">
        <v>385</v>
      </c>
      <c r="K1047" t="s">
        <v>124</v>
      </c>
      <c r="L1047" t="e">
        <f>#VALUE!</f>
        <v>#VALUE!</v>
      </c>
      <c r="M1047" t="s">
        <v>124</v>
      </c>
      <c r="N1047" t="e">
        <f>#VALUE!</f>
        <v>#VALUE!</v>
      </c>
      <c r="O1047" t="s">
        <v>124</v>
      </c>
      <c r="P1047" t="e">
        <f>#VALUE!</f>
        <v>#VALUE!</v>
      </c>
      <c r="Q1047" s="45" t="s">
        <v>124</v>
      </c>
      <c r="R1047" s="45" t="e">
        <f>#VALUE!</f>
        <v>#VALUE!</v>
      </c>
      <c r="S1047" s="45" t="s">
        <v>124</v>
      </c>
      <c r="T1047" s="45" t="e">
        <f>#VALUE!</f>
        <v>#VALUE!</v>
      </c>
      <c r="U1047" s="45" t="s">
        <v>3232</v>
      </c>
      <c r="V1047" t="b">
        <f>TRUE()</f>
        <v>1</v>
      </c>
      <c r="W1047" t="s">
        <v>57</v>
      </c>
      <c r="X1047" t="s">
        <v>57</v>
      </c>
    </row>
    <row r="1048" spans="1:24">
      <c r="A1048" s="43">
        <v>43830</v>
      </c>
      <c r="B1048" t="s">
        <v>3233</v>
      </c>
      <c r="C1048" t="s">
        <v>3234</v>
      </c>
      <c r="D1048" s="44">
        <v>195805.22500000001</v>
      </c>
      <c r="E1048" s="37">
        <v>0.195805225</v>
      </c>
      <c r="F1048" t="s">
        <v>1426</v>
      </c>
      <c r="G1048" t="s">
        <v>296</v>
      </c>
      <c r="H1048" s="45" t="s">
        <v>25</v>
      </c>
      <c r="I1048" t="s">
        <v>1427</v>
      </c>
      <c r="J1048" t="s">
        <v>298</v>
      </c>
      <c r="K1048" t="s">
        <v>124</v>
      </c>
      <c r="L1048" t="e">
        <f>#VALUE!</f>
        <v>#VALUE!</v>
      </c>
      <c r="M1048" t="s">
        <v>124</v>
      </c>
      <c r="N1048" t="e">
        <f>#VALUE!</f>
        <v>#VALUE!</v>
      </c>
      <c r="O1048" t="s">
        <v>124</v>
      </c>
      <c r="P1048" t="e">
        <f>#VALUE!</f>
        <v>#VALUE!</v>
      </c>
      <c r="Q1048" s="45" t="s">
        <v>124</v>
      </c>
      <c r="R1048" s="45" t="e">
        <f>#VALUE!</f>
        <v>#VALUE!</v>
      </c>
      <c r="S1048" s="45" t="s">
        <v>124</v>
      </c>
      <c r="T1048" s="45" t="e">
        <f>#VALUE!</f>
        <v>#VALUE!</v>
      </c>
      <c r="U1048" s="45" t="s">
        <v>3235</v>
      </c>
      <c r="V1048" t="b">
        <f>TRUE()</f>
        <v>1</v>
      </c>
      <c r="W1048" t="s">
        <v>57</v>
      </c>
      <c r="X1048" t="s">
        <v>57</v>
      </c>
    </row>
    <row r="1049" spans="1:24">
      <c r="A1049" s="43">
        <v>43830</v>
      </c>
      <c r="B1049" t="s">
        <v>3236</v>
      </c>
      <c r="C1049" t="s">
        <v>3237</v>
      </c>
      <c r="D1049" s="44">
        <v>518434.93699999998</v>
      </c>
      <c r="E1049" s="37">
        <v>0.51843493699999998</v>
      </c>
      <c r="F1049" t="s">
        <v>1426</v>
      </c>
      <c r="G1049" t="s">
        <v>296</v>
      </c>
      <c r="H1049" s="45" t="s">
        <v>25</v>
      </c>
      <c r="I1049" t="s">
        <v>1427</v>
      </c>
      <c r="J1049" t="s">
        <v>298</v>
      </c>
      <c r="K1049" t="s">
        <v>124</v>
      </c>
      <c r="L1049" t="e">
        <f>#VALUE!</f>
        <v>#VALUE!</v>
      </c>
      <c r="M1049" t="s">
        <v>124</v>
      </c>
      <c r="N1049" t="e">
        <f>#VALUE!</f>
        <v>#VALUE!</v>
      </c>
      <c r="O1049" t="s">
        <v>124</v>
      </c>
      <c r="P1049" t="e">
        <f>#VALUE!</f>
        <v>#VALUE!</v>
      </c>
      <c r="Q1049" s="45" t="s">
        <v>124</v>
      </c>
      <c r="R1049" s="45" t="e">
        <f>#VALUE!</f>
        <v>#VALUE!</v>
      </c>
      <c r="S1049" s="45" t="s">
        <v>124</v>
      </c>
      <c r="T1049" s="45" t="e">
        <f>#VALUE!</f>
        <v>#VALUE!</v>
      </c>
      <c r="U1049" s="45" t="s">
        <v>3235</v>
      </c>
      <c r="V1049" t="b">
        <f>TRUE()</f>
        <v>1</v>
      </c>
      <c r="W1049" t="s">
        <v>57</v>
      </c>
      <c r="X1049" t="s">
        <v>57</v>
      </c>
    </row>
    <row r="1050" spans="1:24">
      <c r="A1050" s="43">
        <v>43830</v>
      </c>
      <c r="B1050" t="s">
        <v>3238</v>
      </c>
      <c r="C1050" t="s">
        <v>3239</v>
      </c>
      <c r="D1050" s="44">
        <v>50547557.850000001</v>
      </c>
      <c r="E1050" s="37">
        <v>50.547557849999997</v>
      </c>
      <c r="F1050" t="s">
        <v>446</v>
      </c>
      <c r="G1050" t="s">
        <v>61</v>
      </c>
      <c r="H1050" s="45" t="s">
        <v>25</v>
      </c>
      <c r="I1050" t="s">
        <v>447</v>
      </c>
      <c r="J1050" t="s">
        <v>63</v>
      </c>
      <c r="K1050">
        <v>98.982977599999998</v>
      </c>
      <c r="L1050">
        <v>510669.19864006998</v>
      </c>
      <c r="M1050">
        <v>81.325064100000006</v>
      </c>
      <c r="N1050">
        <v>41.530205313299298</v>
      </c>
      <c r="O1050">
        <v>91.159617999999995</v>
      </c>
      <c r="P1050">
        <v>46.552409072394902</v>
      </c>
      <c r="Q1050" s="45">
        <v>93.763858499999998</v>
      </c>
      <c r="R1050" s="45">
        <v>47.882314481595898</v>
      </c>
      <c r="S1050" s="45">
        <v>99.824357699999993</v>
      </c>
      <c r="T1050" s="45">
        <v>50.977224751418703</v>
      </c>
      <c r="U1050" s="45" t="s">
        <v>3240</v>
      </c>
      <c r="V1050" t="b">
        <f>FALSE()</f>
        <v>0</v>
      </c>
      <c r="W1050" t="s">
        <v>57</v>
      </c>
      <c r="X1050" t="s">
        <v>57</v>
      </c>
    </row>
    <row r="1051" spans="1:24">
      <c r="A1051" s="43">
        <v>43830</v>
      </c>
      <c r="B1051" t="s">
        <v>3241</v>
      </c>
      <c r="C1051" t="s">
        <v>3242</v>
      </c>
      <c r="D1051" s="44">
        <v>8870887.3139999993</v>
      </c>
      <c r="E1051" s="37">
        <v>8.8708873140000009</v>
      </c>
      <c r="F1051" t="s">
        <v>3015</v>
      </c>
      <c r="G1051" t="s">
        <v>457</v>
      </c>
      <c r="H1051" s="45" t="s">
        <v>25</v>
      </c>
      <c r="I1051" t="s">
        <v>3016</v>
      </c>
      <c r="J1051" t="s">
        <v>459</v>
      </c>
      <c r="K1051">
        <v>18.5649195744056</v>
      </c>
      <c r="L1051">
        <v>477830.63527136401</v>
      </c>
      <c r="M1051">
        <v>11.285128248821399</v>
      </c>
      <c r="N1051">
        <v>5.3923800002531399</v>
      </c>
      <c r="O1051">
        <v>11.796105228597201</v>
      </c>
      <c r="P1051">
        <v>5.6365404551084497</v>
      </c>
      <c r="Q1051" s="45">
        <v>12.4433273025248</v>
      </c>
      <c r="R1051" s="45">
        <v>5.9458029898549301</v>
      </c>
      <c r="S1051" s="45">
        <v>12.9984174133628</v>
      </c>
      <c r="T1051" s="45">
        <v>6.2110420501494996</v>
      </c>
      <c r="U1051" s="45" t="s">
        <v>3243</v>
      </c>
      <c r="V1051" t="b">
        <f>FALSE()</f>
        <v>0</v>
      </c>
      <c r="W1051" t="s">
        <v>57</v>
      </c>
      <c r="X1051" t="s">
        <v>57</v>
      </c>
    </row>
    <row r="1052" spans="1:24">
      <c r="A1052" s="43">
        <v>43830</v>
      </c>
      <c r="B1052" t="s">
        <v>3244</v>
      </c>
      <c r="C1052" t="s">
        <v>3245</v>
      </c>
      <c r="D1052" s="44">
        <v>3804346.983</v>
      </c>
      <c r="E1052" s="37">
        <v>3.8043469829999998</v>
      </c>
      <c r="F1052" t="s">
        <v>1639</v>
      </c>
      <c r="G1052" t="s">
        <v>405</v>
      </c>
      <c r="H1052" s="45" t="s">
        <v>25</v>
      </c>
      <c r="I1052" t="s">
        <v>1640</v>
      </c>
      <c r="J1052" t="s">
        <v>407</v>
      </c>
      <c r="K1052">
        <v>1.2467186465612401</v>
      </c>
      <c r="L1052">
        <v>3051487.9949003202</v>
      </c>
      <c r="M1052">
        <v>1.0323294417251001</v>
      </c>
      <c r="N1052">
        <v>3.1501408982062902</v>
      </c>
      <c r="O1052">
        <v>0.92263644773358</v>
      </c>
      <c r="P1052">
        <v>2.8154140439164999</v>
      </c>
      <c r="Q1052" s="45">
        <v>0.97388689407540396</v>
      </c>
      <c r="R1052" s="45">
        <v>2.9718041656618599</v>
      </c>
      <c r="S1052" s="45">
        <v>1.0087174159174199</v>
      </c>
      <c r="T1052" s="45">
        <v>3.0780890849188798</v>
      </c>
      <c r="U1052" s="45" t="s">
        <v>3246</v>
      </c>
      <c r="V1052" t="b">
        <f>FALSE()</f>
        <v>0</v>
      </c>
      <c r="W1052" t="s">
        <v>57</v>
      </c>
      <c r="X1052" t="s">
        <v>57</v>
      </c>
    </row>
    <row r="1053" spans="1:24">
      <c r="A1053" s="43">
        <v>43830</v>
      </c>
      <c r="B1053" t="s">
        <v>3247</v>
      </c>
      <c r="C1053" t="s">
        <v>3248</v>
      </c>
      <c r="D1053" s="44">
        <v>107206.777</v>
      </c>
      <c r="E1053" s="37">
        <v>0.107206777</v>
      </c>
      <c r="F1053" t="s">
        <v>1543</v>
      </c>
      <c r="G1053" t="s">
        <v>90</v>
      </c>
      <c r="H1053" s="45" t="s">
        <v>25</v>
      </c>
      <c r="I1053" t="s">
        <v>1544</v>
      </c>
      <c r="J1053" t="s">
        <v>92</v>
      </c>
      <c r="K1053">
        <v>3.3046377948231802</v>
      </c>
      <c r="L1053">
        <v>32441.309352553799</v>
      </c>
      <c r="M1053">
        <v>3.23525199891293</v>
      </c>
      <c r="N1053">
        <v>0.104955810930202</v>
      </c>
      <c r="O1053">
        <v>2.8785753022257401</v>
      </c>
      <c r="P1053">
        <v>9.3384751874126301E-2</v>
      </c>
      <c r="Q1053" s="45">
        <v>3.0395845672222701</v>
      </c>
      <c r="R1053" s="45">
        <v>9.8608103248505996E-2</v>
      </c>
      <c r="S1053" s="45">
        <v>2.9460626562168999</v>
      </c>
      <c r="T1053" s="45">
        <v>9.5574130002338803E-2</v>
      </c>
      <c r="U1053" s="45" t="s">
        <v>3249</v>
      </c>
      <c r="V1053" t="b">
        <f>FALSE()</f>
        <v>0</v>
      </c>
      <c r="W1053" t="s">
        <v>57</v>
      </c>
      <c r="X1053" t="s">
        <v>57</v>
      </c>
    </row>
    <row r="1054" spans="1:24">
      <c r="A1054" s="43">
        <v>43830</v>
      </c>
      <c r="B1054" t="s">
        <v>3250</v>
      </c>
      <c r="C1054" t="s">
        <v>3251</v>
      </c>
      <c r="D1054" s="44">
        <v>16449337.021</v>
      </c>
      <c r="E1054" s="37">
        <v>16.449337021000002</v>
      </c>
      <c r="F1054" t="s">
        <v>995</v>
      </c>
      <c r="G1054" t="s">
        <v>751</v>
      </c>
      <c r="H1054" s="45" t="s">
        <v>24</v>
      </c>
      <c r="I1054" t="s">
        <v>996</v>
      </c>
      <c r="J1054" t="s">
        <v>753</v>
      </c>
      <c r="K1054">
        <v>54.478104199999997</v>
      </c>
      <c r="L1054">
        <v>301944.005992044</v>
      </c>
      <c r="M1054">
        <v>31.544429900000001</v>
      </c>
      <c r="N1054">
        <v>9.5246515307412203</v>
      </c>
      <c r="O1054">
        <v>30.37445</v>
      </c>
      <c r="P1054">
        <v>9.1713831128050405</v>
      </c>
      <c r="Q1054" s="45">
        <v>38.043495</v>
      </c>
      <c r="R1054" s="45">
        <v>11.4870052822383</v>
      </c>
      <c r="S1054" s="45">
        <v>39.527084000000002</v>
      </c>
      <c r="T1054" s="45">
        <v>11.934966088144</v>
      </c>
      <c r="U1054" s="45" t="s">
        <v>3252</v>
      </c>
      <c r="V1054" t="b">
        <f>FALSE()</f>
        <v>0</v>
      </c>
      <c r="W1054" t="s">
        <v>117</v>
      </c>
      <c r="X1054" t="s">
        <v>57</v>
      </c>
    </row>
    <row r="1055" spans="1:24">
      <c r="A1055" s="43">
        <v>43830</v>
      </c>
      <c r="B1055" t="s">
        <v>3253</v>
      </c>
      <c r="C1055" t="s">
        <v>3254</v>
      </c>
      <c r="D1055" s="44">
        <v>357140350.30800003</v>
      </c>
      <c r="E1055" s="37">
        <v>357.140350308</v>
      </c>
      <c r="F1055" t="s">
        <v>1310</v>
      </c>
      <c r="G1055" t="s">
        <v>758</v>
      </c>
      <c r="H1055" s="45" t="s">
        <v>24</v>
      </c>
      <c r="I1055" t="s">
        <v>1311</v>
      </c>
      <c r="J1055" t="s">
        <v>760</v>
      </c>
      <c r="K1055">
        <v>107.50215059999999</v>
      </c>
      <c r="L1055">
        <v>3322169.3548891698</v>
      </c>
      <c r="M1055">
        <v>62.337589000000001</v>
      </c>
      <c r="N1055">
        <v>207.096027833476</v>
      </c>
      <c r="O1055">
        <v>65.699482000000003</v>
      </c>
      <c r="P1055">
        <v>218.26480573249199</v>
      </c>
      <c r="Q1055" s="45">
        <v>75.202686</v>
      </c>
      <c r="R1055" s="45">
        <v>249.836058834553</v>
      </c>
      <c r="S1055" s="45">
        <v>82.849876300000005</v>
      </c>
      <c r="T1055" s="45">
        <v>275.24132010021799</v>
      </c>
      <c r="U1055" s="45" t="s">
        <v>3255</v>
      </c>
      <c r="V1055" t="b">
        <f>FALSE()</f>
        <v>0</v>
      </c>
      <c r="W1055" t="s">
        <v>117</v>
      </c>
      <c r="X1055" t="s">
        <v>117</v>
      </c>
    </row>
    <row r="1056" spans="1:24">
      <c r="A1056" s="43">
        <v>43830</v>
      </c>
      <c r="B1056" t="s">
        <v>3256</v>
      </c>
      <c r="C1056" t="s">
        <v>3257</v>
      </c>
      <c r="D1056" s="44">
        <v>10829058.199999999</v>
      </c>
      <c r="E1056" s="37">
        <v>10.8290582</v>
      </c>
      <c r="F1056" t="s">
        <v>555</v>
      </c>
      <c r="G1056" t="s">
        <v>100</v>
      </c>
      <c r="H1056" s="45" t="s">
        <v>25</v>
      </c>
      <c r="I1056" t="s">
        <v>556</v>
      </c>
      <c r="J1056" t="s">
        <v>102</v>
      </c>
      <c r="K1056" t="s">
        <v>124</v>
      </c>
      <c r="L1056" t="e">
        <f>#VALUE!</f>
        <v>#VALUE!</v>
      </c>
      <c r="M1056" t="s">
        <v>124</v>
      </c>
      <c r="N1056" t="e">
        <f>#VALUE!</f>
        <v>#VALUE!</v>
      </c>
      <c r="O1056" t="s">
        <v>124</v>
      </c>
      <c r="P1056" t="e">
        <f>#VALUE!</f>
        <v>#VALUE!</v>
      </c>
      <c r="Q1056" s="45" t="s">
        <v>124</v>
      </c>
      <c r="R1056" s="45" t="e">
        <f>#VALUE!</f>
        <v>#VALUE!</v>
      </c>
      <c r="S1056" s="45" t="s">
        <v>124</v>
      </c>
      <c r="T1056" s="45" t="e">
        <f>#VALUE!</f>
        <v>#VALUE!</v>
      </c>
      <c r="U1056" s="45" t="s">
        <v>3258</v>
      </c>
      <c r="V1056" t="b">
        <f>TRUE()</f>
        <v>1</v>
      </c>
      <c r="W1056" t="s">
        <v>57</v>
      </c>
      <c r="X1056" t="s">
        <v>57</v>
      </c>
    </row>
    <row r="1057" spans="1:24">
      <c r="A1057" s="43">
        <v>43830</v>
      </c>
      <c r="B1057" t="s">
        <v>3259</v>
      </c>
      <c r="C1057" t="s">
        <v>3260</v>
      </c>
      <c r="D1057" s="44">
        <v>13896365.890000001</v>
      </c>
      <c r="E1057" s="37">
        <v>13.89636589</v>
      </c>
      <c r="F1057" t="s">
        <v>555</v>
      </c>
      <c r="G1057" t="s">
        <v>100</v>
      </c>
      <c r="H1057" s="45" t="s">
        <v>25</v>
      </c>
      <c r="I1057" t="s">
        <v>556</v>
      </c>
      <c r="J1057" t="s">
        <v>102</v>
      </c>
      <c r="K1057" t="s">
        <v>124</v>
      </c>
      <c r="L1057" t="e">
        <f>#VALUE!</f>
        <v>#VALUE!</v>
      </c>
      <c r="M1057" t="s">
        <v>124</v>
      </c>
      <c r="N1057" t="e">
        <f>#VALUE!</f>
        <v>#VALUE!</v>
      </c>
      <c r="O1057" t="s">
        <v>124</v>
      </c>
      <c r="P1057" t="e">
        <f>#VALUE!</f>
        <v>#VALUE!</v>
      </c>
      <c r="Q1057" s="45" t="s">
        <v>124</v>
      </c>
      <c r="R1057" s="45" t="e">
        <f>#VALUE!</f>
        <v>#VALUE!</v>
      </c>
      <c r="S1057" s="45" t="s">
        <v>124</v>
      </c>
      <c r="T1057" s="45" t="e">
        <f>#VALUE!</f>
        <v>#VALUE!</v>
      </c>
      <c r="U1057" s="45" t="s">
        <v>3258</v>
      </c>
      <c r="V1057" t="b">
        <f>TRUE()</f>
        <v>1</v>
      </c>
      <c r="W1057" t="s">
        <v>57</v>
      </c>
      <c r="X1057" t="s">
        <v>57</v>
      </c>
    </row>
    <row r="1058" spans="1:24">
      <c r="A1058" s="43">
        <v>43830</v>
      </c>
      <c r="B1058" t="s">
        <v>3261</v>
      </c>
      <c r="C1058" t="s">
        <v>3262</v>
      </c>
      <c r="D1058" s="44">
        <v>26311134.940000001</v>
      </c>
      <c r="E1058" s="37">
        <v>26.311134939999999</v>
      </c>
      <c r="F1058" t="s">
        <v>112</v>
      </c>
      <c r="G1058" t="s">
        <v>113</v>
      </c>
      <c r="H1058" s="45" t="s">
        <v>25</v>
      </c>
      <c r="I1058" t="s">
        <v>114</v>
      </c>
      <c r="J1058" t="s">
        <v>115</v>
      </c>
      <c r="K1058" t="s">
        <v>124</v>
      </c>
      <c r="L1058" t="e">
        <f>#VALUE!</f>
        <v>#VALUE!</v>
      </c>
      <c r="M1058" t="s">
        <v>124</v>
      </c>
      <c r="N1058" t="e">
        <f>#VALUE!</f>
        <v>#VALUE!</v>
      </c>
      <c r="O1058" t="s">
        <v>124</v>
      </c>
      <c r="P1058" t="e">
        <f>#VALUE!</f>
        <v>#VALUE!</v>
      </c>
      <c r="Q1058" s="45" t="s">
        <v>124</v>
      </c>
      <c r="R1058" s="45" t="e">
        <f>#VALUE!</f>
        <v>#VALUE!</v>
      </c>
      <c r="S1058" s="45" t="s">
        <v>124</v>
      </c>
      <c r="T1058" s="45" t="e">
        <f>#VALUE!</f>
        <v>#VALUE!</v>
      </c>
      <c r="U1058" s="45" t="s">
        <v>3263</v>
      </c>
      <c r="V1058" t="b">
        <f>TRUE()</f>
        <v>1</v>
      </c>
      <c r="W1058" t="s">
        <v>57</v>
      </c>
      <c r="X1058" t="s">
        <v>57</v>
      </c>
    </row>
    <row r="1059" spans="1:24">
      <c r="A1059" s="43">
        <v>43830</v>
      </c>
      <c r="B1059" t="s">
        <v>3264</v>
      </c>
      <c r="C1059" t="s">
        <v>3265</v>
      </c>
      <c r="D1059" s="44">
        <v>2509073.4029999999</v>
      </c>
      <c r="E1059" s="37">
        <v>2.5090734029999999</v>
      </c>
      <c r="F1059" t="s">
        <v>99</v>
      </c>
      <c r="G1059" t="s">
        <v>100</v>
      </c>
      <c r="H1059" s="45" t="s">
        <v>25</v>
      </c>
      <c r="I1059" t="s">
        <v>101</v>
      </c>
      <c r="J1059" t="s">
        <v>102</v>
      </c>
      <c r="K1059">
        <v>5.19320503398861</v>
      </c>
      <c r="L1059">
        <v>483145.45383410802</v>
      </c>
      <c r="M1059">
        <v>3.47270732168163</v>
      </c>
      <c r="N1059">
        <v>1.6778227549669</v>
      </c>
      <c r="O1059">
        <v>3.9883669673579498</v>
      </c>
      <c r="P1059">
        <v>1.92696136850112</v>
      </c>
      <c r="Q1059" s="45">
        <v>4.0603772271714904</v>
      </c>
      <c r="R1059" s="45">
        <v>1.96175279815945</v>
      </c>
      <c r="S1059" s="45">
        <v>4.3153192501398996</v>
      </c>
      <c r="T1059" s="45">
        <v>2.0849268775479</v>
      </c>
      <c r="U1059" s="45" t="s">
        <v>3266</v>
      </c>
      <c r="V1059" t="b">
        <f>FALSE()</f>
        <v>0</v>
      </c>
      <c r="W1059" t="s">
        <v>57</v>
      </c>
      <c r="X1059" t="s">
        <v>57</v>
      </c>
    </row>
    <row r="1060" spans="1:24">
      <c r="A1060" s="43">
        <v>43830</v>
      </c>
      <c r="B1060" t="s">
        <v>3267</v>
      </c>
      <c r="C1060" t="s">
        <v>3268</v>
      </c>
      <c r="D1060" s="44">
        <v>6618129.4689999996</v>
      </c>
      <c r="E1060" s="37">
        <v>6.6181294690000003</v>
      </c>
      <c r="F1060" t="s">
        <v>302</v>
      </c>
      <c r="G1060" t="s">
        <v>162</v>
      </c>
      <c r="H1060" s="45" t="s">
        <v>25</v>
      </c>
      <c r="I1060" t="s">
        <v>303</v>
      </c>
      <c r="J1060" t="s">
        <v>164</v>
      </c>
      <c r="K1060">
        <v>2.6544966398074199</v>
      </c>
      <c r="L1060">
        <v>2493176.8116610399</v>
      </c>
      <c r="M1060">
        <v>2.3249597168937699</v>
      </c>
      <c r="N1060">
        <v>5.7965356542055604</v>
      </c>
      <c r="O1060">
        <v>2.2706442447469302</v>
      </c>
      <c r="P1060">
        <v>5.6611175785346299</v>
      </c>
      <c r="Q1060" s="45">
        <v>2.5082181328545801</v>
      </c>
      <c r="R1060" s="45">
        <v>6.2534312874207796</v>
      </c>
      <c r="S1060" s="45">
        <v>2.5125674658674702</v>
      </c>
      <c r="T1060" s="45">
        <v>6.2642749436347103</v>
      </c>
      <c r="U1060" s="45" t="s">
        <v>3269</v>
      </c>
      <c r="V1060" t="b">
        <f>FALSE()</f>
        <v>0</v>
      </c>
      <c r="W1060" t="s">
        <v>57</v>
      </c>
      <c r="X1060" t="s">
        <v>57</v>
      </c>
    </row>
    <row r="1061" spans="1:24">
      <c r="A1061" s="43">
        <v>43830</v>
      </c>
      <c r="B1061" t="s">
        <v>3270</v>
      </c>
      <c r="C1061" t="s">
        <v>3271</v>
      </c>
      <c r="D1061" s="44">
        <v>259882.614</v>
      </c>
      <c r="E1061" s="37">
        <v>0.25988261400000001</v>
      </c>
      <c r="F1061" t="s">
        <v>569</v>
      </c>
      <c r="G1061" t="s">
        <v>569</v>
      </c>
      <c r="H1061" s="45" t="s">
        <v>25</v>
      </c>
      <c r="I1061" t="s">
        <v>570</v>
      </c>
      <c r="J1061" t="s">
        <v>571</v>
      </c>
      <c r="K1061">
        <v>0.76625568100204</v>
      </c>
      <c r="L1061">
        <v>339159.13505548</v>
      </c>
      <c r="M1061">
        <v>0.85198807088810402</v>
      </c>
      <c r="N1061">
        <v>0.28895953719999701</v>
      </c>
      <c r="O1061">
        <v>0.81568170263247097</v>
      </c>
      <c r="P1061">
        <v>0.27664590074541001</v>
      </c>
      <c r="Q1061" s="45">
        <v>0.91966917674930204</v>
      </c>
      <c r="R1061" s="45">
        <v>0.31191420252347901</v>
      </c>
      <c r="S1061" s="45">
        <v>0.85943129280519703</v>
      </c>
      <c r="T1061" s="45">
        <v>0.29148397390742398</v>
      </c>
      <c r="U1061" s="45" t="s">
        <v>3272</v>
      </c>
      <c r="V1061" t="b">
        <f>FALSE()</f>
        <v>0</v>
      </c>
      <c r="W1061" t="s">
        <v>57</v>
      </c>
      <c r="X1061" t="s">
        <v>57</v>
      </c>
    </row>
    <row r="1062" spans="1:24">
      <c r="A1062" s="43">
        <v>43830</v>
      </c>
      <c r="B1062" t="s">
        <v>3273</v>
      </c>
      <c r="C1062" t="s">
        <v>3274</v>
      </c>
      <c r="D1062" s="44">
        <v>2817208.2910000002</v>
      </c>
      <c r="E1062" s="37">
        <v>2.817208291</v>
      </c>
      <c r="F1062" t="s">
        <v>3213</v>
      </c>
      <c r="G1062" t="s">
        <v>383</v>
      </c>
      <c r="H1062" s="45" t="s">
        <v>25</v>
      </c>
      <c r="I1062" t="s">
        <v>3214</v>
      </c>
      <c r="J1062" t="s">
        <v>385</v>
      </c>
      <c r="K1062">
        <v>0.472940667522465</v>
      </c>
      <c r="L1062">
        <v>5956790.11018054</v>
      </c>
      <c r="M1062">
        <v>0.47784466781641699</v>
      </c>
      <c r="N1062">
        <v>2.84642039145134</v>
      </c>
      <c r="O1062">
        <v>0.47784466781641699</v>
      </c>
      <c r="P1062">
        <v>2.84642039145134</v>
      </c>
      <c r="Q1062" s="45">
        <v>0.47784466781641699</v>
      </c>
      <c r="R1062" s="45">
        <v>2.84642039145134</v>
      </c>
      <c r="S1062" s="45">
        <v>0.47784466781641699</v>
      </c>
      <c r="T1062" s="45">
        <v>2.84642039145134</v>
      </c>
      <c r="U1062" s="45" t="s">
        <v>3275</v>
      </c>
      <c r="V1062" t="b">
        <f>FALSE()</f>
        <v>0</v>
      </c>
      <c r="W1062" t="s">
        <v>57</v>
      </c>
      <c r="X1062" t="s">
        <v>57</v>
      </c>
    </row>
    <row r="1063" spans="1:24">
      <c r="A1063" s="43">
        <v>43830</v>
      </c>
      <c r="B1063" t="s">
        <v>3276</v>
      </c>
      <c r="C1063" t="s">
        <v>3277</v>
      </c>
      <c r="D1063" s="44">
        <v>2143698.9380000001</v>
      </c>
      <c r="E1063" s="37">
        <v>2.143698938</v>
      </c>
      <c r="F1063" t="s">
        <v>148</v>
      </c>
      <c r="G1063" t="s">
        <v>149</v>
      </c>
      <c r="H1063" s="45" t="s">
        <v>23</v>
      </c>
      <c r="I1063" t="s">
        <v>150</v>
      </c>
      <c r="J1063" t="s">
        <v>264</v>
      </c>
      <c r="K1063">
        <v>0.27022179277140701</v>
      </c>
      <c r="L1063">
        <v>7933109.0065465299</v>
      </c>
      <c r="M1063">
        <v>0.206465888345019</v>
      </c>
      <c r="N1063">
        <v>1.6379163983745</v>
      </c>
      <c r="O1063">
        <v>0.19800736751685</v>
      </c>
      <c r="P1063">
        <v>1.5708140306104901</v>
      </c>
      <c r="Q1063" s="45">
        <v>0.21437761819269899</v>
      </c>
      <c r="R1063" s="45">
        <v>1.7006810136864901</v>
      </c>
      <c r="S1063" s="45">
        <v>0.218965487845488</v>
      </c>
      <c r="T1063" s="45">
        <v>1.7370770837499001</v>
      </c>
      <c r="U1063" s="45" t="s">
        <v>3278</v>
      </c>
      <c r="V1063" t="b">
        <f>FALSE()</f>
        <v>0</v>
      </c>
      <c r="W1063" t="s">
        <v>57</v>
      </c>
      <c r="X1063" t="s">
        <v>57</v>
      </c>
    </row>
    <row r="1064" spans="1:24">
      <c r="A1064" s="43">
        <v>43830</v>
      </c>
      <c r="B1064" t="s">
        <v>3279</v>
      </c>
      <c r="C1064" t="s">
        <v>3280</v>
      </c>
      <c r="D1064" s="44">
        <v>3725823.3560000001</v>
      </c>
      <c r="E1064" s="37">
        <v>3.7258233559999998</v>
      </c>
      <c r="F1064" t="s">
        <v>414</v>
      </c>
      <c r="G1064" t="s">
        <v>415</v>
      </c>
      <c r="H1064" s="45" t="s">
        <v>25</v>
      </c>
      <c r="I1064" t="s">
        <v>416</v>
      </c>
      <c r="J1064" t="s">
        <v>417</v>
      </c>
      <c r="K1064">
        <v>1.4543211810012799</v>
      </c>
      <c r="L1064">
        <v>2561898.5714248</v>
      </c>
      <c r="M1064">
        <v>1.01579296135571</v>
      </c>
      <c r="N1064">
        <v>2.6023585365605602</v>
      </c>
      <c r="O1064">
        <v>1.06219177375239</v>
      </c>
      <c r="P1064">
        <v>2.7212275877554202</v>
      </c>
      <c r="Q1064" s="45">
        <v>1.04599145773385</v>
      </c>
      <c r="R1064" s="45">
        <v>2.6797240212908902</v>
      </c>
      <c r="S1064" s="45">
        <v>1.0700755335346199</v>
      </c>
      <c r="T1064" s="45">
        <v>2.7414249806789699</v>
      </c>
      <c r="U1064" s="45" t="s">
        <v>3281</v>
      </c>
      <c r="V1064" t="b">
        <f>FALSE()</f>
        <v>0</v>
      </c>
      <c r="W1064" t="s">
        <v>57</v>
      </c>
      <c r="X1064" t="s">
        <v>57</v>
      </c>
    </row>
    <row r="1065" spans="1:24">
      <c r="A1065" s="43">
        <v>43830</v>
      </c>
      <c r="B1065" t="s">
        <v>3282</v>
      </c>
      <c r="C1065" t="s">
        <v>3283</v>
      </c>
      <c r="D1065" s="44">
        <v>3720996.1260000002</v>
      </c>
      <c r="E1065" s="37">
        <v>3.7209961260000002</v>
      </c>
      <c r="F1065" t="s">
        <v>106</v>
      </c>
      <c r="G1065" t="s">
        <v>106</v>
      </c>
      <c r="H1065" s="45" t="s">
        <v>25</v>
      </c>
      <c r="I1065" t="s">
        <v>107</v>
      </c>
      <c r="J1065" t="s">
        <v>108</v>
      </c>
      <c r="K1065">
        <v>103.8179428</v>
      </c>
      <c r="L1065">
        <v>35841.551331529598</v>
      </c>
      <c r="M1065">
        <v>99.194576699999999</v>
      </c>
      <c r="N1065">
        <v>3.5552875126023999</v>
      </c>
      <c r="O1065">
        <v>97.860130999999996</v>
      </c>
      <c r="P1065">
        <v>3.5074589085467101</v>
      </c>
      <c r="Q1065" s="45">
        <v>97.522150499999995</v>
      </c>
      <c r="R1065" s="45">
        <v>3.4953451631068999</v>
      </c>
      <c r="S1065" s="45">
        <v>99.824357699999993</v>
      </c>
      <c r="T1065" s="45">
        <v>3.5778598406415201</v>
      </c>
      <c r="U1065" s="45" t="s">
        <v>3284</v>
      </c>
      <c r="V1065" t="b">
        <f>FALSE()</f>
        <v>0</v>
      </c>
      <c r="W1065" t="s">
        <v>57</v>
      </c>
      <c r="X1065" t="s">
        <v>57</v>
      </c>
    </row>
    <row r="1066" spans="1:24">
      <c r="A1066" s="43">
        <v>43830</v>
      </c>
      <c r="B1066" t="s">
        <v>3285</v>
      </c>
      <c r="C1066" t="s">
        <v>3286</v>
      </c>
      <c r="D1066" s="44">
        <v>993053.04599999997</v>
      </c>
      <c r="E1066" s="37">
        <v>0.99305304599999999</v>
      </c>
      <c r="F1066" t="s">
        <v>3154</v>
      </c>
      <c r="G1066" t="s">
        <v>505</v>
      </c>
      <c r="H1066" s="45" t="s">
        <v>25</v>
      </c>
      <c r="I1066" t="s">
        <v>3155</v>
      </c>
      <c r="J1066" t="s">
        <v>507</v>
      </c>
      <c r="K1066">
        <v>0.219865879332478</v>
      </c>
      <c r="L1066">
        <v>4516630.9980200203</v>
      </c>
      <c r="M1066">
        <v>0.137051431294024</v>
      </c>
      <c r="N1066">
        <v>0.61901074290559999</v>
      </c>
      <c r="O1066">
        <v>0.14037776745626299</v>
      </c>
      <c r="P1066">
        <v>0.63403457592580403</v>
      </c>
      <c r="Q1066" s="45">
        <v>0.13669206549931001</v>
      </c>
      <c r="R1066" s="45">
        <v>0.61738762021756699</v>
      </c>
      <c r="S1066" s="45">
        <v>0.137036399060669</v>
      </c>
      <c r="T1066" s="45">
        <v>0.61894284785445897</v>
      </c>
      <c r="U1066" s="45" t="s">
        <v>3287</v>
      </c>
      <c r="V1066" t="b">
        <f>FALSE()</f>
        <v>0</v>
      </c>
      <c r="W1066" t="s">
        <v>57</v>
      </c>
      <c r="X1066" t="s">
        <v>57</v>
      </c>
    </row>
    <row r="1067" spans="1:24">
      <c r="A1067" s="43">
        <v>43830</v>
      </c>
      <c r="B1067" t="s">
        <v>3288</v>
      </c>
      <c r="C1067" t="s">
        <v>3289</v>
      </c>
      <c r="D1067" s="44">
        <v>7755653.915</v>
      </c>
      <c r="E1067" s="37">
        <v>7.7556539149999999</v>
      </c>
      <c r="F1067" t="s">
        <v>67</v>
      </c>
      <c r="G1067" t="s">
        <v>68</v>
      </c>
      <c r="H1067" s="45" t="s">
        <v>25</v>
      </c>
      <c r="I1067" t="s">
        <v>69</v>
      </c>
      <c r="J1067" t="s">
        <v>70</v>
      </c>
      <c r="K1067">
        <v>0.20268885750962801</v>
      </c>
      <c r="L1067">
        <v>38263839.5138795</v>
      </c>
      <c r="M1067">
        <v>0.17505729039236601</v>
      </c>
      <c r="N1067">
        <v>6.6983640653081</v>
      </c>
      <c r="O1067">
        <v>0.171962765133922</v>
      </c>
      <c r="P1067">
        <v>6.57995564744735</v>
      </c>
      <c r="Q1067" s="45">
        <v>0.16997361188175</v>
      </c>
      <c r="R1067" s="45">
        <v>6.5038430066377302</v>
      </c>
      <c r="S1067" s="45">
        <v>0.171593404041186</v>
      </c>
      <c r="T1067" s="45">
        <v>6.5658224738722302</v>
      </c>
      <c r="U1067" s="45" t="s">
        <v>3290</v>
      </c>
      <c r="V1067" t="b">
        <f>FALSE()</f>
        <v>0</v>
      </c>
      <c r="W1067" t="s">
        <v>57</v>
      </c>
      <c r="X1067" t="s">
        <v>57</v>
      </c>
    </row>
    <row r="1068" spans="1:24">
      <c r="A1068" s="43">
        <v>43830</v>
      </c>
      <c r="B1068" t="s">
        <v>3291</v>
      </c>
      <c r="C1068" t="s">
        <v>3292</v>
      </c>
      <c r="D1068" s="44">
        <v>15607032.301999999</v>
      </c>
      <c r="E1068" s="37">
        <v>15.607032302</v>
      </c>
      <c r="F1068" t="s">
        <v>99</v>
      </c>
      <c r="G1068" t="s">
        <v>100</v>
      </c>
      <c r="H1068" s="45" t="s">
        <v>25</v>
      </c>
      <c r="I1068" t="s">
        <v>101</v>
      </c>
      <c r="J1068" t="s">
        <v>102</v>
      </c>
      <c r="K1068">
        <v>0.53477794608472395</v>
      </c>
      <c r="L1068">
        <v>29184135.988149699</v>
      </c>
      <c r="M1068">
        <v>0.42727799168136799</v>
      </c>
      <c r="N1068">
        <v>12.4697390139726</v>
      </c>
      <c r="O1068">
        <v>0.44803904113123799</v>
      </c>
      <c r="P1068">
        <v>13.075632304374301</v>
      </c>
      <c r="Q1068" s="45">
        <v>0.42909422300218097</v>
      </c>
      <c r="R1068" s="45">
        <v>12.5227441558251</v>
      </c>
      <c r="S1068" s="45">
        <v>0.44328296043973098</v>
      </c>
      <c r="T1068" s="45">
        <v>12.936830198702699</v>
      </c>
      <c r="U1068" s="45" t="s">
        <v>3293</v>
      </c>
      <c r="V1068" t="b">
        <f>FALSE()</f>
        <v>0</v>
      </c>
      <c r="W1068" t="s">
        <v>57</v>
      </c>
      <c r="X1068" t="s">
        <v>57</v>
      </c>
    </row>
    <row r="1069" spans="1:24">
      <c r="A1069" s="43">
        <v>43830</v>
      </c>
      <c r="B1069" t="s">
        <v>3294</v>
      </c>
      <c r="C1069" t="s">
        <v>3295</v>
      </c>
      <c r="D1069" s="44">
        <v>308605.16399999999</v>
      </c>
      <c r="E1069" s="37">
        <v>0.30860516399999999</v>
      </c>
      <c r="F1069" t="s">
        <v>99</v>
      </c>
      <c r="G1069" t="s">
        <v>100</v>
      </c>
      <c r="H1069" s="45" t="s">
        <v>25</v>
      </c>
      <c r="I1069" t="s">
        <v>101</v>
      </c>
      <c r="J1069" t="s">
        <v>102</v>
      </c>
      <c r="K1069">
        <v>0.79060159728805801</v>
      </c>
      <c r="L1069">
        <v>390342.19644709199</v>
      </c>
      <c r="M1069">
        <v>0.68184630898402299</v>
      </c>
      <c r="N1069">
        <v>0.26615338588816601</v>
      </c>
      <c r="O1069">
        <v>0.66330160433849294</v>
      </c>
      <c r="P1069">
        <v>0.25891460514436698</v>
      </c>
      <c r="Q1069" s="45">
        <v>0.65987562399526201</v>
      </c>
      <c r="R1069" s="45">
        <v>0.257577300452206</v>
      </c>
      <c r="S1069" s="45">
        <v>0.66772203629174598</v>
      </c>
      <c r="T1069" s="45">
        <v>0.260640086262245</v>
      </c>
      <c r="U1069" s="45" t="s">
        <v>3293</v>
      </c>
      <c r="V1069" t="b">
        <f>FALSE()</f>
        <v>0</v>
      </c>
      <c r="W1069" t="s">
        <v>57</v>
      </c>
      <c r="X1069" t="s">
        <v>57</v>
      </c>
    </row>
    <row r="1070" spans="1:24">
      <c r="A1070" s="43">
        <v>43830</v>
      </c>
      <c r="B1070" t="s">
        <v>3296</v>
      </c>
      <c r="C1070" t="s">
        <v>3297</v>
      </c>
      <c r="D1070" s="44">
        <v>810883.46499999997</v>
      </c>
      <c r="E1070" s="37">
        <v>0.81088346499999997</v>
      </c>
      <c r="F1070" t="s">
        <v>373</v>
      </c>
      <c r="G1070" t="s">
        <v>373</v>
      </c>
      <c r="H1070" s="45" t="s">
        <v>24</v>
      </c>
      <c r="I1070" t="s">
        <v>374</v>
      </c>
      <c r="J1070" t="s">
        <v>375</v>
      </c>
      <c r="K1070">
        <v>0.35384664955070599</v>
      </c>
      <c r="L1070">
        <v>2291623.97335007</v>
      </c>
      <c r="M1070">
        <v>0.25222070128900198</v>
      </c>
      <c r="N1070">
        <v>0.57799500564904505</v>
      </c>
      <c r="O1070">
        <v>0.25151016669247001</v>
      </c>
      <c r="P1070">
        <v>0.57636672753373797</v>
      </c>
      <c r="Q1070" s="45">
        <v>0.25198885118133602</v>
      </c>
      <c r="R1070" s="45">
        <v>0.57746369238409401</v>
      </c>
      <c r="S1070" s="45">
        <v>0.244282276586411</v>
      </c>
      <c r="T1070" s="45">
        <v>0.55980312128995302</v>
      </c>
      <c r="U1070" s="45" t="s">
        <v>3298</v>
      </c>
      <c r="V1070" t="b">
        <f>FALSE()</f>
        <v>0</v>
      </c>
      <c r="W1070" t="s">
        <v>57</v>
      </c>
      <c r="X1070" t="s">
        <v>57</v>
      </c>
    </row>
    <row r="1071" spans="1:24">
      <c r="A1071" s="43">
        <v>43830</v>
      </c>
      <c r="B1071" t="s">
        <v>3299</v>
      </c>
      <c r="C1071" t="s">
        <v>3300</v>
      </c>
      <c r="D1071" s="44">
        <v>137123.011</v>
      </c>
      <c r="E1071" s="37">
        <v>0.13712301099999999</v>
      </c>
      <c r="F1071" t="s">
        <v>180</v>
      </c>
      <c r="G1071" t="s">
        <v>180</v>
      </c>
      <c r="H1071" s="45" t="s">
        <v>25</v>
      </c>
      <c r="I1071" t="s">
        <v>181</v>
      </c>
      <c r="J1071" t="s">
        <v>182</v>
      </c>
      <c r="K1071">
        <v>1.1737294377890799</v>
      </c>
      <c r="L1071">
        <v>116826.76312378699</v>
      </c>
      <c r="M1071">
        <v>1.1257500035758701</v>
      </c>
      <c r="N1071">
        <v>0.13151772900436001</v>
      </c>
      <c r="O1071">
        <v>1.0576971528640799</v>
      </c>
      <c r="P1071">
        <v>0.12356733473435499</v>
      </c>
      <c r="Q1071" s="45">
        <v>1.0768442761654999</v>
      </c>
      <c r="R1071" s="45">
        <v>0.12580423117279199</v>
      </c>
      <c r="S1071" s="45">
        <v>1.0537488385229099</v>
      </c>
      <c r="T1071" s="45">
        <v>0.123106065950081</v>
      </c>
      <c r="U1071" s="45" t="s">
        <v>3301</v>
      </c>
      <c r="V1071" t="b">
        <f>FALSE()</f>
        <v>0</v>
      </c>
      <c r="W1071" t="s">
        <v>57</v>
      </c>
      <c r="X1071" t="s">
        <v>57</v>
      </c>
    </row>
    <row r="1072" spans="1:24">
      <c r="A1072" s="43">
        <v>43830</v>
      </c>
      <c r="B1072" t="s">
        <v>3302</v>
      </c>
      <c r="C1072" t="s">
        <v>3303</v>
      </c>
      <c r="D1072" s="44">
        <v>8922184.3640000001</v>
      </c>
      <c r="E1072" s="37">
        <v>8.9221843639999996</v>
      </c>
      <c r="F1072" t="s">
        <v>180</v>
      </c>
      <c r="G1072" t="s">
        <v>180</v>
      </c>
      <c r="H1072" s="45" t="s">
        <v>25</v>
      </c>
      <c r="I1072" t="s">
        <v>181</v>
      </c>
      <c r="J1072" t="s">
        <v>182</v>
      </c>
      <c r="K1072">
        <v>0.72716059050064197</v>
      </c>
      <c r="L1072">
        <v>12269895.371883599</v>
      </c>
      <c r="M1072">
        <v>0.63343098497237804</v>
      </c>
      <c r="N1072">
        <v>7.7721319109202804</v>
      </c>
      <c r="O1072">
        <v>0.63169995355318198</v>
      </c>
      <c r="P1072">
        <v>7.7508923365213001</v>
      </c>
      <c r="Q1072" s="45">
        <v>0.60263371485347805</v>
      </c>
      <c r="R1072" s="45">
        <v>7.3942526288217296</v>
      </c>
      <c r="S1072" s="45">
        <v>0.61130150189672505</v>
      </c>
      <c r="T1072" s="45">
        <v>7.5006054689481401</v>
      </c>
      <c r="U1072" s="45" t="s">
        <v>3301</v>
      </c>
      <c r="V1072" t="b">
        <f>FALSE()</f>
        <v>0</v>
      </c>
      <c r="W1072" t="s">
        <v>57</v>
      </c>
      <c r="X1072" t="s">
        <v>57</v>
      </c>
    </row>
    <row r="1073" spans="1:24">
      <c r="A1073" s="43">
        <v>43830</v>
      </c>
      <c r="B1073" t="s">
        <v>3304</v>
      </c>
      <c r="C1073" t="s">
        <v>3305</v>
      </c>
      <c r="D1073" s="44">
        <v>3017261.7439999999</v>
      </c>
      <c r="E1073" s="37">
        <v>3.0172617439999998</v>
      </c>
      <c r="F1073" t="s">
        <v>950</v>
      </c>
      <c r="G1073" t="s">
        <v>498</v>
      </c>
      <c r="H1073" s="45" t="s">
        <v>25</v>
      </c>
      <c r="I1073" t="s">
        <v>951</v>
      </c>
      <c r="J1073" t="s">
        <v>500</v>
      </c>
      <c r="K1073">
        <v>0.65043655969191305</v>
      </c>
      <c r="L1073">
        <v>4638825.5688289804</v>
      </c>
      <c r="M1073">
        <v>0.62191405797288102</v>
      </c>
      <c r="N1073">
        <v>2.8849508337387899</v>
      </c>
      <c r="O1073">
        <v>0.659775507044434</v>
      </c>
      <c r="P1073">
        <v>3.0605834917648198</v>
      </c>
      <c r="Q1073" s="45">
        <v>0.66919680761835898</v>
      </c>
      <c r="R1073" s="45">
        <v>3.10428726175877</v>
      </c>
      <c r="S1073" s="45">
        <v>0.65896633635261004</v>
      </c>
      <c r="T1073" s="45">
        <v>3.0568298900700399</v>
      </c>
      <c r="U1073" s="45" t="s">
        <v>3306</v>
      </c>
      <c r="V1073" t="b">
        <f>FALSE()</f>
        <v>0</v>
      </c>
      <c r="W1073" t="s">
        <v>57</v>
      </c>
      <c r="X1073" t="s">
        <v>57</v>
      </c>
    </row>
    <row r="1074" spans="1:24">
      <c r="A1074" s="43">
        <v>43830</v>
      </c>
      <c r="B1074" t="s">
        <v>3307</v>
      </c>
      <c r="C1074" t="s">
        <v>3308</v>
      </c>
      <c r="D1074" s="44">
        <v>23510075.75</v>
      </c>
      <c r="E1074" s="37">
        <v>23.510075749999999</v>
      </c>
      <c r="F1074" t="s">
        <v>83</v>
      </c>
      <c r="G1074" t="s">
        <v>83</v>
      </c>
      <c r="H1074" s="45" t="s">
        <v>25</v>
      </c>
      <c r="I1074" t="s">
        <v>84</v>
      </c>
      <c r="J1074" t="s">
        <v>85</v>
      </c>
      <c r="K1074">
        <v>3.89345827984596</v>
      </c>
      <c r="L1074">
        <v>6038353.06819575</v>
      </c>
      <c r="M1074">
        <v>3.9503059608277402</v>
      </c>
      <c r="N1074">
        <v>23.8533421188761</v>
      </c>
      <c r="O1074">
        <v>4.0475589616555698</v>
      </c>
      <c r="P1074">
        <v>24.4405900748161</v>
      </c>
      <c r="Q1074" s="45">
        <v>4.2731128301740702</v>
      </c>
      <c r="R1074" s="45">
        <v>25.802563968828199</v>
      </c>
      <c r="S1074" s="45">
        <v>4.3077094139506098</v>
      </c>
      <c r="T1074" s="45">
        <v>26.0114703566244</v>
      </c>
      <c r="U1074" s="45" t="s">
        <v>3309</v>
      </c>
      <c r="V1074" t="b">
        <f>FALSE()</f>
        <v>0</v>
      </c>
      <c r="W1074" t="s">
        <v>57</v>
      </c>
      <c r="X1074" t="s">
        <v>57</v>
      </c>
    </row>
    <row r="1075" spans="1:24">
      <c r="A1075" s="43">
        <v>43830</v>
      </c>
      <c r="B1075" t="s">
        <v>3310</v>
      </c>
      <c r="C1075" t="s">
        <v>3311</v>
      </c>
      <c r="D1075" s="44">
        <v>292965.05800000002</v>
      </c>
      <c r="E1075" s="37">
        <v>0.292965058</v>
      </c>
      <c r="F1075" t="s">
        <v>99</v>
      </c>
      <c r="G1075" t="s">
        <v>100</v>
      </c>
      <c r="H1075" s="45" t="s">
        <v>25</v>
      </c>
      <c r="I1075" t="s">
        <v>101</v>
      </c>
      <c r="J1075" t="s">
        <v>102</v>
      </c>
      <c r="K1075">
        <v>0.92642618288373701</v>
      </c>
      <c r="L1075">
        <v>316231.409919862</v>
      </c>
      <c r="M1075">
        <v>0.82128579806330704</v>
      </c>
      <c r="N1075">
        <v>0.25971636586871899</v>
      </c>
      <c r="O1075">
        <v>0.81184018754942999</v>
      </c>
      <c r="P1075">
        <v>0.25672936713836098</v>
      </c>
      <c r="Q1075" s="45">
        <v>0.811854852356375</v>
      </c>
      <c r="R1075" s="45">
        <v>0.25673400461093798</v>
      </c>
      <c r="S1075" s="45">
        <v>0.81639452093483</v>
      </c>
      <c r="T1075" s="45">
        <v>0.25816959040607101</v>
      </c>
      <c r="U1075" s="45" t="s">
        <v>3312</v>
      </c>
      <c r="V1075" t="b">
        <f>FALSE()</f>
        <v>0</v>
      </c>
      <c r="W1075" t="s">
        <v>57</v>
      </c>
      <c r="X1075" t="s">
        <v>57</v>
      </c>
    </row>
    <row r="1076" spans="1:24">
      <c r="A1076" s="43">
        <v>43830</v>
      </c>
      <c r="B1076" t="s">
        <v>3313</v>
      </c>
      <c r="C1076" t="s">
        <v>3314</v>
      </c>
      <c r="D1076" s="44">
        <v>2490057.9369999999</v>
      </c>
      <c r="E1076" s="37">
        <v>2.490057937</v>
      </c>
      <c r="F1076" t="s">
        <v>180</v>
      </c>
      <c r="G1076" t="s">
        <v>180</v>
      </c>
      <c r="H1076" s="45" t="s">
        <v>25</v>
      </c>
      <c r="I1076" t="s">
        <v>181</v>
      </c>
      <c r="J1076" t="s">
        <v>182</v>
      </c>
      <c r="K1076">
        <v>0.72012657646011102</v>
      </c>
      <c r="L1076">
        <v>3457805.9168990101</v>
      </c>
      <c r="M1076">
        <v>0.67161221804242399</v>
      </c>
      <c r="N1076">
        <v>2.3223047014087599</v>
      </c>
      <c r="O1076">
        <v>0.674826149587617</v>
      </c>
      <c r="P1076">
        <v>2.3334178529222398</v>
      </c>
      <c r="Q1076" s="45">
        <v>0.67546323716050405</v>
      </c>
      <c r="R1076" s="45">
        <v>2.33562077810135</v>
      </c>
      <c r="S1076" s="45">
        <v>0.67033032549601101</v>
      </c>
      <c r="T1076" s="45">
        <v>2.3178721657769499</v>
      </c>
      <c r="U1076" s="45" t="s">
        <v>3315</v>
      </c>
      <c r="V1076" t="b">
        <f>FALSE()</f>
        <v>0</v>
      </c>
      <c r="W1076" t="s">
        <v>57</v>
      </c>
      <c r="X1076" t="s">
        <v>57</v>
      </c>
    </row>
    <row r="1077" spans="1:24">
      <c r="A1077" s="43">
        <v>43830</v>
      </c>
      <c r="B1077" t="s">
        <v>3316</v>
      </c>
      <c r="C1077" t="s">
        <v>3317</v>
      </c>
      <c r="D1077" s="44">
        <v>147729739.72</v>
      </c>
      <c r="E1077" s="37">
        <v>147.72973972</v>
      </c>
      <c r="F1077" t="s">
        <v>99</v>
      </c>
      <c r="G1077" t="s">
        <v>100</v>
      </c>
      <c r="H1077" s="45" t="s">
        <v>25</v>
      </c>
      <c r="I1077" t="s">
        <v>101</v>
      </c>
      <c r="J1077" t="s">
        <v>102</v>
      </c>
      <c r="K1077">
        <v>0.77067571245186095</v>
      </c>
      <c r="L1077">
        <v>191688588.77102301</v>
      </c>
      <c r="M1077">
        <v>0.71289778126891301</v>
      </c>
      <c r="N1077">
        <v>136.65436962943099</v>
      </c>
      <c r="O1077">
        <v>0.74166253806058702</v>
      </c>
      <c r="P1077">
        <v>142.16824526516899</v>
      </c>
      <c r="Q1077" s="45">
        <v>0.71317599390944197</v>
      </c>
      <c r="R1077" s="45">
        <v>136.70769981787299</v>
      </c>
      <c r="S1077" s="45">
        <v>0.73523007148202602</v>
      </c>
      <c r="T1077" s="45">
        <v>140.93521482440801</v>
      </c>
      <c r="U1077" s="45" t="s">
        <v>3312</v>
      </c>
      <c r="V1077" t="b">
        <f>FALSE()</f>
        <v>0</v>
      </c>
      <c r="W1077" t="s">
        <v>57</v>
      </c>
      <c r="X1077" t="s">
        <v>57</v>
      </c>
    </row>
    <row r="1078" spans="1:24">
      <c r="A1078" s="43">
        <v>43830</v>
      </c>
      <c r="B1078" t="s">
        <v>3318</v>
      </c>
      <c r="C1078" t="s">
        <v>3319</v>
      </c>
      <c r="D1078" s="44">
        <v>6835300.852</v>
      </c>
      <c r="E1078" s="37">
        <v>6.8353008519999996</v>
      </c>
      <c r="F1078" t="s">
        <v>99</v>
      </c>
      <c r="G1078" t="s">
        <v>100</v>
      </c>
      <c r="H1078" s="45" t="s">
        <v>25</v>
      </c>
      <c r="I1078" t="s">
        <v>101</v>
      </c>
      <c r="J1078" t="s">
        <v>102</v>
      </c>
      <c r="K1078">
        <v>0.29020508208231599</v>
      </c>
      <c r="L1078">
        <v>23553346.491916999</v>
      </c>
      <c r="M1078">
        <v>0.23456654650086001</v>
      </c>
      <c r="N1078">
        <v>5.5248271451471203</v>
      </c>
      <c r="O1078">
        <v>0.22227150786309</v>
      </c>
      <c r="P1078">
        <v>5.2352378399802104</v>
      </c>
      <c r="Q1078" s="45">
        <v>0.25602812687013798</v>
      </c>
      <c r="R1078" s="45">
        <v>6.0303191838488397</v>
      </c>
      <c r="S1078" s="45">
        <v>0.26386571428571398</v>
      </c>
      <c r="T1078" s="45">
        <v>6.2149205959085903</v>
      </c>
      <c r="U1078" s="45" t="s">
        <v>3320</v>
      </c>
      <c r="V1078" t="b">
        <f>FALSE()</f>
        <v>0</v>
      </c>
      <c r="W1078" t="s">
        <v>57</v>
      </c>
      <c r="X1078" t="s">
        <v>57</v>
      </c>
    </row>
    <row r="1079" spans="1:24">
      <c r="A1079" s="43">
        <v>43830</v>
      </c>
      <c r="B1079" t="s">
        <v>3321</v>
      </c>
      <c r="C1079" t="s">
        <v>3322</v>
      </c>
      <c r="D1079" s="44">
        <v>159004.34899999999</v>
      </c>
      <c r="E1079" s="37">
        <v>0.15900434899999999</v>
      </c>
      <c r="F1079" t="s">
        <v>148</v>
      </c>
      <c r="G1079" t="s">
        <v>149</v>
      </c>
      <c r="H1079" s="45" t="s">
        <v>23</v>
      </c>
      <c r="I1079" t="s">
        <v>150</v>
      </c>
      <c r="J1079" t="s">
        <v>264</v>
      </c>
      <c r="K1079">
        <v>0.74447249274612903</v>
      </c>
      <c r="L1079">
        <v>213579.88448099999</v>
      </c>
      <c r="M1079">
        <v>0.57310909272953503</v>
      </c>
      <c r="N1079">
        <v>0.12240457382018501</v>
      </c>
      <c r="O1079">
        <v>0.52884857643204197</v>
      </c>
      <c r="P1079">
        <v>0.112951417862297</v>
      </c>
      <c r="Q1079" s="45">
        <v>0.53907162196463299</v>
      </c>
      <c r="R1079" s="45">
        <v>0.11513485474619101</v>
      </c>
      <c r="S1079" s="45">
        <v>0.53469928687424995</v>
      </c>
      <c r="T1079" s="45">
        <v>0.114201011922675</v>
      </c>
      <c r="U1079" s="45" t="s">
        <v>3323</v>
      </c>
      <c r="V1079" t="b">
        <f>FALSE()</f>
        <v>0</v>
      </c>
      <c r="W1079" t="s">
        <v>57</v>
      </c>
      <c r="X1079" t="s">
        <v>57</v>
      </c>
    </row>
    <row r="1080" spans="1:24">
      <c r="A1080" s="43">
        <v>43830</v>
      </c>
      <c r="B1080" t="s">
        <v>3324</v>
      </c>
      <c r="C1080" t="s">
        <v>3325</v>
      </c>
      <c r="D1080" s="44">
        <v>1550886.88</v>
      </c>
      <c r="E1080" s="37">
        <v>1.55088688</v>
      </c>
      <c r="F1080" t="s">
        <v>470</v>
      </c>
      <c r="G1080" t="s">
        <v>90</v>
      </c>
      <c r="H1080" s="45" t="s">
        <v>25</v>
      </c>
      <c r="I1080" t="s">
        <v>471</v>
      </c>
      <c r="J1080" t="s">
        <v>92</v>
      </c>
      <c r="K1080">
        <v>1.8688599743260601</v>
      </c>
      <c r="L1080">
        <v>829857.18636265094</v>
      </c>
      <c r="M1080">
        <v>1.4972005099347101</v>
      </c>
      <c r="N1080">
        <v>1.24246260259514</v>
      </c>
      <c r="O1080">
        <v>1.4692872993755499</v>
      </c>
      <c r="P1080">
        <v>1.21929862421817</v>
      </c>
      <c r="Q1080" s="45">
        <v>1.5571009200356101</v>
      </c>
      <c r="R1080" s="45">
        <v>1.29217138838345</v>
      </c>
      <c r="S1080" s="45">
        <v>1.56817305359862</v>
      </c>
      <c r="T1080" s="45">
        <v>1.3013596779890799</v>
      </c>
      <c r="U1080" s="45" t="s">
        <v>3326</v>
      </c>
      <c r="V1080" t="b">
        <f>FALSE()</f>
        <v>0</v>
      </c>
      <c r="W1080" t="s">
        <v>57</v>
      </c>
      <c r="X1080" t="s">
        <v>57</v>
      </c>
    </row>
    <row r="1081" spans="1:24">
      <c r="A1081" s="43">
        <v>43830</v>
      </c>
      <c r="B1081" t="s">
        <v>3327</v>
      </c>
      <c r="C1081" t="s">
        <v>3328</v>
      </c>
      <c r="D1081" s="44">
        <v>2185407.193</v>
      </c>
      <c r="E1081" s="37">
        <v>2.1854071930000001</v>
      </c>
      <c r="F1081" t="s">
        <v>148</v>
      </c>
      <c r="G1081" t="s">
        <v>149</v>
      </c>
      <c r="H1081" s="45" t="s">
        <v>23</v>
      </c>
      <c r="I1081" t="s">
        <v>150</v>
      </c>
      <c r="J1081" t="s">
        <v>264</v>
      </c>
      <c r="K1081">
        <v>0.49469822849807399</v>
      </c>
      <c r="L1081">
        <v>4417657.20414038</v>
      </c>
      <c r="M1081">
        <v>0.37084504938382901</v>
      </c>
      <c r="N1081">
        <v>1.6382663040302701</v>
      </c>
      <c r="O1081">
        <v>0.31000090313258</v>
      </c>
      <c r="P1081">
        <v>1.3694777230136701</v>
      </c>
      <c r="Q1081" s="45">
        <v>0.349456237015626</v>
      </c>
      <c r="R1081" s="45">
        <v>1.5437778629838701</v>
      </c>
      <c r="S1081" s="45">
        <v>0.36821084617171201</v>
      </c>
      <c r="T1081" s="45">
        <v>1.62662929723309</v>
      </c>
      <c r="U1081" s="45" t="s">
        <v>3323</v>
      </c>
      <c r="V1081" t="b">
        <f>FALSE()</f>
        <v>0</v>
      </c>
      <c r="W1081" t="s">
        <v>57</v>
      </c>
      <c r="X1081" t="s">
        <v>57</v>
      </c>
    </row>
    <row r="1082" spans="1:24">
      <c r="A1082" s="43">
        <v>43830</v>
      </c>
      <c r="B1082" t="s">
        <v>3329</v>
      </c>
      <c r="C1082" t="s">
        <v>3330</v>
      </c>
      <c r="D1082" s="44">
        <v>1897010.963</v>
      </c>
      <c r="E1082" s="37">
        <v>1.8970109630000001</v>
      </c>
      <c r="F1082" t="s">
        <v>99</v>
      </c>
      <c r="G1082" t="s">
        <v>100</v>
      </c>
      <c r="H1082" s="45" t="s">
        <v>25</v>
      </c>
      <c r="I1082" t="s">
        <v>101</v>
      </c>
      <c r="J1082" t="s">
        <v>102</v>
      </c>
      <c r="K1082">
        <v>0.56508153063862798</v>
      </c>
      <c r="L1082">
        <v>3357057.0973291001</v>
      </c>
      <c r="M1082">
        <v>0.46948892194584702</v>
      </c>
      <c r="N1082">
        <v>1.5761011175357</v>
      </c>
      <c r="O1082">
        <v>0.46226231499265602</v>
      </c>
      <c r="P1082">
        <v>1.5518409853738799</v>
      </c>
      <c r="Q1082" s="45">
        <v>0.46243252390219097</v>
      </c>
      <c r="R1082" s="45">
        <v>1.5524123864016599</v>
      </c>
      <c r="S1082" s="45">
        <v>0.46818791216550198</v>
      </c>
      <c r="T1082" s="45">
        <v>1.5717335534188901</v>
      </c>
      <c r="U1082" s="45" t="s">
        <v>3331</v>
      </c>
      <c r="V1082" t="b">
        <f>FALSE()</f>
        <v>0</v>
      </c>
      <c r="W1082" t="s">
        <v>57</v>
      </c>
      <c r="X1082" t="s">
        <v>57</v>
      </c>
    </row>
    <row r="1083" spans="1:24">
      <c r="A1083" s="43">
        <v>43830</v>
      </c>
      <c r="B1083" t="s">
        <v>3332</v>
      </c>
      <c r="C1083" t="s">
        <v>3333</v>
      </c>
      <c r="D1083" s="44">
        <v>2522856.8259999999</v>
      </c>
      <c r="E1083" s="37">
        <v>2.5228568259999999</v>
      </c>
      <c r="F1083" t="s">
        <v>99</v>
      </c>
      <c r="G1083" t="s">
        <v>100</v>
      </c>
      <c r="H1083" s="45" t="s">
        <v>25</v>
      </c>
      <c r="I1083" t="s">
        <v>101</v>
      </c>
      <c r="J1083" t="s">
        <v>102</v>
      </c>
      <c r="K1083">
        <v>0.414538793324775</v>
      </c>
      <c r="L1083">
        <v>6085936.6279465202</v>
      </c>
      <c r="M1083">
        <v>0.32708072678573702</v>
      </c>
      <c r="N1083">
        <v>1.9905925754406799</v>
      </c>
      <c r="O1083">
        <v>0.34743497445424998</v>
      </c>
      <c r="P1083">
        <v>2.1144672368607802</v>
      </c>
      <c r="Q1083" s="45">
        <v>0.35777662361123702</v>
      </c>
      <c r="R1083" s="45">
        <v>2.17740585825866</v>
      </c>
      <c r="S1083" s="45">
        <v>0.36463598358751997</v>
      </c>
      <c r="T1083" s="45">
        <v>2.21915148838259</v>
      </c>
      <c r="U1083" s="45" t="s">
        <v>3331</v>
      </c>
      <c r="V1083" t="b">
        <f>FALSE()</f>
        <v>0</v>
      </c>
      <c r="W1083" t="s">
        <v>57</v>
      </c>
      <c r="X1083" t="s">
        <v>57</v>
      </c>
    </row>
    <row r="1084" spans="1:24">
      <c r="A1084" s="43">
        <v>43830</v>
      </c>
      <c r="B1084" t="s">
        <v>3334</v>
      </c>
      <c r="C1084" t="s">
        <v>3335</v>
      </c>
      <c r="D1084" s="44">
        <v>29176269.809999999</v>
      </c>
      <c r="E1084" s="37">
        <v>29.176269810000001</v>
      </c>
      <c r="F1084" t="s">
        <v>639</v>
      </c>
      <c r="G1084" t="s">
        <v>639</v>
      </c>
      <c r="H1084" s="45" t="s">
        <v>25</v>
      </c>
      <c r="I1084" t="s">
        <v>640</v>
      </c>
      <c r="J1084" t="s">
        <v>641</v>
      </c>
      <c r="K1084">
        <v>0.71570924261874203</v>
      </c>
      <c r="L1084">
        <v>40765534.483312801</v>
      </c>
      <c r="M1084">
        <v>0.48140754857900803</v>
      </c>
      <c r="N1084">
        <v>19.624836022124601</v>
      </c>
      <c r="O1084">
        <v>0.52056755431697399</v>
      </c>
      <c r="P1084">
        <v>21.2212145864024</v>
      </c>
      <c r="Q1084" s="45">
        <v>0.51229808895828199</v>
      </c>
      <c r="R1084" s="45">
        <v>20.8841054111641</v>
      </c>
      <c r="S1084" s="45">
        <v>0.53265452504451505</v>
      </c>
      <c r="T1084" s="45">
        <v>21.713946408394801</v>
      </c>
      <c r="U1084" s="45" t="s">
        <v>3336</v>
      </c>
      <c r="V1084" t="b">
        <f>FALSE()</f>
        <v>0</v>
      </c>
      <c r="W1084" t="s">
        <v>117</v>
      </c>
      <c r="X1084" t="s">
        <v>57</v>
      </c>
    </row>
    <row r="1085" spans="1:24">
      <c r="A1085" s="43">
        <v>43830</v>
      </c>
      <c r="B1085" t="s">
        <v>3337</v>
      </c>
      <c r="C1085" t="s">
        <v>3338</v>
      </c>
      <c r="D1085" s="44">
        <v>2519737.835</v>
      </c>
      <c r="E1085" s="37">
        <v>2.5197378349999999</v>
      </c>
      <c r="F1085" t="s">
        <v>67</v>
      </c>
      <c r="G1085" t="s">
        <v>68</v>
      </c>
      <c r="H1085" s="45" t="s">
        <v>25</v>
      </c>
      <c r="I1085" t="s">
        <v>69</v>
      </c>
      <c r="J1085" t="s">
        <v>70</v>
      </c>
      <c r="K1085">
        <v>1.66731625160462</v>
      </c>
      <c r="L1085">
        <v>1511253.68841995</v>
      </c>
      <c r="M1085">
        <v>1.3313567611419499</v>
      </c>
      <c r="N1085">
        <v>2.0120178158786</v>
      </c>
      <c r="O1085">
        <v>1.3382680497496999</v>
      </c>
      <c r="P1085">
        <v>2.0224625262788001</v>
      </c>
      <c r="Q1085" s="45">
        <v>1.40020220137554</v>
      </c>
      <c r="R1085" s="45">
        <v>2.1160607413625101</v>
      </c>
      <c r="S1085" s="45">
        <v>1.3441483316559599</v>
      </c>
      <c r="T1085" s="45">
        <v>2.0313491239985901</v>
      </c>
      <c r="U1085" s="45" t="s">
        <v>3339</v>
      </c>
      <c r="V1085" t="b">
        <f>FALSE()</f>
        <v>0</v>
      </c>
      <c r="W1085" t="s">
        <v>57</v>
      </c>
      <c r="X1085" t="s">
        <v>57</v>
      </c>
    </row>
    <row r="1086" spans="1:24">
      <c r="A1086" s="43">
        <v>43830</v>
      </c>
      <c r="B1086" t="s">
        <v>3340</v>
      </c>
      <c r="C1086" t="s">
        <v>3341</v>
      </c>
      <c r="D1086" s="44">
        <v>7916333.8959999997</v>
      </c>
      <c r="E1086" s="37">
        <v>7.9163338960000003</v>
      </c>
      <c r="F1086" t="s">
        <v>414</v>
      </c>
      <c r="G1086" t="s">
        <v>415</v>
      </c>
      <c r="H1086" s="45" t="s">
        <v>25</v>
      </c>
      <c r="I1086" t="s">
        <v>416</v>
      </c>
      <c r="J1086" t="s">
        <v>417</v>
      </c>
      <c r="K1086">
        <v>2.4734911424903698</v>
      </c>
      <c r="L1086">
        <v>3200469.8783880202</v>
      </c>
      <c r="M1086">
        <v>1.63310024852879</v>
      </c>
      <c r="N1086">
        <v>5.2266881538043801</v>
      </c>
      <c r="O1086">
        <v>1.5043817412396101</v>
      </c>
      <c r="P1086">
        <v>4.8147284484342903</v>
      </c>
      <c r="Q1086" s="45">
        <v>1.5261966269662099</v>
      </c>
      <c r="R1086" s="45">
        <v>4.8845463331027501</v>
      </c>
      <c r="S1086" s="45">
        <v>1.5705562953214101</v>
      </c>
      <c r="T1086" s="45">
        <v>5.0265181154888499</v>
      </c>
      <c r="U1086" s="45" t="s">
        <v>3342</v>
      </c>
      <c r="V1086" t="b">
        <f>FALSE()</f>
        <v>0</v>
      </c>
      <c r="W1086" t="s">
        <v>57</v>
      </c>
      <c r="X1086" t="s">
        <v>57</v>
      </c>
    </row>
    <row r="1087" spans="1:24">
      <c r="A1087" s="43">
        <v>43830</v>
      </c>
      <c r="B1087" t="s">
        <v>3343</v>
      </c>
      <c r="C1087" t="s">
        <v>3344</v>
      </c>
      <c r="D1087" s="44">
        <v>154828.88099999999</v>
      </c>
      <c r="E1087" s="37">
        <v>0.154828881</v>
      </c>
      <c r="F1087" t="s">
        <v>382</v>
      </c>
      <c r="G1087" t="s">
        <v>383</v>
      </c>
      <c r="H1087" s="45" t="s">
        <v>25</v>
      </c>
      <c r="I1087" t="s">
        <v>384</v>
      </c>
      <c r="J1087" t="s">
        <v>385</v>
      </c>
      <c r="K1087">
        <v>0.34468557124518601</v>
      </c>
      <c r="L1087">
        <v>449188.750317214</v>
      </c>
      <c r="M1087">
        <v>0.32247395598593798</v>
      </c>
      <c r="N1087">
        <v>0.14485167329917201</v>
      </c>
      <c r="O1087">
        <v>0.33222738297982102</v>
      </c>
      <c r="P1087">
        <v>0.149232802981864</v>
      </c>
      <c r="Q1087" s="45">
        <v>0.31260881066363899</v>
      </c>
      <c r="R1087" s="45">
        <v>0.14042036100015001</v>
      </c>
      <c r="S1087" s="45">
        <v>0.30624656137906098</v>
      </c>
      <c r="T1087" s="45">
        <v>0.13756251019480401</v>
      </c>
      <c r="U1087" s="45" t="s">
        <v>3345</v>
      </c>
      <c r="V1087" t="b">
        <f>FALSE()</f>
        <v>0</v>
      </c>
      <c r="W1087" t="s">
        <v>57</v>
      </c>
      <c r="X1087" t="s">
        <v>57</v>
      </c>
    </row>
    <row r="1088" spans="1:24">
      <c r="A1088" s="43">
        <v>43830</v>
      </c>
      <c r="B1088" t="s">
        <v>3346</v>
      </c>
      <c r="C1088" t="s">
        <v>3347</v>
      </c>
      <c r="D1088" s="44">
        <v>309279.17499999999</v>
      </c>
      <c r="E1088" s="37">
        <v>0.30927917500000002</v>
      </c>
      <c r="F1088" t="s">
        <v>414</v>
      </c>
      <c r="G1088" t="s">
        <v>415</v>
      </c>
      <c r="H1088" s="45" t="s">
        <v>25</v>
      </c>
      <c r="I1088" t="s">
        <v>416</v>
      </c>
      <c r="J1088" t="s">
        <v>417</v>
      </c>
      <c r="K1088">
        <v>3.6775147232037702</v>
      </c>
      <c r="L1088">
        <v>84100.050789344707</v>
      </c>
      <c r="M1088">
        <v>2.8885721682662702</v>
      </c>
      <c r="N1088">
        <v>0.24292906605988099</v>
      </c>
      <c r="O1088">
        <v>2.67497500282454</v>
      </c>
      <c r="P1088">
        <v>0.22496553359777099</v>
      </c>
      <c r="Q1088" s="45">
        <v>2.73952301379135</v>
      </c>
      <c r="R1088" s="45">
        <v>0.230394024598431</v>
      </c>
      <c r="S1088" s="45">
        <v>2.9630165360446199</v>
      </c>
      <c r="T1088" s="45">
        <v>0.249189841171021</v>
      </c>
      <c r="U1088" s="45" t="s">
        <v>3348</v>
      </c>
      <c r="V1088" t="b">
        <f>FALSE()</f>
        <v>0</v>
      </c>
      <c r="W1088" t="s">
        <v>57</v>
      </c>
      <c r="X1088" t="s">
        <v>57</v>
      </c>
    </row>
    <row r="1089" spans="1:24">
      <c r="A1089" s="43">
        <v>43830</v>
      </c>
      <c r="B1089" t="s">
        <v>3349</v>
      </c>
      <c r="C1089" t="s">
        <v>3350</v>
      </c>
      <c r="D1089" s="44">
        <v>5003144.2130000005</v>
      </c>
      <c r="E1089" s="37">
        <v>5.0031442129999997</v>
      </c>
      <c r="F1089" t="s">
        <v>1948</v>
      </c>
      <c r="G1089" t="s">
        <v>68</v>
      </c>
      <c r="H1089" s="45" t="s">
        <v>25</v>
      </c>
      <c r="I1089" t="s">
        <v>1949</v>
      </c>
      <c r="J1089" t="s">
        <v>70</v>
      </c>
      <c r="K1089">
        <v>0.52561686777920402</v>
      </c>
      <c r="L1089">
        <v>9518614.2601147909</v>
      </c>
      <c r="M1089">
        <v>0.44916015298041401</v>
      </c>
      <c r="N1089">
        <v>4.2753822372347097</v>
      </c>
      <c r="O1089">
        <v>0.43985033802962298</v>
      </c>
      <c r="P1089">
        <v>4.18676569988508</v>
      </c>
      <c r="Q1089" s="45">
        <v>0.44692362284991699</v>
      </c>
      <c r="R1089" s="45">
        <v>4.2540935696413804</v>
      </c>
      <c r="S1089" s="45">
        <v>0.445666202162525</v>
      </c>
      <c r="T1089" s="45">
        <v>4.2421246671554096</v>
      </c>
      <c r="U1089" s="45" t="s">
        <v>3351</v>
      </c>
      <c r="V1089" t="b">
        <f>FALSE()</f>
        <v>0</v>
      </c>
      <c r="W1089" t="s">
        <v>57</v>
      </c>
      <c r="X1089" t="s">
        <v>57</v>
      </c>
    </row>
    <row r="1090" spans="1:24">
      <c r="A1090" s="43">
        <v>43830</v>
      </c>
      <c r="B1090" t="s">
        <v>3352</v>
      </c>
      <c r="C1090" t="s">
        <v>3353</v>
      </c>
      <c r="D1090" s="44">
        <v>10791448.438999999</v>
      </c>
      <c r="E1090" s="37">
        <v>10.791448439</v>
      </c>
      <c r="F1090" t="s">
        <v>1283</v>
      </c>
      <c r="G1090" t="s">
        <v>1283</v>
      </c>
      <c r="H1090" s="45" t="s">
        <v>24</v>
      </c>
      <c r="I1090" t="s">
        <v>1284</v>
      </c>
      <c r="J1090" t="s">
        <v>1285</v>
      </c>
      <c r="K1090">
        <v>3.3437935815147601</v>
      </c>
      <c r="L1090">
        <v>3227307.0020403001</v>
      </c>
      <c r="M1090">
        <v>2.7813378703787199</v>
      </c>
      <c r="N1090">
        <v>8.9762311841131002</v>
      </c>
      <c r="O1090">
        <v>3.1584997677659099</v>
      </c>
      <c r="P1090">
        <v>10.193448416453601</v>
      </c>
      <c r="Q1090" s="45">
        <v>2.7635569763990899</v>
      </c>
      <c r="R1090" s="45">
        <v>8.9188467804701101</v>
      </c>
      <c r="S1090" s="45">
        <v>3.3842032463678402</v>
      </c>
      <c r="T1090" s="45">
        <v>10.921862833330399</v>
      </c>
      <c r="U1090" s="45" t="s">
        <v>3354</v>
      </c>
      <c r="V1090" t="b">
        <f>FALSE()</f>
        <v>0</v>
      </c>
      <c r="W1090" t="s">
        <v>117</v>
      </c>
      <c r="X1090" t="s">
        <v>57</v>
      </c>
    </row>
    <row r="1091" spans="1:24">
      <c r="A1091" s="43">
        <v>43830</v>
      </c>
      <c r="B1091" t="s">
        <v>3355</v>
      </c>
      <c r="C1091" t="s">
        <v>3356</v>
      </c>
      <c r="D1091" s="44">
        <v>132463.37400000001</v>
      </c>
      <c r="E1091" s="37">
        <v>0.13246337399999999</v>
      </c>
      <c r="F1091" t="s">
        <v>392</v>
      </c>
      <c r="G1091" t="s">
        <v>68</v>
      </c>
      <c r="H1091" s="45" t="s">
        <v>25</v>
      </c>
      <c r="I1091" t="s">
        <v>393</v>
      </c>
      <c r="J1091" t="s">
        <v>70</v>
      </c>
      <c r="K1091">
        <v>1.7759705248642601</v>
      </c>
      <c r="L1091">
        <v>74586.470972047493</v>
      </c>
      <c r="M1091">
        <v>1.7385161987041</v>
      </c>
      <c r="N1091">
        <v>0.12966978798907799</v>
      </c>
      <c r="O1091">
        <v>1.5494110834933901</v>
      </c>
      <c r="P1091">
        <v>0.11556510480274799</v>
      </c>
      <c r="Q1091" s="45">
        <v>1.55876131652424</v>
      </c>
      <c r="R1091" s="45">
        <v>0.11626250568728599</v>
      </c>
      <c r="S1091" s="45">
        <v>1.5101994492692199</v>
      </c>
      <c r="T1091" s="45">
        <v>0.112640447384921</v>
      </c>
      <c r="U1091" s="45" t="s">
        <v>3357</v>
      </c>
      <c r="V1091" t="b">
        <f>FALSE()</f>
        <v>0</v>
      </c>
      <c r="W1091" t="s">
        <v>57</v>
      </c>
      <c r="X1091" t="s">
        <v>57</v>
      </c>
    </row>
    <row r="1092" spans="1:24">
      <c r="A1092" s="43">
        <v>43830</v>
      </c>
      <c r="B1092" t="s">
        <v>3358</v>
      </c>
      <c r="C1092" t="s">
        <v>3359</v>
      </c>
      <c r="D1092" s="44">
        <v>134863.89799999999</v>
      </c>
      <c r="E1092" s="37">
        <v>0.13486389800000001</v>
      </c>
      <c r="F1092" t="s">
        <v>302</v>
      </c>
      <c r="G1092" t="s">
        <v>162</v>
      </c>
      <c r="H1092" s="45" t="s">
        <v>25</v>
      </c>
      <c r="I1092" t="s">
        <v>303</v>
      </c>
      <c r="J1092" t="s">
        <v>164</v>
      </c>
      <c r="K1092">
        <v>1.99380240742337</v>
      </c>
      <c r="L1092">
        <v>67641.556403920302</v>
      </c>
      <c r="M1092">
        <v>1.64385085749431</v>
      </c>
      <c r="N1092">
        <v>0.11119263049683401</v>
      </c>
      <c r="O1092">
        <v>1.5289230030505001</v>
      </c>
      <c r="P1092">
        <v>0.103418731548092</v>
      </c>
      <c r="Q1092" s="45">
        <v>1.6276066080040601</v>
      </c>
      <c r="R1092" s="45">
        <v>0.1100938441787</v>
      </c>
      <c r="S1092" s="45">
        <v>1.50367872625856</v>
      </c>
      <c r="T1092" s="45">
        <v>0.10171116937559301</v>
      </c>
      <c r="U1092" s="45" t="s">
        <v>3360</v>
      </c>
      <c r="V1092" t="b">
        <f>FALSE()</f>
        <v>0</v>
      </c>
      <c r="W1092" t="s">
        <v>57</v>
      </c>
      <c r="X1092" t="s">
        <v>57</v>
      </c>
    </row>
    <row r="1093" spans="1:24">
      <c r="A1093" s="43">
        <v>43830</v>
      </c>
      <c r="B1093" t="s">
        <v>3361</v>
      </c>
      <c r="C1093" t="s">
        <v>3362</v>
      </c>
      <c r="D1093" s="44">
        <v>657411.37399999995</v>
      </c>
      <c r="E1093" s="37">
        <v>0.65741137400000005</v>
      </c>
      <c r="F1093" t="s">
        <v>120</v>
      </c>
      <c r="G1093" t="s">
        <v>121</v>
      </c>
      <c r="H1093" s="45" t="s">
        <v>25</v>
      </c>
      <c r="I1093" t="s">
        <v>122</v>
      </c>
      <c r="J1093" t="s">
        <v>123</v>
      </c>
      <c r="K1093">
        <v>0.53821335044929397</v>
      </c>
      <c r="L1093">
        <v>1221469.8380320801</v>
      </c>
      <c r="M1093">
        <v>0.352417966184632</v>
      </c>
      <c r="N1093">
        <v>0.43046791607513601</v>
      </c>
      <c r="O1093">
        <v>0.38603886050472203</v>
      </c>
      <c r="P1093">
        <v>0.47153482441479</v>
      </c>
      <c r="Q1093" s="45">
        <v>0.408887569841413</v>
      </c>
      <c r="R1093" s="45">
        <v>0.49944383370751999</v>
      </c>
      <c r="S1093" s="45">
        <v>0.41706730148899401</v>
      </c>
      <c r="T1093" s="45">
        <v>0.50943512919823697</v>
      </c>
      <c r="U1093" s="45" t="s">
        <v>3363</v>
      </c>
      <c r="V1093" t="b">
        <f>FALSE()</f>
        <v>0</v>
      </c>
      <c r="W1093" t="s">
        <v>57</v>
      </c>
      <c r="X1093" t="s">
        <v>57</v>
      </c>
    </row>
    <row r="1094" spans="1:24">
      <c r="A1094" s="43">
        <v>43830</v>
      </c>
      <c r="B1094" t="s">
        <v>3364</v>
      </c>
      <c r="C1094" t="s">
        <v>3365</v>
      </c>
      <c r="D1094" s="44">
        <v>3173902.7220000001</v>
      </c>
      <c r="E1094" s="37">
        <v>3.1739027219999998</v>
      </c>
      <c r="F1094" t="s">
        <v>1793</v>
      </c>
      <c r="G1094" t="s">
        <v>68</v>
      </c>
      <c r="H1094" s="45" t="s">
        <v>25</v>
      </c>
      <c r="I1094" t="s">
        <v>1794</v>
      </c>
      <c r="J1094" t="s">
        <v>70</v>
      </c>
      <c r="K1094">
        <v>0.14085157894736799</v>
      </c>
      <c r="L1094">
        <v>22533668.033540402</v>
      </c>
      <c r="M1094">
        <v>0.10595572839538001</v>
      </c>
      <c r="N1094">
        <v>2.3875712099134598</v>
      </c>
      <c r="O1094">
        <v>0.11464184342261401</v>
      </c>
      <c r="P1094">
        <v>2.5833012424383002</v>
      </c>
      <c r="Q1094" s="45">
        <v>0.102221892460353</v>
      </c>
      <c r="R1094" s="45">
        <v>2.3034341904618598</v>
      </c>
      <c r="S1094" s="45">
        <v>9.8904531495960998E-2</v>
      </c>
      <c r="T1094" s="45">
        <v>2.2286818797428301</v>
      </c>
      <c r="U1094" s="45" t="s">
        <v>3366</v>
      </c>
      <c r="V1094" t="b">
        <f>FALSE()</f>
        <v>0</v>
      </c>
      <c r="W1094" t="s">
        <v>57</v>
      </c>
      <c r="X1094" t="s">
        <v>57</v>
      </c>
    </row>
    <row r="1095" spans="1:24">
      <c r="A1095" s="43">
        <v>43830</v>
      </c>
      <c r="B1095" t="s">
        <v>3367</v>
      </c>
      <c r="C1095" t="s">
        <v>3368</v>
      </c>
      <c r="D1095" s="44">
        <v>366508.05599999998</v>
      </c>
      <c r="E1095" s="37">
        <v>0.36650805600000003</v>
      </c>
      <c r="F1095" t="s">
        <v>1038</v>
      </c>
      <c r="G1095" t="s">
        <v>1039</v>
      </c>
      <c r="H1095" s="45" t="s">
        <v>25</v>
      </c>
      <c r="I1095" t="s">
        <v>1040</v>
      </c>
      <c r="J1095" t="s">
        <v>1041</v>
      </c>
      <c r="K1095">
        <v>0.83251299101412102</v>
      </c>
      <c r="L1095">
        <v>440243.04720283102</v>
      </c>
      <c r="M1095">
        <v>0.80042642646509599</v>
      </c>
      <c r="N1095">
        <v>0.35238216904866698</v>
      </c>
      <c r="O1095">
        <v>0.84694586365278401</v>
      </c>
      <c r="P1095">
        <v>0.37286202783033501</v>
      </c>
      <c r="Q1095" s="45">
        <v>0.82134101965237405</v>
      </c>
      <c r="R1095" s="45">
        <v>0.36158967328444203</v>
      </c>
      <c r="S1095" s="45">
        <v>0.84009270728497298</v>
      </c>
      <c r="T1095" s="45">
        <v>0.36984497338801298</v>
      </c>
      <c r="U1095" s="45" t="s">
        <v>3369</v>
      </c>
      <c r="V1095" t="b">
        <f>FALSE()</f>
        <v>0</v>
      </c>
      <c r="W1095" t="s">
        <v>57</v>
      </c>
      <c r="X1095" t="s">
        <v>57</v>
      </c>
    </row>
    <row r="1096" spans="1:24">
      <c r="A1096" s="43">
        <v>43830</v>
      </c>
      <c r="B1096" t="s">
        <v>3370</v>
      </c>
      <c r="C1096" t="s">
        <v>3371</v>
      </c>
      <c r="D1096" s="44">
        <v>278563.60800000001</v>
      </c>
      <c r="E1096" s="37">
        <v>0.27856360800000002</v>
      </c>
      <c r="F1096" t="s">
        <v>1038</v>
      </c>
      <c r="G1096" t="s">
        <v>1039</v>
      </c>
      <c r="H1096" s="45" t="s">
        <v>25</v>
      </c>
      <c r="I1096" t="s">
        <v>1040</v>
      </c>
      <c r="J1096" t="s">
        <v>1041</v>
      </c>
      <c r="K1096">
        <v>1.2582994627826101</v>
      </c>
      <c r="L1096">
        <v>221381.011626583</v>
      </c>
      <c r="M1096">
        <v>0.99654460543818801</v>
      </c>
      <c r="N1096">
        <v>0.22061605288291999</v>
      </c>
      <c r="O1096">
        <v>0.98726937634165601</v>
      </c>
      <c r="P1096">
        <v>0.218562693282461</v>
      </c>
      <c r="Q1096" s="45">
        <v>0.96902995177257001</v>
      </c>
      <c r="R1096" s="45">
        <v>0.21452483101986999</v>
      </c>
      <c r="S1096" s="45">
        <v>0.97419601779284004</v>
      </c>
      <c r="T1096" s="45">
        <v>0.215668499941567</v>
      </c>
      <c r="U1096" s="45" t="s">
        <v>3369</v>
      </c>
      <c r="V1096" t="b">
        <f>FALSE()</f>
        <v>0</v>
      </c>
      <c r="W1096" t="s">
        <v>57</v>
      </c>
      <c r="X1096" t="s">
        <v>57</v>
      </c>
    </row>
    <row r="1097" spans="1:24">
      <c r="A1097" s="43">
        <v>43830</v>
      </c>
      <c r="B1097" t="s">
        <v>3372</v>
      </c>
      <c r="C1097" t="s">
        <v>3373</v>
      </c>
      <c r="D1097" s="44">
        <v>1909195.05</v>
      </c>
      <c r="E1097" s="37">
        <v>1.9091950499999999</v>
      </c>
      <c r="F1097" t="s">
        <v>451</v>
      </c>
      <c r="G1097" t="s">
        <v>217</v>
      </c>
      <c r="H1097" s="45" t="s">
        <v>23</v>
      </c>
      <c r="I1097" t="s">
        <v>452</v>
      </c>
      <c r="J1097" t="s">
        <v>219</v>
      </c>
      <c r="K1097">
        <v>11.397732913901599</v>
      </c>
      <c r="L1097">
        <v>167506.56156115001</v>
      </c>
      <c r="M1097">
        <v>9.9526534407048803</v>
      </c>
      <c r="N1097">
        <v>1.6671347562622201</v>
      </c>
      <c r="O1097">
        <v>8.60499378601288</v>
      </c>
      <c r="P1097">
        <v>1.44139292135008</v>
      </c>
      <c r="Q1097" s="45">
        <v>10.6801129537186</v>
      </c>
      <c r="R1097" s="45">
        <v>1.7889889979621001</v>
      </c>
      <c r="S1097" s="45">
        <v>11.267809362423201</v>
      </c>
      <c r="T1097" s="45">
        <v>1.8874320026260401</v>
      </c>
      <c r="U1097" s="45" t="s">
        <v>3374</v>
      </c>
      <c r="V1097" t="b">
        <f>FALSE()</f>
        <v>0</v>
      </c>
      <c r="W1097" t="s">
        <v>57</v>
      </c>
      <c r="X1097" t="s">
        <v>57</v>
      </c>
    </row>
    <row r="1098" spans="1:24">
      <c r="A1098" s="43">
        <v>43830</v>
      </c>
      <c r="B1098" t="s">
        <v>3375</v>
      </c>
      <c r="C1098" t="s">
        <v>3376</v>
      </c>
      <c r="D1098" s="44">
        <v>7050304.7879999997</v>
      </c>
      <c r="E1098" s="37">
        <v>7.050304788</v>
      </c>
      <c r="F1098" t="s">
        <v>414</v>
      </c>
      <c r="G1098" t="s">
        <v>415</v>
      </c>
      <c r="H1098" s="45" t="s">
        <v>25</v>
      </c>
      <c r="I1098" t="s">
        <v>416</v>
      </c>
      <c r="J1098" t="s">
        <v>417</v>
      </c>
      <c r="K1098">
        <v>0.69509681643132204</v>
      </c>
      <c r="L1098">
        <v>10142910.485760501</v>
      </c>
      <c r="M1098">
        <v>0.58851496967433703</v>
      </c>
      <c r="N1098">
        <v>5.9692546569368599</v>
      </c>
      <c r="O1098">
        <v>0.58724699385869805</v>
      </c>
      <c r="P1098">
        <v>5.9563936917407201</v>
      </c>
      <c r="Q1098" s="45">
        <v>0.62402899467076201</v>
      </c>
      <c r="R1098" s="45">
        <v>6.3294702334646598</v>
      </c>
      <c r="S1098" s="45">
        <v>0.62798419395628502</v>
      </c>
      <c r="T1098" s="45">
        <v>6.3695874657710601</v>
      </c>
      <c r="U1098" s="45" t="s">
        <v>3377</v>
      </c>
      <c r="V1098" t="b">
        <f>FALSE()</f>
        <v>0</v>
      </c>
      <c r="W1098" t="s">
        <v>57</v>
      </c>
      <c r="X1098" t="s">
        <v>57</v>
      </c>
    </row>
    <row r="1099" spans="1:24">
      <c r="A1099" s="43">
        <v>43830</v>
      </c>
      <c r="B1099" t="s">
        <v>3378</v>
      </c>
      <c r="C1099" t="s">
        <v>3379</v>
      </c>
      <c r="D1099" s="44">
        <v>230537.98300000001</v>
      </c>
      <c r="E1099" s="37">
        <v>0.230537983</v>
      </c>
      <c r="F1099" t="s">
        <v>522</v>
      </c>
      <c r="G1099" t="s">
        <v>505</v>
      </c>
      <c r="H1099" s="45" t="s">
        <v>25</v>
      </c>
      <c r="I1099" t="s">
        <v>523</v>
      </c>
      <c r="J1099" t="s">
        <v>507</v>
      </c>
      <c r="K1099">
        <v>1.3966867764084001</v>
      </c>
      <c r="L1099">
        <v>165060.61838204801</v>
      </c>
      <c r="M1099">
        <v>1.02852613963068</v>
      </c>
      <c r="N1099">
        <v>0.169769160629541</v>
      </c>
      <c r="O1099">
        <v>1.01159897186759</v>
      </c>
      <c r="P1099">
        <v>0.166975151851109</v>
      </c>
      <c r="Q1099" s="45">
        <v>1.0729473728741901</v>
      </c>
      <c r="R1099" s="45">
        <v>0.17710135685800801</v>
      </c>
      <c r="S1099" s="45">
        <v>1.07983173056556</v>
      </c>
      <c r="T1099" s="45">
        <v>0.17823769319570901</v>
      </c>
      <c r="U1099" s="45" t="s">
        <v>3380</v>
      </c>
      <c r="V1099" t="b">
        <f>FALSE()</f>
        <v>0</v>
      </c>
      <c r="W1099" t="s">
        <v>57</v>
      </c>
      <c r="X1099" t="s">
        <v>57</v>
      </c>
    </row>
    <row r="1100" spans="1:24">
      <c r="A1100" s="43">
        <v>43830</v>
      </c>
      <c r="B1100" t="s">
        <v>3381</v>
      </c>
      <c r="C1100" t="s">
        <v>3382</v>
      </c>
      <c r="D1100" s="44">
        <v>2781633.3029999998</v>
      </c>
      <c r="E1100" s="37">
        <v>2.781633303</v>
      </c>
      <c r="F1100" t="s">
        <v>200</v>
      </c>
      <c r="G1100" t="s">
        <v>201</v>
      </c>
      <c r="H1100" s="45" t="s">
        <v>25</v>
      </c>
      <c r="I1100" t="s">
        <v>202</v>
      </c>
      <c r="J1100" t="s">
        <v>203</v>
      </c>
      <c r="K1100">
        <v>1.1439896534017999</v>
      </c>
      <c r="L1100">
        <v>2431519.6337033799</v>
      </c>
      <c r="M1100">
        <v>1.2000637933476701</v>
      </c>
      <c r="N1100">
        <v>2.9179786752214101</v>
      </c>
      <c r="O1100">
        <v>1.1955506528358399</v>
      </c>
      <c r="P1100">
        <v>2.9070048854572401</v>
      </c>
      <c r="Q1100" s="45">
        <v>1.22428545621121</v>
      </c>
      <c r="R1100" s="45">
        <v>2.97687412403506</v>
      </c>
      <c r="S1100" s="45">
        <v>1.3274656395964</v>
      </c>
      <c r="T1100" s="45">
        <v>3.2277587657452602</v>
      </c>
      <c r="U1100" s="45" t="s">
        <v>3383</v>
      </c>
      <c r="V1100" t="b">
        <f>FALSE()</f>
        <v>0</v>
      </c>
      <c r="W1100" t="s">
        <v>57</v>
      </c>
      <c r="X1100" t="s">
        <v>57</v>
      </c>
    </row>
    <row r="1101" spans="1:24">
      <c r="A1101" s="43">
        <v>43830</v>
      </c>
      <c r="B1101" t="s">
        <v>3384</v>
      </c>
      <c r="C1101" t="s">
        <v>3385</v>
      </c>
      <c r="D1101" s="44">
        <v>4459272.9539999999</v>
      </c>
      <c r="E1101" s="37">
        <v>4.4592729540000002</v>
      </c>
      <c r="F1101" t="s">
        <v>532</v>
      </c>
      <c r="G1101" t="s">
        <v>333</v>
      </c>
      <c r="H1101" s="45" t="s">
        <v>25</v>
      </c>
      <c r="I1101" t="s">
        <v>533</v>
      </c>
      <c r="J1101" t="s">
        <v>335</v>
      </c>
      <c r="K1101">
        <v>0.76354060650640299</v>
      </c>
      <c r="L1101">
        <v>5840256.4526378</v>
      </c>
      <c r="M1101">
        <v>0.51172777483794196</v>
      </c>
      <c r="N1101">
        <v>2.9886214389912702</v>
      </c>
      <c r="O1101">
        <v>0.50475403065944202</v>
      </c>
      <c r="P1101">
        <v>2.9478929845537398</v>
      </c>
      <c r="Q1101" s="45">
        <v>0.58800718132854601</v>
      </c>
      <c r="R1101" s="45">
        <v>3.4341127349514098</v>
      </c>
      <c r="S1101" s="45">
        <v>0.60738320013320002</v>
      </c>
      <c r="T1101" s="45">
        <v>3.54727365380172</v>
      </c>
      <c r="U1101" s="45" t="s">
        <v>3386</v>
      </c>
      <c r="V1101" t="b">
        <f>FALSE()</f>
        <v>0</v>
      </c>
      <c r="W1101" t="s">
        <v>57</v>
      </c>
      <c r="X1101" t="s">
        <v>57</v>
      </c>
    </row>
    <row r="1102" spans="1:24">
      <c r="A1102" s="43">
        <v>43830</v>
      </c>
      <c r="B1102" t="s">
        <v>3387</v>
      </c>
      <c r="C1102" t="s">
        <v>3388</v>
      </c>
      <c r="D1102" s="44">
        <v>1867792.017</v>
      </c>
      <c r="E1102" s="37">
        <v>1.867792017</v>
      </c>
      <c r="F1102" t="s">
        <v>532</v>
      </c>
      <c r="G1102" t="s">
        <v>333</v>
      </c>
      <c r="H1102" s="45" t="s">
        <v>25</v>
      </c>
      <c r="I1102" t="s">
        <v>533</v>
      </c>
      <c r="J1102" t="s">
        <v>335</v>
      </c>
      <c r="K1102">
        <v>4.4681163204918297</v>
      </c>
      <c r="L1102">
        <v>418026.72155911999</v>
      </c>
      <c r="M1102">
        <v>3.45656421552501</v>
      </c>
      <c r="N1102">
        <v>1.44493620687449</v>
      </c>
      <c r="O1102">
        <v>3.3728502429104101</v>
      </c>
      <c r="P1102">
        <v>1.4099415293537201</v>
      </c>
      <c r="Q1102" s="45">
        <v>3.6137283188086999</v>
      </c>
      <c r="R1102" s="45">
        <v>1.5106350017169501</v>
      </c>
      <c r="S1102" s="45">
        <v>3.6372592953470302</v>
      </c>
      <c r="T1102" s="45">
        <v>1.5204715786943599</v>
      </c>
      <c r="U1102" s="45" t="s">
        <v>3386</v>
      </c>
      <c r="V1102" t="b">
        <f>FALSE()</f>
        <v>0</v>
      </c>
      <c r="W1102" t="s">
        <v>57</v>
      </c>
      <c r="X1102" t="s">
        <v>57</v>
      </c>
    </row>
    <row r="1103" spans="1:24">
      <c r="A1103" s="43">
        <v>43830</v>
      </c>
      <c r="B1103" t="s">
        <v>3389</v>
      </c>
      <c r="C1103" t="s">
        <v>3390</v>
      </c>
      <c r="D1103" s="44">
        <v>38002839.215999998</v>
      </c>
      <c r="E1103" s="37">
        <v>38.002839215999998</v>
      </c>
      <c r="F1103" t="s">
        <v>532</v>
      </c>
      <c r="G1103" t="s">
        <v>333</v>
      </c>
      <c r="H1103" s="45" t="s">
        <v>25</v>
      </c>
      <c r="I1103" t="s">
        <v>533</v>
      </c>
      <c r="J1103" t="s">
        <v>335</v>
      </c>
      <c r="K1103">
        <v>2.47921681643132</v>
      </c>
      <c r="L1103">
        <v>15328566.248878</v>
      </c>
      <c r="M1103">
        <v>1.71602212292517</v>
      </c>
      <c r="N1103">
        <v>26.304158795798799</v>
      </c>
      <c r="O1103">
        <v>1.7757787583217199</v>
      </c>
      <c r="P1103">
        <v>27.220142340284902</v>
      </c>
      <c r="Q1103" s="45">
        <v>1.8661438507297099</v>
      </c>
      <c r="R1103" s="45">
        <v>28.605309645846699</v>
      </c>
      <c r="S1103" s="45">
        <v>1.93519227890893</v>
      </c>
      <c r="T1103" s="45">
        <v>29.663723051572799</v>
      </c>
      <c r="U1103" s="45" t="s">
        <v>3386</v>
      </c>
      <c r="V1103" t="b">
        <f>FALSE()</f>
        <v>0</v>
      </c>
      <c r="W1103" t="s">
        <v>57</v>
      </c>
      <c r="X1103" t="s">
        <v>57</v>
      </c>
    </row>
    <row r="1104" spans="1:24">
      <c r="A1104" s="43">
        <v>43830</v>
      </c>
      <c r="B1104" t="s">
        <v>3391</v>
      </c>
      <c r="C1104" t="s">
        <v>3392</v>
      </c>
      <c r="D1104" s="44">
        <v>553519.62399999995</v>
      </c>
      <c r="E1104" s="37">
        <v>0.55351962399999999</v>
      </c>
      <c r="F1104" t="s">
        <v>60</v>
      </c>
      <c r="G1104" t="s">
        <v>61</v>
      </c>
      <c r="H1104" s="45" t="s">
        <v>25</v>
      </c>
      <c r="I1104" t="s">
        <v>62</v>
      </c>
      <c r="J1104" t="s">
        <v>63</v>
      </c>
      <c r="K1104">
        <v>3.7216880616174599</v>
      </c>
      <c r="L1104">
        <v>148728.108007912</v>
      </c>
      <c r="M1104">
        <v>3.0807779723656599</v>
      </c>
      <c r="N1104">
        <v>0.45819827902239701</v>
      </c>
      <c r="O1104">
        <v>3.6030293647107401</v>
      </c>
      <c r="P1104">
        <v>0.535871740510379</v>
      </c>
      <c r="Q1104" s="45">
        <v>3.5480505696994702</v>
      </c>
      <c r="R1104" s="45">
        <v>0.52769484834779801</v>
      </c>
      <c r="S1104" s="45">
        <v>3.8072286521638099</v>
      </c>
      <c r="T1104" s="45">
        <v>0.56624191418983805</v>
      </c>
      <c r="U1104" s="45" t="s">
        <v>3393</v>
      </c>
      <c r="V1104" t="b">
        <f>FALSE()</f>
        <v>0</v>
      </c>
      <c r="W1104" t="s">
        <v>57</v>
      </c>
      <c r="X1104" t="s">
        <v>57</v>
      </c>
    </row>
    <row r="1105" spans="1:24">
      <c r="A1105" s="43">
        <v>43830</v>
      </c>
      <c r="B1105" t="s">
        <v>3394</v>
      </c>
      <c r="C1105" t="s">
        <v>3395</v>
      </c>
      <c r="D1105" s="44">
        <v>272386.886</v>
      </c>
      <c r="E1105" s="37">
        <v>0.27238688599999999</v>
      </c>
      <c r="F1105" t="s">
        <v>180</v>
      </c>
      <c r="G1105" t="s">
        <v>180</v>
      </c>
      <c r="H1105" s="45" t="s">
        <v>25</v>
      </c>
      <c r="I1105" t="s">
        <v>181</v>
      </c>
      <c r="J1105" t="s">
        <v>182</v>
      </c>
      <c r="K1105">
        <v>0.35957232349165602</v>
      </c>
      <c r="L1105">
        <v>757530.17739231198</v>
      </c>
      <c r="M1105">
        <v>0.294833331187143</v>
      </c>
      <c r="N1105">
        <v>0.22334514567536301</v>
      </c>
      <c r="O1105">
        <v>0.24566109304846001</v>
      </c>
      <c r="P1105">
        <v>0.18609569139538901</v>
      </c>
      <c r="Q1105" s="45">
        <v>0.25080022452481998</v>
      </c>
      <c r="R1105" s="45">
        <v>0.189988738574319</v>
      </c>
      <c r="S1105" s="45">
        <v>0.246665518309205</v>
      </c>
      <c r="T1105" s="45">
        <v>0.186856573841339</v>
      </c>
      <c r="U1105" s="45" t="s">
        <v>3396</v>
      </c>
      <c r="V1105" t="b">
        <f>FALSE()</f>
        <v>0</v>
      </c>
      <c r="W1105" t="s">
        <v>57</v>
      </c>
      <c r="X1105" t="s">
        <v>57</v>
      </c>
    </row>
    <row r="1106" spans="1:24">
      <c r="A1106" s="43">
        <v>43830</v>
      </c>
      <c r="B1106" t="s">
        <v>3397</v>
      </c>
      <c r="C1106" t="s">
        <v>3398</v>
      </c>
      <c r="D1106" s="44">
        <v>3931129.213</v>
      </c>
      <c r="E1106" s="37">
        <v>3.9311292130000002</v>
      </c>
      <c r="F1106" t="s">
        <v>83</v>
      </c>
      <c r="G1106" t="s">
        <v>83</v>
      </c>
      <c r="H1106" s="45" t="s">
        <v>25</v>
      </c>
      <c r="I1106" t="s">
        <v>84</v>
      </c>
      <c r="J1106" t="s">
        <v>85</v>
      </c>
      <c r="K1106">
        <v>1.28484123234917</v>
      </c>
      <c r="L1106">
        <v>3059622.5541520198</v>
      </c>
      <c r="M1106">
        <v>0.99966926355640795</v>
      </c>
      <c r="N1106">
        <v>3.0586106254697301</v>
      </c>
      <c r="O1106">
        <v>0.98147455746503598</v>
      </c>
      <c r="P1106">
        <v>3.0029416923464001</v>
      </c>
      <c r="Q1106" s="45">
        <v>1.1149318038117599</v>
      </c>
      <c r="R1106" s="45">
        <v>3.41127049328386</v>
      </c>
      <c r="S1106" s="45">
        <v>1.0843749838713801</v>
      </c>
      <c r="T1106" s="45">
        <v>3.3177781578111101</v>
      </c>
      <c r="U1106" s="45" t="s">
        <v>3399</v>
      </c>
      <c r="V1106" t="b">
        <f>FALSE()</f>
        <v>0</v>
      </c>
      <c r="W1106" t="s">
        <v>57</v>
      </c>
      <c r="X1106" t="s">
        <v>57</v>
      </c>
    </row>
    <row r="1107" spans="1:24">
      <c r="A1107" s="43">
        <v>43830</v>
      </c>
      <c r="B1107" t="s">
        <v>3400</v>
      </c>
      <c r="C1107" t="s">
        <v>3401</v>
      </c>
      <c r="D1107" s="44">
        <v>43315394.875</v>
      </c>
      <c r="E1107" s="37">
        <v>43.315394875000003</v>
      </c>
      <c r="F1107" t="s">
        <v>382</v>
      </c>
      <c r="G1107" t="s">
        <v>383</v>
      </c>
      <c r="H1107" s="45" t="s">
        <v>25</v>
      </c>
      <c r="I1107" t="s">
        <v>384</v>
      </c>
      <c r="J1107" t="s">
        <v>385</v>
      </c>
      <c r="K1107">
        <v>3.6071745827984598</v>
      </c>
      <c r="L1107">
        <v>12008122.6679624</v>
      </c>
      <c r="M1107">
        <v>2.87923174987445</v>
      </c>
      <c r="N1107">
        <v>34.5741680419844</v>
      </c>
      <c r="O1107">
        <v>3.1526506941218999</v>
      </c>
      <c r="P1107">
        <v>37.857416264252599</v>
      </c>
      <c r="Q1107" s="45">
        <v>3.2033488393099101</v>
      </c>
      <c r="R1107" s="45">
        <v>38.466205810708402</v>
      </c>
      <c r="S1107" s="45">
        <v>3.3365384119119499</v>
      </c>
      <c r="T1107" s="45">
        <v>40.065562536607203</v>
      </c>
      <c r="U1107" s="45" t="s">
        <v>3402</v>
      </c>
      <c r="V1107" t="b">
        <f>FALSE()</f>
        <v>0</v>
      </c>
      <c r="W1107" t="s">
        <v>57</v>
      </c>
      <c r="X1107" t="s">
        <v>57</v>
      </c>
    </row>
    <row r="1108" spans="1:24">
      <c r="A1108" s="43">
        <v>43830</v>
      </c>
      <c r="B1108" t="s">
        <v>3403</v>
      </c>
      <c r="C1108" t="s">
        <v>3404</v>
      </c>
      <c r="D1108" s="44">
        <v>41027234.325999998</v>
      </c>
      <c r="E1108" s="37">
        <v>41.027234325999999</v>
      </c>
      <c r="F1108" t="s">
        <v>99</v>
      </c>
      <c r="G1108" t="s">
        <v>100</v>
      </c>
      <c r="H1108" s="45" t="s">
        <v>25</v>
      </c>
      <c r="I1108" t="s">
        <v>101</v>
      </c>
      <c r="J1108" t="s">
        <v>102</v>
      </c>
      <c r="K1108">
        <v>4.5862648267008996</v>
      </c>
      <c r="L1108">
        <v>8945674.9394719694</v>
      </c>
      <c r="M1108">
        <v>3.81786130033352</v>
      </c>
      <c r="N1108">
        <v>34.153346156773402</v>
      </c>
      <c r="O1108">
        <v>4.0943515508076596</v>
      </c>
      <c r="P1108">
        <v>36.6267380614483</v>
      </c>
      <c r="Q1108" s="45">
        <v>4.1185913648270303</v>
      </c>
      <c r="R1108" s="45">
        <v>36.843579558258803</v>
      </c>
      <c r="S1108" s="45">
        <v>4.2540864751877399</v>
      </c>
      <c r="T1108" s="45">
        <v>38.055674771433601</v>
      </c>
      <c r="U1108" s="45" t="s">
        <v>3405</v>
      </c>
      <c r="V1108" t="b">
        <f>FALSE()</f>
        <v>0</v>
      </c>
      <c r="W1108" t="s">
        <v>57</v>
      </c>
      <c r="X1108" t="s">
        <v>57</v>
      </c>
    </row>
    <row r="1109" spans="1:24">
      <c r="A1109" s="43">
        <v>43830</v>
      </c>
      <c r="B1109" t="s">
        <v>3406</v>
      </c>
      <c r="C1109" t="s">
        <v>3407</v>
      </c>
      <c r="D1109" s="44">
        <v>8299407.9000000004</v>
      </c>
      <c r="E1109" s="37">
        <v>8.2994079000000003</v>
      </c>
      <c r="F1109" t="s">
        <v>99</v>
      </c>
      <c r="G1109" t="s">
        <v>100</v>
      </c>
      <c r="H1109" s="45" t="s">
        <v>25</v>
      </c>
      <c r="I1109" t="s">
        <v>101</v>
      </c>
      <c r="J1109" t="s">
        <v>102</v>
      </c>
      <c r="K1109">
        <v>4.8153659685713501</v>
      </c>
      <c r="L1109">
        <v>1723525.88654073</v>
      </c>
      <c r="M1109">
        <v>4.0514207515054403</v>
      </c>
      <c r="N1109">
        <v>6.98272854248793</v>
      </c>
      <c r="O1109">
        <v>4.1334702293526204</v>
      </c>
      <c r="P1109">
        <v>7.1241429415346902</v>
      </c>
      <c r="Q1109" s="45">
        <v>4.2411297487097004</v>
      </c>
      <c r="R1109" s="45">
        <v>7.3096969100791496</v>
      </c>
      <c r="S1109" s="45">
        <v>4.3793175739603196</v>
      </c>
      <c r="T1109" s="45">
        <v>7.5478672041033601</v>
      </c>
      <c r="U1109" s="45" t="s">
        <v>3405</v>
      </c>
      <c r="V1109" t="b">
        <f>FALSE()</f>
        <v>0</v>
      </c>
      <c r="W1109" t="s">
        <v>57</v>
      </c>
      <c r="X1109" t="s">
        <v>57</v>
      </c>
    </row>
    <row r="1110" spans="1:24">
      <c r="A1110" s="43">
        <v>43830</v>
      </c>
      <c r="B1110" t="s">
        <v>3408</v>
      </c>
      <c r="C1110" t="s">
        <v>3409</v>
      </c>
      <c r="D1110" s="44">
        <v>150837.17300000001</v>
      </c>
      <c r="E1110" s="37">
        <v>0.15083717299999999</v>
      </c>
      <c r="F1110" t="s">
        <v>1276</v>
      </c>
      <c r="G1110" t="s">
        <v>633</v>
      </c>
      <c r="H1110" s="45" t="s">
        <v>25</v>
      </c>
      <c r="I1110" t="s">
        <v>1277</v>
      </c>
      <c r="J1110" t="s">
        <v>635</v>
      </c>
      <c r="K1110">
        <v>1.0584066764342599</v>
      </c>
      <c r="L1110">
        <v>142513.43680877599</v>
      </c>
      <c r="M1110">
        <v>0.82128579806330704</v>
      </c>
      <c r="N1110">
        <v>0.11704426168423999</v>
      </c>
      <c r="O1110">
        <v>0.818242712687832</v>
      </c>
      <c r="P1110">
        <v>0.116610581128878</v>
      </c>
      <c r="Q1110" s="45">
        <v>0.92356608004061302</v>
      </c>
      <c r="R1110" s="45">
        <v>0.13162057618659601</v>
      </c>
      <c r="S1110" s="45">
        <v>0.94289654734166495</v>
      </c>
      <c r="T1110" s="45">
        <v>0.13437542751678899</v>
      </c>
      <c r="U1110" s="45" t="s">
        <v>3410</v>
      </c>
      <c r="V1110" t="b">
        <f>FALSE()</f>
        <v>0</v>
      </c>
      <c r="W1110" t="s">
        <v>57</v>
      </c>
      <c r="X1110" t="s">
        <v>57</v>
      </c>
    </row>
    <row r="1111" spans="1:24">
      <c r="A1111" s="43">
        <v>43830</v>
      </c>
      <c r="B1111" t="s">
        <v>3411</v>
      </c>
      <c r="C1111" t="s">
        <v>3412</v>
      </c>
      <c r="D1111" s="44">
        <v>1793160.916</v>
      </c>
      <c r="E1111" s="37">
        <v>1.7931609159999999</v>
      </c>
      <c r="F1111" t="s">
        <v>365</v>
      </c>
      <c r="G1111" t="s">
        <v>217</v>
      </c>
      <c r="H1111" s="45" t="s">
        <v>25</v>
      </c>
      <c r="I1111" t="s">
        <v>366</v>
      </c>
      <c r="J1111" t="s">
        <v>219</v>
      </c>
      <c r="K1111">
        <v>1.5092876508344</v>
      </c>
      <c r="L1111">
        <v>1188084.26942913</v>
      </c>
      <c r="M1111">
        <v>1.0837428306527399</v>
      </c>
      <c r="N1111">
        <v>1.28757780920512</v>
      </c>
      <c r="O1111">
        <v>1.0364558497187399</v>
      </c>
      <c r="P1111">
        <v>1.2313968910086399</v>
      </c>
      <c r="Q1111" s="45">
        <v>1.0673867375511299</v>
      </c>
      <c r="R1111" s="45">
        <v>1.26814539228178</v>
      </c>
      <c r="S1111" s="45">
        <v>1.0843749838713801</v>
      </c>
      <c r="T1111" s="45">
        <v>1.28832886050006</v>
      </c>
      <c r="U1111" s="45" t="s">
        <v>3413</v>
      </c>
      <c r="V1111" t="b">
        <f>FALSE()</f>
        <v>0</v>
      </c>
      <c r="W1111" t="s">
        <v>57</v>
      </c>
      <c r="X1111" t="s">
        <v>57</v>
      </c>
    </row>
    <row r="1112" spans="1:24">
      <c r="A1112" s="43">
        <v>43830</v>
      </c>
      <c r="B1112" t="s">
        <v>3414</v>
      </c>
      <c r="C1112" t="s">
        <v>3415</v>
      </c>
      <c r="D1112" s="44">
        <v>382934.44699999999</v>
      </c>
      <c r="E1112" s="37">
        <v>0.38293444700000001</v>
      </c>
      <c r="F1112" t="s">
        <v>1948</v>
      </c>
      <c r="G1112" t="s">
        <v>68</v>
      </c>
      <c r="H1112" s="45" t="s">
        <v>25</v>
      </c>
      <c r="I1112" t="s">
        <v>1949</v>
      </c>
      <c r="J1112" t="s">
        <v>70</v>
      </c>
      <c r="K1112">
        <v>2.3436147835329901</v>
      </c>
      <c r="L1112">
        <v>163394.790684298</v>
      </c>
      <c r="M1112">
        <v>2.16962727961895</v>
      </c>
      <c r="N1112">
        <v>0.354505795216282</v>
      </c>
      <c r="O1112">
        <v>2.1922246073889999</v>
      </c>
      <c r="P1112">
        <v>0.35819808085729399</v>
      </c>
      <c r="Q1112" s="45">
        <v>2.35243062018783</v>
      </c>
      <c r="R1112" s="45">
        <v>0.38437490878492497</v>
      </c>
      <c r="S1112" s="45">
        <v>2.3331146932147102</v>
      </c>
      <c r="T1112" s="45">
        <v>0.381218786940278</v>
      </c>
      <c r="U1112" s="45" t="s">
        <v>3416</v>
      </c>
      <c r="V1112" t="b">
        <f>FALSE()</f>
        <v>0</v>
      </c>
      <c r="W1112" t="s">
        <v>57</v>
      </c>
      <c r="X1112" t="s">
        <v>57</v>
      </c>
    </row>
    <row r="1113" spans="1:24">
      <c r="A1113" s="43">
        <v>43830</v>
      </c>
      <c r="B1113" t="s">
        <v>3417</v>
      </c>
      <c r="C1113" t="s">
        <v>3415</v>
      </c>
      <c r="D1113" s="44">
        <v>2050816.166</v>
      </c>
      <c r="E1113" s="37">
        <v>2.0508161660000002</v>
      </c>
      <c r="F1113" t="s">
        <v>1948</v>
      </c>
      <c r="G1113" t="s">
        <v>68</v>
      </c>
      <c r="H1113" s="45" t="s">
        <v>25</v>
      </c>
      <c r="I1113" t="s">
        <v>1949</v>
      </c>
      <c r="J1113" t="s">
        <v>70</v>
      </c>
      <c r="K1113">
        <v>1.14055424903723</v>
      </c>
      <c r="L1113">
        <v>1798087.34896314</v>
      </c>
      <c r="M1113">
        <v>0.97548371685746305</v>
      </c>
      <c r="N1113">
        <v>1.75400493040095</v>
      </c>
      <c r="O1113">
        <v>1.00604066676988</v>
      </c>
      <c r="P1113">
        <v>1.80894899546137</v>
      </c>
      <c r="Q1113" s="45">
        <v>0.99250325819064</v>
      </c>
      <c r="R1113" s="45">
        <v>1.78460755235729</v>
      </c>
      <c r="S1113" s="45">
        <v>1.00096152357358</v>
      </c>
      <c r="T1113" s="45">
        <v>1.79981625233653</v>
      </c>
      <c r="U1113" s="45" t="s">
        <v>3416</v>
      </c>
      <c r="V1113" t="b">
        <f>FALSE()</f>
        <v>0</v>
      </c>
      <c r="W1113" t="s">
        <v>57</v>
      </c>
      <c r="X1113" t="s">
        <v>57</v>
      </c>
    </row>
    <row r="1114" spans="1:24">
      <c r="A1114" s="43">
        <v>43830</v>
      </c>
      <c r="B1114" t="s">
        <v>3418</v>
      </c>
      <c r="C1114" t="s">
        <v>3419</v>
      </c>
      <c r="D1114" s="44">
        <v>1717180.3149999999</v>
      </c>
      <c r="E1114" s="37">
        <v>1.717180315</v>
      </c>
      <c r="F1114" t="s">
        <v>414</v>
      </c>
      <c r="G1114" t="s">
        <v>415</v>
      </c>
      <c r="H1114" s="45" t="s">
        <v>25</v>
      </c>
      <c r="I1114" t="s">
        <v>416</v>
      </c>
      <c r="J1114" t="s">
        <v>417</v>
      </c>
      <c r="K1114">
        <v>2.5460702979114598</v>
      </c>
      <c r="L1114">
        <v>674443.402606991</v>
      </c>
      <c r="M1114">
        <v>2.16962727961895</v>
      </c>
      <c r="N1114">
        <v>1.4632908048551501</v>
      </c>
      <c r="O1114">
        <v>2.1102722856174498</v>
      </c>
      <c r="P1114">
        <v>1.42325922073906</v>
      </c>
      <c r="Q1114" s="45">
        <v>2.1575854556223</v>
      </c>
      <c r="R1114" s="45">
        <v>1.4551692761052599</v>
      </c>
      <c r="S1114" s="45">
        <v>2.2105251006142801</v>
      </c>
      <c r="T1114" s="45">
        <v>1.49087407040646</v>
      </c>
      <c r="U1114" s="45" t="s">
        <v>3420</v>
      </c>
      <c r="V1114" t="b">
        <f>FALSE()</f>
        <v>0</v>
      </c>
      <c r="W1114" t="s">
        <v>57</v>
      </c>
      <c r="X1114" t="s">
        <v>57</v>
      </c>
    </row>
    <row r="1115" spans="1:24">
      <c r="A1115" s="43">
        <v>43830</v>
      </c>
      <c r="B1115" t="s">
        <v>3421</v>
      </c>
      <c r="C1115" t="s">
        <v>3422</v>
      </c>
      <c r="D1115" s="44">
        <v>2417968.477</v>
      </c>
      <c r="E1115" s="37">
        <v>2.4179684770000001</v>
      </c>
      <c r="F1115" t="s">
        <v>99</v>
      </c>
      <c r="G1115" t="s">
        <v>100</v>
      </c>
      <c r="H1115" s="45" t="s">
        <v>25</v>
      </c>
      <c r="I1115" t="s">
        <v>101</v>
      </c>
      <c r="J1115" t="s">
        <v>102</v>
      </c>
      <c r="K1115">
        <v>0.80854069349880797</v>
      </c>
      <c r="L1115">
        <v>2990534.0528213801</v>
      </c>
      <c r="M1115">
        <v>0.72662045685351795</v>
      </c>
      <c r="N1115">
        <v>2.1729832196970702</v>
      </c>
      <c r="O1115">
        <v>0.73116837080555896</v>
      </c>
      <c r="P1115">
        <v>2.1865839112399499</v>
      </c>
      <c r="Q1115" s="45">
        <v>0.74041162534901395</v>
      </c>
      <c r="R1115" s="45">
        <v>2.21422617871105</v>
      </c>
      <c r="S1115" s="45">
        <v>0.751187290828214</v>
      </c>
      <c r="T1115" s="45">
        <v>2.2464511732684098</v>
      </c>
      <c r="U1115" s="45" t="s">
        <v>3423</v>
      </c>
      <c r="V1115" t="b">
        <f>FALSE()</f>
        <v>0</v>
      </c>
      <c r="W1115" t="s">
        <v>57</v>
      </c>
      <c r="X1115" t="s">
        <v>57</v>
      </c>
    </row>
    <row r="1116" spans="1:24">
      <c r="A1116" s="43">
        <v>43830</v>
      </c>
      <c r="B1116" t="s">
        <v>3424</v>
      </c>
      <c r="C1116" t="s">
        <v>3425</v>
      </c>
      <c r="D1116" s="44">
        <v>14444186.953</v>
      </c>
      <c r="E1116" s="37">
        <v>14.444186953000001</v>
      </c>
      <c r="F1116" t="s">
        <v>99</v>
      </c>
      <c r="G1116" t="s">
        <v>100</v>
      </c>
      <c r="H1116" s="45" t="s">
        <v>25</v>
      </c>
      <c r="I1116" t="s">
        <v>101</v>
      </c>
      <c r="J1116" t="s">
        <v>102</v>
      </c>
      <c r="K1116">
        <v>0.67448439024390205</v>
      </c>
      <c r="L1116">
        <v>21415153.800337501</v>
      </c>
      <c r="M1116">
        <v>0.60463866747363404</v>
      </c>
      <c r="N1116">
        <v>12.948430057578999</v>
      </c>
      <c r="O1116">
        <v>0.67381328379006</v>
      </c>
      <c r="P1116">
        <v>14.429815105074599</v>
      </c>
      <c r="Q1116" s="45">
        <v>0.65968779436623404</v>
      </c>
      <c r="R1116" s="45">
        <v>14.127315576558299</v>
      </c>
      <c r="S1116" s="45">
        <v>0.66849930324378704</v>
      </c>
      <c r="T1116" s="45">
        <v>14.316015394384101</v>
      </c>
      <c r="U1116" s="45" t="s">
        <v>3423</v>
      </c>
      <c r="V1116" t="b">
        <f>FALSE()</f>
        <v>0</v>
      </c>
      <c r="W1116" t="s">
        <v>57</v>
      </c>
      <c r="X1116" t="s">
        <v>57</v>
      </c>
    </row>
    <row r="1117" spans="1:24">
      <c r="A1117" s="43">
        <v>43830</v>
      </c>
      <c r="B1117" t="s">
        <v>3426</v>
      </c>
      <c r="C1117" t="s">
        <v>3427</v>
      </c>
      <c r="D1117" s="44">
        <v>86967473.304000005</v>
      </c>
      <c r="E1117" s="37">
        <v>86.967473303999995</v>
      </c>
      <c r="F1117" t="s">
        <v>497</v>
      </c>
      <c r="G1117" t="s">
        <v>498</v>
      </c>
      <c r="H1117" s="45" t="s">
        <v>25</v>
      </c>
      <c r="I1117" t="s">
        <v>499</v>
      </c>
      <c r="J1117" t="s">
        <v>500</v>
      </c>
      <c r="K1117">
        <v>7.5006328626444203</v>
      </c>
      <c r="L1117">
        <v>11594684.7281549</v>
      </c>
      <c r="M1117">
        <v>5.9888020397388502</v>
      </c>
      <c r="N1117">
        <v>69.438271550102897</v>
      </c>
      <c r="O1117">
        <v>6.7439819115446102</v>
      </c>
      <c r="P1117">
        <v>78.1943440767391</v>
      </c>
      <c r="Q1117" s="45">
        <v>7.1139305392466801</v>
      </c>
      <c r="R1117" s="45">
        <v>82.483781780558203</v>
      </c>
      <c r="S1117" s="45">
        <v>7.4655046966529897</v>
      </c>
      <c r="T1117" s="45">
        <v>86.560173294251101</v>
      </c>
      <c r="U1117" s="45" t="s">
        <v>3428</v>
      </c>
      <c r="V1117" t="b">
        <f>FALSE()</f>
        <v>0</v>
      </c>
      <c r="W1117" t="s">
        <v>57</v>
      </c>
      <c r="X1117" t="s">
        <v>57</v>
      </c>
    </row>
    <row r="1118" spans="1:24">
      <c r="A1118" s="43">
        <v>43830</v>
      </c>
      <c r="B1118" t="s">
        <v>3429</v>
      </c>
      <c r="C1118" t="s">
        <v>3430</v>
      </c>
      <c r="D1118" s="44">
        <v>2218234.4950000001</v>
      </c>
      <c r="E1118" s="37">
        <v>2.2182344949999999</v>
      </c>
      <c r="F1118" t="s">
        <v>439</v>
      </c>
      <c r="G1118" t="s">
        <v>405</v>
      </c>
      <c r="H1118" s="45" t="s">
        <v>25</v>
      </c>
      <c r="I1118" t="s">
        <v>440</v>
      </c>
      <c r="J1118" t="s">
        <v>407</v>
      </c>
      <c r="K1118">
        <v>1.16618897321876</v>
      </c>
      <c r="L1118">
        <v>1902122.67989254</v>
      </c>
      <c r="M1118">
        <v>0.86964142082286</v>
      </c>
      <c r="N1118">
        <v>1.6541646699211401</v>
      </c>
      <c r="O1118">
        <v>0.74589764768071898</v>
      </c>
      <c r="P1118">
        <v>1.41878883253199</v>
      </c>
      <c r="Q1118" s="45">
        <v>0.88201077199281896</v>
      </c>
      <c r="R1118" s="45">
        <v>1.6776926933170699</v>
      </c>
      <c r="S1118" s="45">
        <v>0.97642615717615699</v>
      </c>
      <c r="T1118" s="45">
        <v>1.8572823388050901</v>
      </c>
      <c r="U1118" s="45" t="s">
        <v>3431</v>
      </c>
      <c r="V1118" t="b">
        <f>FALSE()</f>
        <v>0</v>
      </c>
      <c r="W1118" t="s">
        <v>57</v>
      </c>
      <c r="X1118" t="s">
        <v>57</v>
      </c>
    </row>
    <row r="1119" spans="1:24">
      <c r="A1119" s="43">
        <v>43830</v>
      </c>
      <c r="B1119" t="s">
        <v>3432</v>
      </c>
      <c r="C1119" t="s">
        <v>3433</v>
      </c>
      <c r="D1119" s="44">
        <v>311275.95799999998</v>
      </c>
      <c r="E1119" s="37">
        <v>0.31127595800000002</v>
      </c>
      <c r="F1119" t="s">
        <v>180</v>
      </c>
      <c r="G1119" t="s">
        <v>180</v>
      </c>
      <c r="H1119" s="45" t="s">
        <v>25</v>
      </c>
      <c r="I1119" t="s">
        <v>181</v>
      </c>
      <c r="J1119" t="s">
        <v>182</v>
      </c>
      <c r="K1119">
        <v>0.82519842569450397</v>
      </c>
      <c r="L1119">
        <v>377213.46564376203</v>
      </c>
      <c r="M1119">
        <v>0.79953835481240998</v>
      </c>
      <c r="N1119">
        <v>0.301596633733901</v>
      </c>
      <c r="O1119">
        <v>0.76446150152525205</v>
      </c>
      <c r="P1119">
        <v>0.28836517234157399</v>
      </c>
      <c r="Q1119" s="45">
        <v>0.79107136813605206</v>
      </c>
      <c r="R1119" s="45">
        <v>0.29840277234615198</v>
      </c>
      <c r="S1119" s="45">
        <v>0.78770333968791895</v>
      </c>
      <c r="T1119" s="45">
        <v>0.29713230666284501</v>
      </c>
      <c r="U1119" s="45" t="s">
        <v>3434</v>
      </c>
      <c r="V1119" t="b">
        <f>FALSE()</f>
        <v>0</v>
      </c>
      <c r="W1119" t="s">
        <v>57</v>
      </c>
      <c r="X1119" t="s">
        <v>57</v>
      </c>
    </row>
    <row r="1120" spans="1:24">
      <c r="A1120" s="43">
        <v>43830</v>
      </c>
      <c r="B1120" t="s">
        <v>3435</v>
      </c>
      <c r="C1120" t="s">
        <v>3436</v>
      </c>
      <c r="D1120" s="44">
        <v>2884177.25</v>
      </c>
      <c r="E1120" s="37">
        <v>2.88417725</v>
      </c>
      <c r="F1120" t="s">
        <v>281</v>
      </c>
      <c r="G1120" t="s">
        <v>281</v>
      </c>
      <c r="H1120" s="45" t="s">
        <v>25</v>
      </c>
      <c r="I1120" t="s">
        <v>282</v>
      </c>
      <c r="J1120" t="s">
        <v>283</v>
      </c>
      <c r="K1120">
        <v>0.99626726572528901</v>
      </c>
      <c r="L1120">
        <v>2894983.45396333</v>
      </c>
      <c r="M1120">
        <v>0.88680337896132999</v>
      </c>
      <c r="N1120">
        <v>2.5672811090118199</v>
      </c>
      <c r="O1120">
        <v>0.99083307529545395</v>
      </c>
      <c r="P1120">
        <v>2.8684453586199399</v>
      </c>
      <c r="Q1120" s="45">
        <v>1.0923478973379599</v>
      </c>
      <c r="R1120" s="45">
        <v>3.1623290887650302</v>
      </c>
      <c r="S1120" s="45">
        <v>1.1272733348816799</v>
      </c>
      <c r="T1120" s="45">
        <v>3.2634376525765298</v>
      </c>
      <c r="U1120" s="45" t="s">
        <v>3437</v>
      </c>
      <c r="V1120" t="b">
        <f>FALSE()</f>
        <v>0</v>
      </c>
      <c r="W1120" t="s">
        <v>57</v>
      </c>
      <c r="X1120" t="s">
        <v>57</v>
      </c>
    </row>
    <row r="1121" spans="1:24">
      <c r="A1121" s="43">
        <v>43830</v>
      </c>
      <c r="B1121" t="s">
        <v>3438</v>
      </c>
      <c r="C1121" t="s">
        <v>3439</v>
      </c>
      <c r="D1121" s="44">
        <v>126719.398</v>
      </c>
      <c r="E1121" s="37">
        <v>0.12671939800000001</v>
      </c>
      <c r="F1121" t="s">
        <v>446</v>
      </c>
      <c r="G1121" t="s">
        <v>61</v>
      </c>
      <c r="H1121" s="45" t="s">
        <v>25</v>
      </c>
      <c r="I1121" t="s">
        <v>447</v>
      </c>
      <c r="J1121" t="s">
        <v>63</v>
      </c>
      <c r="K1121">
        <v>9.1860986239191007</v>
      </c>
      <c r="L1121">
        <v>13794.6916518013</v>
      </c>
      <c r="M1121">
        <v>9.9347437815570796</v>
      </c>
      <c r="N1121">
        <v>0.13704672710623</v>
      </c>
      <c r="O1121">
        <v>9.2401242797423997</v>
      </c>
      <c r="P1121">
        <v>0.127464665263369</v>
      </c>
      <c r="Q1121" s="45">
        <v>10.7593499873086</v>
      </c>
      <c r="R1121" s="45">
        <v>0.14842191544873401</v>
      </c>
      <c r="S1121" s="45">
        <v>10.237535126738701</v>
      </c>
      <c r="T1121" s="45">
        <v>0.14122364034784499</v>
      </c>
      <c r="U1121" s="45" t="s">
        <v>3440</v>
      </c>
      <c r="V1121" t="b">
        <f>FALSE()</f>
        <v>0</v>
      </c>
      <c r="W1121" t="s">
        <v>57</v>
      </c>
      <c r="X1121" t="s">
        <v>57</v>
      </c>
    </row>
    <row r="1122" spans="1:24">
      <c r="A1122" s="43">
        <v>43830</v>
      </c>
      <c r="B1122" t="s">
        <v>3441</v>
      </c>
      <c r="C1122" t="s">
        <v>3442</v>
      </c>
      <c r="D1122" s="44">
        <v>286601.45</v>
      </c>
      <c r="E1122" s="37">
        <v>0.28660144999999998</v>
      </c>
      <c r="F1122" t="s">
        <v>596</v>
      </c>
      <c r="G1122" t="s">
        <v>113</v>
      </c>
      <c r="H1122" s="45" t="s">
        <v>25</v>
      </c>
      <c r="I1122" t="s">
        <v>597</v>
      </c>
      <c r="J1122" t="s">
        <v>115</v>
      </c>
      <c r="K1122">
        <v>0.64068200752678905</v>
      </c>
      <c r="L1122">
        <v>447338.065737731</v>
      </c>
      <c r="M1122">
        <v>0.57310909272953503</v>
      </c>
      <c r="N1122">
        <v>0.256373512998336</v>
      </c>
      <c r="O1122">
        <v>0.56342221217941502</v>
      </c>
      <c r="P1122">
        <v>0.25204020259001297</v>
      </c>
      <c r="Q1122" s="45">
        <v>0.58323652593282005</v>
      </c>
      <c r="R1122" s="45">
        <v>0.26090389937838099</v>
      </c>
      <c r="S1122" s="45">
        <v>0.56599875732542504</v>
      </c>
      <c r="T1122" s="45">
        <v>0.25319278931191502</v>
      </c>
      <c r="U1122" s="45" t="s">
        <v>3443</v>
      </c>
      <c r="V1122" t="b">
        <f>FALSE()</f>
        <v>0</v>
      </c>
      <c r="W1122" t="s">
        <v>117</v>
      </c>
      <c r="X1122" t="s">
        <v>57</v>
      </c>
    </row>
    <row r="1123" spans="1:24">
      <c r="A1123" s="43">
        <v>43830</v>
      </c>
      <c r="B1123" t="s">
        <v>3444</v>
      </c>
      <c r="C1123" t="s">
        <v>3445</v>
      </c>
      <c r="D1123" s="44">
        <v>134654.22099999999</v>
      </c>
      <c r="E1123" s="37">
        <v>0.13465422099999999</v>
      </c>
      <c r="F1123" t="s">
        <v>259</v>
      </c>
      <c r="G1123" t="s">
        <v>121</v>
      </c>
      <c r="H1123" s="45" t="s">
        <v>25</v>
      </c>
      <c r="I1123" t="s">
        <v>260</v>
      </c>
      <c r="J1123" t="s">
        <v>123</v>
      </c>
      <c r="K1123">
        <v>1.3889985923180801</v>
      </c>
      <c r="L1123">
        <v>96943.381904568698</v>
      </c>
      <c r="M1123">
        <v>1.1257500035758701</v>
      </c>
      <c r="N1123">
        <v>0.10913401252572499</v>
      </c>
      <c r="O1123">
        <v>1.15117401988476</v>
      </c>
      <c r="P1123">
        <v>0.111598702648306</v>
      </c>
      <c r="Q1123" s="45">
        <v>1.1495864709366299</v>
      </c>
      <c r="R1123" s="45">
        <v>0.111444800284335</v>
      </c>
      <c r="S1123" s="45">
        <v>1.1502555390807001</v>
      </c>
      <c r="T1123" s="45">
        <v>0.111509662012946</v>
      </c>
      <c r="U1123" s="45" t="s">
        <v>3446</v>
      </c>
      <c r="V1123" t="b">
        <f>FALSE()</f>
        <v>0</v>
      </c>
      <c r="W1123" t="s">
        <v>57</v>
      </c>
      <c r="X1123" t="s">
        <v>57</v>
      </c>
    </row>
    <row r="1124" spans="1:24">
      <c r="A1124" s="43">
        <v>43830</v>
      </c>
      <c r="B1124" t="s">
        <v>3447</v>
      </c>
      <c r="C1124" t="s">
        <v>3448</v>
      </c>
      <c r="D1124" s="44">
        <v>137858.33900000001</v>
      </c>
      <c r="E1124" s="37">
        <v>0.137858339</v>
      </c>
      <c r="F1124" t="s">
        <v>3449</v>
      </c>
      <c r="G1124" t="s">
        <v>751</v>
      </c>
      <c r="H1124" s="45" t="s">
        <v>24</v>
      </c>
      <c r="I1124" t="s">
        <v>3450</v>
      </c>
      <c r="J1124" t="s">
        <v>753</v>
      </c>
      <c r="K1124">
        <v>2.4602189089028701</v>
      </c>
      <c r="L1124">
        <v>56034.988797593498</v>
      </c>
      <c r="M1124">
        <v>1.6348960279204201</v>
      </c>
      <c r="N1124">
        <v>9.1611380609750798E-2</v>
      </c>
      <c r="O1124">
        <v>1.4956298723308099</v>
      </c>
      <c r="P1124">
        <v>8.3807603141403106E-2</v>
      </c>
      <c r="Q1124" s="45">
        <v>1.5938334461460399</v>
      </c>
      <c r="R1124" s="45">
        <v>8.9310439300023206E-2</v>
      </c>
      <c r="S1124" s="45">
        <v>1.48542070182871</v>
      </c>
      <c r="T1124" s="45">
        <v>8.3235532386685199E-2</v>
      </c>
      <c r="U1124" s="45" t="s">
        <v>3451</v>
      </c>
      <c r="V1124" t="b">
        <f>FALSE()</f>
        <v>0</v>
      </c>
      <c r="W1124" t="s">
        <v>117</v>
      </c>
      <c r="X1124" t="s">
        <v>57</v>
      </c>
    </row>
    <row r="1125" spans="1:24">
      <c r="A1125" s="43">
        <v>43830</v>
      </c>
      <c r="B1125" t="s">
        <v>3452</v>
      </c>
      <c r="C1125" t="s">
        <v>3453</v>
      </c>
      <c r="D1125" s="44">
        <v>15008545.526000001</v>
      </c>
      <c r="E1125" s="37">
        <v>15.008545526000001</v>
      </c>
      <c r="F1125" t="s">
        <v>3449</v>
      </c>
      <c r="G1125" t="s">
        <v>751</v>
      </c>
      <c r="H1125" s="45" t="s">
        <v>24</v>
      </c>
      <c r="I1125" t="s">
        <v>3450</v>
      </c>
      <c r="J1125" t="s">
        <v>753</v>
      </c>
      <c r="K1125">
        <v>1.3993547111681599</v>
      </c>
      <c r="L1125">
        <v>10725333.1883744</v>
      </c>
      <c r="M1125">
        <v>0.72441470826841103</v>
      </c>
      <c r="N1125">
        <v>7.7695891127377799</v>
      </c>
      <c r="O1125">
        <v>0.70071902255251095</v>
      </c>
      <c r="P1125">
        <v>7.5154449883077499</v>
      </c>
      <c r="Q1125" s="45">
        <v>0.692969340748674</v>
      </c>
      <c r="R1125" s="45">
        <v>7.4323270688577097</v>
      </c>
      <c r="S1125" s="45">
        <v>0.67803227013496403</v>
      </c>
      <c r="T1125" s="45">
        <v>7.2721220096673997</v>
      </c>
      <c r="U1125" s="45" t="s">
        <v>3451</v>
      </c>
      <c r="V1125" t="b">
        <f>FALSE()</f>
        <v>0</v>
      </c>
      <c r="W1125" t="s">
        <v>57</v>
      </c>
      <c r="X1125" t="s">
        <v>57</v>
      </c>
    </row>
    <row r="1126" spans="1:24">
      <c r="A1126" s="43">
        <v>43830</v>
      </c>
      <c r="B1126" t="s">
        <v>3454</v>
      </c>
      <c r="C1126" t="s">
        <v>3455</v>
      </c>
      <c r="D1126" s="44">
        <v>1354539.12</v>
      </c>
      <c r="E1126" s="37">
        <v>1.3545391200000001</v>
      </c>
      <c r="F1126" t="s">
        <v>414</v>
      </c>
      <c r="G1126" t="s">
        <v>415</v>
      </c>
      <c r="H1126" s="45" t="s">
        <v>25</v>
      </c>
      <c r="I1126" t="s">
        <v>416</v>
      </c>
      <c r="J1126" t="s">
        <v>417</v>
      </c>
      <c r="K1126">
        <v>0.61722765083440301</v>
      </c>
      <c r="L1126">
        <v>2194553.5300773699</v>
      </c>
      <c r="M1126">
        <v>0.49407616827845502</v>
      </c>
      <c r="N1126">
        <v>1.08427659922258</v>
      </c>
      <c r="O1126">
        <v>0.53109588687619302</v>
      </c>
      <c r="P1126">
        <v>1.1655183533537199</v>
      </c>
      <c r="Q1126" s="45">
        <v>0.54439100868420698</v>
      </c>
      <c r="R1126" s="45">
        <v>1.1946952098503101</v>
      </c>
      <c r="S1126" s="45">
        <v>0.56482828830223697</v>
      </c>
      <c r="T1126" s="45">
        <v>1.2395459139812299</v>
      </c>
      <c r="U1126" s="45" t="s">
        <v>3456</v>
      </c>
      <c r="V1126" t="b">
        <f>FALSE()</f>
        <v>0</v>
      </c>
      <c r="W1126" t="s">
        <v>57</v>
      </c>
      <c r="X1126" t="s">
        <v>57</v>
      </c>
    </row>
    <row r="1127" spans="1:24">
      <c r="A1127" s="43">
        <v>43830</v>
      </c>
      <c r="B1127" t="s">
        <v>3457</v>
      </c>
      <c r="C1127" t="s">
        <v>3458</v>
      </c>
      <c r="D1127" s="44">
        <v>29162830.302999999</v>
      </c>
      <c r="E1127" s="37">
        <v>29.162830303</v>
      </c>
      <c r="F1127" t="s">
        <v>414</v>
      </c>
      <c r="G1127" t="s">
        <v>415</v>
      </c>
      <c r="H1127" s="45" t="s">
        <v>25</v>
      </c>
      <c r="I1127" t="s">
        <v>416</v>
      </c>
      <c r="J1127" t="s">
        <v>417</v>
      </c>
      <c r="K1127">
        <v>3.4754840821566102</v>
      </c>
      <c r="L1127">
        <v>8391012.4787289705</v>
      </c>
      <c r="M1127">
        <v>2.8274055783767098</v>
      </c>
      <c r="N1127">
        <v>23.724795490586899</v>
      </c>
      <c r="O1127">
        <v>2.8134044227692598</v>
      </c>
      <c r="P1127">
        <v>23.607311619168101</v>
      </c>
      <c r="Q1127" s="45">
        <v>3.0607136405280202</v>
      </c>
      <c r="R1127" s="45">
        <v>25.682486351486599</v>
      </c>
      <c r="S1127" s="45">
        <v>3.2114182214652498</v>
      </c>
      <c r="T1127" s="45">
        <v>26.947050370732502</v>
      </c>
      <c r="U1127" s="45" t="s">
        <v>3459</v>
      </c>
      <c r="V1127" t="b">
        <f>FALSE()</f>
        <v>0</v>
      </c>
      <c r="W1127" t="s">
        <v>57</v>
      </c>
      <c r="X1127" t="s">
        <v>57</v>
      </c>
    </row>
    <row r="1128" spans="1:24">
      <c r="A1128" s="43">
        <v>43830</v>
      </c>
      <c r="B1128" t="s">
        <v>3460</v>
      </c>
      <c r="C1128" t="s">
        <v>3461</v>
      </c>
      <c r="D1128" s="44">
        <v>2492313.1529999999</v>
      </c>
      <c r="E1128" s="37">
        <v>2.492313153</v>
      </c>
      <c r="F1128" t="s">
        <v>532</v>
      </c>
      <c r="G1128" t="s">
        <v>333</v>
      </c>
      <c r="H1128" s="45" t="s">
        <v>25</v>
      </c>
      <c r="I1128" t="s">
        <v>533</v>
      </c>
      <c r="J1128" t="s">
        <v>335</v>
      </c>
      <c r="K1128">
        <v>4.8486814329627403</v>
      </c>
      <c r="L1128">
        <v>514018.74663419498</v>
      </c>
      <c r="M1128">
        <v>3.6087963182812901</v>
      </c>
      <c r="N1128">
        <v>1.8549889603810501</v>
      </c>
      <c r="O1128">
        <v>3.6135851881143402</v>
      </c>
      <c r="P1128">
        <v>1.85745052925042</v>
      </c>
      <c r="Q1128" s="45">
        <v>3.7241405787291599</v>
      </c>
      <c r="R1128" s="45">
        <v>1.91427807256791</v>
      </c>
      <c r="S1128" s="45">
        <v>3.8211436842476898</v>
      </c>
      <c r="T1128" s="45">
        <v>1.9641394872861699</v>
      </c>
      <c r="U1128" s="45" t="s">
        <v>3462</v>
      </c>
      <c r="V1128" t="b">
        <f>FALSE()</f>
        <v>0</v>
      </c>
      <c r="W1128" t="s">
        <v>57</v>
      </c>
      <c r="X1128" t="s">
        <v>57</v>
      </c>
    </row>
    <row r="1129" spans="1:24">
      <c r="A1129" s="43">
        <v>43830</v>
      </c>
      <c r="B1129" t="s">
        <v>3463</v>
      </c>
      <c r="C1129" t="s">
        <v>3464</v>
      </c>
      <c r="D1129" s="44">
        <v>24532389.693</v>
      </c>
      <c r="E1129" s="37">
        <v>24.532389692999999</v>
      </c>
      <c r="F1129" t="s">
        <v>532</v>
      </c>
      <c r="G1129" t="s">
        <v>333</v>
      </c>
      <c r="H1129" s="45" t="s">
        <v>25</v>
      </c>
      <c r="I1129" t="s">
        <v>533</v>
      </c>
      <c r="J1129" t="s">
        <v>335</v>
      </c>
      <c r="K1129">
        <v>3.5155637997432598</v>
      </c>
      <c r="L1129">
        <v>6978223.4345431598</v>
      </c>
      <c r="M1129">
        <v>2.4300715968940301</v>
      </c>
      <c r="N1129">
        <v>16.9575825650636</v>
      </c>
      <c r="O1129">
        <v>2.7432155390411301</v>
      </c>
      <c r="P1129">
        <v>19.142770960539799</v>
      </c>
      <c r="Q1129" s="45">
        <v>2.8467608423551898</v>
      </c>
      <c r="R1129" s="45">
        <v>19.865333222662802</v>
      </c>
      <c r="S1129" s="45">
        <v>2.9850102577998001</v>
      </c>
      <c r="T1129" s="45">
        <v>20.830068533330302</v>
      </c>
      <c r="U1129" s="45" t="s">
        <v>3462</v>
      </c>
      <c r="V1129" t="b">
        <f>FALSE()</f>
        <v>0</v>
      </c>
      <c r="W1129" t="s">
        <v>57</v>
      </c>
      <c r="X1129" t="s">
        <v>57</v>
      </c>
    </row>
    <row r="1130" spans="1:24">
      <c r="A1130" s="43">
        <v>43830</v>
      </c>
      <c r="B1130" t="s">
        <v>3465</v>
      </c>
      <c r="C1130" t="s">
        <v>3466</v>
      </c>
      <c r="D1130" s="44">
        <v>2003166.24</v>
      </c>
      <c r="E1130" s="37">
        <v>2.0031662400000001</v>
      </c>
      <c r="F1130" t="s">
        <v>1310</v>
      </c>
      <c r="G1130" t="s">
        <v>758</v>
      </c>
      <c r="H1130" s="45" t="s">
        <v>24</v>
      </c>
      <c r="I1130" t="s">
        <v>1311</v>
      </c>
      <c r="J1130" t="s">
        <v>760</v>
      </c>
      <c r="K1130">
        <v>0.65477701169237901</v>
      </c>
      <c r="L1130">
        <v>3059310.5808991198</v>
      </c>
      <c r="M1130">
        <v>0.59229801324503295</v>
      </c>
      <c r="N1130">
        <v>1.8120235789660499</v>
      </c>
      <c r="O1130">
        <v>0.567263727262456</v>
      </c>
      <c r="P1130">
        <v>1.7354359229742999</v>
      </c>
      <c r="Q1130" s="45">
        <v>0.58973136475167098</v>
      </c>
      <c r="R1130" s="45">
        <v>1.80417140407286</v>
      </c>
      <c r="S1130" s="45">
        <v>0.58816921556167501</v>
      </c>
      <c r="T1130" s="45">
        <v>1.79939230452697</v>
      </c>
      <c r="U1130" s="45" t="s">
        <v>3467</v>
      </c>
      <c r="V1130" t="b">
        <f>FALSE()</f>
        <v>0</v>
      </c>
      <c r="W1130" t="s">
        <v>117</v>
      </c>
      <c r="X1130" t="s">
        <v>57</v>
      </c>
    </row>
    <row r="1131" spans="1:24">
      <c r="A1131" s="43">
        <v>43830</v>
      </c>
      <c r="B1131" t="s">
        <v>3468</v>
      </c>
      <c r="C1131" t="s">
        <v>3469</v>
      </c>
      <c r="D1131" s="44">
        <v>47084993.439000003</v>
      </c>
      <c r="E1131" s="37">
        <v>47.084993439000002</v>
      </c>
      <c r="F1131" t="s">
        <v>1310</v>
      </c>
      <c r="G1131" t="s">
        <v>758</v>
      </c>
      <c r="H1131" s="45" t="s">
        <v>24</v>
      </c>
      <c r="I1131" t="s">
        <v>1311</v>
      </c>
      <c r="J1131" t="s">
        <v>760</v>
      </c>
      <c r="K1131">
        <v>0.53706821566110396</v>
      </c>
      <c r="L1131">
        <v>87670415.165121496</v>
      </c>
      <c r="M1131">
        <v>0.42842968438131801</v>
      </c>
      <c r="N1131">
        <v>37.560608298772102</v>
      </c>
      <c r="O1131">
        <v>0.44686922640243598</v>
      </c>
      <c r="P1131">
        <v>39.177210603218199</v>
      </c>
      <c r="Q1131" s="45">
        <v>0.45048950281946398</v>
      </c>
      <c r="R1131" s="45">
        <v>39.494601739711598</v>
      </c>
      <c r="S1131" s="45">
        <v>0.45162430646951002</v>
      </c>
      <c r="T1131" s="45">
        <v>39.594090446842003</v>
      </c>
      <c r="U1131" s="45" t="s">
        <v>3467</v>
      </c>
      <c r="V1131" t="b">
        <f>FALSE()</f>
        <v>0</v>
      </c>
      <c r="W1131" t="s">
        <v>57</v>
      </c>
      <c r="X1131" t="s">
        <v>57</v>
      </c>
    </row>
    <row r="1132" spans="1:24">
      <c r="A1132" s="43">
        <v>43830</v>
      </c>
      <c r="B1132" t="s">
        <v>3470</v>
      </c>
      <c r="C1132" t="s">
        <v>3471</v>
      </c>
      <c r="D1132" s="44">
        <v>15583114.205</v>
      </c>
      <c r="E1132" s="37">
        <v>15.583114204999999</v>
      </c>
      <c r="F1132" t="s">
        <v>83</v>
      </c>
      <c r="G1132" t="s">
        <v>83</v>
      </c>
      <c r="H1132" s="45" t="s">
        <v>25</v>
      </c>
      <c r="I1132" t="s">
        <v>84</v>
      </c>
      <c r="J1132" t="s">
        <v>85</v>
      </c>
      <c r="K1132">
        <v>2.127660436457</v>
      </c>
      <c r="L1132">
        <v>7324060.7091181995</v>
      </c>
      <c r="M1132">
        <v>1.79894399732156</v>
      </c>
      <c r="N1132">
        <v>13.1755750486869</v>
      </c>
      <c r="O1132">
        <v>1.8155524591009999</v>
      </c>
      <c r="P1132">
        <v>13.2972164310446</v>
      </c>
      <c r="Q1132" s="45">
        <v>1.8804073706079001</v>
      </c>
      <c r="R1132" s="45">
        <v>13.772217740205599</v>
      </c>
      <c r="S1132" s="45">
        <v>1.8327128848287799</v>
      </c>
      <c r="T1132" s="45">
        <v>13.422900430869101</v>
      </c>
      <c r="U1132" s="45" t="s">
        <v>3472</v>
      </c>
      <c r="V1132" t="b">
        <f>FALSE()</f>
        <v>0</v>
      </c>
      <c r="W1132" t="s">
        <v>57</v>
      </c>
      <c r="X1132" t="s">
        <v>57</v>
      </c>
    </row>
    <row r="1133" spans="1:24">
      <c r="A1133" s="43">
        <v>43830</v>
      </c>
      <c r="B1133" t="s">
        <v>3473</v>
      </c>
      <c r="C1133" t="s">
        <v>3474</v>
      </c>
      <c r="D1133" s="44">
        <v>346726.739</v>
      </c>
      <c r="E1133" s="37">
        <v>0.34672673900000001</v>
      </c>
      <c r="F1133" t="s">
        <v>180</v>
      </c>
      <c r="G1133" t="s">
        <v>180</v>
      </c>
      <c r="H1133" s="45" t="s">
        <v>25</v>
      </c>
      <c r="I1133" t="s">
        <v>181</v>
      </c>
      <c r="J1133" t="s">
        <v>182</v>
      </c>
      <c r="K1133">
        <v>1.2993031112643301</v>
      </c>
      <c r="L1133">
        <v>266855.92914697598</v>
      </c>
      <c r="M1133">
        <v>1.33043182240785</v>
      </c>
      <c r="N1133">
        <v>0.355033620135352</v>
      </c>
      <c r="O1133">
        <v>1.2587364422099201</v>
      </c>
      <c r="P1133">
        <v>0.33590128283708798</v>
      </c>
      <c r="Q1133" s="45">
        <v>1.3054626025890499</v>
      </c>
      <c r="R1133" s="45">
        <v>0.34837043578053101</v>
      </c>
      <c r="S1133" s="45">
        <v>1.2780617100896701</v>
      </c>
      <c r="T1133" s="45">
        <v>0.34105834515315198</v>
      </c>
      <c r="U1133" s="45" t="s">
        <v>3475</v>
      </c>
      <c r="V1133" t="b">
        <f>FALSE()</f>
        <v>0</v>
      </c>
      <c r="W1133" t="s">
        <v>57</v>
      </c>
      <c r="X1133" t="s">
        <v>57</v>
      </c>
    </row>
    <row r="1134" spans="1:24">
      <c r="A1134" s="43">
        <v>43830</v>
      </c>
      <c r="B1134" t="s">
        <v>3476</v>
      </c>
      <c r="C1134" t="s">
        <v>3477</v>
      </c>
      <c r="D1134" s="44">
        <v>5221519.93</v>
      </c>
      <c r="E1134" s="37">
        <v>5.2215199300000004</v>
      </c>
      <c r="F1134" t="s">
        <v>180</v>
      </c>
      <c r="G1134" t="s">
        <v>180</v>
      </c>
      <c r="H1134" s="45" t="s">
        <v>25</v>
      </c>
      <c r="I1134" t="s">
        <v>181</v>
      </c>
      <c r="J1134" t="s">
        <v>182</v>
      </c>
      <c r="K1134">
        <v>0.97679997432605903</v>
      </c>
      <c r="L1134">
        <v>5345536.5143744797</v>
      </c>
      <c r="M1134">
        <v>0.93517447235922102</v>
      </c>
      <c r="N1134">
        <v>4.9990092893071001</v>
      </c>
      <c r="O1134">
        <v>1.0153991846003001</v>
      </c>
      <c r="P1134">
        <v>5.4278534179469702</v>
      </c>
      <c r="Q1134" s="45">
        <v>1.0436142044208201</v>
      </c>
      <c r="R1134" s="45">
        <v>5.5786778366513596</v>
      </c>
      <c r="S1134" s="45">
        <v>1.01764421563315</v>
      </c>
      <c r="T1134" s="45">
        <v>5.4398543133089801</v>
      </c>
      <c r="U1134" s="45" t="s">
        <v>3475</v>
      </c>
      <c r="V1134" t="b">
        <f>FALSE()</f>
        <v>0</v>
      </c>
      <c r="W1134" t="s">
        <v>57</v>
      </c>
      <c r="X1134" t="s">
        <v>57</v>
      </c>
    </row>
    <row r="1135" spans="1:24">
      <c r="A1135" s="43">
        <v>43830</v>
      </c>
      <c r="B1135" t="s">
        <v>3478</v>
      </c>
      <c r="C1135" t="s">
        <v>3479</v>
      </c>
      <c r="D1135" s="44">
        <v>5794918.1720000003</v>
      </c>
      <c r="E1135" s="37">
        <v>5.794918172</v>
      </c>
      <c r="F1135" t="s">
        <v>180</v>
      </c>
      <c r="G1135" t="s">
        <v>180</v>
      </c>
      <c r="H1135" s="45" t="s">
        <v>25</v>
      </c>
      <c r="I1135" t="s">
        <v>181</v>
      </c>
      <c r="J1135" t="s">
        <v>182</v>
      </c>
      <c r="K1135">
        <v>0.55080983311938403</v>
      </c>
      <c r="L1135">
        <v>10520723.893365899</v>
      </c>
      <c r="M1135">
        <v>0.461828772679861</v>
      </c>
      <c r="N1135">
        <v>4.8587730033768697</v>
      </c>
      <c r="O1135">
        <v>0.48313348299530401</v>
      </c>
      <c r="P1135">
        <v>5.0829139782337904</v>
      </c>
      <c r="Q1135" s="45">
        <v>0.53250474211904997</v>
      </c>
      <c r="R1135" s="45">
        <v>5.6023353637425499</v>
      </c>
      <c r="S1135" s="45">
        <v>0.55291207968826594</v>
      </c>
      <c r="T1135" s="45">
        <v>5.8170353277069804</v>
      </c>
      <c r="U1135" s="45" t="s">
        <v>3480</v>
      </c>
      <c r="V1135" t="b">
        <f>FALSE()</f>
        <v>0</v>
      </c>
      <c r="W1135" t="s">
        <v>57</v>
      </c>
      <c r="X1135" t="s">
        <v>57</v>
      </c>
    </row>
    <row r="1136" spans="1:24">
      <c r="A1136" s="43">
        <v>43830</v>
      </c>
      <c r="B1136" t="s">
        <v>3481</v>
      </c>
      <c r="C1136" t="s">
        <v>3482</v>
      </c>
      <c r="D1136" s="44">
        <v>307855.33899999998</v>
      </c>
      <c r="E1136" s="37">
        <v>0.30785533900000001</v>
      </c>
      <c r="F1136" t="s">
        <v>180</v>
      </c>
      <c r="G1136" t="s">
        <v>180</v>
      </c>
      <c r="H1136" s="45" t="s">
        <v>25</v>
      </c>
      <c r="I1136" t="s">
        <v>181</v>
      </c>
      <c r="J1136" t="s">
        <v>182</v>
      </c>
      <c r="K1136">
        <v>1.47356861731161</v>
      </c>
      <c r="L1136">
        <v>208918.224359076</v>
      </c>
      <c r="M1136">
        <v>1.2651894926551599</v>
      </c>
      <c r="N1136">
        <v>0.26432114228327602</v>
      </c>
      <c r="O1136">
        <v>1.21904078635182</v>
      </c>
      <c r="P1136">
        <v>0.25467983650591403</v>
      </c>
      <c r="Q1136" s="45">
        <v>1.29247292495135</v>
      </c>
      <c r="R1136" s="45">
        <v>0.27002114851301701</v>
      </c>
      <c r="S1136" s="45">
        <v>1.2832782884981999</v>
      </c>
      <c r="T1136" s="45">
        <v>0.268100221391598</v>
      </c>
      <c r="U1136" s="45" t="s">
        <v>3483</v>
      </c>
      <c r="V1136" t="b">
        <f>FALSE()</f>
        <v>0</v>
      </c>
      <c r="W1136" t="s">
        <v>57</v>
      </c>
      <c r="X1136" t="s">
        <v>57</v>
      </c>
    </row>
    <row r="1137" spans="1:24">
      <c r="A1137" s="43">
        <v>43830</v>
      </c>
      <c r="B1137" t="s">
        <v>3484</v>
      </c>
      <c r="C1137" t="s">
        <v>3485</v>
      </c>
      <c r="D1137" s="44">
        <v>1874430.7760000001</v>
      </c>
      <c r="E1137" s="37">
        <v>1.8744307760000001</v>
      </c>
      <c r="F1137" t="s">
        <v>287</v>
      </c>
      <c r="G1137" t="s">
        <v>61</v>
      </c>
      <c r="H1137" s="45" t="s">
        <v>25</v>
      </c>
      <c r="I1137" t="s">
        <v>288</v>
      </c>
      <c r="J1137" t="s">
        <v>63</v>
      </c>
      <c r="K1137">
        <v>0.498133632862644</v>
      </c>
      <c r="L1137">
        <v>3762907.48574461</v>
      </c>
      <c r="M1137">
        <v>0.41115429388207098</v>
      </c>
      <c r="N1137">
        <v>1.5471355702448799</v>
      </c>
      <c r="O1137">
        <v>0.45739755896165601</v>
      </c>
      <c r="P1137">
        <v>1.72114469857813</v>
      </c>
      <c r="Q1137" s="45">
        <v>0.43503735628475998</v>
      </c>
      <c r="R1137" s="45">
        <v>1.6370053245424701</v>
      </c>
      <c r="S1137" s="45">
        <v>0.43970809785553899</v>
      </c>
      <c r="T1137" s="45">
        <v>1.65458089296313</v>
      </c>
      <c r="U1137" s="45" t="s">
        <v>3486</v>
      </c>
      <c r="V1137" t="b">
        <f>FALSE()</f>
        <v>0</v>
      </c>
      <c r="W1137" t="s">
        <v>57</v>
      </c>
      <c r="X1137" t="s">
        <v>57</v>
      </c>
    </row>
    <row r="1138" spans="1:24">
      <c r="A1138" s="43">
        <v>43830</v>
      </c>
      <c r="B1138" t="s">
        <v>3487</v>
      </c>
      <c r="C1138" t="s">
        <v>3488</v>
      </c>
      <c r="D1138" s="44">
        <v>2066593.747</v>
      </c>
      <c r="E1138" s="37">
        <v>2.0665937470000002</v>
      </c>
      <c r="F1138" t="s">
        <v>3489</v>
      </c>
      <c r="G1138" t="s">
        <v>333</v>
      </c>
      <c r="H1138" s="45" t="s">
        <v>25</v>
      </c>
      <c r="I1138" t="s">
        <v>3490</v>
      </c>
      <c r="J1138" t="s">
        <v>335</v>
      </c>
      <c r="K1138">
        <v>0.14657725288831799</v>
      </c>
      <c r="L1138">
        <v>14099007.221636301</v>
      </c>
      <c r="M1138">
        <v>0.10595572839538001</v>
      </c>
      <c r="N1138">
        <v>1.4938705798201899</v>
      </c>
      <c r="O1138">
        <v>0.105283325592197</v>
      </c>
      <c r="P1138">
        <v>1.4843903678422701</v>
      </c>
      <c r="Q1138" s="45">
        <v>0.10578777242990101</v>
      </c>
      <c r="R1138" s="45">
        <v>1.49150256744999</v>
      </c>
      <c r="S1138" s="45">
        <v>0.106054256664344</v>
      </c>
      <c r="T1138" s="45">
        <v>1.4952597305958499</v>
      </c>
      <c r="U1138" s="45" t="s">
        <v>3491</v>
      </c>
      <c r="V1138" t="b">
        <f>FALSE()</f>
        <v>0</v>
      </c>
      <c r="W1138" t="s">
        <v>57</v>
      </c>
      <c r="X1138" t="s">
        <v>57</v>
      </c>
    </row>
    <row r="1139" spans="1:24">
      <c r="A1139" s="43">
        <v>43830</v>
      </c>
      <c r="B1139" t="s">
        <v>3492</v>
      </c>
      <c r="C1139" t="s">
        <v>3493</v>
      </c>
      <c r="D1139" s="44">
        <v>6558017.5420000004</v>
      </c>
      <c r="E1139" s="37">
        <v>6.558017542</v>
      </c>
      <c r="F1139" t="s">
        <v>1283</v>
      </c>
      <c r="G1139" t="s">
        <v>1283</v>
      </c>
      <c r="H1139" s="45" t="s">
        <v>24</v>
      </c>
      <c r="I1139" t="s">
        <v>1284</v>
      </c>
      <c r="J1139" t="s">
        <v>1285</v>
      </c>
      <c r="K1139">
        <v>4.9011768934531403</v>
      </c>
      <c r="L1139">
        <v>1338049.5510700799</v>
      </c>
      <c r="M1139">
        <v>4.5319107743023803</v>
      </c>
      <c r="N1139">
        <v>6.0639211770449402</v>
      </c>
      <c r="O1139">
        <v>4.5622774423285302</v>
      </c>
      <c r="P1139">
        <v>6.1045532835648197</v>
      </c>
      <c r="Q1139" s="45">
        <v>4.9209143579751498</v>
      </c>
      <c r="R1139" s="45">
        <v>6.5844272475429397</v>
      </c>
      <c r="S1139" s="45">
        <v>5.3503776676730901</v>
      </c>
      <c r="T1139" s="45">
        <v>7.1590704362853401</v>
      </c>
      <c r="U1139" s="45" t="s">
        <v>3494</v>
      </c>
      <c r="V1139" t="b">
        <f>FALSE()</f>
        <v>0</v>
      </c>
      <c r="W1139" t="s">
        <v>117</v>
      </c>
      <c r="X1139" t="s">
        <v>57</v>
      </c>
    </row>
    <row r="1140" spans="1:24">
      <c r="A1140" s="43">
        <v>43830</v>
      </c>
      <c r="B1140" t="s">
        <v>3495</v>
      </c>
      <c r="C1140" t="s">
        <v>3496</v>
      </c>
      <c r="D1140" s="44">
        <v>2959819.1439999999</v>
      </c>
      <c r="E1140" s="37">
        <v>2.9598191439999999</v>
      </c>
      <c r="F1140" t="s">
        <v>83</v>
      </c>
      <c r="G1140" t="s">
        <v>83</v>
      </c>
      <c r="H1140" s="45" t="s">
        <v>25</v>
      </c>
      <c r="I1140" t="s">
        <v>84</v>
      </c>
      <c r="J1140" t="s">
        <v>85</v>
      </c>
      <c r="K1140">
        <v>0.827932451861361</v>
      </c>
      <c r="L1140">
        <v>3574952.4461152898</v>
      </c>
      <c r="M1140">
        <v>0.57008788647514097</v>
      </c>
      <c r="N1140">
        <v>2.038037084255</v>
      </c>
      <c r="O1140">
        <v>0.54396384889301796</v>
      </c>
      <c r="P1140">
        <v>1.9446448921983801</v>
      </c>
      <c r="Q1140" s="45">
        <v>0.56578628850149004</v>
      </c>
      <c r="R1140" s="45">
        <v>2.0226590760568901</v>
      </c>
      <c r="S1140" s="45">
        <v>0.58627746380738599</v>
      </c>
      <c r="T1140" s="45">
        <v>2.0959140533404801</v>
      </c>
      <c r="U1140" s="45" t="s">
        <v>3497</v>
      </c>
      <c r="V1140" t="b">
        <f>FALSE()</f>
        <v>0</v>
      </c>
      <c r="W1140" t="s">
        <v>57</v>
      </c>
      <c r="X1140" t="s">
        <v>57</v>
      </c>
    </row>
    <row r="1141" spans="1:24">
      <c r="A1141" s="43">
        <v>43830</v>
      </c>
      <c r="B1141" t="s">
        <v>3498</v>
      </c>
      <c r="C1141" t="s">
        <v>3499</v>
      </c>
      <c r="D1141" s="44">
        <v>15206257.808</v>
      </c>
      <c r="E1141" s="37">
        <v>15.206257808</v>
      </c>
      <c r="F1141" t="s">
        <v>225</v>
      </c>
      <c r="G1141" t="s">
        <v>226</v>
      </c>
      <c r="H1141" s="45" t="s">
        <v>25</v>
      </c>
      <c r="I1141" t="s">
        <v>227</v>
      </c>
      <c r="J1141" t="s">
        <v>228</v>
      </c>
      <c r="K1141">
        <v>4.9355309370988403</v>
      </c>
      <c r="L1141">
        <v>3080977.1029291502</v>
      </c>
      <c r="M1141">
        <v>3.85817054483176</v>
      </c>
      <c r="N1141">
        <v>11.886935107822399</v>
      </c>
      <c r="O1141">
        <v>4.1411441399597502</v>
      </c>
      <c r="P1141">
        <v>12.758770275145199</v>
      </c>
      <c r="Q1141" s="45">
        <v>4.1720795643702298</v>
      </c>
      <c r="R1141" s="45">
        <v>12.8540816094233</v>
      </c>
      <c r="S1141" s="45">
        <v>4.3374999354855399</v>
      </c>
      <c r="T1141" s="45">
        <v>13.363737985187599</v>
      </c>
      <c r="U1141" s="45" t="s">
        <v>3500</v>
      </c>
      <c r="V1141" t="b">
        <f>FALSE()</f>
        <v>0</v>
      </c>
      <c r="W1141" t="s">
        <v>57</v>
      </c>
      <c r="X1141" t="s">
        <v>57</v>
      </c>
    </row>
    <row r="1142" spans="1:24">
      <c r="A1142" s="43">
        <v>43830</v>
      </c>
      <c r="B1142" t="s">
        <v>3501</v>
      </c>
      <c r="C1142" t="s">
        <v>3502</v>
      </c>
      <c r="D1142" s="44">
        <v>1081073.3359999999</v>
      </c>
      <c r="E1142" s="37">
        <v>1.081073336</v>
      </c>
      <c r="F1142" t="s">
        <v>281</v>
      </c>
      <c r="G1142" t="s">
        <v>281</v>
      </c>
      <c r="H1142" s="45" t="s">
        <v>25</v>
      </c>
      <c r="I1142" t="s">
        <v>282</v>
      </c>
      <c r="J1142" t="s">
        <v>283</v>
      </c>
      <c r="K1142">
        <v>1.13597370988447</v>
      </c>
      <c r="L1142">
        <v>951671.08762573998</v>
      </c>
      <c r="M1142">
        <v>1.01579296135571</v>
      </c>
      <c r="N1142">
        <v>0.96670079233595896</v>
      </c>
      <c r="O1142">
        <v>1.0820786241420199</v>
      </c>
      <c r="P1142">
        <v>1.0297829411338</v>
      </c>
      <c r="Q1142" s="45">
        <v>1.1707972566680001</v>
      </c>
      <c r="R1142" s="45">
        <v>1.1142138986424699</v>
      </c>
      <c r="S1142" s="45">
        <v>1.21545327862507</v>
      </c>
      <c r="T1142" s="45">
        <v>1.1567117436273899</v>
      </c>
      <c r="U1142" s="45" t="s">
        <v>3503</v>
      </c>
      <c r="V1142" t="b">
        <f>FALSE()</f>
        <v>0</v>
      </c>
      <c r="W1142" t="s">
        <v>57</v>
      </c>
      <c r="X1142" t="s">
        <v>57</v>
      </c>
    </row>
    <row r="1143" spans="1:24">
      <c r="A1143" s="43">
        <v>43830</v>
      </c>
      <c r="B1143" t="s">
        <v>3504</v>
      </c>
      <c r="C1143" t="s">
        <v>3505</v>
      </c>
      <c r="D1143" s="44">
        <v>26537403.155999999</v>
      </c>
      <c r="E1143" s="37">
        <v>26.537403156</v>
      </c>
      <c r="F1143" t="s">
        <v>414</v>
      </c>
      <c r="G1143" t="s">
        <v>415</v>
      </c>
      <c r="H1143" s="45" t="s">
        <v>25</v>
      </c>
      <c r="I1143" t="s">
        <v>416</v>
      </c>
      <c r="J1143" t="s">
        <v>417</v>
      </c>
      <c r="K1143">
        <v>4.4431229781771497</v>
      </c>
      <c r="L1143">
        <v>5972691.5699477904</v>
      </c>
      <c r="M1143">
        <v>3.7545182018362802</v>
      </c>
      <c r="N1143">
        <v>22.424579213323099</v>
      </c>
      <c r="O1143">
        <v>3.7434071321669999</v>
      </c>
      <c r="P1143">
        <v>22.358216221176299</v>
      </c>
      <c r="Q1143" s="45">
        <v>3.6847426351987802</v>
      </c>
      <c r="R1143" s="45">
        <v>22.007831274678999</v>
      </c>
      <c r="S1143" s="45">
        <v>3.75360571340094</v>
      </c>
      <c r="T1143" s="45">
        <v>22.4191292013377</v>
      </c>
      <c r="U1143" s="45" t="s">
        <v>3506</v>
      </c>
      <c r="V1143" t="b">
        <f>FALSE()</f>
        <v>0</v>
      </c>
      <c r="W1143" t="s">
        <v>57</v>
      </c>
      <c r="X1143" t="s">
        <v>57</v>
      </c>
    </row>
    <row r="1144" spans="1:24">
      <c r="A1144" s="43">
        <v>43830</v>
      </c>
      <c r="B1144" t="s">
        <v>3507</v>
      </c>
      <c r="C1144" t="s">
        <v>3508</v>
      </c>
      <c r="D1144" s="44">
        <v>3481098.94</v>
      </c>
      <c r="E1144" s="37">
        <v>3.4810989399999999</v>
      </c>
      <c r="F1144" t="s">
        <v>307</v>
      </c>
      <c r="G1144" t="s">
        <v>308</v>
      </c>
      <c r="H1144" s="45" t="s">
        <v>25</v>
      </c>
      <c r="I1144" t="s">
        <v>309</v>
      </c>
      <c r="J1144" t="s">
        <v>310</v>
      </c>
      <c r="K1144">
        <v>0.51760092426187398</v>
      </c>
      <c r="L1144">
        <v>6725449.6211810801</v>
      </c>
      <c r="M1144">
        <v>0.40769921578222201</v>
      </c>
      <c r="N1144">
        <v>2.7419605363383699</v>
      </c>
      <c r="O1144">
        <v>0.48664292718170998</v>
      </c>
      <c r="P1144">
        <v>3.2728924902646899</v>
      </c>
      <c r="Q1144" s="45">
        <v>0.499223195736609</v>
      </c>
      <c r="R1144" s="45">
        <v>3.3575004526515899</v>
      </c>
      <c r="S1144" s="45">
        <v>0.48856455317282099</v>
      </c>
      <c r="T1144" s="45">
        <v>3.28581628905865</v>
      </c>
      <c r="U1144" s="45" t="s">
        <v>3509</v>
      </c>
      <c r="V1144" t="b">
        <f>FALSE()</f>
        <v>0</v>
      </c>
      <c r="W1144" t="s">
        <v>57</v>
      </c>
      <c r="X1144" t="s">
        <v>57</v>
      </c>
    </row>
    <row r="1145" spans="1:24">
      <c r="A1145" s="43">
        <v>43830</v>
      </c>
      <c r="B1145" t="s">
        <v>3510</v>
      </c>
      <c r="C1145" t="s">
        <v>3511</v>
      </c>
      <c r="D1145" s="44">
        <v>2599002.7439999999</v>
      </c>
      <c r="E1145" s="37">
        <v>2.5990027439999999</v>
      </c>
      <c r="F1145" t="s">
        <v>414</v>
      </c>
      <c r="G1145" t="s">
        <v>415</v>
      </c>
      <c r="H1145" s="45" t="s">
        <v>25</v>
      </c>
      <c r="I1145" t="s">
        <v>416</v>
      </c>
      <c r="J1145" t="s">
        <v>417</v>
      </c>
      <c r="K1145">
        <v>0.519891193838254</v>
      </c>
      <c r="L1145">
        <v>4999128.2306824196</v>
      </c>
      <c r="M1145">
        <v>0.42382291358151902</v>
      </c>
      <c r="N1145">
        <v>2.11874509209545</v>
      </c>
      <c r="O1145">
        <v>0.40358608143675501</v>
      </c>
      <c r="P1145">
        <v>2.0175785732209701</v>
      </c>
      <c r="Q1145" s="45">
        <v>0.393435423306709</v>
      </c>
      <c r="R1145" s="45">
        <v>1.96683413160306</v>
      </c>
      <c r="S1145" s="45">
        <v>0.39800136770664002</v>
      </c>
      <c r="T1145" s="45">
        <v>1.9896598731524799</v>
      </c>
      <c r="U1145" s="45" t="s">
        <v>3512</v>
      </c>
      <c r="V1145" t="b">
        <f>FALSE()</f>
        <v>0</v>
      </c>
      <c r="W1145" t="s">
        <v>57</v>
      </c>
      <c r="X1145" t="s">
        <v>57</v>
      </c>
    </row>
    <row r="1146" spans="1:24">
      <c r="A1146" s="43">
        <v>43830</v>
      </c>
      <c r="B1146" t="s">
        <v>3513</v>
      </c>
      <c r="C1146" t="s">
        <v>3514</v>
      </c>
      <c r="D1146" s="44">
        <v>1432955.426</v>
      </c>
      <c r="E1146" s="37">
        <v>1.4329554259999999</v>
      </c>
      <c r="F1146" t="s">
        <v>373</v>
      </c>
      <c r="G1146" t="s">
        <v>373</v>
      </c>
      <c r="H1146" s="45" t="s">
        <v>24</v>
      </c>
      <c r="I1146" t="s">
        <v>374</v>
      </c>
      <c r="J1146" t="s">
        <v>375</v>
      </c>
      <c r="K1146">
        <v>2.33848932747278</v>
      </c>
      <c r="L1146">
        <v>612769.70955800905</v>
      </c>
      <c r="M1146">
        <v>2.0378633587458701</v>
      </c>
      <c r="N1146">
        <v>1.24874093845762</v>
      </c>
      <c r="O1146">
        <v>2.07954016495311</v>
      </c>
      <c r="P1146">
        <v>1.2742792228925299</v>
      </c>
      <c r="Q1146" s="45">
        <v>1.9965134529148001</v>
      </c>
      <c r="R1146" s="45">
        <v>1.22340296867126</v>
      </c>
      <c r="S1146" s="45">
        <v>1.9979495304667101</v>
      </c>
      <c r="T1146" s="45">
        <v>1.2242829534956501</v>
      </c>
      <c r="U1146" s="45" t="s">
        <v>3515</v>
      </c>
      <c r="V1146" t="b">
        <f>FALSE()</f>
        <v>0</v>
      </c>
      <c r="W1146" t="s">
        <v>117</v>
      </c>
      <c r="X1146" t="s">
        <v>57</v>
      </c>
    </row>
    <row r="1147" spans="1:24">
      <c r="A1147" s="43">
        <v>43830</v>
      </c>
      <c r="B1147" t="s">
        <v>3516</v>
      </c>
      <c r="C1147" t="s">
        <v>3517</v>
      </c>
      <c r="D1147" s="44">
        <v>2293128.7370000002</v>
      </c>
      <c r="E1147" s="37">
        <v>2.293128737</v>
      </c>
      <c r="F1147" t="s">
        <v>373</v>
      </c>
      <c r="G1147" t="s">
        <v>373</v>
      </c>
      <c r="H1147" s="45" t="s">
        <v>24</v>
      </c>
      <c r="I1147" t="s">
        <v>374</v>
      </c>
      <c r="J1147" t="s">
        <v>375</v>
      </c>
      <c r="K1147">
        <v>1.8642794351733001</v>
      </c>
      <c r="L1147">
        <v>1230034.8830414701</v>
      </c>
      <c r="M1147">
        <v>1.5432682179327</v>
      </c>
      <c r="N1147">
        <v>1.8982737419464599</v>
      </c>
      <c r="O1147">
        <v>1.7266465397120301</v>
      </c>
      <c r="P1147">
        <v>2.1238354745286401</v>
      </c>
      <c r="Q1147" s="45">
        <v>1.6450592926177801</v>
      </c>
      <c r="R1147" s="45">
        <v>2.02348031459139</v>
      </c>
      <c r="S1147" s="45">
        <v>1.64443678872803</v>
      </c>
      <c r="T1147" s="45">
        <v>2.02271461309217</v>
      </c>
      <c r="U1147" s="45" t="s">
        <v>3515</v>
      </c>
      <c r="V1147" t="b">
        <f>FALSE()</f>
        <v>0</v>
      </c>
      <c r="W1147" t="s">
        <v>57</v>
      </c>
      <c r="X1147" t="s">
        <v>57</v>
      </c>
    </row>
    <row r="1148" spans="1:24">
      <c r="A1148" s="43">
        <v>43830</v>
      </c>
      <c r="B1148" t="s">
        <v>3518</v>
      </c>
      <c r="C1148" t="s">
        <v>3519</v>
      </c>
      <c r="D1148" s="44">
        <v>1773413.625</v>
      </c>
      <c r="E1148" s="37">
        <v>1.7734136250000001</v>
      </c>
      <c r="F1148" t="s">
        <v>1276</v>
      </c>
      <c r="G1148" t="s">
        <v>633</v>
      </c>
      <c r="H1148" s="45" t="s">
        <v>25</v>
      </c>
      <c r="I1148" t="s">
        <v>1277</v>
      </c>
      <c r="J1148" t="s">
        <v>635</v>
      </c>
      <c r="K1148">
        <v>0.42140960205391498</v>
      </c>
      <c r="L1148">
        <v>4208289.5509654498</v>
      </c>
      <c r="M1148">
        <v>0.42612629898141802</v>
      </c>
      <c r="N1148">
        <v>1.7932628513950799</v>
      </c>
      <c r="O1148">
        <v>0.48781274191051199</v>
      </c>
      <c r="P1148">
        <v>2.05285726460981</v>
      </c>
      <c r="Q1148" s="45">
        <v>0.58123843503619499</v>
      </c>
      <c r="R1148" s="45">
        <v>2.4460196327823298</v>
      </c>
      <c r="S1148" s="45">
        <v>0.59700205155996</v>
      </c>
      <c r="T1148" s="45">
        <v>2.5123574954847201</v>
      </c>
      <c r="U1148" s="45" t="s">
        <v>3520</v>
      </c>
      <c r="V1148" t="b">
        <f>FALSE()</f>
        <v>0</v>
      </c>
      <c r="W1148" t="s">
        <v>57</v>
      </c>
      <c r="X1148" t="s">
        <v>57</v>
      </c>
    </row>
    <row r="1149" spans="1:24">
      <c r="A1149" s="43">
        <v>43830</v>
      </c>
      <c r="B1149" t="s">
        <v>3521</v>
      </c>
      <c r="C1149" t="s">
        <v>3522</v>
      </c>
      <c r="D1149" s="44">
        <v>716169.674</v>
      </c>
      <c r="E1149" s="37">
        <v>0.71616967399999998</v>
      </c>
      <c r="F1149" t="s">
        <v>414</v>
      </c>
      <c r="G1149" t="s">
        <v>415</v>
      </c>
      <c r="H1149" s="45" t="s">
        <v>25</v>
      </c>
      <c r="I1149" t="s">
        <v>416</v>
      </c>
      <c r="J1149" t="s">
        <v>417</v>
      </c>
      <c r="K1149">
        <v>0.113368344030809</v>
      </c>
      <c r="L1149">
        <v>6317192.6883343495</v>
      </c>
      <c r="M1149">
        <v>8.5225259796283995E-2</v>
      </c>
      <c r="N1149">
        <v>0.53838438804648103</v>
      </c>
      <c r="O1149">
        <v>8.7736104660164002E-2</v>
      </c>
      <c r="P1149">
        <v>0.55424587886212495</v>
      </c>
      <c r="Q1149" s="45">
        <v>8.6769745925648997E-2</v>
      </c>
      <c r="R1149" s="45">
        <v>0.54814120453013904</v>
      </c>
      <c r="S1149" s="45">
        <v>8.6988322881990002E-2</v>
      </c>
      <c r="T1149" s="45">
        <v>0.54952199728057505</v>
      </c>
      <c r="U1149" s="45" t="s">
        <v>3523</v>
      </c>
      <c r="V1149" t="b">
        <f>FALSE()</f>
        <v>0</v>
      </c>
      <c r="W1149" t="s">
        <v>57</v>
      </c>
      <c r="X1149" t="s">
        <v>57</v>
      </c>
    </row>
    <row r="1150" spans="1:24">
      <c r="A1150" s="43">
        <v>43830</v>
      </c>
      <c r="B1150" t="s">
        <v>3524</v>
      </c>
      <c r="C1150" t="s">
        <v>3525</v>
      </c>
      <c r="D1150" s="44">
        <v>2558790.841</v>
      </c>
      <c r="E1150" s="37">
        <v>2.558790841</v>
      </c>
      <c r="F1150" t="s">
        <v>148</v>
      </c>
      <c r="G1150" t="s">
        <v>149</v>
      </c>
      <c r="H1150" s="45" t="s">
        <v>23</v>
      </c>
      <c r="I1150" t="s">
        <v>150</v>
      </c>
      <c r="J1150" t="s">
        <v>264</v>
      </c>
      <c r="K1150">
        <v>0.60005062901155304</v>
      </c>
      <c r="L1150">
        <v>4264291.5735544302</v>
      </c>
      <c r="M1150">
        <v>0.44570507488056499</v>
      </c>
      <c r="N1150">
        <v>1.9006163951036401</v>
      </c>
      <c r="O1150">
        <v>0.389548304691129</v>
      </c>
      <c r="P1150">
        <v>1.6611475531867901</v>
      </c>
      <c r="Q1150" s="45">
        <v>0.41245344981095999</v>
      </c>
      <c r="R1150" s="45">
        <v>1.7588217705123299</v>
      </c>
      <c r="S1150" s="45">
        <v>0.44209133957833302</v>
      </c>
      <c r="T1150" s="45">
        <v>1.88520637410528</v>
      </c>
      <c r="U1150" s="45" t="s">
        <v>3526</v>
      </c>
      <c r="V1150" t="b">
        <f>FALSE()</f>
        <v>0</v>
      </c>
      <c r="W1150" t="s">
        <v>57</v>
      </c>
      <c r="X1150" t="s">
        <v>57</v>
      </c>
    </row>
    <row r="1151" spans="1:24">
      <c r="A1151" s="43">
        <v>43830</v>
      </c>
      <c r="B1151" t="s">
        <v>3527</v>
      </c>
      <c r="C1151" t="s">
        <v>3528</v>
      </c>
      <c r="D1151" s="44">
        <v>256339.856</v>
      </c>
      <c r="E1151" s="37">
        <v>0.25633985599999998</v>
      </c>
      <c r="F1151" t="s">
        <v>569</v>
      </c>
      <c r="G1151" t="s">
        <v>569</v>
      </c>
      <c r="H1151" s="45" t="s">
        <v>25</v>
      </c>
      <c r="I1151" t="s">
        <v>570</v>
      </c>
      <c r="J1151" t="s">
        <v>571</v>
      </c>
      <c r="K1151">
        <v>2.7382749001694999</v>
      </c>
      <c r="L1151">
        <v>93613.630970408602</v>
      </c>
      <c r="M1151">
        <v>4.0667718879178398</v>
      </c>
      <c r="N1151">
        <v>0.380705282756372</v>
      </c>
      <c r="O1151">
        <v>3.74163569088239</v>
      </c>
      <c r="P1151">
        <v>0.35026810279197401</v>
      </c>
      <c r="Q1151" s="45">
        <v>4.62172730349437</v>
      </c>
      <c r="R1151" s="45">
        <v>0.432656674235184</v>
      </c>
      <c r="S1151" s="45">
        <v>4.08458089387842</v>
      </c>
      <c r="T1151" s="45">
        <v>0.38237244846831597</v>
      </c>
      <c r="U1151" s="45" t="s">
        <v>3529</v>
      </c>
      <c r="V1151" t="b">
        <f>FALSE()</f>
        <v>0</v>
      </c>
      <c r="W1151" t="s">
        <v>57</v>
      </c>
      <c r="X1151" t="s">
        <v>57</v>
      </c>
    </row>
    <row r="1152" spans="1:24">
      <c r="A1152" s="43">
        <v>43830</v>
      </c>
      <c r="B1152" t="s">
        <v>3530</v>
      </c>
      <c r="C1152" t="s">
        <v>3531</v>
      </c>
      <c r="D1152" s="44">
        <v>4232460.2010000004</v>
      </c>
      <c r="E1152" s="37">
        <v>4.2324602010000003</v>
      </c>
      <c r="F1152" t="s">
        <v>180</v>
      </c>
      <c r="G1152" t="s">
        <v>180</v>
      </c>
      <c r="H1152" s="45" t="s">
        <v>25</v>
      </c>
      <c r="I1152" t="s">
        <v>181</v>
      </c>
      <c r="J1152" t="s">
        <v>182</v>
      </c>
      <c r="K1152">
        <v>0.81075543003851103</v>
      </c>
      <c r="L1152">
        <v>5220390.8160059499</v>
      </c>
      <c r="M1152">
        <v>0.60348697477368396</v>
      </c>
      <c r="N1152">
        <v>3.1504378606877599</v>
      </c>
      <c r="O1152">
        <v>0.67147365433245598</v>
      </c>
      <c r="P1152">
        <v>3.5053548982671101</v>
      </c>
      <c r="Q1152" s="45">
        <v>0.71674187387898902</v>
      </c>
      <c r="R1152" s="45">
        <v>3.7416726958447701</v>
      </c>
      <c r="S1152" s="45">
        <v>0.70782279166989204</v>
      </c>
      <c r="T1152" s="45">
        <v>3.6951116009931999</v>
      </c>
      <c r="U1152" s="45" t="s">
        <v>3532</v>
      </c>
      <c r="V1152" t="b">
        <f>FALSE()</f>
        <v>0</v>
      </c>
      <c r="W1152" t="s">
        <v>57</v>
      </c>
      <c r="X1152" t="s">
        <v>57</v>
      </c>
    </row>
    <row r="1153" spans="1:24">
      <c r="A1153" s="43">
        <v>43830</v>
      </c>
      <c r="B1153" t="s">
        <v>3533</v>
      </c>
      <c r="C1153" t="s">
        <v>3534</v>
      </c>
      <c r="D1153" s="44">
        <v>301967.397</v>
      </c>
      <c r="E1153" s="37">
        <v>0.30196739700000003</v>
      </c>
      <c r="F1153" t="s">
        <v>148</v>
      </c>
      <c r="G1153" t="s">
        <v>149</v>
      </c>
      <c r="H1153" s="45" t="s">
        <v>23</v>
      </c>
      <c r="I1153" t="s">
        <v>150</v>
      </c>
      <c r="J1153" t="s">
        <v>264</v>
      </c>
      <c r="K1153">
        <v>0.92001936280846897</v>
      </c>
      <c r="L1153">
        <v>328218.52366042399</v>
      </c>
      <c r="M1153">
        <v>0.72534119548581799</v>
      </c>
      <c r="N1153">
        <v>0.238070416332442</v>
      </c>
      <c r="O1153">
        <v>0.65946008925545196</v>
      </c>
      <c r="P1153">
        <v>0.21644701690839599</v>
      </c>
      <c r="Q1153" s="45">
        <v>0.66766943057788297</v>
      </c>
      <c r="R1153" s="45">
        <v>0.21914147479746901</v>
      </c>
      <c r="S1153" s="45">
        <v>0.66641789168961396</v>
      </c>
      <c r="T1153" s="45">
        <v>0.21873069655125801</v>
      </c>
      <c r="U1153" s="45" t="s">
        <v>3526</v>
      </c>
      <c r="V1153" t="b">
        <f>FALSE()</f>
        <v>0</v>
      </c>
      <c r="W1153" t="s">
        <v>57</v>
      </c>
      <c r="X1153" t="s">
        <v>57</v>
      </c>
    </row>
    <row r="1154" spans="1:24">
      <c r="A1154" s="43">
        <v>43830</v>
      </c>
      <c r="B1154" t="s">
        <v>3535</v>
      </c>
      <c r="C1154" t="s">
        <v>3536</v>
      </c>
      <c r="D1154" s="44">
        <v>5270431.3020000001</v>
      </c>
      <c r="E1154" s="37">
        <v>5.2704313020000004</v>
      </c>
      <c r="F1154" t="s">
        <v>532</v>
      </c>
      <c r="G1154" t="s">
        <v>333</v>
      </c>
      <c r="H1154" s="45" t="s">
        <v>25</v>
      </c>
      <c r="I1154" t="s">
        <v>533</v>
      </c>
      <c r="J1154" t="s">
        <v>335</v>
      </c>
      <c r="K1154">
        <v>2.2124004107830499</v>
      </c>
      <c r="L1154">
        <v>2382223.0715165199</v>
      </c>
      <c r="M1154">
        <v>1.48568358293522</v>
      </c>
      <c r="N1154">
        <v>3.5392297082416002</v>
      </c>
      <c r="O1154">
        <v>1.4856647055787799</v>
      </c>
      <c r="P1154">
        <v>3.5391847381675601</v>
      </c>
      <c r="Q1154" s="45">
        <v>1.47389705407951</v>
      </c>
      <c r="R1154" s="45">
        <v>3.5111515672684401</v>
      </c>
      <c r="S1154" s="45">
        <v>1.4990590436375799</v>
      </c>
      <c r="T1154" s="45">
        <v>3.5710930393189302</v>
      </c>
      <c r="U1154" s="45" t="s">
        <v>3537</v>
      </c>
      <c r="V1154" t="b">
        <f>FALSE()</f>
        <v>0</v>
      </c>
      <c r="W1154" t="s">
        <v>57</v>
      </c>
      <c r="X1154" t="s">
        <v>57</v>
      </c>
    </row>
    <row r="1155" spans="1:24">
      <c r="A1155" s="43">
        <v>43830</v>
      </c>
      <c r="B1155" t="s">
        <v>3538</v>
      </c>
      <c r="C1155" t="s">
        <v>3539</v>
      </c>
      <c r="D1155" s="44">
        <v>14288175.790999999</v>
      </c>
      <c r="E1155" s="37">
        <v>14.288175791</v>
      </c>
      <c r="F1155" t="s">
        <v>497</v>
      </c>
      <c r="G1155" t="s">
        <v>498</v>
      </c>
      <c r="H1155" s="45" t="s">
        <v>25</v>
      </c>
      <c r="I1155" t="s">
        <v>499</v>
      </c>
      <c r="J1155" t="s">
        <v>500</v>
      </c>
      <c r="K1155">
        <v>0.367588267008986</v>
      </c>
      <c r="L1155">
        <v>38870054.0070576</v>
      </c>
      <c r="M1155">
        <v>0.27179947718814801</v>
      </c>
      <c r="N1155">
        <v>10.5648603573933</v>
      </c>
      <c r="O1155">
        <v>0.27490646126851398</v>
      </c>
      <c r="P1155">
        <v>10.685628996396201</v>
      </c>
      <c r="Q1155" s="45">
        <v>0.30309979741151299</v>
      </c>
      <c r="R1155" s="45">
        <v>11.7815054949137</v>
      </c>
      <c r="S1155" s="45">
        <v>0.318162769993032</v>
      </c>
      <c r="T1155" s="45">
        <v>12.3670040526642</v>
      </c>
      <c r="U1155" s="45" t="s">
        <v>3540</v>
      </c>
      <c r="V1155" t="b">
        <f>FALSE()</f>
        <v>0</v>
      </c>
      <c r="W1155" t="s">
        <v>57</v>
      </c>
      <c r="X1155" t="s">
        <v>57</v>
      </c>
    </row>
    <row r="1156" spans="1:24">
      <c r="A1156" s="43">
        <v>43830</v>
      </c>
      <c r="B1156" t="s">
        <v>3541</v>
      </c>
      <c r="C1156" t="s">
        <v>3542</v>
      </c>
      <c r="D1156" s="44">
        <v>18375526.638999999</v>
      </c>
      <c r="E1156" s="37">
        <v>18.375526639</v>
      </c>
      <c r="F1156" t="s">
        <v>180</v>
      </c>
      <c r="G1156" t="s">
        <v>180</v>
      </c>
      <c r="H1156" s="45" t="s">
        <v>25</v>
      </c>
      <c r="I1156" t="s">
        <v>181</v>
      </c>
      <c r="J1156" t="s">
        <v>182</v>
      </c>
      <c r="K1156">
        <v>0.19696318356867801</v>
      </c>
      <c r="L1156">
        <v>93294220.300784007</v>
      </c>
      <c r="M1156">
        <v>0.19924283709131199</v>
      </c>
      <c r="N1156">
        <v>18.588205136950101</v>
      </c>
      <c r="O1156">
        <v>0.20354776281158099</v>
      </c>
      <c r="P1156">
        <v>18.9898298254754</v>
      </c>
      <c r="Q1156" s="45">
        <v>0.20325515826419099</v>
      </c>
      <c r="R1156" s="45">
        <v>18.962531512370099</v>
      </c>
      <c r="S1156" s="45">
        <v>0.20257554643751099</v>
      </c>
      <c r="T1156" s="45">
        <v>18.899127656892801</v>
      </c>
      <c r="U1156" s="45" t="s">
        <v>3543</v>
      </c>
      <c r="V1156" t="b">
        <f>FALSE()</f>
        <v>0</v>
      </c>
      <c r="W1156" t="s">
        <v>57</v>
      </c>
      <c r="X1156" t="s">
        <v>57</v>
      </c>
    </row>
    <row r="1157" spans="1:24">
      <c r="A1157" s="43">
        <v>43830</v>
      </c>
      <c r="B1157" t="s">
        <v>3544</v>
      </c>
      <c r="C1157" t="s">
        <v>3545</v>
      </c>
      <c r="D1157" s="44">
        <v>4996633.7989999996</v>
      </c>
      <c r="E1157" s="37">
        <v>4.9966337989999996</v>
      </c>
      <c r="F1157" t="s">
        <v>83</v>
      </c>
      <c r="G1157" t="s">
        <v>83</v>
      </c>
      <c r="H1157" s="45" t="s">
        <v>25</v>
      </c>
      <c r="I1157" t="s">
        <v>84</v>
      </c>
      <c r="J1157" t="s">
        <v>85</v>
      </c>
      <c r="K1157">
        <v>0.43057068035943502</v>
      </c>
      <c r="L1157">
        <v>11604677.296719</v>
      </c>
      <c r="M1157">
        <v>0.38927213258302501</v>
      </c>
      <c r="N1157">
        <v>4.5173774792316301</v>
      </c>
      <c r="O1157">
        <v>0.41294459926717197</v>
      </c>
      <c r="P1157">
        <v>4.7920888159184898</v>
      </c>
      <c r="Q1157" s="45">
        <v>0.402944436558835</v>
      </c>
      <c r="R1157" s="45">
        <v>4.67604015477355</v>
      </c>
      <c r="S1157" s="45">
        <v>0.40395947201362598</v>
      </c>
      <c r="T1157" s="45">
        <v>4.6878193136711301</v>
      </c>
      <c r="U1157" s="45" t="s">
        <v>3546</v>
      </c>
      <c r="V1157" t="b">
        <f>FALSE()</f>
        <v>0</v>
      </c>
      <c r="W1157" t="s">
        <v>57</v>
      </c>
      <c r="X1157" t="s">
        <v>57</v>
      </c>
    </row>
    <row r="1158" spans="1:24">
      <c r="A1158" s="43">
        <v>43830</v>
      </c>
      <c r="B1158" t="s">
        <v>3547</v>
      </c>
      <c r="C1158" t="s">
        <v>3548</v>
      </c>
      <c r="D1158" s="44">
        <v>142439.038</v>
      </c>
      <c r="E1158" s="37">
        <v>0.14243903799999999</v>
      </c>
      <c r="F1158" t="s">
        <v>1029</v>
      </c>
      <c r="G1158" t="s">
        <v>296</v>
      </c>
      <c r="H1158" s="45" t="s">
        <v>25</v>
      </c>
      <c r="I1158" t="s">
        <v>1030</v>
      </c>
      <c r="J1158" t="s">
        <v>298</v>
      </c>
      <c r="K1158">
        <v>0.15802860077021799</v>
      </c>
      <c r="L1158">
        <v>901349.73862809804</v>
      </c>
      <c r="M1158">
        <v>0.120927733494727</v>
      </c>
      <c r="N1158">
        <v>0.10899818097836</v>
      </c>
      <c r="O1158">
        <v>0.113472028693812</v>
      </c>
      <c r="P1158">
        <v>0.102277983404767</v>
      </c>
      <c r="Q1158" s="45">
        <v>0.121239918964605</v>
      </c>
      <c r="R1158" s="45">
        <v>0.109279569270038</v>
      </c>
      <c r="S1158" s="45">
        <v>0.129886673892287</v>
      </c>
      <c r="T1158" s="45">
        <v>0.117073319564086</v>
      </c>
      <c r="U1158" s="45" t="s">
        <v>3549</v>
      </c>
      <c r="V1158" t="b">
        <f>FALSE()</f>
        <v>0</v>
      </c>
      <c r="W1158" t="s">
        <v>57</v>
      </c>
      <c r="X1158" t="s">
        <v>57</v>
      </c>
    </row>
    <row r="1159" spans="1:24">
      <c r="A1159" s="43">
        <v>43830</v>
      </c>
      <c r="B1159" t="s">
        <v>3550</v>
      </c>
      <c r="C1159" t="s">
        <v>3551</v>
      </c>
      <c r="D1159" s="44">
        <v>9136466.7640000004</v>
      </c>
      <c r="E1159" s="37">
        <v>9.1364667639999997</v>
      </c>
      <c r="F1159" t="s">
        <v>497</v>
      </c>
      <c r="G1159" t="s">
        <v>498</v>
      </c>
      <c r="H1159" s="45" t="s">
        <v>25</v>
      </c>
      <c r="I1159" t="s">
        <v>499</v>
      </c>
      <c r="J1159" t="s">
        <v>500</v>
      </c>
      <c r="K1159">
        <v>0.84052893453145106</v>
      </c>
      <c r="L1159">
        <v>10869901.5449041</v>
      </c>
      <c r="M1159">
        <v>0.55281249597589399</v>
      </c>
      <c r="N1159">
        <v>6.0090174040506499</v>
      </c>
      <c r="O1159">
        <v>0.52290718377457801</v>
      </c>
      <c r="P1159">
        <v>5.6839496047527298</v>
      </c>
      <c r="Q1159" s="45">
        <v>0.58004980837967901</v>
      </c>
      <c r="R1159" s="45">
        <v>6.30508430822759</v>
      </c>
      <c r="S1159" s="45">
        <v>0.616067985342314</v>
      </c>
      <c r="T1159" s="45">
        <v>6.6965983456383604</v>
      </c>
      <c r="U1159" s="45" t="s">
        <v>3552</v>
      </c>
      <c r="V1159" t="b">
        <f>FALSE()</f>
        <v>0</v>
      </c>
      <c r="W1159" t="s">
        <v>57</v>
      </c>
      <c r="X1159" t="s">
        <v>57</v>
      </c>
    </row>
    <row r="1160" spans="1:24">
      <c r="A1160" s="43">
        <v>43830</v>
      </c>
      <c r="B1160" t="s">
        <v>3553</v>
      </c>
      <c r="C1160" t="s">
        <v>3554</v>
      </c>
      <c r="D1160" s="44">
        <v>1812119.1370000001</v>
      </c>
      <c r="E1160" s="37">
        <v>1.812119137</v>
      </c>
      <c r="F1160" t="s">
        <v>950</v>
      </c>
      <c r="G1160" t="s">
        <v>498</v>
      </c>
      <c r="H1160" s="45" t="s">
        <v>25</v>
      </c>
      <c r="I1160" t="s">
        <v>951</v>
      </c>
      <c r="J1160" t="s">
        <v>500</v>
      </c>
      <c r="K1160">
        <v>0.75472340486655798</v>
      </c>
      <c r="L1160">
        <v>2401037.4202194</v>
      </c>
      <c r="M1160">
        <v>0.67928778624862296</v>
      </c>
      <c r="N1160">
        <v>1.6309953938809401</v>
      </c>
      <c r="O1160">
        <v>0.66842362444921499</v>
      </c>
      <c r="P1160">
        <v>1.60491013486124</v>
      </c>
      <c r="Q1160" s="45">
        <v>0.68585497927066597</v>
      </c>
      <c r="R1160" s="45">
        <v>1.6467634700726701</v>
      </c>
      <c r="S1160" s="45">
        <v>0.67554690390453997</v>
      </c>
      <c r="T1160" s="45">
        <v>1.6220133953881599</v>
      </c>
      <c r="U1160" s="45" t="s">
        <v>3555</v>
      </c>
      <c r="V1160" t="b">
        <f>FALSE()</f>
        <v>0</v>
      </c>
      <c r="W1160" t="s">
        <v>57</v>
      </c>
      <c r="X1160" t="s">
        <v>57</v>
      </c>
    </row>
    <row r="1161" spans="1:24">
      <c r="A1161" s="43">
        <v>43830</v>
      </c>
      <c r="B1161" t="s">
        <v>3556</v>
      </c>
      <c r="C1161" t="s">
        <v>3557</v>
      </c>
      <c r="D1161" s="44">
        <v>3340705.6230000001</v>
      </c>
      <c r="E1161" s="37">
        <v>3.3407056229999998</v>
      </c>
      <c r="F1161" t="s">
        <v>414</v>
      </c>
      <c r="G1161" t="s">
        <v>415</v>
      </c>
      <c r="H1161" s="45" t="s">
        <v>25</v>
      </c>
      <c r="I1161" t="s">
        <v>416</v>
      </c>
      <c r="J1161" t="s">
        <v>417</v>
      </c>
      <c r="K1161">
        <v>4.1234294004424203</v>
      </c>
      <c r="L1161">
        <v>810176.50566335896</v>
      </c>
      <c r="M1161">
        <v>3.6510119434153898</v>
      </c>
      <c r="N1161">
        <v>2.9579640984514701</v>
      </c>
      <c r="O1161">
        <v>3.2844953960004499</v>
      </c>
      <c r="P1161">
        <v>2.66102100279904</v>
      </c>
      <c r="Q1161" s="45">
        <v>3.3799141213300601</v>
      </c>
      <c r="R1161" s="45">
        <v>2.73832701226143</v>
      </c>
      <c r="S1161" s="45">
        <v>3.3751262303184402</v>
      </c>
      <c r="T1161" s="45">
        <v>2.7344479754521398</v>
      </c>
      <c r="U1161" s="45" t="s">
        <v>3558</v>
      </c>
      <c r="V1161" t="b">
        <f>FALSE()</f>
        <v>0</v>
      </c>
      <c r="W1161" t="s">
        <v>57</v>
      </c>
      <c r="X1161" t="s">
        <v>57</v>
      </c>
    </row>
    <row r="1162" spans="1:24">
      <c r="A1162" s="43">
        <v>43830</v>
      </c>
      <c r="B1162" t="s">
        <v>3559</v>
      </c>
      <c r="C1162" t="s">
        <v>3560</v>
      </c>
      <c r="D1162" s="44">
        <v>13662351.068</v>
      </c>
      <c r="E1162" s="37">
        <v>13.662351068</v>
      </c>
      <c r="F1162" t="s">
        <v>414</v>
      </c>
      <c r="G1162" t="s">
        <v>415</v>
      </c>
      <c r="H1162" s="45" t="s">
        <v>25</v>
      </c>
      <c r="I1162" t="s">
        <v>416</v>
      </c>
      <c r="J1162" t="s">
        <v>417</v>
      </c>
      <c r="K1162">
        <v>3.8075731707317102</v>
      </c>
      <c r="L1162">
        <v>3588204.46919329</v>
      </c>
      <c r="M1162">
        <v>3.1729133883616401</v>
      </c>
      <c r="N1162">
        <v>11.385062000482501</v>
      </c>
      <c r="O1162">
        <v>2.9888766320895899</v>
      </c>
      <c r="P1162">
        <v>10.724700489131299</v>
      </c>
      <c r="Q1162" s="45">
        <v>2.9240215750287102</v>
      </c>
      <c r="R1162" s="45">
        <v>10.4919872835356</v>
      </c>
      <c r="S1162" s="45">
        <v>2.95521973626487</v>
      </c>
      <c r="T1162" s="45">
        <v>10.603932665113801</v>
      </c>
      <c r="U1162" s="45" t="s">
        <v>3558</v>
      </c>
      <c r="V1162" t="b">
        <f>FALSE()</f>
        <v>0</v>
      </c>
      <c r="W1162" t="s">
        <v>57</v>
      </c>
      <c r="X1162" t="s">
        <v>57</v>
      </c>
    </row>
    <row r="1163" spans="1:24">
      <c r="A1163" s="43">
        <v>43830</v>
      </c>
      <c r="B1163" t="s">
        <v>3561</v>
      </c>
      <c r="C1163" t="s">
        <v>3562</v>
      </c>
      <c r="D1163" s="44">
        <v>2735085.8820000002</v>
      </c>
      <c r="E1163" s="37">
        <v>2.7350858819999999</v>
      </c>
      <c r="F1163" t="s">
        <v>112</v>
      </c>
      <c r="G1163" t="s">
        <v>113</v>
      </c>
      <c r="H1163" s="45" t="s">
        <v>25</v>
      </c>
      <c r="I1163" t="s">
        <v>114</v>
      </c>
      <c r="J1163" t="s">
        <v>115</v>
      </c>
      <c r="K1163">
        <v>2.35514705966848</v>
      </c>
      <c r="L1163">
        <v>1161322.75934608</v>
      </c>
      <c r="M1163">
        <v>2.1645102341481599</v>
      </c>
      <c r="N1163">
        <v>2.5136949977537699</v>
      </c>
      <c r="O1163">
        <v>2.2139931928595602</v>
      </c>
      <c r="P1163">
        <v>2.5711606839051</v>
      </c>
      <c r="Q1163" s="45">
        <v>2.2199359082832699</v>
      </c>
      <c r="R1163" s="45">
        <v>2.5780620945789701</v>
      </c>
      <c r="S1163" s="45">
        <v>2.2965986443550102</v>
      </c>
      <c r="T1163" s="45">
        <v>2.6670922747728198</v>
      </c>
      <c r="U1163" s="45" t="s">
        <v>3563</v>
      </c>
      <c r="V1163" t="b">
        <f>FALSE()</f>
        <v>0</v>
      </c>
      <c r="W1163" t="s">
        <v>117</v>
      </c>
      <c r="X1163" t="s">
        <v>57</v>
      </c>
    </row>
    <row r="1164" spans="1:24">
      <c r="A1164" s="43">
        <v>43830</v>
      </c>
      <c r="B1164" t="s">
        <v>3564</v>
      </c>
      <c r="C1164" t="s">
        <v>3565</v>
      </c>
      <c r="D1164" s="44">
        <v>4327396.4709999999</v>
      </c>
      <c r="E1164" s="37">
        <v>4.3273964710000001</v>
      </c>
      <c r="F1164" t="s">
        <v>1811</v>
      </c>
      <c r="G1164" t="s">
        <v>457</v>
      </c>
      <c r="H1164" s="45" t="s">
        <v>25</v>
      </c>
      <c r="I1164" t="s">
        <v>1812</v>
      </c>
      <c r="J1164" t="s">
        <v>459</v>
      </c>
      <c r="K1164">
        <v>1.7439364244879201</v>
      </c>
      <c r="L1164">
        <v>2481395.7723663398</v>
      </c>
      <c r="M1164">
        <v>1.6336167665527199</v>
      </c>
      <c r="N1164">
        <v>4.05364973819069</v>
      </c>
      <c r="O1164">
        <v>1.5417280533273101</v>
      </c>
      <c r="P1164">
        <v>3.8256374736649801</v>
      </c>
      <c r="Q1164" s="45">
        <v>1.6263076402402901</v>
      </c>
      <c r="R1164" s="45">
        <v>4.03551290305934</v>
      </c>
      <c r="S1164" s="45">
        <v>1.5754066793758399</v>
      </c>
      <c r="T1164" s="45">
        <v>3.90920747396091</v>
      </c>
      <c r="U1164" s="45" t="s">
        <v>3566</v>
      </c>
      <c r="V1164" t="b">
        <f>FALSE()</f>
        <v>0</v>
      </c>
      <c r="W1164" t="s">
        <v>57</v>
      </c>
      <c r="X1164" t="s">
        <v>57</v>
      </c>
    </row>
    <row r="1165" spans="1:24">
      <c r="A1165" s="43">
        <v>43830</v>
      </c>
      <c r="B1165" t="s">
        <v>3567</v>
      </c>
      <c r="C1165" t="s">
        <v>3568</v>
      </c>
      <c r="D1165" s="44">
        <v>14618234.828</v>
      </c>
      <c r="E1165" s="37">
        <v>14.618234828</v>
      </c>
      <c r="F1165" t="s">
        <v>939</v>
      </c>
      <c r="G1165" t="s">
        <v>296</v>
      </c>
      <c r="H1165" s="45" t="s">
        <v>25</v>
      </c>
      <c r="I1165" t="s">
        <v>940</v>
      </c>
      <c r="J1165" t="s">
        <v>298</v>
      </c>
      <c r="K1165">
        <v>746.75234660000001</v>
      </c>
      <c r="L1165">
        <v>19575.7467580216</v>
      </c>
      <c r="M1165">
        <v>511.14139870000002</v>
      </c>
      <c r="N1165">
        <v>10.0059745784922</v>
      </c>
      <c r="O1165">
        <v>593.34447999999998</v>
      </c>
      <c r="P1165">
        <v>11.61516128075</v>
      </c>
      <c r="Q1165" s="45">
        <v>724.65949350000005</v>
      </c>
      <c r="R1165" s="45">
        <v>14.185750730552201</v>
      </c>
      <c r="S1165" s="45">
        <v>815.5416371</v>
      </c>
      <c r="T1165" s="45">
        <v>15.964836558491999</v>
      </c>
      <c r="U1165" s="45" t="s">
        <v>3569</v>
      </c>
      <c r="V1165" t="b">
        <f>FALSE()</f>
        <v>0</v>
      </c>
      <c r="W1165" t="s">
        <v>57</v>
      </c>
      <c r="X1165" t="s">
        <v>57</v>
      </c>
    </row>
    <row r="1166" spans="1:24">
      <c r="A1166" s="43">
        <v>43830</v>
      </c>
      <c r="B1166" t="s">
        <v>3570</v>
      </c>
      <c r="C1166" t="s">
        <v>3571</v>
      </c>
      <c r="D1166" s="44">
        <v>1389871.264</v>
      </c>
      <c r="E1166" s="37">
        <v>1.3898712639999999</v>
      </c>
      <c r="F1166" t="s">
        <v>757</v>
      </c>
      <c r="G1166" t="s">
        <v>758</v>
      </c>
      <c r="H1166" s="45" t="s">
        <v>24</v>
      </c>
      <c r="I1166" t="s">
        <v>759</v>
      </c>
      <c r="J1166" t="s">
        <v>760</v>
      </c>
      <c r="K1166" t="s">
        <v>124</v>
      </c>
      <c r="L1166" t="e">
        <f>#VALUE!</f>
        <v>#VALUE!</v>
      </c>
      <c r="M1166" t="s">
        <v>124</v>
      </c>
      <c r="N1166" t="e">
        <f>#VALUE!</f>
        <v>#VALUE!</v>
      </c>
      <c r="O1166" t="s">
        <v>124</v>
      </c>
      <c r="P1166" t="e">
        <f>#VALUE!</f>
        <v>#VALUE!</v>
      </c>
      <c r="Q1166" s="45" t="s">
        <v>124</v>
      </c>
      <c r="R1166" s="45" t="e">
        <f>#VALUE!</f>
        <v>#VALUE!</v>
      </c>
      <c r="S1166" s="45" t="s">
        <v>124</v>
      </c>
      <c r="T1166" s="45" t="e">
        <f>#VALUE!</f>
        <v>#VALUE!</v>
      </c>
      <c r="U1166" s="45" t="s">
        <v>3572</v>
      </c>
      <c r="V1166" t="b">
        <f>TRUE()</f>
        <v>1</v>
      </c>
      <c r="W1166" t="s">
        <v>57</v>
      </c>
      <c r="X1166" t="s">
        <v>57</v>
      </c>
    </row>
    <row r="1167" spans="1:24">
      <c r="A1167" s="43">
        <v>43830</v>
      </c>
      <c r="B1167" t="s">
        <v>3573</v>
      </c>
      <c r="C1167" t="s">
        <v>3574</v>
      </c>
      <c r="D1167" s="44">
        <v>525758.66500000004</v>
      </c>
      <c r="E1167" s="37">
        <v>0.52575866500000001</v>
      </c>
      <c r="F1167" t="s">
        <v>757</v>
      </c>
      <c r="G1167" t="s">
        <v>758</v>
      </c>
      <c r="H1167" s="45" t="s">
        <v>24</v>
      </c>
      <c r="I1167" t="s">
        <v>759</v>
      </c>
      <c r="J1167" t="s">
        <v>760</v>
      </c>
      <c r="K1167" t="s">
        <v>124</v>
      </c>
      <c r="L1167" t="e">
        <f>#VALUE!</f>
        <v>#VALUE!</v>
      </c>
      <c r="M1167" t="s">
        <v>124</v>
      </c>
      <c r="N1167" t="e">
        <f>#VALUE!</f>
        <v>#VALUE!</v>
      </c>
      <c r="O1167" t="s">
        <v>124</v>
      </c>
      <c r="P1167" t="e">
        <f>#VALUE!</f>
        <v>#VALUE!</v>
      </c>
      <c r="Q1167" s="45" t="s">
        <v>124</v>
      </c>
      <c r="R1167" s="45" t="e">
        <f>#VALUE!</f>
        <v>#VALUE!</v>
      </c>
      <c r="S1167" s="45" t="s">
        <v>124</v>
      </c>
      <c r="T1167" s="45" t="e">
        <f>#VALUE!</f>
        <v>#VALUE!</v>
      </c>
      <c r="U1167" s="45" t="s">
        <v>3572</v>
      </c>
      <c r="V1167" t="b">
        <f>TRUE()</f>
        <v>1</v>
      </c>
      <c r="W1167" t="s">
        <v>57</v>
      </c>
      <c r="X1167" t="s">
        <v>57</v>
      </c>
    </row>
    <row r="1168" spans="1:24">
      <c r="A1168" s="43">
        <v>43830</v>
      </c>
      <c r="B1168" t="s">
        <v>3575</v>
      </c>
      <c r="C1168" t="s">
        <v>3576</v>
      </c>
      <c r="D1168" s="44">
        <v>55061.944000000003</v>
      </c>
      <c r="E1168" s="37">
        <v>5.5061944000000002E-2</v>
      </c>
      <c r="F1168" t="s">
        <v>757</v>
      </c>
      <c r="G1168" t="s">
        <v>758</v>
      </c>
      <c r="H1168" s="45" t="s">
        <v>24</v>
      </c>
      <c r="I1168" t="s">
        <v>759</v>
      </c>
      <c r="J1168" t="s">
        <v>760</v>
      </c>
      <c r="K1168" t="s">
        <v>124</v>
      </c>
      <c r="L1168" t="e">
        <f>#VALUE!</f>
        <v>#VALUE!</v>
      </c>
      <c r="M1168" t="s">
        <v>124</v>
      </c>
      <c r="N1168" t="e">
        <f>#VALUE!</f>
        <v>#VALUE!</v>
      </c>
      <c r="O1168" t="s">
        <v>124</v>
      </c>
      <c r="P1168" t="e">
        <f>#VALUE!</f>
        <v>#VALUE!</v>
      </c>
      <c r="Q1168" s="45" t="s">
        <v>124</v>
      </c>
      <c r="R1168" s="45" t="e">
        <f>#VALUE!</f>
        <v>#VALUE!</v>
      </c>
      <c r="S1168" s="45" t="s">
        <v>124</v>
      </c>
      <c r="T1168" s="45" t="e">
        <f>#VALUE!</f>
        <v>#VALUE!</v>
      </c>
      <c r="U1168" s="45" t="s">
        <v>3572</v>
      </c>
      <c r="V1168" t="b">
        <f>TRUE()</f>
        <v>1</v>
      </c>
      <c r="W1168" t="s">
        <v>57</v>
      </c>
      <c r="X1168" t="s">
        <v>57</v>
      </c>
    </row>
    <row r="1169" spans="1:24">
      <c r="A1169" s="43">
        <v>43830</v>
      </c>
      <c r="B1169" t="s">
        <v>3577</v>
      </c>
      <c r="C1169" t="s">
        <v>3578</v>
      </c>
      <c r="D1169" s="44">
        <v>476429.04100000003</v>
      </c>
      <c r="E1169" s="37">
        <v>0.476429041</v>
      </c>
      <c r="F1169" t="s">
        <v>757</v>
      </c>
      <c r="G1169" t="s">
        <v>758</v>
      </c>
      <c r="H1169" s="45" t="s">
        <v>24</v>
      </c>
      <c r="I1169" t="s">
        <v>759</v>
      </c>
      <c r="J1169" t="s">
        <v>760</v>
      </c>
      <c r="K1169" t="s">
        <v>124</v>
      </c>
      <c r="L1169" t="e">
        <f>#VALUE!</f>
        <v>#VALUE!</v>
      </c>
      <c r="M1169" t="s">
        <v>124</v>
      </c>
      <c r="N1169" t="e">
        <f>#VALUE!</f>
        <v>#VALUE!</v>
      </c>
      <c r="O1169" t="s">
        <v>124</v>
      </c>
      <c r="P1169" t="e">
        <f>#VALUE!</f>
        <v>#VALUE!</v>
      </c>
      <c r="Q1169" s="45" t="s">
        <v>124</v>
      </c>
      <c r="R1169" s="45" t="e">
        <f>#VALUE!</f>
        <v>#VALUE!</v>
      </c>
      <c r="S1169" s="45" t="s">
        <v>124</v>
      </c>
      <c r="T1169" s="45" t="e">
        <f>#VALUE!</f>
        <v>#VALUE!</v>
      </c>
      <c r="U1169" s="45" t="s">
        <v>3572</v>
      </c>
      <c r="V1169" t="b">
        <f>TRUE()</f>
        <v>1</v>
      </c>
      <c r="W1169" t="s">
        <v>57</v>
      </c>
      <c r="X1169" t="s">
        <v>57</v>
      </c>
    </row>
    <row r="1170" spans="1:24">
      <c r="A1170" s="43">
        <v>43830</v>
      </c>
      <c r="B1170" t="s">
        <v>3579</v>
      </c>
      <c r="C1170" t="s">
        <v>3580</v>
      </c>
      <c r="D1170" s="44">
        <v>34515832.219999999</v>
      </c>
      <c r="E1170" s="37">
        <v>34.51583222</v>
      </c>
      <c r="F1170" t="s">
        <v>67</v>
      </c>
      <c r="G1170" t="s">
        <v>68</v>
      </c>
      <c r="H1170" s="45" t="s">
        <v>25</v>
      </c>
      <c r="I1170" t="s">
        <v>69</v>
      </c>
      <c r="J1170" t="s">
        <v>70</v>
      </c>
      <c r="K1170" t="s">
        <v>124</v>
      </c>
      <c r="L1170" t="e">
        <f>#VALUE!</f>
        <v>#VALUE!</v>
      </c>
      <c r="M1170" t="s">
        <v>124</v>
      </c>
      <c r="N1170" t="e">
        <f>#VALUE!</f>
        <v>#VALUE!</v>
      </c>
      <c r="O1170" t="s">
        <v>124</v>
      </c>
      <c r="P1170" t="e">
        <f>#VALUE!</f>
        <v>#VALUE!</v>
      </c>
      <c r="Q1170" s="45" t="s">
        <v>124</v>
      </c>
      <c r="R1170" s="45" t="e">
        <f>#VALUE!</f>
        <v>#VALUE!</v>
      </c>
      <c r="S1170" s="45" t="s">
        <v>124</v>
      </c>
      <c r="T1170" s="45" t="e">
        <f>#VALUE!</f>
        <v>#VALUE!</v>
      </c>
      <c r="U1170" s="45" t="s">
        <v>3581</v>
      </c>
      <c r="V1170" t="b">
        <f>TRUE()</f>
        <v>1</v>
      </c>
      <c r="W1170" t="s">
        <v>57</v>
      </c>
      <c r="X1170" t="s">
        <v>57</v>
      </c>
    </row>
    <row r="1171" spans="1:24">
      <c r="A1171" s="43">
        <v>43830</v>
      </c>
      <c r="B1171" t="s">
        <v>3582</v>
      </c>
      <c r="C1171" t="s">
        <v>3583</v>
      </c>
      <c r="D1171" s="44">
        <v>1194258.226</v>
      </c>
      <c r="E1171" s="37">
        <v>1.1942582260000001</v>
      </c>
      <c r="F1171" t="s">
        <v>1948</v>
      </c>
      <c r="G1171" t="s">
        <v>68</v>
      </c>
      <c r="H1171" s="45" t="s">
        <v>25</v>
      </c>
      <c r="I1171" t="s">
        <v>1949</v>
      </c>
      <c r="J1171" t="s">
        <v>70</v>
      </c>
      <c r="K1171">
        <v>1.7199924518613601</v>
      </c>
      <c r="L1171">
        <v>694339.22498182196</v>
      </c>
      <c r="M1171">
        <v>1.4902903537350101</v>
      </c>
      <c r="N1171">
        <v>1.0347670492102501</v>
      </c>
      <c r="O1171">
        <v>1.46694766991794</v>
      </c>
      <c r="P1171">
        <v>1.01855930821971</v>
      </c>
      <c r="Q1171" s="45">
        <v>1.3169983354194399</v>
      </c>
      <c r="R1171" s="45">
        <v>0.91444360351748299</v>
      </c>
      <c r="S1171" s="45">
        <v>1.2988667389228701</v>
      </c>
      <c r="T1171" s="45">
        <v>0.90185412485837202</v>
      </c>
      <c r="U1171" s="45" t="s">
        <v>3584</v>
      </c>
      <c r="V1171" t="b">
        <f>FALSE()</f>
        <v>0</v>
      </c>
      <c r="W1171" t="s">
        <v>57</v>
      </c>
      <c r="X1171" t="s">
        <v>57</v>
      </c>
    </row>
    <row r="1172" spans="1:24">
      <c r="A1172" s="43">
        <v>43830</v>
      </c>
      <c r="B1172" t="s">
        <v>3585</v>
      </c>
      <c r="C1172" t="s">
        <v>3586</v>
      </c>
      <c r="D1172" s="44">
        <v>11451677.857999999</v>
      </c>
      <c r="E1172" s="37">
        <v>11.451677858</v>
      </c>
      <c r="F1172" t="s">
        <v>382</v>
      </c>
      <c r="G1172" t="s">
        <v>383</v>
      </c>
      <c r="H1172" s="45" t="s">
        <v>25</v>
      </c>
      <c r="I1172" t="s">
        <v>384</v>
      </c>
      <c r="J1172" t="s">
        <v>385</v>
      </c>
      <c r="K1172">
        <v>6924.9344820470496</v>
      </c>
      <c r="L1172">
        <v>1653.6875385158601</v>
      </c>
      <c r="M1172">
        <v>6451.1005385996395</v>
      </c>
      <c r="N1172">
        <v>10.668104570395201</v>
      </c>
      <c r="O1172">
        <v>7695.8144254787703</v>
      </c>
      <c r="P1172">
        <v>12.7264724141448</v>
      </c>
      <c r="Q1172" s="45">
        <v>7387.2524497163504</v>
      </c>
      <c r="R1172" s="45">
        <v>12.216207319966699</v>
      </c>
      <c r="S1172" s="45">
        <v>7524.0420939294499</v>
      </c>
      <c r="T1172" s="45">
        <v>12.4424146499999</v>
      </c>
      <c r="U1172" s="45" t="s">
        <v>3587</v>
      </c>
      <c r="V1172" t="b">
        <f>FALSE()</f>
        <v>0</v>
      </c>
      <c r="W1172" t="s">
        <v>57</v>
      </c>
      <c r="X1172" t="s">
        <v>57</v>
      </c>
    </row>
    <row r="1173" spans="1:24">
      <c r="A1173" s="43">
        <v>43830</v>
      </c>
      <c r="B1173" t="s">
        <v>3588</v>
      </c>
      <c r="C1173" t="s">
        <v>3589</v>
      </c>
      <c r="D1173" s="44">
        <v>6185606.3490000004</v>
      </c>
      <c r="E1173" s="37">
        <v>6.1856063490000004</v>
      </c>
      <c r="F1173" t="s">
        <v>382</v>
      </c>
      <c r="G1173" t="s">
        <v>383</v>
      </c>
      <c r="H1173" s="45" t="s">
        <v>25</v>
      </c>
      <c r="I1173" t="s">
        <v>384</v>
      </c>
      <c r="J1173" t="s">
        <v>385</v>
      </c>
      <c r="K1173">
        <v>78786.6797358646</v>
      </c>
      <c r="L1173">
        <v>78.510813880436203</v>
      </c>
      <c r="M1173">
        <v>65361.077199281899</v>
      </c>
      <c r="N1173">
        <v>5.1315513670176403</v>
      </c>
      <c r="O1173">
        <v>79647.668609492102</v>
      </c>
      <c r="P1173">
        <v>6.2532032862104998</v>
      </c>
      <c r="Q1173" s="45">
        <v>78385.636926250605</v>
      </c>
      <c r="R1173" s="45">
        <v>6.1541201516163104</v>
      </c>
      <c r="S1173" s="45">
        <v>78412.924528301897</v>
      </c>
      <c r="T1173" s="45">
        <v>6.1562625234621997</v>
      </c>
      <c r="U1173" s="45" t="s">
        <v>3587</v>
      </c>
      <c r="V1173" t="b">
        <f>FALSE()</f>
        <v>0</v>
      </c>
      <c r="W1173" t="s">
        <v>57</v>
      </c>
      <c r="X1173" t="s">
        <v>57</v>
      </c>
    </row>
    <row r="1174" spans="1:24">
      <c r="A1174" s="43">
        <v>43830</v>
      </c>
      <c r="B1174" t="s">
        <v>3590</v>
      </c>
      <c r="C1174" t="s">
        <v>3591</v>
      </c>
      <c r="D1174" s="44">
        <v>49235717.928999998</v>
      </c>
      <c r="E1174" s="37">
        <v>49.235717929000003</v>
      </c>
      <c r="F1174" t="s">
        <v>346</v>
      </c>
      <c r="G1174" t="s">
        <v>347</v>
      </c>
      <c r="H1174" s="45" t="s">
        <v>25</v>
      </c>
      <c r="I1174" t="s">
        <v>348</v>
      </c>
      <c r="J1174" t="s">
        <v>349</v>
      </c>
      <c r="K1174">
        <v>9.5553323579239198</v>
      </c>
      <c r="L1174">
        <v>5152695.4882077398</v>
      </c>
      <c r="M1174">
        <v>7.6700395262557102</v>
      </c>
      <c r="N1174">
        <v>39.521378061312802</v>
      </c>
      <c r="O1174">
        <v>8.3324304715840398</v>
      </c>
      <c r="P1174">
        <v>42.934476896735802</v>
      </c>
      <c r="Q1174" s="45">
        <v>8.1760410361089608</v>
      </c>
      <c r="R1174" s="45">
        <v>42.128649758160002</v>
      </c>
      <c r="S1174" s="45">
        <v>8.3275033858436096</v>
      </c>
      <c r="T1174" s="45">
        <v>42.909089124270999</v>
      </c>
      <c r="U1174" s="45" t="s">
        <v>3592</v>
      </c>
      <c r="V1174" t="b">
        <f>FALSE()</f>
        <v>0</v>
      </c>
      <c r="W1174" t="s">
        <v>57</v>
      </c>
      <c r="X1174" t="s">
        <v>57</v>
      </c>
    </row>
    <row r="1175" spans="1:24">
      <c r="A1175" s="43">
        <v>43830</v>
      </c>
      <c r="B1175" t="s">
        <v>3593</v>
      </c>
      <c r="C1175" t="s">
        <v>3594</v>
      </c>
      <c r="D1175" s="44">
        <v>425975.34899999999</v>
      </c>
      <c r="E1175" s="37">
        <v>0.425975349</v>
      </c>
      <c r="F1175" t="s">
        <v>327</v>
      </c>
      <c r="G1175" t="s">
        <v>100</v>
      </c>
      <c r="H1175" s="45" t="s">
        <v>25</v>
      </c>
      <c r="I1175" t="s">
        <v>328</v>
      </c>
      <c r="J1175" t="s">
        <v>102</v>
      </c>
      <c r="K1175">
        <v>3.8195421163279599</v>
      </c>
      <c r="L1175">
        <v>111525.23942045801</v>
      </c>
      <c r="M1175">
        <v>2.7593641769260899</v>
      </c>
      <c r="N1175">
        <v>0.307738750479918</v>
      </c>
      <c r="O1175">
        <v>1.8396863924176701</v>
      </c>
      <c r="P1175">
        <v>0.20517146537294001</v>
      </c>
      <c r="Q1175" s="45">
        <v>1.7191528842406101</v>
      </c>
      <c r="R1175" s="45">
        <v>0.19172893701530599</v>
      </c>
      <c r="S1175" s="45">
        <v>1.6271147887231601</v>
      </c>
      <c r="T1175" s="45">
        <v>0.18146436637691901</v>
      </c>
      <c r="U1175" s="45" t="s">
        <v>3595</v>
      </c>
      <c r="V1175" t="b">
        <f>FALSE()</f>
        <v>0</v>
      </c>
      <c r="W1175" t="s">
        <v>57</v>
      </c>
      <c r="X1175" t="s">
        <v>57</v>
      </c>
    </row>
    <row r="1176" spans="1:24">
      <c r="A1176" s="43">
        <v>43830</v>
      </c>
      <c r="B1176" t="s">
        <v>3596</v>
      </c>
      <c r="C1176" t="s">
        <v>3597</v>
      </c>
      <c r="D1176" s="44">
        <v>185482.54</v>
      </c>
      <c r="E1176" s="37">
        <v>0.18548254</v>
      </c>
      <c r="F1176" t="s">
        <v>439</v>
      </c>
      <c r="G1176" t="s">
        <v>405</v>
      </c>
      <c r="H1176" s="45" t="s">
        <v>25</v>
      </c>
      <c r="I1176" t="s">
        <v>440</v>
      </c>
      <c r="J1176" t="s">
        <v>407</v>
      </c>
      <c r="K1176">
        <v>1.28520810709874</v>
      </c>
      <c r="L1176">
        <v>144321.01616501101</v>
      </c>
      <c r="M1176">
        <v>1.3585755724972499</v>
      </c>
      <c r="N1176">
        <v>0.196071007159764</v>
      </c>
      <c r="O1176">
        <v>1.35477431928596</v>
      </c>
      <c r="P1176">
        <v>0.19552240643360999</v>
      </c>
      <c r="Q1176" s="45">
        <v>1.21063795583383</v>
      </c>
      <c r="R1176" s="45">
        <v>0.17472049999386999</v>
      </c>
      <c r="S1176" s="45">
        <v>1.17503428652122</v>
      </c>
      <c r="T1176" s="45">
        <v>0.16958214225947099</v>
      </c>
      <c r="U1176" s="45" t="s">
        <v>3598</v>
      </c>
      <c r="V1176" t="b">
        <f>FALSE()</f>
        <v>0</v>
      </c>
      <c r="W1176" t="s">
        <v>57</v>
      </c>
      <c r="X1176" t="s">
        <v>57</v>
      </c>
    </row>
    <row r="1177" spans="1:24">
      <c r="A1177" s="43">
        <v>43830</v>
      </c>
      <c r="B1177" t="s">
        <v>3599</v>
      </c>
      <c r="C1177" t="s">
        <v>3600</v>
      </c>
      <c r="D1177" s="44">
        <v>296257.68699999998</v>
      </c>
      <c r="E1177" s="37">
        <v>0.29625768699999999</v>
      </c>
      <c r="F1177" t="s">
        <v>439</v>
      </c>
      <c r="G1177" t="s">
        <v>405</v>
      </c>
      <c r="H1177" s="45" t="s">
        <v>25</v>
      </c>
      <c r="I1177" t="s">
        <v>440</v>
      </c>
      <c r="J1177" t="s">
        <v>407</v>
      </c>
      <c r="K1177">
        <v>0.53821335044929397</v>
      </c>
      <c r="L1177">
        <v>550446.55944095005</v>
      </c>
      <c r="M1177">
        <v>0.45837369458001198</v>
      </c>
      <c r="N1177">
        <v>0.252310223119804</v>
      </c>
      <c r="O1177">
        <v>0.44102015275842499</v>
      </c>
      <c r="P1177">
        <v>0.242758025729997</v>
      </c>
      <c r="Q1177" s="45">
        <v>0.43028284965869601</v>
      </c>
      <c r="R1177" s="45">
        <v>0.236847714181077</v>
      </c>
      <c r="S1177" s="45">
        <v>0.430175130964362</v>
      </c>
      <c r="T1177" s="45">
        <v>0.23678842079639301</v>
      </c>
      <c r="U1177" s="45" t="s">
        <v>3598</v>
      </c>
      <c r="V1177" t="b">
        <f>FALSE()</f>
        <v>0</v>
      </c>
      <c r="W1177" t="s">
        <v>57</v>
      </c>
      <c r="X1177" t="s">
        <v>57</v>
      </c>
    </row>
    <row r="1178" spans="1:24">
      <c r="A1178" s="43">
        <v>43830</v>
      </c>
      <c r="B1178" t="s">
        <v>3601</v>
      </c>
      <c r="C1178" t="s">
        <v>3602</v>
      </c>
      <c r="D1178" s="44">
        <v>4428069.0999999996</v>
      </c>
      <c r="E1178" s="37">
        <v>4.4280691000000001</v>
      </c>
      <c r="F1178" t="s">
        <v>439</v>
      </c>
      <c r="G1178" t="s">
        <v>405</v>
      </c>
      <c r="H1178" s="45" t="s">
        <v>25</v>
      </c>
      <c r="I1178" t="s">
        <v>440</v>
      </c>
      <c r="J1178" t="s">
        <v>407</v>
      </c>
      <c r="K1178">
        <v>0.45872831738918102</v>
      </c>
      <c r="L1178">
        <v>9652922.9440249801</v>
      </c>
      <c r="M1178">
        <v>0.37610284210375799</v>
      </c>
      <c r="N1178">
        <v>3.6304917538563699</v>
      </c>
      <c r="O1178">
        <v>0.35726090272285599</v>
      </c>
      <c r="P1178">
        <v>3.4486119648965299</v>
      </c>
      <c r="Q1178" s="45">
        <v>0.36241200609188601</v>
      </c>
      <c r="R1178" s="45">
        <v>3.4983351687944899</v>
      </c>
      <c r="S1178" s="45">
        <v>0.36776877780131301</v>
      </c>
      <c r="T1178" s="45">
        <v>3.5500436733343199</v>
      </c>
      <c r="U1178" s="45" t="s">
        <v>3603</v>
      </c>
      <c r="V1178" t="b">
        <f>FALSE()</f>
        <v>0</v>
      </c>
      <c r="W1178" t="s">
        <v>57</v>
      </c>
      <c r="X1178" t="s">
        <v>57</v>
      </c>
    </row>
    <row r="1179" spans="1:24">
      <c r="A1179" s="43">
        <v>43830</v>
      </c>
      <c r="B1179" t="s">
        <v>3604</v>
      </c>
      <c r="C1179" t="s">
        <v>3605</v>
      </c>
      <c r="D1179" s="44">
        <v>4375105.9879999999</v>
      </c>
      <c r="E1179" s="37">
        <v>4.3751059879999996</v>
      </c>
      <c r="F1179" t="s">
        <v>99</v>
      </c>
      <c r="G1179" t="s">
        <v>100</v>
      </c>
      <c r="H1179" s="45" t="s">
        <v>25</v>
      </c>
      <c r="I1179" t="s">
        <v>101</v>
      </c>
      <c r="J1179" t="s">
        <v>102</v>
      </c>
      <c r="K1179">
        <v>0.45576364569961503</v>
      </c>
      <c r="L1179">
        <v>9599506.2995514702</v>
      </c>
      <c r="M1179">
        <v>0.35587304428448202</v>
      </c>
      <c r="N1179">
        <v>3.4162055304494499</v>
      </c>
      <c r="O1179">
        <v>0.37200108375909602</v>
      </c>
      <c r="P1179">
        <v>3.57102674698542</v>
      </c>
      <c r="Q1179" s="45">
        <v>0.36966289017639398</v>
      </c>
      <c r="R1179" s="45">
        <v>3.5485812429586998</v>
      </c>
      <c r="S1179" s="45">
        <v>0.38727677995406601</v>
      </c>
      <c r="T1179" s="45">
        <v>3.7176658888390701</v>
      </c>
      <c r="U1179" s="45" t="s">
        <v>3606</v>
      </c>
      <c r="V1179" t="b">
        <f>FALSE()</f>
        <v>0</v>
      </c>
      <c r="W1179" t="s">
        <v>57</v>
      </c>
      <c r="X1179" t="s">
        <v>57</v>
      </c>
    </row>
    <row r="1180" spans="1:24">
      <c r="A1180" s="43">
        <v>43830</v>
      </c>
      <c r="B1180" t="s">
        <v>3607</v>
      </c>
      <c r="C1180" t="s">
        <v>3608</v>
      </c>
      <c r="D1180" s="44">
        <v>174347.497</v>
      </c>
      <c r="E1180" s="37">
        <v>0.17434749699999999</v>
      </c>
      <c r="F1180" t="s">
        <v>83</v>
      </c>
      <c r="G1180" t="s">
        <v>83</v>
      </c>
      <c r="H1180" s="45" t="s">
        <v>25</v>
      </c>
      <c r="I1180" t="s">
        <v>84</v>
      </c>
      <c r="J1180" t="s">
        <v>85</v>
      </c>
      <c r="K1180">
        <v>6.3632536987560702</v>
      </c>
      <c r="L1180">
        <v>27399.111406493601</v>
      </c>
      <c r="M1180">
        <v>7.3966892280405698</v>
      </c>
      <c r="N1180">
        <v>0.20266271219829499</v>
      </c>
      <c r="O1180">
        <v>8.6293233815388106</v>
      </c>
      <c r="P1180">
        <v>0.236435792693442</v>
      </c>
      <c r="Q1180" s="45">
        <v>10.112464040951</v>
      </c>
      <c r="R1180" s="45">
        <v>0.27707252885217698</v>
      </c>
      <c r="S1180" s="45">
        <v>10.773538558215099</v>
      </c>
      <c r="T1180" s="45">
        <v>0.29518538319868998</v>
      </c>
      <c r="U1180" s="45" t="s">
        <v>3609</v>
      </c>
      <c r="V1180" t="b">
        <f>FALSE()</f>
        <v>0</v>
      </c>
      <c r="W1180" t="s">
        <v>57</v>
      </c>
      <c r="X1180" t="s">
        <v>57</v>
      </c>
    </row>
    <row r="1181" spans="1:24">
      <c r="A1181" s="43">
        <v>43830</v>
      </c>
      <c r="B1181" t="s">
        <v>3610</v>
      </c>
      <c r="C1181" t="s">
        <v>3611</v>
      </c>
      <c r="D1181" s="44">
        <v>3078404.5529999998</v>
      </c>
      <c r="E1181" s="37">
        <v>3.0784045529999999</v>
      </c>
      <c r="F1181" t="s">
        <v>193</v>
      </c>
      <c r="G1181" t="s">
        <v>194</v>
      </c>
      <c r="H1181" s="45" t="s">
        <v>25</v>
      </c>
      <c r="I1181" t="s">
        <v>195</v>
      </c>
      <c r="J1181" t="s">
        <v>196</v>
      </c>
      <c r="K1181">
        <v>0.85312541720154</v>
      </c>
      <c r="L1181">
        <v>3608384.5246317</v>
      </c>
      <c r="M1181">
        <v>0.67489192217057103</v>
      </c>
      <c r="N1181">
        <v>2.4352695677592302</v>
      </c>
      <c r="O1181">
        <v>0.64222828611240101</v>
      </c>
      <c r="P1181">
        <v>2.3174066088887302</v>
      </c>
      <c r="Q1181" s="45">
        <v>0.73219402041369397</v>
      </c>
      <c r="R1181" s="45">
        <v>2.6420375722886398</v>
      </c>
      <c r="S1181" s="45">
        <v>0.76025410957136597</v>
      </c>
      <c r="T1181" s="45">
        <v>2.7432891637649699</v>
      </c>
      <c r="U1181" s="45" t="s">
        <v>3612</v>
      </c>
      <c r="V1181" t="b">
        <f>FALSE()</f>
        <v>0</v>
      </c>
      <c r="W1181" t="s">
        <v>57</v>
      </c>
      <c r="X1181" t="s">
        <v>57</v>
      </c>
    </row>
    <row r="1182" spans="1:24">
      <c r="A1182" s="43">
        <v>43830</v>
      </c>
      <c r="B1182" t="s">
        <v>3613</v>
      </c>
      <c r="C1182" t="s">
        <v>3614</v>
      </c>
      <c r="D1182" s="44">
        <v>485198.81</v>
      </c>
      <c r="E1182" s="37">
        <v>0.48519880999999998</v>
      </c>
      <c r="F1182" t="s">
        <v>757</v>
      </c>
      <c r="G1182" t="s">
        <v>758</v>
      </c>
      <c r="H1182" s="45" t="s">
        <v>24</v>
      </c>
      <c r="I1182" t="s">
        <v>759</v>
      </c>
      <c r="J1182" t="s">
        <v>760</v>
      </c>
      <c r="K1182" t="s">
        <v>124</v>
      </c>
      <c r="L1182" t="e">
        <f>#VALUE!</f>
        <v>#VALUE!</v>
      </c>
      <c r="M1182" t="s">
        <v>124</v>
      </c>
      <c r="N1182" t="e">
        <f>#VALUE!</f>
        <v>#VALUE!</v>
      </c>
      <c r="O1182" t="s">
        <v>124</v>
      </c>
      <c r="P1182" t="e">
        <f>#VALUE!</f>
        <v>#VALUE!</v>
      </c>
      <c r="Q1182" s="45" t="s">
        <v>124</v>
      </c>
      <c r="R1182" s="45" t="e">
        <f>#VALUE!</f>
        <v>#VALUE!</v>
      </c>
      <c r="S1182" s="45" t="s">
        <v>124</v>
      </c>
      <c r="T1182" s="45" t="e">
        <f>#VALUE!</f>
        <v>#VALUE!</v>
      </c>
      <c r="U1182" s="45" t="s">
        <v>3615</v>
      </c>
      <c r="V1182" t="b">
        <f>TRUE()</f>
        <v>1</v>
      </c>
      <c r="W1182" t="s">
        <v>57</v>
      </c>
      <c r="X1182" t="s">
        <v>57</v>
      </c>
    </row>
    <row r="1183" spans="1:24">
      <c r="A1183" s="43">
        <v>43830</v>
      </c>
      <c r="B1183" t="s">
        <v>3616</v>
      </c>
      <c r="C1183" t="s">
        <v>3617</v>
      </c>
      <c r="D1183" s="44">
        <v>4461369.4570000004</v>
      </c>
      <c r="E1183" s="37">
        <v>4.461369457</v>
      </c>
      <c r="F1183" t="s">
        <v>382</v>
      </c>
      <c r="G1183" t="s">
        <v>383</v>
      </c>
      <c r="H1183" s="45" t="s">
        <v>25</v>
      </c>
      <c r="I1183" t="s">
        <v>384</v>
      </c>
      <c r="J1183" t="s">
        <v>385</v>
      </c>
      <c r="K1183">
        <v>70.872877443338496</v>
      </c>
      <c r="L1183">
        <v>62948.896925580302</v>
      </c>
      <c r="M1183">
        <v>58.120129011015301</v>
      </c>
      <c r="N1183">
        <v>3.65859801041583</v>
      </c>
      <c r="O1183">
        <v>68.188450225408303</v>
      </c>
      <c r="P1183">
        <v>4.2923877247542901</v>
      </c>
      <c r="Q1183" s="45">
        <v>80.026515901677499</v>
      </c>
      <c r="R1183" s="45">
        <v>5.0375809008080097</v>
      </c>
      <c r="S1183" s="45">
        <v>80.514591618853999</v>
      </c>
      <c r="T1183" s="45">
        <v>5.0683047288204301</v>
      </c>
      <c r="U1183" s="45" t="s">
        <v>3618</v>
      </c>
      <c r="V1183" t="b">
        <f>FALSE()</f>
        <v>0</v>
      </c>
      <c r="W1183" t="s">
        <v>57</v>
      </c>
      <c r="X1183" t="s">
        <v>57</v>
      </c>
    </row>
    <row r="1184" spans="1:24">
      <c r="A1184" s="43">
        <v>43830</v>
      </c>
      <c r="B1184" t="s">
        <v>3619</v>
      </c>
      <c r="C1184" t="s">
        <v>3620</v>
      </c>
      <c r="D1184" s="44">
        <v>820147.32900000003</v>
      </c>
      <c r="E1184" s="37">
        <v>0.82014732899999998</v>
      </c>
      <c r="F1184" t="s">
        <v>456</v>
      </c>
      <c r="G1184" t="s">
        <v>457</v>
      </c>
      <c r="H1184" s="45" t="s">
        <v>25</v>
      </c>
      <c r="I1184" t="s">
        <v>458</v>
      </c>
      <c r="J1184" t="s">
        <v>459</v>
      </c>
      <c r="K1184" t="s">
        <v>124</v>
      </c>
      <c r="L1184" t="e">
        <f>#VALUE!</f>
        <v>#VALUE!</v>
      </c>
      <c r="M1184" t="s">
        <v>124</v>
      </c>
      <c r="N1184" t="e">
        <f>#VALUE!</f>
        <v>#VALUE!</v>
      </c>
      <c r="O1184" t="s">
        <v>124</v>
      </c>
      <c r="P1184" t="e">
        <f>#VALUE!</f>
        <v>#VALUE!</v>
      </c>
      <c r="Q1184" s="45" t="s">
        <v>124</v>
      </c>
      <c r="R1184" s="45" t="e">
        <f>#VALUE!</f>
        <v>#VALUE!</v>
      </c>
      <c r="S1184" s="45" t="s">
        <v>124</v>
      </c>
      <c r="T1184" s="45" t="e">
        <f>#VALUE!</f>
        <v>#VALUE!</v>
      </c>
      <c r="U1184" s="45" t="s">
        <v>3621</v>
      </c>
      <c r="V1184" t="b">
        <f>TRUE()</f>
        <v>1</v>
      </c>
      <c r="W1184" t="s">
        <v>57</v>
      </c>
      <c r="X1184" t="s">
        <v>57</v>
      </c>
    </row>
    <row r="1185" spans="1:24">
      <c r="A1185" s="43">
        <v>43830</v>
      </c>
      <c r="B1185" t="s">
        <v>3622</v>
      </c>
      <c r="C1185" t="s">
        <v>3623</v>
      </c>
      <c r="D1185" s="44">
        <v>9620938.2770000007</v>
      </c>
      <c r="E1185" s="37">
        <v>9.6209382770000005</v>
      </c>
      <c r="F1185" t="s">
        <v>456</v>
      </c>
      <c r="G1185" t="s">
        <v>457</v>
      </c>
      <c r="H1185" s="45" t="s">
        <v>25</v>
      </c>
      <c r="I1185" t="s">
        <v>458</v>
      </c>
      <c r="J1185" t="s">
        <v>459</v>
      </c>
      <c r="K1185" t="s">
        <v>124</v>
      </c>
      <c r="L1185" t="e">
        <f>#VALUE!</f>
        <v>#VALUE!</v>
      </c>
      <c r="M1185" t="s">
        <v>124</v>
      </c>
      <c r="N1185" t="e">
        <f>#VALUE!</f>
        <v>#VALUE!</v>
      </c>
      <c r="O1185" t="s">
        <v>124</v>
      </c>
      <c r="P1185" t="e">
        <f>#VALUE!</f>
        <v>#VALUE!</v>
      </c>
      <c r="Q1185" s="45" t="s">
        <v>124</v>
      </c>
      <c r="R1185" s="45" t="e">
        <f>#VALUE!</f>
        <v>#VALUE!</v>
      </c>
      <c r="S1185" s="45" t="s">
        <v>124</v>
      </c>
      <c r="T1185" s="45" t="e">
        <f>#VALUE!</f>
        <v>#VALUE!</v>
      </c>
      <c r="U1185" s="45" t="s">
        <v>3621</v>
      </c>
      <c r="V1185" t="b">
        <f>TRUE()</f>
        <v>1</v>
      </c>
      <c r="W1185" t="s">
        <v>57</v>
      </c>
      <c r="X1185" t="s">
        <v>57</v>
      </c>
    </row>
    <row r="1186" spans="1:24">
      <c r="A1186" s="43">
        <v>43830</v>
      </c>
      <c r="B1186" t="s">
        <v>3624</v>
      </c>
      <c r="C1186" t="s">
        <v>3625</v>
      </c>
      <c r="D1186" s="44">
        <v>2957104.5049999999</v>
      </c>
      <c r="E1186" s="37">
        <v>2.9571045050000002</v>
      </c>
      <c r="F1186" t="s">
        <v>456</v>
      </c>
      <c r="G1186" t="s">
        <v>457</v>
      </c>
      <c r="H1186" s="45" t="s">
        <v>25</v>
      </c>
      <c r="I1186" t="s">
        <v>458</v>
      </c>
      <c r="J1186" t="s">
        <v>459</v>
      </c>
      <c r="K1186" t="s">
        <v>124</v>
      </c>
      <c r="L1186" t="e">
        <f>#VALUE!</f>
        <v>#VALUE!</v>
      </c>
      <c r="M1186" t="s">
        <v>124</v>
      </c>
      <c r="N1186" t="e">
        <f>#VALUE!</f>
        <v>#VALUE!</v>
      </c>
      <c r="O1186" t="s">
        <v>124</v>
      </c>
      <c r="P1186" t="e">
        <f>#VALUE!</f>
        <v>#VALUE!</v>
      </c>
      <c r="Q1186" s="45" t="s">
        <v>124</v>
      </c>
      <c r="R1186" s="45" t="e">
        <f>#VALUE!</f>
        <v>#VALUE!</v>
      </c>
      <c r="S1186" s="45" t="s">
        <v>124</v>
      </c>
      <c r="T1186" s="45" t="e">
        <f>#VALUE!</f>
        <v>#VALUE!</v>
      </c>
      <c r="U1186" s="45" t="s">
        <v>3621</v>
      </c>
      <c r="V1186" t="b">
        <f>TRUE()</f>
        <v>1</v>
      </c>
      <c r="W1186" t="s">
        <v>57</v>
      </c>
      <c r="X1186" t="s">
        <v>57</v>
      </c>
    </row>
    <row r="1187" spans="1:24">
      <c r="A1187" s="43">
        <v>43830</v>
      </c>
      <c r="B1187" t="s">
        <v>3626</v>
      </c>
      <c r="C1187" t="s">
        <v>3627</v>
      </c>
      <c r="D1187" s="44">
        <v>2799409.86</v>
      </c>
      <c r="E1187" s="37">
        <v>2.7994098599999999</v>
      </c>
      <c r="F1187" t="s">
        <v>456</v>
      </c>
      <c r="G1187" t="s">
        <v>457</v>
      </c>
      <c r="H1187" s="45" t="s">
        <v>25</v>
      </c>
      <c r="I1187" t="s">
        <v>458</v>
      </c>
      <c r="J1187" t="s">
        <v>459</v>
      </c>
      <c r="K1187" t="s">
        <v>124</v>
      </c>
      <c r="L1187" t="e">
        <f>#VALUE!</f>
        <v>#VALUE!</v>
      </c>
      <c r="M1187" t="s">
        <v>124</v>
      </c>
      <c r="N1187" t="e">
        <f>#VALUE!</f>
        <v>#VALUE!</v>
      </c>
      <c r="O1187" t="s">
        <v>124</v>
      </c>
      <c r="P1187" t="e">
        <f>#VALUE!</f>
        <v>#VALUE!</v>
      </c>
      <c r="Q1187" s="45" t="s">
        <v>124</v>
      </c>
      <c r="R1187" s="45" t="e">
        <f>#VALUE!</f>
        <v>#VALUE!</v>
      </c>
      <c r="S1187" s="45" t="s">
        <v>124</v>
      </c>
      <c r="T1187" s="45" t="e">
        <f>#VALUE!</f>
        <v>#VALUE!</v>
      </c>
      <c r="U1187" s="45" t="s">
        <v>3621</v>
      </c>
      <c r="V1187" t="b">
        <f>TRUE()</f>
        <v>1</v>
      </c>
      <c r="W1187" t="s">
        <v>57</v>
      </c>
      <c r="X1187" t="s">
        <v>57</v>
      </c>
    </row>
    <row r="1188" spans="1:24">
      <c r="A1188" s="43">
        <v>43830</v>
      </c>
      <c r="B1188" t="s">
        <v>3628</v>
      </c>
      <c r="C1188" t="s">
        <v>3629</v>
      </c>
      <c r="D1188" s="44">
        <v>1205738.439</v>
      </c>
      <c r="E1188" s="37">
        <v>1.2057384390000001</v>
      </c>
      <c r="F1188" t="s">
        <v>456</v>
      </c>
      <c r="G1188" t="s">
        <v>457</v>
      </c>
      <c r="H1188" s="45" t="s">
        <v>25</v>
      </c>
      <c r="I1188" t="s">
        <v>458</v>
      </c>
      <c r="J1188" t="s">
        <v>459</v>
      </c>
      <c r="K1188" t="s">
        <v>124</v>
      </c>
      <c r="L1188" t="e">
        <f>#VALUE!</f>
        <v>#VALUE!</v>
      </c>
      <c r="M1188" t="s">
        <v>124</v>
      </c>
      <c r="N1188" t="e">
        <f>#VALUE!</f>
        <v>#VALUE!</v>
      </c>
      <c r="O1188" t="s">
        <v>124</v>
      </c>
      <c r="P1188" t="e">
        <f>#VALUE!</f>
        <v>#VALUE!</v>
      </c>
      <c r="Q1188" s="45" t="s">
        <v>124</v>
      </c>
      <c r="R1188" s="45" t="e">
        <f>#VALUE!</f>
        <v>#VALUE!</v>
      </c>
      <c r="S1188" s="45" t="s">
        <v>124</v>
      </c>
      <c r="T1188" s="45" t="e">
        <f>#VALUE!</f>
        <v>#VALUE!</v>
      </c>
      <c r="U1188" s="45" t="s">
        <v>3621</v>
      </c>
      <c r="V1188" t="b">
        <f>TRUE()</f>
        <v>1</v>
      </c>
      <c r="W1188" t="s">
        <v>57</v>
      </c>
      <c r="X1188" t="s">
        <v>57</v>
      </c>
    </row>
    <row r="1189" spans="1:24">
      <c r="A1189" s="43">
        <v>43830</v>
      </c>
      <c r="B1189" t="s">
        <v>3630</v>
      </c>
      <c r="C1189" t="s">
        <v>3631</v>
      </c>
      <c r="D1189" s="44">
        <v>2159653.2089999998</v>
      </c>
      <c r="E1189" s="37">
        <v>2.159653209</v>
      </c>
      <c r="F1189" t="s">
        <v>456</v>
      </c>
      <c r="G1189" t="s">
        <v>457</v>
      </c>
      <c r="H1189" s="45" t="s">
        <v>25</v>
      </c>
      <c r="I1189" t="s">
        <v>458</v>
      </c>
      <c r="J1189" t="s">
        <v>459</v>
      </c>
      <c r="K1189" t="s">
        <v>124</v>
      </c>
      <c r="L1189" t="e">
        <f>#VALUE!</f>
        <v>#VALUE!</v>
      </c>
      <c r="M1189" t="s">
        <v>124</v>
      </c>
      <c r="N1189" t="e">
        <f>#VALUE!</f>
        <v>#VALUE!</v>
      </c>
      <c r="O1189" t="s">
        <v>124</v>
      </c>
      <c r="P1189" t="e">
        <f>#VALUE!</f>
        <v>#VALUE!</v>
      </c>
      <c r="Q1189" s="45" t="s">
        <v>124</v>
      </c>
      <c r="R1189" s="45" t="e">
        <f>#VALUE!</f>
        <v>#VALUE!</v>
      </c>
      <c r="S1189" s="45" t="s">
        <v>124</v>
      </c>
      <c r="T1189" s="45" t="e">
        <f>#VALUE!</f>
        <v>#VALUE!</v>
      </c>
      <c r="U1189" s="45" t="s">
        <v>3621</v>
      </c>
      <c r="V1189" t="b">
        <f>TRUE()</f>
        <v>1</v>
      </c>
      <c r="W1189" t="s">
        <v>57</v>
      </c>
      <c r="X1189" t="s">
        <v>57</v>
      </c>
    </row>
    <row r="1190" spans="1:24">
      <c r="A1190" s="43">
        <v>43830</v>
      </c>
      <c r="B1190" t="s">
        <v>3632</v>
      </c>
      <c r="C1190" t="s">
        <v>3633</v>
      </c>
      <c r="D1190" s="44">
        <v>2367658.057</v>
      </c>
      <c r="E1190" s="37">
        <v>2.3676580569999999</v>
      </c>
      <c r="F1190" t="s">
        <v>456</v>
      </c>
      <c r="G1190" t="s">
        <v>457</v>
      </c>
      <c r="H1190" s="45" t="s">
        <v>25</v>
      </c>
      <c r="I1190" t="s">
        <v>458</v>
      </c>
      <c r="J1190" t="s">
        <v>459</v>
      </c>
      <c r="K1190" t="s">
        <v>124</v>
      </c>
      <c r="L1190" t="e">
        <f>#VALUE!</f>
        <v>#VALUE!</v>
      </c>
      <c r="M1190" t="s">
        <v>124</v>
      </c>
      <c r="N1190" t="e">
        <f>#VALUE!</f>
        <v>#VALUE!</v>
      </c>
      <c r="O1190" t="s">
        <v>124</v>
      </c>
      <c r="P1190" t="e">
        <f>#VALUE!</f>
        <v>#VALUE!</v>
      </c>
      <c r="Q1190" s="45" t="s">
        <v>124</v>
      </c>
      <c r="R1190" s="45" t="e">
        <f>#VALUE!</f>
        <v>#VALUE!</v>
      </c>
      <c r="S1190" s="45" t="s">
        <v>124</v>
      </c>
      <c r="T1190" s="45" t="e">
        <f>#VALUE!</f>
        <v>#VALUE!</v>
      </c>
      <c r="U1190" s="45" t="s">
        <v>3621</v>
      </c>
      <c r="V1190" t="b">
        <f>TRUE()</f>
        <v>1</v>
      </c>
      <c r="W1190" t="s">
        <v>57</v>
      </c>
      <c r="X1190" t="s">
        <v>57</v>
      </c>
    </row>
    <row r="1191" spans="1:24">
      <c r="A1191" s="43">
        <v>43830</v>
      </c>
      <c r="B1191" t="s">
        <v>3634</v>
      </c>
      <c r="C1191" t="s">
        <v>3635</v>
      </c>
      <c r="D1191" s="44">
        <v>342038.82299999997</v>
      </c>
      <c r="E1191" s="37">
        <v>0.34203882299999999</v>
      </c>
      <c r="F1191" t="s">
        <v>456</v>
      </c>
      <c r="G1191" t="s">
        <v>457</v>
      </c>
      <c r="H1191" s="45" t="s">
        <v>25</v>
      </c>
      <c r="I1191" t="s">
        <v>458</v>
      </c>
      <c r="J1191" t="s">
        <v>459</v>
      </c>
      <c r="K1191" t="s">
        <v>124</v>
      </c>
      <c r="L1191" t="e">
        <f>#VALUE!</f>
        <v>#VALUE!</v>
      </c>
      <c r="M1191" t="s">
        <v>124</v>
      </c>
      <c r="N1191" t="e">
        <f>#VALUE!</f>
        <v>#VALUE!</v>
      </c>
      <c r="O1191" t="s">
        <v>124</v>
      </c>
      <c r="P1191" t="e">
        <f>#VALUE!</f>
        <v>#VALUE!</v>
      </c>
      <c r="Q1191" s="45" t="s">
        <v>124</v>
      </c>
      <c r="R1191" s="45" t="e">
        <f>#VALUE!</f>
        <v>#VALUE!</v>
      </c>
      <c r="S1191" s="45" t="s">
        <v>124</v>
      </c>
      <c r="T1191" s="45" t="e">
        <f>#VALUE!</f>
        <v>#VALUE!</v>
      </c>
      <c r="U1191" s="45" t="s">
        <v>3621</v>
      </c>
      <c r="V1191" t="b">
        <f>TRUE()</f>
        <v>1</v>
      </c>
      <c r="W1191" t="s">
        <v>57</v>
      </c>
      <c r="X1191" t="s">
        <v>57</v>
      </c>
    </row>
    <row r="1192" spans="1:24">
      <c r="A1192" s="43">
        <v>43830</v>
      </c>
      <c r="B1192" t="s">
        <v>3636</v>
      </c>
      <c r="C1192" t="s">
        <v>3637</v>
      </c>
      <c r="D1192" s="44">
        <v>8286081.9299999997</v>
      </c>
      <c r="E1192" s="37">
        <v>8.2860819299999999</v>
      </c>
      <c r="F1192" t="s">
        <v>456</v>
      </c>
      <c r="G1192" t="s">
        <v>457</v>
      </c>
      <c r="H1192" s="45" t="s">
        <v>25</v>
      </c>
      <c r="I1192" t="s">
        <v>458</v>
      </c>
      <c r="J1192" t="s">
        <v>459</v>
      </c>
      <c r="K1192" t="s">
        <v>124</v>
      </c>
      <c r="L1192" t="e">
        <f>#VALUE!</f>
        <v>#VALUE!</v>
      </c>
      <c r="M1192" t="s">
        <v>124</v>
      </c>
      <c r="N1192" t="e">
        <f>#VALUE!</f>
        <v>#VALUE!</v>
      </c>
      <c r="O1192" t="s">
        <v>124</v>
      </c>
      <c r="P1192" t="e">
        <f>#VALUE!</f>
        <v>#VALUE!</v>
      </c>
      <c r="Q1192" s="45" t="s">
        <v>124</v>
      </c>
      <c r="R1192" s="45" t="e">
        <f>#VALUE!</f>
        <v>#VALUE!</v>
      </c>
      <c r="S1192" s="45" t="s">
        <v>124</v>
      </c>
      <c r="T1192" s="45" t="e">
        <f>#VALUE!</f>
        <v>#VALUE!</v>
      </c>
      <c r="U1192" s="45" t="s">
        <v>3621</v>
      </c>
      <c r="V1192" t="b">
        <f>TRUE()</f>
        <v>1</v>
      </c>
      <c r="W1192" t="s">
        <v>57</v>
      </c>
      <c r="X1192" t="s">
        <v>57</v>
      </c>
    </row>
    <row r="1193" spans="1:24">
      <c r="A1193" s="43">
        <v>43830</v>
      </c>
      <c r="B1193" t="s">
        <v>3638</v>
      </c>
      <c r="C1193" t="s">
        <v>3639</v>
      </c>
      <c r="D1193" s="44">
        <v>1516454.3060000001</v>
      </c>
      <c r="E1193" s="37">
        <v>1.516454306</v>
      </c>
      <c r="F1193" t="s">
        <v>456</v>
      </c>
      <c r="G1193" t="s">
        <v>457</v>
      </c>
      <c r="H1193" s="45" t="s">
        <v>25</v>
      </c>
      <c r="I1193" t="s">
        <v>458</v>
      </c>
      <c r="J1193" t="s">
        <v>459</v>
      </c>
      <c r="K1193" t="s">
        <v>124</v>
      </c>
      <c r="L1193" t="e">
        <f>#VALUE!</f>
        <v>#VALUE!</v>
      </c>
      <c r="M1193" t="s">
        <v>124</v>
      </c>
      <c r="N1193" t="e">
        <f>#VALUE!</f>
        <v>#VALUE!</v>
      </c>
      <c r="O1193" t="s">
        <v>124</v>
      </c>
      <c r="P1193" t="e">
        <f>#VALUE!</f>
        <v>#VALUE!</v>
      </c>
      <c r="Q1193" s="45" t="s">
        <v>124</v>
      </c>
      <c r="R1193" s="45" t="e">
        <f>#VALUE!</f>
        <v>#VALUE!</v>
      </c>
      <c r="S1193" s="45" t="s">
        <v>124</v>
      </c>
      <c r="T1193" s="45" t="e">
        <f>#VALUE!</f>
        <v>#VALUE!</v>
      </c>
      <c r="U1193" s="45" t="s">
        <v>3621</v>
      </c>
      <c r="V1193" t="b">
        <f>TRUE()</f>
        <v>1</v>
      </c>
      <c r="W1193" t="s">
        <v>57</v>
      </c>
      <c r="X1193" t="s">
        <v>57</v>
      </c>
    </row>
    <row r="1194" spans="1:24">
      <c r="A1194" s="43">
        <v>43830</v>
      </c>
      <c r="B1194" t="s">
        <v>3640</v>
      </c>
      <c r="C1194" t="s">
        <v>3641</v>
      </c>
      <c r="D1194" s="44">
        <v>1569261.5190000001</v>
      </c>
      <c r="E1194" s="37">
        <v>1.5692615190000001</v>
      </c>
      <c r="F1194" t="s">
        <v>456</v>
      </c>
      <c r="G1194" t="s">
        <v>457</v>
      </c>
      <c r="H1194" s="45" t="s">
        <v>25</v>
      </c>
      <c r="I1194" t="s">
        <v>458</v>
      </c>
      <c r="J1194" t="s">
        <v>459</v>
      </c>
      <c r="K1194" t="s">
        <v>124</v>
      </c>
      <c r="L1194" t="e">
        <f>#VALUE!</f>
        <v>#VALUE!</v>
      </c>
      <c r="M1194" t="s">
        <v>124</v>
      </c>
      <c r="N1194" t="e">
        <f>#VALUE!</f>
        <v>#VALUE!</v>
      </c>
      <c r="O1194" t="s">
        <v>124</v>
      </c>
      <c r="P1194" t="e">
        <f>#VALUE!</f>
        <v>#VALUE!</v>
      </c>
      <c r="Q1194" s="45" t="s">
        <v>124</v>
      </c>
      <c r="R1194" s="45" t="e">
        <f>#VALUE!</f>
        <v>#VALUE!</v>
      </c>
      <c r="S1194" s="45" t="s">
        <v>124</v>
      </c>
      <c r="T1194" s="45" t="e">
        <f>#VALUE!</f>
        <v>#VALUE!</v>
      </c>
      <c r="U1194" s="45" t="s">
        <v>3621</v>
      </c>
      <c r="V1194" t="b">
        <f>TRUE()</f>
        <v>1</v>
      </c>
      <c r="W1194" t="s">
        <v>57</v>
      </c>
      <c r="X1194" t="s">
        <v>57</v>
      </c>
    </row>
    <row r="1195" spans="1:24">
      <c r="A1195" s="43">
        <v>43830</v>
      </c>
      <c r="B1195" t="s">
        <v>3642</v>
      </c>
      <c r="C1195" t="s">
        <v>3643</v>
      </c>
      <c r="D1195" s="44">
        <v>2057302.767</v>
      </c>
      <c r="E1195" s="37">
        <v>2.0573027669999999</v>
      </c>
      <c r="F1195" t="s">
        <v>456</v>
      </c>
      <c r="G1195" t="s">
        <v>457</v>
      </c>
      <c r="H1195" s="45" t="s">
        <v>25</v>
      </c>
      <c r="I1195" t="s">
        <v>458</v>
      </c>
      <c r="J1195" t="s">
        <v>459</v>
      </c>
      <c r="K1195" t="s">
        <v>124</v>
      </c>
      <c r="L1195" t="e">
        <f>#VALUE!</f>
        <v>#VALUE!</v>
      </c>
      <c r="M1195" t="s">
        <v>124</v>
      </c>
      <c r="N1195" t="e">
        <f>#VALUE!</f>
        <v>#VALUE!</v>
      </c>
      <c r="O1195" t="s">
        <v>124</v>
      </c>
      <c r="P1195" t="e">
        <f>#VALUE!</f>
        <v>#VALUE!</v>
      </c>
      <c r="Q1195" s="45" t="s">
        <v>124</v>
      </c>
      <c r="R1195" s="45" t="e">
        <f>#VALUE!</f>
        <v>#VALUE!</v>
      </c>
      <c r="S1195" s="45" t="s">
        <v>124</v>
      </c>
      <c r="T1195" s="45" t="e">
        <f>#VALUE!</f>
        <v>#VALUE!</v>
      </c>
      <c r="U1195" s="45" t="s">
        <v>3621</v>
      </c>
      <c r="V1195" t="b">
        <f>TRUE()</f>
        <v>1</v>
      </c>
      <c r="W1195" t="s">
        <v>57</v>
      </c>
      <c r="X1195" t="s">
        <v>57</v>
      </c>
    </row>
    <row r="1196" spans="1:24">
      <c r="A1196" s="43">
        <v>43830</v>
      </c>
      <c r="B1196" t="s">
        <v>3644</v>
      </c>
      <c r="C1196" t="s">
        <v>3645</v>
      </c>
      <c r="D1196" s="44">
        <v>144207453.78</v>
      </c>
      <c r="E1196" s="37">
        <v>144.20745378000001</v>
      </c>
      <c r="F1196" t="s">
        <v>332</v>
      </c>
      <c r="G1196" t="s">
        <v>333</v>
      </c>
      <c r="H1196" s="45" t="s">
        <v>25</v>
      </c>
      <c r="I1196" t="s">
        <v>334</v>
      </c>
      <c r="J1196" t="s">
        <v>335</v>
      </c>
      <c r="K1196">
        <v>138.85805959999999</v>
      </c>
      <c r="L1196">
        <v>1038524.18934421</v>
      </c>
      <c r="M1196">
        <v>90.7070054</v>
      </c>
      <c r="N1196">
        <v>94.201419250875901</v>
      </c>
      <c r="O1196">
        <v>101.269323</v>
      </c>
      <c r="P1196">
        <v>105.170641574012</v>
      </c>
      <c r="Q1196" s="45">
        <v>103.5280485</v>
      </c>
      <c r="R1196" s="45">
        <v>107.516382642851</v>
      </c>
      <c r="S1196" s="45">
        <v>98.383650900000006</v>
      </c>
      <c r="T1196" s="45">
        <v>102.173801295646</v>
      </c>
      <c r="U1196" s="45" t="s">
        <v>3645</v>
      </c>
      <c r="V1196" t="b">
        <f>FALSE()</f>
        <v>0</v>
      </c>
      <c r="W1196" t="s">
        <v>57</v>
      </c>
      <c r="X1196" t="s">
        <v>57</v>
      </c>
    </row>
    <row r="1197" spans="1:24">
      <c r="A1197" s="43">
        <v>43830</v>
      </c>
      <c r="B1197" t="s">
        <v>3646</v>
      </c>
      <c r="C1197" t="s">
        <v>3647</v>
      </c>
      <c r="D1197" s="44">
        <v>8274570.4210000001</v>
      </c>
      <c r="E1197" s="37">
        <v>8.274570421</v>
      </c>
      <c r="F1197" t="s">
        <v>112</v>
      </c>
      <c r="G1197" t="s">
        <v>113</v>
      </c>
      <c r="H1197" s="45" t="s">
        <v>24</v>
      </c>
      <c r="I1197" t="s">
        <v>114</v>
      </c>
      <c r="J1197" t="s">
        <v>115</v>
      </c>
      <c r="K1197">
        <v>12.646643854492</v>
      </c>
      <c r="L1197">
        <v>654289.82710388699</v>
      </c>
      <c r="M1197">
        <v>10.718076003778901</v>
      </c>
      <c r="N1197">
        <v>7.0127280953988098</v>
      </c>
      <c r="O1197">
        <v>12.854683809169501</v>
      </c>
      <c r="P1197">
        <v>8.4106888469766403</v>
      </c>
      <c r="Q1197" s="45">
        <v>13.1812667037862</v>
      </c>
      <c r="R1197" s="45">
        <v>8.6243687126304902</v>
      </c>
      <c r="S1197" s="45">
        <v>13.0579321022197</v>
      </c>
      <c r="T1197" s="45">
        <v>8.5436721374956193</v>
      </c>
      <c r="U1197" s="45" t="s">
        <v>3648</v>
      </c>
      <c r="V1197" t="b">
        <f>FALSE()</f>
        <v>0</v>
      </c>
      <c r="W1197" t="s">
        <v>117</v>
      </c>
      <c r="X1197" t="s">
        <v>57</v>
      </c>
    </row>
    <row r="1198" spans="1:24">
      <c r="A1198" s="43">
        <v>43830</v>
      </c>
      <c r="B1198" t="s">
        <v>3649</v>
      </c>
      <c r="C1198" t="s">
        <v>3650</v>
      </c>
      <c r="D1198" s="44">
        <v>11454734.205</v>
      </c>
      <c r="E1198" s="37">
        <v>11.454734204999999</v>
      </c>
      <c r="F1198" t="s">
        <v>83</v>
      </c>
      <c r="G1198" t="s">
        <v>83</v>
      </c>
      <c r="H1198" s="45" t="s">
        <v>25</v>
      </c>
      <c r="I1198" t="s">
        <v>84</v>
      </c>
      <c r="J1198" t="s">
        <v>85</v>
      </c>
      <c r="K1198">
        <v>82.697483005695403</v>
      </c>
      <c r="L1198">
        <v>138513.698224783</v>
      </c>
      <c r="M1198">
        <v>88.718800188946602</v>
      </c>
      <c r="N1198">
        <v>12.288769116236599</v>
      </c>
      <c r="O1198">
        <v>105.400818376267</v>
      </c>
      <c r="P1198">
        <v>14.5994571492154</v>
      </c>
      <c r="Q1198" s="45">
        <v>111.510780902004</v>
      </c>
      <c r="R1198" s="45">
        <v>15.445770654670101</v>
      </c>
      <c r="S1198" s="45">
        <v>113.826235310576</v>
      </c>
      <c r="T1198" s="45">
        <v>15.766492807872201</v>
      </c>
      <c r="U1198" s="45" t="s">
        <v>3651</v>
      </c>
      <c r="V1198" t="b">
        <f>FALSE()</f>
        <v>0</v>
      </c>
      <c r="W1198" t="s">
        <v>57</v>
      </c>
      <c r="X1198" t="s">
        <v>57</v>
      </c>
    </row>
    <row r="1199" spans="1:24">
      <c r="A1199" s="43">
        <v>43830</v>
      </c>
      <c r="B1199" t="s">
        <v>3652</v>
      </c>
      <c r="C1199" t="s">
        <v>3653</v>
      </c>
      <c r="D1199" s="44">
        <v>882951.321</v>
      </c>
      <c r="E1199" s="37">
        <v>0.88295132099999996</v>
      </c>
      <c r="F1199" t="s">
        <v>99</v>
      </c>
      <c r="G1199" t="s">
        <v>100</v>
      </c>
      <c r="H1199" s="45" t="s">
        <v>25</v>
      </c>
      <c r="I1199" t="s">
        <v>101</v>
      </c>
      <c r="J1199" t="s">
        <v>102</v>
      </c>
      <c r="K1199">
        <v>9.1475886459672999</v>
      </c>
      <c r="L1199">
        <v>96522.849372905301</v>
      </c>
      <c r="M1199">
        <v>6.25256306093529</v>
      </c>
      <c r="N1199">
        <v>0.60351520252524804</v>
      </c>
      <c r="O1199">
        <v>8.1200790477076197</v>
      </c>
      <c r="P1199">
        <v>0.78377316681796705</v>
      </c>
      <c r="Q1199" s="45">
        <v>8.3515548440980005</v>
      </c>
      <c r="R1199" s="45">
        <v>0.80611587024642894</v>
      </c>
      <c r="S1199" s="45">
        <v>8.6564787353105803</v>
      </c>
      <c r="T1199" s="45">
        <v>0.83554799306814098</v>
      </c>
      <c r="U1199" s="45" t="s">
        <v>3654</v>
      </c>
      <c r="V1199" t="b">
        <f>FALSE()</f>
        <v>0</v>
      </c>
      <c r="W1199" t="s">
        <v>57</v>
      </c>
      <c r="X1199" t="s">
        <v>57</v>
      </c>
    </row>
    <row r="1200" spans="1:24">
      <c r="A1200" s="43">
        <v>43830</v>
      </c>
      <c r="B1200" t="s">
        <v>3655</v>
      </c>
      <c r="C1200" t="s">
        <v>3656</v>
      </c>
      <c r="D1200" s="44">
        <v>2748246.3229999999</v>
      </c>
      <c r="E1200" s="37">
        <v>2.748246323</v>
      </c>
      <c r="F1200" t="s">
        <v>112</v>
      </c>
      <c r="G1200" t="s">
        <v>113</v>
      </c>
      <c r="H1200" s="45" t="s">
        <v>24</v>
      </c>
      <c r="I1200" t="s">
        <v>114</v>
      </c>
      <c r="J1200" t="s">
        <v>115</v>
      </c>
      <c r="K1200">
        <v>11.731884989895301</v>
      </c>
      <c r="L1200">
        <v>234254.45487805799</v>
      </c>
      <c r="M1200">
        <v>10.646256022673599</v>
      </c>
      <c r="N1200">
        <v>2.49393290108365</v>
      </c>
      <c r="O1200">
        <v>12.715554728912901</v>
      </c>
      <c r="P1200">
        <v>2.9786753414936098</v>
      </c>
      <c r="Q1200" s="45">
        <v>12.890629175946501</v>
      </c>
      <c r="R1200" s="45">
        <v>3.0196873106465398</v>
      </c>
      <c r="S1200" s="45">
        <v>12.790916340235</v>
      </c>
      <c r="T1200" s="45">
        <v>2.9963291346726</v>
      </c>
      <c r="U1200" s="45" t="s">
        <v>3657</v>
      </c>
      <c r="V1200" t="b">
        <f>FALSE()</f>
        <v>0</v>
      </c>
      <c r="W1200" t="s">
        <v>117</v>
      </c>
      <c r="X1200" t="s">
        <v>57</v>
      </c>
    </row>
    <row r="1201" spans="1:24">
      <c r="A1201" s="43">
        <v>43830</v>
      </c>
      <c r="B1201" t="s">
        <v>3658</v>
      </c>
      <c r="C1201" t="s">
        <v>3659</v>
      </c>
      <c r="D1201" s="44">
        <v>24759816.510000002</v>
      </c>
      <c r="E1201" s="37">
        <v>24.75981651</v>
      </c>
      <c r="F1201" t="s">
        <v>950</v>
      </c>
      <c r="G1201" t="s">
        <v>498</v>
      </c>
      <c r="H1201" s="45" t="s">
        <v>25</v>
      </c>
      <c r="I1201" t="s">
        <v>951</v>
      </c>
      <c r="J1201" t="s">
        <v>500</v>
      </c>
      <c r="K1201">
        <v>3.2808385435821998</v>
      </c>
      <c r="L1201">
        <v>7546795.18089478</v>
      </c>
      <c r="M1201">
        <v>3.1058622172244998</v>
      </c>
      <c r="N1201">
        <v>23.439306013473001</v>
      </c>
      <c r="O1201">
        <v>3.2202408484207701</v>
      </c>
      <c r="P1201">
        <v>24.302498116182399</v>
      </c>
      <c r="Q1201" s="45">
        <v>3.32285308198683</v>
      </c>
      <c r="R1201" s="45">
        <v>25.0768916259596</v>
      </c>
      <c r="S1201" s="45">
        <v>3.36751698301698</v>
      </c>
      <c r="T1201" s="45">
        <v>25.413960939013901</v>
      </c>
      <c r="U1201" s="45" t="s">
        <v>3660</v>
      </c>
      <c r="V1201" t="b">
        <f>FALSE()</f>
        <v>0</v>
      </c>
      <c r="W1201" t="s">
        <v>57</v>
      </c>
      <c r="X1201" t="s">
        <v>57</v>
      </c>
    </row>
    <row r="1202" spans="1:24">
      <c r="A1202" s="43">
        <v>43830</v>
      </c>
      <c r="B1202" t="s">
        <v>3661</v>
      </c>
      <c r="C1202" t="s">
        <v>3662</v>
      </c>
      <c r="D1202" s="44">
        <v>37460031.119000003</v>
      </c>
      <c r="E1202" s="37">
        <v>37.460031119</v>
      </c>
      <c r="F1202" t="s">
        <v>3663</v>
      </c>
      <c r="G1202" t="s">
        <v>1130</v>
      </c>
      <c r="H1202" s="45" t="s">
        <v>25</v>
      </c>
      <c r="I1202" t="s">
        <v>3664</v>
      </c>
      <c r="J1202" t="s">
        <v>1132</v>
      </c>
      <c r="K1202">
        <v>62.7475004</v>
      </c>
      <c r="L1202">
        <v>596996.38838521799</v>
      </c>
      <c r="M1202">
        <v>54.046779100000002</v>
      </c>
      <c r="N1202">
        <v>32.265731926553698</v>
      </c>
      <c r="O1202">
        <v>58.192005999999999</v>
      </c>
      <c r="P1202">
        <v>34.740417414890899</v>
      </c>
      <c r="Q1202" s="45">
        <v>64.987132500000001</v>
      </c>
      <c r="R1202" s="45">
        <v>38.797083394011601</v>
      </c>
      <c r="S1202" s="45">
        <v>66.013924399999993</v>
      </c>
      <c r="T1202" s="45">
        <v>39.410074449934797</v>
      </c>
      <c r="U1202" s="45" t="s">
        <v>3665</v>
      </c>
      <c r="V1202" t="b">
        <f>FALSE()</f>
        <v>0</v>
      </c>
      <c r="W1202" t="s">
        <v>57</v>
      </c>
      <c r="X1202" t="s">
        <v>57</v>
      </c>
    </row>
    <row r="1203" spans="1:24">
      <c r="A1203" s="43">
        <v>43830</v>
      </c>
      <c r="B1203" t="s">
        <v>3666</v>
      </c>
      <c r="C1203" t="s">
        <v>3667</v>
      </c>
      <c r="D1203" s="44">
        <v>2067937.0730000001</v>
      </c>
      <c r="E1203" s="37">
        <v>2.067937073</v>
      </c>
      <c r="F1203" t="s">
        <v>67</v>
      </c>
      <c r="G1203" t="s">
        <v>68</v>
      </c>
      <c r="H1203" s="45" t="s">
        <v>25</v>
      </c>
      <c r="I1203" t="s">
        <v>69</v>
      </c>
      <c r="J1203" t="s">
        <v>70</v>
      </c>
      <c r="K1203">
        <v>14.913462652086899</v>
      </c>
      <c r="L1203">
        <v>138662.43683593001</v>
      </c>
      <c r="M1203">
        <v>9.7247422945205493</v>
      </c>
      <c r="N1203">
        <v>1.3484564641596499</v>
      </c>
      <c r="O1203">
        <v>9.0096016786400206</v>
      </c>
      <c r="P1203">
        <v>1.24929332368131</v>
      </c>
      <c r="Q1203" s="45">
        <v>8.9994805377630804</v>
      </c>
      <c r="R1203" s="45">
        <v>1.2478899016237499</v>
      </c>
      <c r="S1203" s="45">
        <v>9.3281203934706696</v>
      </c>
      <c r="T1203" s="45">
        <v>1.2934599048575799</v>
      </c>
      <c r="U1203" s="45" t="s">
        <v>3668</v>
      </c>
      <c r="V1203" t="b">
        <f>FALSE()</f>
        <v>0</v>
      </c>
      <c r="W1203" t="s">
        <v>57</v>
      </c>
      <c r="X1203" t="s">
        <v>57</v>
      </c>
    </row>
    <row r="1204" spans="1:24">
      <c r="A1204" s="43">
        <v>43830</v>
      </c>
      <c r="B1204" t="s">
        <v>3669</v>
      </c>
      <c r="C1204" t="s">
        <v>3670</v>
      </c>
      <c r="D1204" s="44">
        <v>6852758.5369999995</v>
      </c>
      <c r="E1204" s="37">
        <v>6.8527585369999997</v>
      </c>
      <c r="F1204" t="s">
        <v>209</v>
      </c>
      <c r="G1204" t="s">
        <v>210</v>
      </c>
      <c r="H1204" s="45" t="s">
        <v>25</v>
      </c>
      <c r="I1204" t="s">
        <v>211</v>
      </c>
      <c r="J1204" t="s">
        <v>212</v>
      </c>
      <c r="K1204">
        <v>19.4770508322759</v>
      </c>
      <c r="L1204">
        <v>351837.585474908</v>
      </c>
      <c r="M1204">
        <v>14.621405517179699</v>
      </c>
      <c r="N1204">
        <v>5.1443600134140004</v>
      </c>
      <c r="O1204">
        <v>14.621405517179699</v>
      </c>
      <c r="P1204">
        <v>5.1443600134140004</v>
      </c>
      <c r="Q1204" s="45">
        <v>14.621405517179699</v>
      </c>
      <c r="R1204" s="45">
        <v>5.1443600134140004</v>
      </c>
      <c r="S1204" s="45">
        <v>14.621405517179699</v>
      </c>
      <c r="T1204" s="45">
        <v>5.1443600134140004</v>
      </c>
      <c r="U1204" s="45" t="s">
        <v>3671</v>
      </c>
      <c r="V1204" t="b">
        <f>FALSE()</f>
        <v>0</v>
      </c>
      <c r="W1204" t="s">
        <v>57</v>
      </c>
      <c r="X1204" t="s">
        <v>57</v>
      </c>
    </row>
    <row r="1205" spans="1:24">
      <c r="A1205" s="43">
        <v>43830</v>
      </c>
      <c r="B1205" t="s">
        <v>3672</v>
      </c>
      <c r="C1205" t="s">
        <v>3673</v>
      </c>
      <c r="D1205" s="44">
        <v>944233.96799999999</v>
      </c>
      <c r="E1205" s="37">
        <v>0.94423396800000003</v>
      </c>
      <c r="F1205" t="s">
        <v>225</v>
      </c>
      <c r="G1205" t="s">
        <v>226</v>
      </c>
      <c r="H1205" s="45" t="s">
        <v>25</v>
      </c>
      <c r="I1205" t="s">
        <v>227</v>
      </c>
      <c r="J1205" t="s">
        <v>228</v>
      </c>
      <c r="K1205">
        <v>8.7519239974470793</v>
      </c>
      <c r="L1205">
        <v>107888.730326661</v>
      </c>
      <c r="M1205">
        <v>5.6685422535211298</v>
      </c>
      <c r="N1205">
        <v>0.61157182653542397</v>
      </c>
      <c r="O1205">
        <v>6.2306634864146702</v>
      </c>
      <c r="P1205">
        <v>0.67221837264196505</v>
      </c>
      <c r="Q1205" s="45">
        <v>6.4488563758389299</v>
      </c>
      <c r="R1205" s="45">
        <v>0.69575892644825399</v>
      </c>
      <c r="S1205" s="45">
        <v>6.3101411504321403</v>
      </c>
      <c r="T1205" s="45">
        <v>0.68079311690213895</v>
      </c>
      <c r="U1205" s="45" t="s">
        <v>3674</v>
      </c>
      <c r="V1205" t="b">
        <f>FALSE()</f>
        <v>0</v>
      </c>
      <c r="W1205" t="s">
        <v>57</v>
      </c>
      <c r="X1205" t="s">
        <v>57</v>
      </c>
    </row>
    <row r="1206" spans="1:24">
      <c r="A1206" s="43">
        <v>43830</v>
      </c>
      <c r="B1206" t="s">
        <v>3675</v>
      </c>
      <c r="C1206" t="s">
        <v>3676</v>
      </c>
      <c r="D1206" s="44">
        <v>1959763.041</v>
      </c>
      <c r="E1206" s="37">
        <v>1.959763041</v>
      </c>
      <c r="F1206" t="s">
        <v>225</v>
      </c>
      <c r="G1206" t="s">
        <v>226</v>
      </c>
      <c r="H1206" s="45" t="s">
        <v>25</v>
      </c>
      <c r="I1206" t="s">
        <v>227</v>
      </c>
      <c r="J1206" t="s">
        <v>228</v>
      </c>
      <c r="K1206">
        <v>16.922378200000001</v>
      </c>
      <c r="L1206">
        <v>115808.961236902</v>
      </c>
      <c r="M1206">
        <v>11.3137805</v>
      </c>
      <c r="N1206">
        <v>1.3102371673673201</v>
      </c>
      <c r="O1206">
        <v>12.131646</v>
      </c>
      <c r="P1206">
        <v>1.4049533213538199</v>
      </c>
      <c r="Q1206" s="45">
        <v>12.693447000000001</v>
      </c>
      <c r="R1206" s="45">
        <v>1.47001491158567</v>
      </c>
      <c r="S1206" s="45">
        <v>12.532302100000001</v>
      </c>
      <c r="T1206" s="45">
        <v>1.45135288810805</v>
      </c>
      <c r="U1206" s="45" t="s">
        <v>3674</v>
      </c>
      <c r="V1206" t="b">
        <f>FALSE()</f>
        <v>0</v>
      </c>
      <c r="W1206" t="s">
        <v>57</v>
      </c>
      <c r="X1206" t="s">
        <v>57</v>
      </c>
    </row>
    <row r="1207" spans="1:24">
      <c r="A1207" s="43">
        <v>43830</v>
      </c>
      <c r="B1207" t="s">
        <v>3677</v>
      </c>
      <c r="C1207" t="s">
        <v>3678</v>
      </c>
      <c r="D1207" s="44">
        <v>11005902.876</v>
      </c>
      <c r="E1207" s="37">
        <v>11.005902876</v>
      </c>
      <c r="F1207" t="s">
        <v>650</v>
      </c>
      <c r="G1207" t="s">
        <v>121</v>
      </c>
      <c r="H1207" s="45" t="s">
        <v>25</v>
      </c>
      <c r="I1207" t="s">
        <v>651</v>
      </c>
      <c r="J1207" t="s">
        <v>123</v>
      </c>
      <c r="K1207">
        <v>13.470105999999999</v>
      </c>
      <c r="L1207">
        <v>817061.34131386899</v>
      </c>
      <c r="M1207">
        <v>5.7329116999999998</v>
      </c>
      <c r="N1207">
        <v>4.6841405232359801</v>
      </c>
      <c r="O1207">
        <v>6.6098429999999997</v>
      </c>
      <c r="P1207">
        <v>5.4006471874540898</v>
      </c>
      <c r="Q1207" s="45">
        <v>6.540165</v>
      </c>
      <c r="R1207" s="45">
        <v>5.3437159873140203</v>
      </c>
      <c r="S1207" s="45">
        <v>6.5293571000000004</v>
      </c>
      <c r="T1207" s="45">
        <v>5.3348852700432401</v>
      </c>
      <c r="U1207" s="45" t="s">
        <v>3679</v>
      </c>
      <c r="V1207" t="b">
        <f>FALSE()</f>
        <v>0</v>
      </c>
      <c r="W1207" t="s">
        <v>57</v>
      </c>
      <c r="X1207" t="s">
        <v>57</v>
      </c>
    </row>
    <row r="1208" spans="1:24">
      <c r="A1208" s="43">
        <v>43830</v>
      </c>
      <c r="B1208" t="s">
        <v>3680</v>
      </c>
      <c r="C1208" t="s">
        <v>3681</v>
      </c>
      <c r="D1208" s="44">
        <v>5055805.7340000002</v>
      </c>
      <c r="E1208" s="37">
        <v>5.0558057339999998</v>
      </c>
      <c r="F1208" t="s">
        <v>112</v>
      </c>
      <c r="G1208" t="s">
        <v>113</v>
      </c>
      <c r="H1208" s="45" t="s">
        <v>25</v>
      </c>
      <c r="I1208" t="s">
        <v>114</v>
      </c>
      <c r="J1208" t="s">
        <v>115</v>
      </c>
      <c r="K1208">
        <v>5.0175905053370196</v>
      </c>
      <c r="L1208">
        <v>1007616.25099185</v>
      </c>
      <c r="M1208">
        <v>3.4253000879964799</v>
      </c>
      <c r="N1208">
        <v>3.4513880331890698</v>
      </c>
      <c r="O1208">
        <v>3.3047878799523498</v>
      </c>
      <c r="P1208">
        <v>3.3299579739209002</v>
      </c>
      <c r="Q1208" s="45">
        <v>3.2813210953957301</v>
      </c>
      <c r="R1208" s="45">
        <v>3.3063124604431202</v>
      </c>
      <c r="S1208" s="45">
        <v>3.1303886353182602</v>
      </c>
      <c r="T1208" s="45">
        <v>3.1542304608668901</v>
      </c>
      <c r="U1208" s="45" t="s">
        <v>3682</v>
      </c>
      <c r="V1208" t="b">
        <f>FALSE()</f>
        <v>0</v>
      </c>
      <c r="W1208" t="s">
        <v>117</v>
      </c>
      <c r="X1208" t="s">
        <v>57</v>
      </c>
    </row>
    <row r="1209" spans="1:24">
      <c r="A1209" s="43">
        <v>43830</v>
      </c>
      <c r="B1209" t="s">
        <v>3683</v>
      </c>
      <c r="C1209" t="s">
        <v>3684</v>
      </c>
      <c r="D1209" s="44">
        <v>858437.97</v>
      </c>
      <c r="E1209" s="37">
        <v>0.85843796999999999</v>
      </c>
      <c r="F1209" t="s">
        <v>112</v>
      </c>
      <c r="G1209" t="s">
        <v>113</v>
      </c>
      <c r="H1209" s="45" t="s">
        <v>25</v>
      </c>
      <c r="I1209" t="s">
        <v>114</v>
      </c>
      <c r="J1209" t="s">
        <v>115</v>
      </c>
      <c r="K1209">
        <v>3.46431514518176</v>
      </c>
      <c r="L1209">
        <v>247794.422281106</v>
      </c>
      <c r="M1209">
        <v>1.69923503059878</v>
      </c>
      <c r="N1209">
        <v>0.42106096272704202</v>
      </c>
      <c r="O1209">
        <v>1.5766120355070501</v>
      </c>
      <c r="P1209">
        <v>0.39067566849990798</v>
      </c>
      <c r="Q1209" s="45">
        <v>1.7661992175744801</v>
      </c>
      <c r="R1209" s="45">
        <v>0.43765431475221001</v>
      </c>
      <c r="S1209" s="45">
        <v>1.4769683331564201</v>
      </c>
      <c r="T1209" s="45">
        <v>0.36598451484198302</v>
      </c>
      <c r="U1209" s="45" t="s">
        <v>3685</v>
      </c>
      <c r="V1209" t="b">
        <f>FALSE()</f>
        <v>0</v>
      </c>
      <c r="W1209" t="s">
        <v>57</v>
      </c>
      <c r="X1209" t="s">
        <v>57</v>
      </c>
    </row>
    <row r="1210" spans="1:24">
      <c r="A1210" s="43">
        <v>43830</v>
      </c>
      <c r="B1210" t="s">
        <v>3686</v>
      </c>
      <c r="C1210" t="s">
        <v>3687</v>
      </c>
      <c r="D1210" s="44">
        <v>1391526.2579999999</v>
      </c>
      <c r="E1210" s="37">
        <v>1.3915262580000001</v>
      </c>
      <c r="F1210" t="s">
        <v>596</v>
      </c>
      <c r="G1210" t="s">
        <v>113</v>
      </c>
      <c r="H1210" s="45" t="s">
        <v>25</v>
      </c>
      <c r="I1210" t="s">
        <v>597</v>
      </c>
      <c r="J1210" t="s">
        <v>115</v>
      </c>
      <c r="K1210">
        <v>6.5807691800912904</v>
      </c>
      <c r="L1210">
        <v>211453.43650857199</v>
      </c>
      <c r="M1210">
        <v>4.2804390861568198</v>
      </c>
      <c r="N1210">
        <v>0.90511355453346998</v>
      </c>
      <c r="O1210">
        <v>4.3418617599001497</v>
      </c>
      <c r="P1210">
        <v>0.91810158997604197</v>
      </c>
      <c r="Q1210" s="45">
        <v>4.5886548299729197</v>
      </c>
      <c r="R1210" s="45">
        <v>0.97028683274942995</v>
      </c>
      <c r="S1210" s="45">
        <v>4.3279746842161098</v>
      </c>
      <c r="T1210" s="45">
        <v>0.91516512009959705</v>
      </c>
      <c r="U1210" s="45" t="s">
        <v>3688</v>
      </c>
      <c r="V1210" t="b">
        <f>FALSE()</f>
        <v>0</v>
      </c>
      <c r="W1210" t="s">
        <v>117</v>
      </c>
      <c r="X1210" t="s">
        <v>57</v>
      </c>
    </row>
    <row r="1211" spans="1:24">
      <c r="A1211" s="43">
        <v>43830</v>
      </c>
      <c r="B1211" t="s">
        <v>3689</v>
      </c>
      <c r="C1211" t="s">
        <v>3690</v>
      </c>
      <c r="D1211" s="44">
        <v>8786197.4179999996</v>
      </c>
      <c r="E1211" s="37">
        <v>8.7861974180000004</v>
      </c>
      <c r="F1211" t="s">
        <v>112</v>
      </c>
      <c r="G1211" t="s">
        <v>113</v>
      </c>
      <c r="H1211" s="45" t="s">
        <v>25</v>
      </c>
      <c r="I1211" t="s">
        <v>114</v>
      </c>
      <c r="J1211" t="s">
        <v>115</v>
      </c>
      <c r="K1211">
        <v>3.06433007389714</v>
      </c>
      <c r="L1211">
        <v>2867249.0254373699</v>
      </c>
      <c r="M1211">
        <v>1.66703899844006</v>
      </c>
      <c r="N1211">
        <v>4.7798159436433503</v>
      </c>
      <c r="O1211">
        <v>1.5522224570572201</v>
      </c>
      <c r="P1211">
        <v>4.45060832725932</v>
      </c>
      <c r="Q1211" s="45">
        <v>1.74195726752934</v>
      </c>
      <c r="R1211" s="45">
        <v>4.9946252776770503</v>
      </c>
      <c r="S1211" s="45">
        <v>1.4410244135442101</v>
      </c>
      <c r="T1211" s="45">
        <v>4.1317758453660902</v>
      </c>
      <c r="U1211" s="45" t="s">
        <v>3685</v>
      </c>
      <c r="V1211" t="b">
        <f>FALSE()</f>
        <v>0</v>
      </c>
      <c r="W1211" t="s">
        <v>117</v>
      </c>
      <c r="X1211" t="s">
        <v>57</v>
      </c>
    </row>
    <row r="1212" spans="1:24">
      <c r="A1212" s="43">
        <v>43830</v>
      </c>
      <c r="B1212" t="s">
        <v>3691</v>
      </c>
      <c r="C1212" t="s">
        <v>3692</v>
      </c>
      <c r="D1212" s="44">
        <v>328597.55</v>
      </c>
      <c r="E1212" s="37">
        <v>0.32859755000000002</v>
      </c>
      <c r="F1212" t="s">
        <v>112</v>
      </c>
      <c r="G1212" t="s">
        <v>113</v>
      </c>
      <c r="H1212" s="45" t="s">
        <v>25</v>
      </c>
      <c r="I1212" t="s">
        <v>114</v>
      </c>
      <c r="J1212" t="s">
        <v>115</v>
      </c>
      <c r="K1212">
        <v>15.3549824587594</v>
      </c>
      <c r="L1212">
        <v>21400.0602659463</v>
      </c>
      <c r="M1212">
        <v>10.621113275469</v>
      </c>
      <c r="N1212">
        <v>0.227292464186479</v>
      </c>
      <c r="O1212">
        <v>10.1704542135803</v>
      </c>
      <c r="P1212">
        <v>0.21764833310266599</v>
      </c>
      <c r="Q1212" s="45">
        <v>9.5374757749021999</v>
      </c>
      <c r="R1212" s="45">
        <v>0.20410255636791</v>
      </c>
      <c r="S1212" s="45">
        <v>8.6445126667374304</v>
      </c>
      <c r="T1212" s="45">
        <v>0.184993092037917</v>
      </c>
      <c r="U1212" s="45" t="s">
        <v>3693</v>
      </c>
      <c r="V1212" t="b">
        <f>FALSE()</f>
        <v>0</v>
      </c>
      <c r="W1212" t="s">
        <v>57</v>
      </c>
      <c r="X1212" t="s">
        <v>57</v>
      </c>
    </row>
    <row r="1213" spans="1:24">
      <c r="A1213" s="43">
        <v>43830</v>
      </c>
      <c r="B1213" t="s">
        <v>3694</v>
      </c>
      <c r="C1213" t="s">
        <v>3695</v>
      </c>
      <c r="D1213" s="44">
        <v>1513534.358</v>
      </c>
      <c r="E1213" s="37">
        <v>1.513534358</v>
      </c>
      <c r="F1213" t="s">
        <v>112</v>
      </c>
      <c r="G1213" t="s">
        <v>113</v>
      </c>
      <c r="H1213" s="45" t="s">
        <v>25</v>
      </c>
      <c r="I1213" t="s">
        <v>114</v>
      </c>
      <c r="J1213" t="s">
        <v>115</v>
      </c>
      <c r="K1213">
        <v>15.348316040904701</v>
      </c>
      <c r="L1213">
        <v>98612.405032987896</v>
      </c>
      <c r="M1213">
        <v>9.8984912203511897</v>
      </c>
      <c r="N1213">
        <v>0.97611402543674697</v>
      </c>
      <c r="O1213">
        <v>9.3203031933289804</v>
      </c>
      <c r="P1213">
        <v>0.91909751353080804</v>
      </c>
      <c r="Q1213" s="45">
        <v>9.8387685826060807</v>
      </c>
      <c r="R1213" s="45">
        <v>0.97022463249378699</v>
      </c>
      <c r="S1213" s="45">
        <v>8.8405704100767792</v>
      </c>
      <c r="T1213" s="45">
        <v>0.87178991000114003</v>
      </c>
      <c r="U1213" s="45" t="s">
        <v>3693</v>
      </c>
      <c r="V1213" t="b">
        <f>FALSE()</f>
        <v>0</v>
      </c>
      <c r="W1213" t="s">
        <v>117</v>
      </c>
      <c r="X1213" t="s">
        <v>57</v>
      </c>
    </row>
    <row r="1214" spans="1:24">
      <c r="A1214" s="43">
        <v>43830</v>
      </c>
      <c r="B1214" t="s">
        <v>3696</v>
      </c>
      <c r="C1214" t="s">
        <v>3697</v>
      </c>
      <c r="D1214" s="44">
        <v>8732252.8920000009</v>
      </c>
      <c r="E1214" s="37">
        <v>8.732252892</v>
      </c>
      <c r="F1214" t="s">
        <v>112</v>
      </c>
      <c r="G1214" t="s">
        <v>113</v>
      </c>
      <c r="H1214" s="45" t="s">
        <v>25</v>
      </c>
      <c r="I1214" t="s">
        <v>114</v>
      </c>
      <c r="J1214" t="s">
        <v>115</v>
      </c>
      <c r="K1214">
        <v>15.1114964</v>
      </c>
      <c r="L1214">
        <v>577854.943074996</v>
      </c>
      <c r="M1214">
        <v>9.6770834000000008</v>
      </c>
      <c r="N1214">
        <v>5.5919504772389903</v>
      </c>
      <c r="O1214">
        <v>9.4387469999999993</v>
      </c>
      <c r="P1214">
        <v>5.45422661038429</v>
      </c>
      <c r="Q1214" s="45">
        <v>9.6168060000000004</v>
      </c>
      <c r="R1214" s="45">
        <v>5.5571188836932803</v>
      </c>
      <c r="S1214" s="45">
        <v>8.9212997999999999</v>
      </c>
      <c r="T1214" s="45">
        <v>5.1552171880839701</v>
      </c>
      <c r="U1214" s="45" t="s">
        <v>3693</v>
      </c>
      <c r="V1214" t="b">
        <f>FALSE()</f>
        <v>0</v>
      </c>
      <c r="W1214" t="s">
        <v>57</v>
      </c>
      <c r="X1214" t="s">
        <v>57</v>
      </c>
    </row>
    <row r="1215" spans="1:24">
      <c r="A1215" s="43">
        <v>43830</v>
      </c>
      <c r="B1215" t="s">
        <v>3698</v>
      </c>
      <c r="C1215" t="s">
        <v>3699</v>
      </c>
      <c r="D1215" s="44">
        <v>4252019.5279999999</v>
      </c>
      <c r="E1215" s="37">
        <v>4.2520195279999999</v>
      </c>
      <c r="F1215" t="s">
        <v>662</v>
      </c>
      <c r="G1215" t="s">
        <v>662</v>
      </c>
      <c r="H1215" s="45" t="s">
        <v>25</v>
      </c>
      <c r="I1215" t="s">
        <v>663</v>
      </c>
      <c r="J1215" t="s">
        <v>664</v>
      </c>
      <c r="K1215">
        <v>13.4572755094424</v>
      </c>
      <c r="L1215">
        <v>315964.36626541102</v>
      </c>
      <c r="M1215">
        <v>8.4961751529938798</v>
      </c>
      <c r="N1215">
        <v>2.6844885978956401</v>
      </c>
      <c r="O1215">
        <v>6.8134029512354504</v>
      </c>
      <c r="P1215">
        <v>2.1527925455979902</v>
      </c>
      <c r="Q1215" s="45">
        <v>7.1877381883839897</v>
      </c>
      <c r="R1215" s="45">
        <v>2.27106914157444</v>
      </c>
      <c r="S1215" s="45">
        <v>6.6937381205109201</v>
      </c>
      <c r="T1215" s="45">
        <v>2.1149827231938501</v>
      </c>
      <c r="U1215" s="45" t="s">
        <v>3700</v>
      </c>
      <c r="V1215" t="b">
        <f>FALSE()</f>
        <v>0</v>
      </c>
      <c r="W1215" t="s">
        <v>57</v>
      </c>
      <c r="X1215" t="s">
        <v>57</v>
      </c>
    </row>
    <row r="1216" spans="1:24">
      <c r="A1216" s="43">
        <v>43830</v>
      </c>
      <c r="B1216" t="s">
        <v>3701</v>
      </c>
      <c r="C1216" t="s">
        <v>3702</v>
      </c>
      <c r="D1216" s="44">
        <v>34670162.138999999</v>
      </c>
      <c r="E1216" s="37">
        <v>34.670162138999999</v>
      </c>
      <c r="F1216" t="s">
        <v>662</v>
      </c>
      <c r="G1216" t="s">
        <v>662</v>
      </c>
      <c r="H1216" s="45" t="s">
        <v>25</v>
      </c>
      <c r="I1216" t="s">
        <v>663</v>
      </c>
      <c r="J1216" t="s">
        <v>664</v>
      </c>
      <c r="K1216">
        <v>13.425503000000001</v>
      </c>
      <c r="L1216">
        <v>2582410.66565625</v>
      </c>
      <c r="M1216">
        <v>7.6736946000000001</v>
      </c>
      <c r="N1216">
        <v>19.816630780028799</v>
      </c>
      <c r="O1216">
        <v>6.691446</v>
      </c>
      <c r="P1216">
        <v>17.280061519062901</v>
      </c>
      <c r="Q1216" s="45">
        <v>6.9454710000000004</v>
      </c>
      <c r="R1216" s="45">
        <v>17.936058388406199</v>
      </c>
      <c r="S1216" s="45">
        <v>6.5940041999999996</v>
      </c>
      <c r="T1216" s="45">
        <v>17.028426775462101</v>
      </c>
      <c r="U1216" s="45" t="s">
        <v>3700</v>
      </c>
      <c r="V1216" t="b">
        <f>FALSE()</f>
        <v>0</v>
      </c>
      <c r="W1216" t="s">
        <v>57</v>
      </c>
      <c r="X1216" t="s">
        <v>57</v>
      </c>
    </row>
    <row r="1217" spans="1:24">
      <c r="A1217" s="43">
        <v>43830</v>
      </c>
      <c r="B1217" t="s">
        <v>3703</v>
      </c>
      <c r="C1217" t="s">
        <v>3704</v>
      </c>
      <c r="D1217" s="44">
        <v>2814041.7370000002</v>
      </c>
      <c r="E1217" s="37">
        <v>2.8140417370000002</v>
      </c>
      <c r="F1217" t="s">
        <v>1369</v>
      </c>
      <c r="G1217" t="s">
        <v>121</v>
      </c>
      <c r="H1217" s="45" t="s">
        <v>25</v>
      </c>
      <c r="I1217" t="s">
        <v>1370</v>
      </c>
      <c r="J1217" t="s">
        <v>123</v>
      </c>
      <c r="K1217">
        <v>3.1354385310144099</v>
      </c>
      <c r="L1217">
        <v>897495.42501462204</v>
      </c>
      <c r="M1217">
        <v>1.28784128634855</v>
      </c>
      <c r="N1217">
        <v>1.15583166264277</v>
      </c>
      <c r="O1217">
        <v>1.21599469699881</v>
      </c>
      <c r="P1217">
        <v>1.0913496773984701</v>
      </c>
      <c r="Q1217" s="45">
        <v>1.2675076737887501</v>
      </c>
      <c r="R1217" s="45">
        <v>1.1375823383963299</v>
      </c>
      <c r="S1217" s="45">
        <v>1.1845155326752299</v>
      </c>
      <c r="T1217" s="45">
        <v>1.0630972714347799</v>
      </c>
      <c r="U1217" s="45" t="s">
        <v>3705</v>
      </c>
      <c r="V1217" t="b">
        <f>FALSE()</f>
        <v>0</v>
      </c>
      <c r="W1217" t="s">
        <v>57</v>
      </c>
      <c r="X1217" t="s">
        <v>57</v>
      </c>
    </row>
    <row r="1218" spans="1:24">
      <c r="A1218" s="43">
        <v>43830</v>
      </c>
      <c r="B1218" t="s">
        <v>3706</v>
      </c>
      <c r="C1218" t="s">
        <v>3707</v>
      </c>
      <c r="D1218" s="44">
        <v>253166.19099999999</v>
      </c>
      <c r="E1218" s="37">
        <v>0.25316619099999998</v>
      </c>
      <c r="F1218" t="s">
        <v>346</v>
      </c>
      <c r="G1218" t="s">
        <v>347</v>
      </c>
      <c r="H1218" s="45" t="s">
        <v>25</v>
      </c>
      <c r="I1218" t="s">
        <v>348</v>
      </c>
      <c r="J1218" t="s">
        <v>349</v>
      </c>
      <c r="K1218">
        <v>1.4309084211275001</v>
      </c>
      <c r="L1218">
        <v>176926.899906365</v>
      </c>
      <c r="M1218">
        <v>1.1355953794174101</v>
      </c>
      <c r="N1218">
        <v>0.200917370028315</v>
      </c>
      <c r="O1218">
        <v>1.0032810997722901</v>
      </c>
      <c r="P1218">
        <v>0.17750741471736001</v>
      </c>
      <c r="Q1218" s="45">
        <v>0.86892393309556004</v>
      </c>
      <c r="R1218" s="45">
        <v>0.15373601773704301</v>
      </c>
      <c r="S1218" s="45">
        <v>0.92705182384431795</v>
      </c>
      <c r="T1218" s="45">
        <v>0.164020405245317</v>
      </c>
      <c r="U1218" s="45" t="s">
        <v>3708</v>
      </c>
      <c r="V1218" t="b">
        <f>FALSE()</f>
        <v>0</v>
      </c>
      <c r="W1218" t="s">
        <v>57</v>
      </c>
      <c r="X1218" t="s">
        <v>57</v>
      </c>
    </row>
    <row r="1219" spans="1:24">
      <c r="A1219" s="43">
        <v>43830</v>
      </c>
      <c r="B1219" t="s">
        <v>3709</v>
      </c>
      <c r="C1219" t="s">
        <v>3710</v>
      </c>
      <c r="D1219" s="44">
        <v>27449603.412</v>
      </c>
      <c r="E1219" s="37">
        <v>27.449603411999998</v>
      </c>
      <c r="F1219" t="s">
        <v>3711</v>
      </c>
      <c r="G1219" t="s">
        <v>398</v>
      </c>
      <c r="H1219" s="45" t="s">
        <v>25</v>
      </c>
      <c r="I1219" t="s">
        <v>3712</v>
      </c>
      <c r="J1219" t="s">
        <v>400</v>
      </c>
      <c r="K1219">
        <v>70.087893107717704</v>
      </c>
      <c r="L1219">
        <v>391645.43539371103</v>
      </c>
      <c r="M1219">
        <v>46.6594973070018</v>
      </c>
      <c r="N1219">
        <v>18.2739791380524</v>
      </c>
      <c r="O1219">
        <v>50.072337635303903</v>
      </c>
      <c r="P1219">
        <v>19.610602474359499</v>
      </c>
      <c r="Q1219" s="45">
        <v>50.736884992264102</v>
      </c>
      <c r="R1219" s="45">
        <v>19.870869413315901</v>
      </c>
      <c r="S1219" s="45">
        <v>51.460849261689901</v>
      </c>
      <c r="T1219" s="45">
        <v>20.154406714824699</v>
      </c>
      <c r="U1219" s="45" t="s">
        <v>3713</v>
      </c>
      <c r="V1219" t="b">
        <f>FALSE()</f>
        <v>0</v>
      </c>
      <c r="W1219" t="s">
        <v>57</v>
      </c>
      <c r="X1219" t="s">
        <v>57</v>
      </c>
    </row>
    <row r="1220" spans="1:24">
      <c r="A1220" s="43">
        <v>43830</v>
      </c>
      <c r="B1220" t="s">
        <v>3714</v>
      </c>
      <c r="C1220" t="s">
        <v>3715</v>
      </c>
      <c r="D1220" s="44">
        <v>2850507.99</v>
      </c>
      <c r="E1220" s="37">
        <v>2.8505079900000001</v>
      </c>
      <c r="F1220" t="s">
        <v>470</v>
      </c>
      <c r="G1220" t="s">
        <v>90</v>
      </c>
      <c r="H1220" s="45" t="s">
        <v>25</v>
      </c>
      <c r="I1220" t="s">
        <v>471</v>
      </c>
      <c r="J1220" t="s">
        <v>92</v>
      </c>
      <c r="K1220">
        <v>1.8529208033229101</v>
      </c>
      <c r="L1220">
        <v>1538386.3060353601</v>
      </c>
      <c r="M1220">
        <v>0.89433422663093498</v>
      </c>
      <c r="N1220">
        <v>1.3758315272677499</v>
      </c>
      <c r="O1220">
        <v>0.77349805940898397</v>
      </c>
      <c r="P1220">
        <v>1.18993882233971</v>
      </c>
      <c r="Q1220" s="45">
        <v>0.76188985856154101</v>
      </c>
      <c r="R1220" s="45">
        <v>1.17208092511829</v>
      </c>
      <c r="S1220" s="45">
        <v>0.67149777093726803</v>
      </c>
      <c r="T1220" s="45">
        <v>1.0330229753431599</v>
      </c>
      <c r="U1220" s="45" t="s">
        <v>3716</v>
      </c>
      <c r="V1220" t="b">
        <f>FALSE()</f>
        <v>0</v>
      </c>
      <c r="W1220" t="s">
        <v>57</v>
      </c>
      <c r="X1220" t="s">
        <v>57</v>
      </c>
    </row>
    <row r="1221" spans="1:24">
      <c r="A1221" s="43">
        <v>43830</v>
      </c>
      <c r="B1221" t="s">
        <v>3717</v>
      </c>
      <c r="C1221" t="s">
        <v>3718</v>
      </c>
      <c r="D1221" s="44">
        <v>3955796.554</v>
      </c>
      <c r="E1221" s="37">
        <v>3.955796554</v>
      </c>
      <c r="F1221" t="s">
        <v>414</v>
      </c>
      <c r="G1221" t="s">
        <v>415</v>
      </c>
      <c r="H1221" s="45" t="s">
        <v>25</v>
      </c>
      <c r="I1221" t="s">
        <v>416</v>
      </c>
      <c r="J1221" t="s">
        <v>417</v>
      </c>
      <c r="K1221">
        <v>0.75464382541720199</v>
      </c>
      <c r="L1221">
        <v>5241938.5420838101</v>
      </c>
      <c r="M1221">
        <v>0.59542512587403595</v>
      </c>
      <c r="N1221">
        <v>3.12118191624422</v>
      </c>
      <c r="O1221">
        <v>0.65509624812922496</v>
      </c>
      <c r="P1221">
        <v>3.4339742718430899</v>
      </c>
      <c r="Q1221" s="45">
        <v>0.66444230099229595</v>
      </c>
      <c r="R1221" s="45">
        <v>3.48296570656237</v>
      </c>
      <c r="S1221" s="45">
        <v>0.67922389099636105</v>
      </c>
      <c r="T1221" s="45">
        <v>3.5604498929179602</v>
      </c>
      <c r="U1221" s="45" t="s">
        <v>3719</v>
      </c>
      <c r="V1221" t="b">
        <f>FALSE()</f>
        <v>0</v>
      </c>
      <c r="W1221" t="s">
        <v>57</v>
      </c>
      <c r="X1221" t="s">
        <v>57</v>
      </c>
    </row>
    <row r="1222" spans="1:24">
      <c r="A1222" s="43">
        <v>43830</v>
      </c>
      <c r="B1222" t="s">
        <v>3720</v>
      </c>
      <c r="C1222" t="s">
        <v>3721</v>
      </c>
      <c r="D1222" s="44">
        <v>106703696.95999999</v>
      </c>
      <c r="E1222" s="37">
        <v>106.70369696</v>
      </c>
      <c r="F1222" t="s">
        <v>1251</v>
      </c>
      <c r="G1222" t="s">
        <v>308</v>
      </c>
      <c r="H1222" s="45" t="s">
        <v>25</v>
      </c>
      <c r="I1222" t="s">
        <v>1252</v>
      </c>
      <c r="J1222" t="s">
        <v>310</v>
      </c>
      <c r="K1222">
        <v>182.41734940000001</v>
      </c>
      <c r="L1222">
        <v>584942.700411806</v>
      </c>
      <c r="M1222">
        <v>134.77261530000001</v>
      </c>
      <c r="N1222">
        <v>78.834257535143493</v>
      </c>
      <c r="O1222">
        <v>160.64910599999999</v>
      </c>
      <c r="P1222">
        <v>93.970521882382499</v>
      </c>
      <c r="Q1222" s="45">
        <v>163.88179650000001</v>
      </c>
      <c r="R1222" s="45">
        <v>95.861460593048093</v>
      </c>
      <c r="S1222" s="45">
        <v>178.06581929999999</v>
      </c>
      <c r="T1222" s="45">
        <v>104.15830119238299</v>
      </c>
      <c r="U1222" s="45" t="s">
        <v>3722</v>
      </c>
      <c r="V1222" t="b">
        <f>FALSE()</f>
        <v>0</v>
      </c>
      <c r="W1222" t="s">
        <v>57</v>
      </c>
      <c r="X1222" t="s">
        <v>57</v>
      </c>
    </row>
    <row r="1223" spans="1:24">
      <c r="A1223" s="43">
        <v>43830</v>
      </c>
      <c r="B1223" t="s">
        <v>3723</v>
      </c>
      <c r="C1223" t="s">
        <v>3724</v>
      </c>
      <c r="D1223" s="44">
        <v>37197376.390000001</v>
      </c>
      <c r="E1223" s="37">
        <v>37.197376390000002</v>
      </c>
      <c r="F1223" t="s">
        <v>112</v>
      </c>
      <c r="G1223" t="s">
        <v>113</v>
      </c>
      <c r="H1223" s="45" t="s">
        <v>25</v>
      </c>
      <c r="I1223" t="s">
        <v>114</v>
      </c>
      <c r="J1223" t="s">
        <v>115</v>
      </c>
      <c r="K1223" t="s">
        <v>124</v>
      </c>
      <c r="L1223" t="e">
        <f>#VALUE!</f>
        <v>#VALUE!</v>
      </c>
      <c r="M1223" t="s">
        <v>124</v>
      </c>
      <c r="N1223" t="e">
        <f>#VALUE!</f>
        <v>#VALUE!</v>
      </c>
      <c r="O1223" t="s">
        <v>124</v>
      </c>
      <c r="P1223" t="e">
        <f>#VALUE!</f>
        <v>#VALUE!</v>
      </c>
      <c r="Q1223" s="45" t="s">
        <v>124</v>
      </c>
      <c r="R1223" s="45" t="e">
        <f>#VALUE!</f>
        <v>#VALUE!</v>
      </c>
      <c r="S1223" s="45" t="s">
        <v>124</v>
      </c>
      <c r="T1223" s="45" t="e">
        <f>#VALUE!</f>
        <v>#VALUE!</v>
      </c>
      <c r="U1223" s="45" t="s">
        <v>3725</v>
      </c>
      <c r="V1223" t="b">
        <f>TRUE()</f>
        <v>1</v>
      </c>
      <c r="W1223" t="s">
        <v>57</v>
      </c>
      <c r="X1223" t="s">
        <v>57</v>
      </c>
    </row>
    <row r="1224" spans="1:24">
      <c r="A1224" s="43">
        <v>43830</v>
      </c>
      <c r="B1224" t="s">
        <v>3726</v>
      </c>
      <c r="C1224" t="s">
        <v>3727</v>
      </c>
      <c r="D1224" s="44">
        <v>9529760.2630000003</v>
      </c>
      <c r="E1224" s="37">
        <v>9.529760263</v>
      </c>
      <c r="F1224" t="s">
        <v>346</v>
      </c>
      <c r="G1224" t="s">
        <v>347</v>
      </c>
      <c r="H1224" s="45" t="s">
        <v>25</v>
      </c>
      <c r="I1224" t="s">
        <v>348</v>
      </c>
      <c r="J1224" t="s">
        <v>349</v>
      </c>
      <c r="K1224">
        <v>12.93487</v>
      </c>
      <c r="L1224">
        <v>736749.597251461</v>
      </c>
      <c r="M1224">
        <v>7.0208044999999997</v>
      </c>
      <c r="N1224">
        <v>5.1725748877562401</v>
      </c>
      <c r="O1224">
        <v>10.055303</v>
      </c>
      <c r="P1224">
        <v>7.4082404354914102</v>
      </c>
      <c r="Q1224" s="45">
        <v>8.3640419999999995</v>
      </c>
      <c r="R1224" s="45">
        <v>6.1622045748943002</v>
      </c>
      <c r="S1224" s="45">
        <v>8.9582409999999992</v>
      </c>
      <c r="T1224" s="45">
        <v>6.5999804488315199</v>
      </c>
      <c r="U1224" s="45" t="s">
        <v>3728</v>
      </c>
      <c r="V1224" t="b">
        <f>FALSE()</f>
        <v>0</v>
      </c>
      <c r="W1224" t="s">
        <v>57</v>
      </c>
      <c r="X1224" t="s">
        <v>57</v>
      </c>
    </row>
    <row r="1225" spans="1:24">
      <c r="A1225" s="43">
        <v>43830</v>
      </c>
      <c r="B1225" t="s">
        <v>3729</v>
      </c>
      <c r="C1225" t="s">
        <v>3730</v>
      </c>
      <c r="D1225" s="44">
        <v>134429.163</v>
      </c>
      <c r="E1225" s="37">
        <v>0.13442916299999999</v>
      </c>
      <c r="F1225" t="s">
        <v>757</v>
      </c>
      <c r="G1225" t="s">
        <v>758</v>
      </c>
      <c r="H1225" s="45" t="s">
        <v>24</v>
      </c>
      <c r="I1225" t="s">
        <v>759</v>
      </c>
      <c r="J1225" t="s">
        <v>760</v>
      </c>
      <c r="K1225">
        <v>46.8242294</v>
      </c>
      <c r="L1225">
        <v>2870.93166769766</v>
      </c>
      <c r="M1225">
        <v>13.4960433</v>
      </c>
      <c r="N1225">
        <v>3.87462180985889E-2</v>
      </c>
      <c r="O1225">
        <v>15.259760999999999</v>
      </c>
      <c r="P1225">
        <v>4.3809731096397797E-2</v>
      </c>
      <c r="Q1225" s="45">
        <v>17.925578999999999</v>
      </c>
      <c r="R1225" s="45">
        <v>5.14631124129162E-2</v>
      </c>
      <c r="S1225" s="45">
        <v>20.881013299999999</v>
      </c>
      <c r="T1225" s="45">
        <v>5.99479623365861E-2</v>
      </c>
      <c r="U1225" s="45" t="s">
        <v>3731</v>
      </c>
      <c r="V1225" t="b">
        <f>FALSE()</f>
        <v>0</v>
      </c>
      <c r="W1225" t="s">
        <v>117</v>
      </c>
      <c r="X1225" t="s">
        <v>117</v>
      </c>
    </row>
    <row r="1226" spans="1:24">
      <c r="A1226" s="43">
        <v>43830</v>
      </c>
      <c r="B1226" t="s">
        <v>3732</v>
      </c>
      <c r="C1226" t="s">
        <v>3733</v>
      </c>
      <c r="D1226" s="44">
        <v>11840593.050000001</v>
      </c>
      <c r="E1226" s="37">
        <v>11.840593050000001</v>
      </c>
      <c r="F1226" t="s">
        <v>99</v>
      </c>
      <c r="G1226" t="s">
        <v>100</v>
      </c>
      <c r="H1226" s="45" t="s">
        <v>25</v>
      </c>
      <c r="I1226" t="s">
        <v>101</v>
      </c>
      <c r="J1226" t="s">
        <v>102</v>
      </c>
      <c r="K1226">
        <v>1.1235287356321799</v>
      </c>
      <c r="L1226">
        <v>10538754.082989801</v>
      </c>
      <c r="M1226">
        <v>0.74755792895286699</v>
      </c>
      <c r="N1226">
        <v>7.8783291760234198</v>
      </c>
      <c r="O1226">
        <v>0.75680964525852101</v>
      </c>
      <c r="P1226">
        <v>7.9758307390142997</v>
      </c>
      <c r="Q1226" s="45">
        <v>0.75696596858638698</v>
      </c>
      <c r="R1226" s="45">
        <v>7.97747819212411</v>
      </c>
      <c r="S1226" s="45">
        <v>0.74680119457845195</v>
      </c>
      <c r="T1226" s="45">
        <v>7.87035413854532</v>
      </c>
      <c r="U1226" s="45" t="s">
        <v>3734</v>
      </c>
      <c r="V1226" t="b">
        <f>FALSE()</f>
        <v>0</v>
      </c>
      <c r="W1226" t="s">
        <v>57</v>
      </c>
      <c r="X1226" t="s">
        <v>57</v>
      </c>
    </row>
    <row r="1227" spans="1:24">
      <c r="A1227" s="43">
        <v>43830</v>
      </c>
      <c r="B1227" t="s">
        <v>3735</v>
      </c>
      <c r="C1227" t="s">
        <v>3736</v>
      </c>
      <c r="D1227" s="44">
        <v>557428.43599999999</v>
      </c>
      <c r="E1227" s="37">
        <v>0.55742843600000003</v>
      </c>
      <c r="F1227" t="s">
        <v>750</v>
      </c>
      <c r="G1227" t="s">
        <v>751</v>
      </c>
      <c r="H1227" s="45" t="s">
        <v>24</v>
      </c>
      <c r="I1227" t="s">
        <v>752</v>
      </c>
      <c r="J1227" t="s">
        <v>753</v>
      </c>
      <c r="K1227">
        <v>0.53248767650834405</v>
      </c>
      <c r="L1227">
        <v>1046838.1909891299</v>
      </c>
      <c r="M1227">
        <v>0.37545182018362799</v>
      </c>
      <c r="N1227">
        <v>0.39303730424460498</v>
      </c>
      <c r="O1227">
        <v>0.37317089848789797</v>
      </c>
      <c r="P1227">
        <v>0.39064954830285897</v>
      </c>
      <c r="Q1227" s="45">
        <v>0.424339716376118</v>
      </c>
      <c r="R1227" s="45">
        <v>0.44421502105601601</v>
      </c>
      <c r="S1227" s="45">
        <v>0.42183378493458201</v>
      </c>
      <c r="T1227" s="45">
        <v>0.441591716319016</v>
      </c>
      <c r="U1227" s="45" t="s">
        <v>3737</v>
      </c>
      <c r="V1227" t="b">
        <f>FALSE()</f>
        <v>0</v>
      </c>
      <c r="W1227" t="s">
        <v>117</v>
      </c>
      <c r="X1227" t="s">
        <v>57</v>
      </c>
    </row>
    <row r="1228" spans="1:24">
      <c r="A1228" s="43">
        <v>43830</v>
      </c>
      <c r="B1228" t="s">
        <v>3738</v>
      </c>
      <c r="C1228" t="s">
        <v>3739</v>
      </c>
      <c r="D1228" s="44">
        <v>11148561.314999999</v>
      </c>
      <c r="E1228" s="37">
        <v>11.148561315</v>
      </c>
      <c r="F1228" t="s">
        <v>180</v>
      </c>
      <c r="G1228" t="s">
        <v>180</v>
      </c>
      <c r="H1228" s="45" t="s">
        <v>25</v>
      </c>
      <c r="I1228" t="s">
        <v>181</v>
      </c>
      <c r="J1228" t="s">
        <v>182</v>
      </c>
      <c r="K1228">
        <v>20.7560685248894</v>
      </c>
      <c r="L1228">
        <v>537122.97690823895</v>
      </c>
      <c r="M1228">
        <v>10.5368678545868</v>
      </c>
      <c r="N1228">
        <v>5.6595938293443897</v>
      </c>
      <c r="O1228">
        <v>12.9330701415346</v>
      </c>
      <c r="P1228">
        <v>6.9466491349841304</v>
      </c>
      <c r="Q1228" s="45">
        <v>12.610885729357699</v>
      </c>
      <c r="R1228" s="45">
        <v>6.7735964844022396</v>
      </c>
      <c r="S1228" s="45">
        <v>13.891484392675</v>
      </c>
      <c r="T1228" s="45">
        <v>7.4614354506679401</v>
      </c>
      <c r="U1228" s="45" t="s">
        <v>3740</v>
      </c>
      <c r="V1228" t="b">
        <f>FALSE()</f>
        <v>0</v>
      </c>
      <c r="W1228" t="s">
        <v>57</v>
      </c>
      <c r="X1228" t="s">
        <v>57</v>
      </c>
    </row>
    <row r="1229" spans="1:24">
      <c r="A1229" s="43">
        <v>43830</v>
      </c>
      <c r="B1229" t="s">
        <v>3741</v>
      </c>
      <c r="C1229" t="s">
        <v>3742</v>
      </c>
      <c r="D1229" s="44">
        <v>33287604.379999999</v>
      </c>
      <c r="E1229" s="37">
        <v>33.287604379999998</v>
      </c>
      <c r="F1229" t="s">
        <v>427</v>
      </c>
      <c r="G1229" t="s">
        <v>333</v>
      </c>
      <c r="H1229" s="45" t="s">
        <v>25</v>
      </c>
      <c r="I1229" t="s">
        <v>428</v>
      </c>
      <c r="J1229" t="s">
        <v>335</v>
      </c>
      <c r="K1229">
        <v>93.800109000000006</v>
      </c>
      <c r="L1229">
        <v>354878.09912886098</v>
      </c>
      <c r="M1229">
        <v>70.225932400000005</v>
      </c>
      <c r="N1229">
        <v>24.921645399663898</v>
      </c>
      <c r="O1229">
        <v>68.410515000000004</v>
      </c>
      <c r="P1229">
        <v>24.2773935236265</v>
      </c>
      <c r="Q1229" s="45">
        <v>73.848595500000002</v>
      </c>
      <c r="R1229" s="45">
        <v>26.2072491943762</v>
      </c>
      <c r="S1229" s="45">
        <v>75.757165900000004</v>
      </c>
      <c r="T1229" s="45">
        <v>26.884559029981801</v>
      </c>
      <c r="U1229" s="45" t="s">
        <v>3743</v>
      </c>
      <c r="V1229" t="b">
        <f>FALSE()</f>
        <v>0</v>
      </c>
      <c r="W1229" t="s">
        <v>57</v>
      </c>
      <c r="X1229" t="s">
        <v>57</v>
      </c>
    </row>
    <row r="1230" spans="1:24">
      <c r="A1230" s="43">
        <v>43830</v>
      </c>
      <c r="B1230" t="s">
        <v>3744</v>
      </c>
      <c r="C1230" t="s">
        <v>3745</v>
      </c>
      <c r="D1230" s="44">
        <v>1512380.5989999999</v>
      </c>
      <c r="E1230" s="37">
        <v>1.5123805990000001</v>
      </c>
      <c r="F1230" t="s">
        <v>1029</v>
      </c>
      <c r="G1230" t="s">
        <v>296</v>
      </c>
      <c r="H1230" s="45" t="s">
        <v>25</v>
      </c>
      <c r="I1230" t="s">
        <v>1030</v>
      </c>
      <c r="J1230" t="s">
        <v>298</v>
      </c>
      <c r="K1230">
        <v>2.5914922566958398</v>
      </c>
      <c r="L1230">
        <v>583594.48888660397</v>
      </c>
      <c r="M1230">
        <v>0.41149840173686902</v>
      </c>
      <c r="N1230">
        <v>0.24014819943928201</v>
      </c>
      <c r="O1230">
        <v>0.55880589360222499</v>
      </c>
      <c r="P1230">
        <v>0.32611603986361198</v>
      </c>
      <c r="Q1230" s="45">
        <v>0.61057455099757796</v>
      </c>
      <c r="R1230" s="45">
        <v>0.35632794301659898</v>
      </c>
      <c r="S1230" s="45">
        <v>0.62117300622646399</v>
      </c>
      <c r="T1230" s="45">
        <v>0.36251314307888799</v>
      </c>
      <c r="U1230" s="45" t="s">
        <v>3746</v>
      </c>
      <c r="V1230" t="b">
        <f>FALSE()</f>
        <v>0</v>
      </c>
      <c r="W1230" t="s">
        <v>57</v>
      </c>
      <c r="X1230" t="s">
        <v>57</v>
      </c>
    </row>
    <row r="1231" spans="1:24">
      <c r="A1231" s="43">
        <v>43830</v>
      </c>
      <c r="B1231" t="s">
        <v>3747</v>
      </c>
      <c r="C1231" t="s">
        <v>3748</v>
      </c>
      <c r="D1231" s="44">
        <v>41947174.266999997</v>
      </c>
      <c r="E1231" s="37">
        <v>41.947174267000001</v>
      </c>
      <c r="F1231" t="s">
        <v>470</v>
      </c>
      <c r="G1231" t="s">
        <v>90</v>
      </c>
      <c r="H1231" s="45" t="s">
        <v>25</v>
      </c>
      <c r="I1231" t="s">
        <v>471</v>
      </c>
      <c r="J1231" t="s">
        <v>92</v>
      </c>
      <c r="K1231">
        <v>240.03550480000001</v>
      </c>
      <c r="L1231">
        <v>174754.04024896599</v>
      </c>
      <c r="M1231">
        <v>181.11886870000001</v>
      </c>
      <c r="N1231">
        <v>31.6512540706469</v>
      </c>
      <c r="O1231">
        <v>157.05857399999999</v>
      </c>
      <c r="P1231">
        <v>27.446620362241202</v>
      </c>
      <c r="Q1231" s="45">
        <v>175.47907499999999</v>
      </c>
      <c r="R1231" s="45">
        <v>30.665677335401298</v>
      </c>
      <c r="S1231" s="45">
        <v>196.2224191</v>
      </c>
      <c r="T1231" s="45">
        <v>34.290660525150798</v>
      </c>
      <c r="U1231" s="45" t="s">
        <v>3749</v>
      </c>
      <c r="V1231" t="b">
        <f>FALSE()</f>
        <v>0</v>
      </c>
      <c r="W1231" t="s">
        <v>57</v>
      </c>
      <c r="X1231" t="s">
        <v>57</v>
      </c>
    </row>
    <row r="1232" spans="1:24">
      <c r="A1232" s="43">
        <v>43830</v>
      </c>
      <c r="B1232" t="s">
        <v>3750</v>
      </c>
      <c r="C1232" t="s">
        <v>3751</v>
      </c>
      <c r="D1232" s="44">
        <v>4543667.3810000001</v>
      </c>
      <c r="E1232" s="37">
        <v>4.5436673809999997</v>
      </c>
      <c r="F1232" t="s">
        <v>83</v>
      </c>
      <c r="G1232" t="s">
        <v>83</v>
      </c>
      <c r="H1232" s="45" t="s">
        <v>25</v>
      </c>
      <c r="I1232" t="s">
        <v>84</v>
      </c>
      <c r="J1232" t="s">
        <v>85</v>
      </c>
      <c r="K1232">
        <v>5.9632489868062803</v>
      </c>
      <c r="L1232">
        <v>761944.93824639695</v>
      </c>
      <c r="M1232">
        <v>4.77870299144036</v>
      </c>
      <c r="N1232">
        <v>3.6411085557109</v>
      </c>
      <c r="O1232">
        <v>5.0893777627334602</v>
      </c>
      <c r="P1232">
        <v>3.8778256251385299</v>
      </c>
      <c r="Q1232" s="45">
        <v>7.0860454073015502</v>
      </c>
      <c r="R1232" s="45">
        <v>5.3991764302775396</v>
      </c>
      <c r="S1232" s="45">
        <v>7.3747190759179801</v>
      </c>
      <c r="T1232" s="45">
        <v>5.6191298708848496</v>
      </c>
      <c r="U1232" s="45" t="s">
        <v>3752</v>
      </c>
      <c r="V1232" t="b">
        <f>FALSE()</f>
        <v>0</v>
      </c>
      <c r="W1232" t="s">
        <v>57</v>
      </c>
      <c r="X1232" t="s">
        <v>57</v>
      </c>
    </row>
    <row r="1233" spans="1:24">
      <c r="A1233" s="43">
        <v>43830</v>
      </c>
      <c r="B1233" t="s">
        <v>3753</v>
      </c>
      <c r="C1233" t="s">
        <v>3754</v>
      </c>
      <c r="D1233" s="44">
        <v>296298313.495</v>
      </c>
      <c r="E1233" s="37">
        <v>296.298313495</v>
      </c>
      <c r="F1233" t="s">
        <v>475</v>
      </c>
      <c r="G1233" t="s">
        <v>475</v>
      </c>
      <c r="H1233" s="45" t="s">
        <v>25</v>
      </c>
      <c r="I1233" t="s">
        <v>476</v>
      </c>
      <c r="J1233" t="s">
        <v>477</v>
      </c>
      <c r="K1233">
        <v>42.783197600000001</v>
      </c>
      <c r="L1233">
        <v>6925576.6309295204</v>
      </c>
      <c r="M1233">
        <v>30.1492127</v>
      </c>
      <c r="N1233">
        <v>208.800682916043</v>
      </c>
      <c r="O1233">
        <v>35.642377000000003</v>
      </c>
      <c r="P1233">
        <v>246.84401322197999</v>
      </c>
      <c r="Q1233" s="45">
        <v>37.352632499999999</v>
      </c>
      <c r="R1233" s="45">
        <v>258.68851874569901</v>
      </c>
      <c r="S1233" s="45">
        <v>39.767201800000002</v>
      </c>
      <c r="T1233" s="45">
        <v>275.410803463538</v>
      </c>
      <c r="U1233" s="45" t="s">
        <v>3755</v>
      </c>
      <c r="V1233" t="b">
        <f>FALSE()</f>
        <v>0</v>
      </c>
      <c r="W1233" t="s">
        <v>57</v>
      </c>
      <c r="X1233" t="s">
        <v>57</v>
      </c>
    </row>
    <row r="1234" spans="1:24">
      <c r="A1234" s="43">
        <v>43830</v>
      </c>
      <c r="B1234" t="s">
        <v>3756</v>
      </c>
      <c r="C1234" t="s">
        <v>3757</v>
      </c>
      <c r="D1234" s="44">
        <v>992425.99300000002</v>
      </c>
      <c r="E1234" s="37">
        <v>0.99242599300000001</v>
      </c>
      <c r="F1234" t="s">
        <v>99</v>
      </c>
      <c r="G1234" t="s">
        <v>100</v>
      </c>
      <c r="H1234" s="45" t="s">
        <v>25</v>
      </c>
      <c r="I1234" t="s">
        <v>101</v>
      </c>
      <c r="J1234" t="s">
        <v>102</v>
      </c>
      <c r="K1234" t="s">
        <v>124</v>
      </c>
      <c r="L1234" t="e">
        <f>#VALUE!</f>
        <v>#VALUE!</v>
      </c>
      <c r="M1234" t="s">
        <v>124</v>
      </c>
      <c r="N1234" t="e">
        <f>#VALUE!</f>
        <v>#VALUE!</v>
      </c>
      <c r="O1234" t="s">
        <v>124</v>
      </c>
      <c r="P1234" t="e">
        <f>#VALUE!</f>
        <v>#VALUE!</v>
      </c>
      <c r="Q1234" s="45" t="s">
        <v>124</v>
      </c>
      <c r="R1234" s="45" t="e">
        <f>#VALUE!</f>
        <v>#VALUE!</v>
      </c>
      <c r="S1234" s="45" t="s">
        <v>124</v>
      </c>
      <c r="T1234" s="45" t="e">
        <f>#VALUE!</f>
        <v>#VALUE!</v>
      </c>
      <c r="U1234" s="45" t="s">
        <v>3758</v>
      </c>
      <c r="V1234" t="b">
        <f>TRUE()</f>
        <v>1</v>
      </c>
      <c r="W1234" t="s">
        <v>57</v>
      </c>
      <c r="X1234" t="s">
        <v>57</v>
      </c>
    </row>
    <row r="1235" spans="1:24">
      <c r="A1235" s="43">
        <v>43830</v>
      </c>
      <c r="B1235" t="s">
        <v>3759</v>
      </c>
      <c r="C1235" t="s">
        <v>3760</v>
      </c>
      <c r="D1235" s="44">
        <v>765346.00600000005</v>
      </c>
      <c r="E1235" s="37">
        <v>0.76534600600000002</v>
      </c>
      <c r="F1235" t="s">
        <v>99</v>
      </c>
      <c r="G1235" t="s">
        <v>100</v>
      </c>
      <c r="H1235" s="45" t="s">
        <v>25</v>
      </c>
      <c r="I1235" t="s">
        <v>101</v>
      </c>
      <c r="J1235" t="s">
        <v>102</v>
      </c>
      <c r="K1235" t="s">
        <v>124</v>
      </c>
      <c r="L1235" t="e">
        <f>#VALUE!</f>
        <v>#VALUE!</v>
      </c>
      <c r="M1235" t="s">
        <v>124</v>
      </c>
      <c r="N1235" t="e">
        <f>#VALUE!</f>
        <v>#VALUE!</v>
      </c>
      <c r="O1235" t="s">
        <v>124</v>
      </c>
      <c r="P1235" t="e">
        <f>#VALUE!</f>
        <v>#VALUE!</v>
      </c>
      <c r="Q1235" s="45" t="s">
        <v>124</v>
      </c>
      <c r="R1235" s="45" t="e">
        <f>#VALUE!</f>
        <v>#VALUE!</v>
      </c>
      <c r="S1235" s="45" t="s">
        <v>124</v>
      </c>
      <c r="T1235" s="45" t="e">
        <f>#VALUE!</f>
        <v>#VALUE!</v>
      </c>
      <c r="U1235" s="45" t="s">
        <v>3758</v>
      </c>
      <c r="V1235" t="b">
        <f>TRUE()</f>
        <v>1</v>
      </c>
      <c r="W1235" t="s">
        <v>57</v>
      </c>
      <c r="X1235" t="s">
        <v>57</v>
      </c>
    </row>
    <row r="1236" spans="1:24">
      <c r="A1236" s="43">
        <v>43830</v>
      </c>
      <c r="B1236" t="s">
        <v>3761</v>
      </c>
      <c r="C1236" t="s">
        <v>3758</v>
      </c>
      <c r="D1236" s="44">
        <v>16979367.958999999</v>
      </c>
      <c r="E1236" s="37">
        <v>16.979367959000001</v>
      </c>
      <c r="F1236" t="s">
        <v>99</v>
      </c>
      <c r="G1236" t="s">
        <v>100</v>
      </c>
      <c r="H1236" s="45" t="s">
        <v>25</v>
      </c>
      <c r="I1236" t="s">
        <v>101</v>
      </c>
      <c r="J1236" t="s">
        <v>102</v>
      </c>
      <c r="K1236">
        <v>40.704697799999998</v>
      </c>
      <c r="L1236">
        <v>417135.34006386902</v>
      </c>
      <c r="M1236">
        <v>17.2971158</v>
      </c>
      <c r="N1236">
        <v>7.2152382813571103</v>
      </c>
      <c r="O1236">
        <v>15.649642</v>
      </c>
      <c r="P1236">
        <v>6.5280187375478</v>
      </c>
      <c r="Q1236" s="45">
        <v>16.7557185</v>
      </c>
      <c r="R1236" s="45">
        <v>6.9894023345119498</v>
      </c>
      <c r="S1236" s="45">
        <v>16.882128399999999</v>
      </c>
      <c r="T1236" s="45">
        <v>7.0421323711358896</v>
      </c>
      <c r="U1236" s="45" t="s">
        <v>3762</v>
      </c>
      <c r="V1236" t="b">
        <f>FALSE()</f>
        <v>0</v>
      </c>
      <c r="W1236" t="s">
        <v>57</v>
      </c>
      <c r="X1236" t="s">
        <v>57</v>
      </c>
    </row>
    <row r="1237" spans="1:24">
      <c r="A1237" s="43">
        <v>43830</v>
      </c>
      <c r="B1237" t="s">
        <v>3763</v>
      </c>
      <c r="C1237" t="s">
        <v>3764</v>
      </c>
      <c r="D1237" s="44">
        <v>20992016.188999999</v>
      </c>
      <c r="E1237" s="37">
        <v>20.992016189000001</v>
      </c>
      <c r="F1237" t="s">
        <v>1793</v>
      </c>
      <c r="G1237" t="s">
        <v>68</v>
      </c>
      <c r="H1237" s="45" t="s">
        <v>24</v>
      </c>
      <c r="I1237" t="s">
        <v>1794</v>
      </c>
      <c r="J1237" t="s">
        <v>70</v>
      </c>
      <c r="K1237">
        <v>1.19323044929397</v>
      </c>
      <c r="L1237">
        <v>17592591.775897902</v>
      </c>
      <c r="M1237">
        <v>0.92596093075962205</v>
      </c>
      <c r="N1237">
        <v>16.290052655284398</v>
      </c>
      <c r="O1237">
        <v>0.94871974505857504</v>
      </c>
      <c r="P1237">
        <v>16.690439184549401</v>
      </c>
      <c r="Q1237" s="45">
        <v>0.89146999238680202</v>
      </c>
      <c r="R1237" s="45">
        <v>15.6832676565238</v>
      </c>
      <c r="S1237" s="45">
        <v>0.92588940930556596</v>
      </c>
      <c r="T1237" s="45">
        <v>16.288794407539999</v>
      </c>
      <c r="U1237" s="45" t="s">
        <v>3764</v>
      </c>
      <c r="V1237" t="b">
        <f>FALSE()</f>
        <v>0</v>
      </c>
      <c r="W1237" t="s">
        <v>117</v>
      </c>
      <c r="X1237" t="s">
        <v>57</v>
      </c>
    </row>
    <row r="1238" spans="1:24">
      <c r="A1238" s="43">
        <v>43830</v>
      </c>
      <c r="B1238" t="s">
        <v>3765</v>
      </c>
      <c r="C1238" t="s">
        <v>3766</v>
      </c>
      <c r="D1238" s="44">
        <v>2669310.4739999999</v>
      </c>
      <c r="E1238" s="37">
        <v>2.669310474</v>
      </c>
      <c r="F1238" t="s">
        <v>1948</v>
      </c>
      <c r="G1238" t="s">
        <v>68</v>
      </c>
      <c r="H1238" s="45" t="s">
        <v>25</v>
      </c>
      <c r="I1238" t="s">
        <v>1949</v>
      </c>
      <c r="J1238" t="s">
        <v>70</v>
      </c>
      <c r="K1238">
        <v>3.2418509580855499</v>
      </c>
      <c r="L1238">
        <v>823390.86790601304</v>
      </c>
      <c r="M1238">
        <v>2.90008552057557</v>
      </c>
      <c r="N1238">
        <v>2.3879039337883801</v>
      </c>
      <c r="O1238">
        <v>2.8375991413399602</v>
      </c>
      <c r="P1238">
        <v>2.3364532197572698</v>
      </c>
      <c r="Q1238" s="45">
        <v>3.0097083086555498</v>
      </c>
      <c r="R1238" s="45">
        <v>2.4781663364078299</v>
      </c>
      <c r="S1238" s="45">
        <v>2.9773621266680799</v>
      </c>
      <c r="T1238" s="45">
        <v>2.45153278554772</v>
      </c>
      <c r="U1238" s="45" t="s">
        <v>3767</v>
      </c>
      <c r="V1238" t="b">
        <f>FALSE()</f>
        <v>0</v>
      </c>
      <c r="W1238" t="s">
        <v>57</v>
      </c>
      <c r="X1238" t="s">
        <v>57</v>
      </c>
    </row>
    <row r="1239" spans="1:24">
      <c r="A1239" s="43">
        <v>43830</v>
      </c>
      <c r="B1239" t="s">
        <v>3768</v>
      </c>
      <c r="C1239" t="s">
        <v>3769</v>
      </c>
      <c r="D1239" s="44">
        <v>7840699.0860000001</v>
      </c>
      <c r="E1239" s="37">
        <v>7.8406990859999999</v>
      </c>
      <c r="F1239" t="s">
        <v>1948</v>
      </c>
      <c r="G1239" t="s">
        <v>68</v>
      </c>
      <c r="H1239" s="45" t="s">
        <v>25</v>
      </c>
      <c r="I1239" t="s">
        <v>1949</v>
      </c>
      <c r="J1239" t="s">
        <v>70</v>
      </c>
      <c r="K1239">
        <v>2.0360496534018</v>
      </c>
      <c r="L1239">
        <v>3850937.0696828901</v>
      </c>
      <c r="M1239">
        <v>1.64231379012839</v>
      </c>
      <c r="N1239">
        <v>6.3244470544568303</v>
      </c>
      <c r="O1239">
        <v>1.66113691489911</v>
      </c>
      <c r="P1239">
        <v>6.3969337234036603</v>
      </c>
      <c r="Q1239" s="45">
        <v>1.6949816121914401</v>
      </c>
      <c r="R1239" s="45">
        <v>6.5272675228188897</v>
      </c>
      <c r="S1239" s="45">
        <v>1.7111675569662701</v>
      </c>
      <c r="T1239" s="45">
        <v>6.58959857756013</v>
      </c>
      <c r="U1239" s="45" t="s">
        <v>3767</v>
      </c>
      <c r="V1239" t="b">
        <f>FALSE()</f>
        <v>0</v>
      </c>
      <c r="W1239" t="s">
        <v>57</v>
      </c>
      <c r="X1239" t="s">
        <v>57</v>
      </c>
    </row>
    <row r="1240" spans="1:24">
      <c r="A1240" s="43">
        <v>43830</v>
      </c>
      <c r="B1240" t="s">
        <v>3770</v>
      </c>
      <c r="C1240" t="s">
        <v>2771</v>
      </c>
      <c r="D1240" s="44">
        <v>206196428.89199999</v>
      </c>
      <c r="E1240" s="37">
        <v>206.196428892</v>
      </c>
      <c r="F1240" t="s">
        <v>99</v>
      </c>
      <c r="G1240" t="s">
        <v>100</v>
      </c>
      <c r="H1240" s="45" t="s">
        <v>25</v>
      </c>
      <c r="I1240" t="s">
        <v>101</v>
      </c>
      <c r="J1240" t="s">
        <v>102</v>
      </c>
      <c r="K1240">
        <v>71.266673400000002</v>
      </c>
      <c r="L1240">
        <v>2893307.8963104798</v>
      </c>
      <c r="M1240">
        <v>36.839100299999998</v>
      </c>
      <c r="N1240">
        <v>106.586859790964</v>
      </c>
      <c r="O1240">
        <v>38.190204000000001</v>
      </c>
      <c r="P1240">
        <v>110.496018794908</v>
      </c>
      <c r="Q1240" s="45">
        <v>38.292205500000001</v>
      </c>
      <c r="R1240" s="45">
        <v>110.79114054029399</v>
      </c>
      <c r="S1240" s="45">
        <v>42.999556800000001</v>
      </c>
      <c r="T1240" s="45">
        <v>124.41095722729099</v>
      </c>
      <c r="U1240" s="45" t="s">
        <v>3771</v>
      </c>
      <c r="V1240" t="b">
        <f>FALSE()</f>
        <v>0</v>
      </c>
      <c r="W1240" t="s">
        <v>57</v>
      </c>
      <c r="X1240" t="s">
        <v>57</v>
      </c>
    </row>
    <row r="1241" spans="1:24">
      <c r="A1241" s="43">
        <v>43830</v>
      </c>
      <c r="B1241" t="s">
        <v>3772</v>
      </c>
      <c r="C1241" t="s">
        <v>3773</v>
      </c>
      <c r="D1241" s="44">
        <v>5942160.4900000002</v>
      </c>
      <c r="E1241" s="37">
        <v>5.94216049</v>
      </c>
      <c r="F1241" t="s">
        <v>3711</v>
      </c>
      <c r="G1241" t="s">
        <v>398</v>
      </c>
      <c r="H1241" s="45" t="s">
        <v>25</v>
      </c>
      <c r="I1241" t="s">
        <v>3712</v>
      </c>
      <c r="J1241" t="s">
        <v>400</v>
      </c>
      <c r="K1241">
        <v>4.8978568803968399</v>
      </c>
      <c r="L1241">
        <v>1213216.4403951601</v>
      </c>
      <c r="M1241">
        <v>2.6531145961265898</v>
      </c>
      <c r="N1241">
        <v>3.21880224627315</v>
      </c>
      <c r="O1241">
        <v>3.2379131405189301</v>
      </c>
      <c r="P1241">
        <v>3.9282894546490899</v>
      </c>
      <c r="Q1241" s="45">
        <v>2.9662124164810701</v>
      </c>
      <c r="R1241" s="45">
        <v>3.5986576693790902</v>
      </c>
      <c r="S1241" s="45">
        <v>3.1180550270471898</v>
      </c>
      <c r="T1241" s="45">
        <v>3.7828756208704299</v>
      </c>
      <c r="U1241" s="45" t="s">
        <v>3774</v>
      </c>
      <c r="V1241" t="b">
        <f>FALSE()</f>
        <v>0</v>
      </c>
      <c r="W1241" t="s">
        <v>57</v>
      </c>
      <c r="X1241" t="s">
        <v>57</v>
      </c>
    </row>
    <row r="1242" spans="1:24">
      <c r="A1242" s="43">
        <v>43830</v>
      </c>
      <c r="B1242" t="s">
        <v>3775</v>
      </c>
      <c r="C1242" t="s">
        <v>3776</v>
      </c>
      <c r="D1242" s="44">
        <v>9865052.5889999997</v>
      </c>
      <c r="E1242" s="37">
        <v>9.8650525889999994</v>
      </c>
      <c r="F1242" t="s">
        <v>99</v>
      </c>
      <c r="G1242" t="s">
        <v>100</v>
      </c>
      <c r="H1242" s="45" t="s">
        <v>25</v>
      </c>
      <c r="I1242" t="s">
        <v>101</v>
      </c>
      <c r="J1242" t="s">
        <v>102</v>
      </c>
      <c r="K1242">
        <v>36.226556600000002</v>
      </c>
      <c r="L1242">
        <v>272315.49213816202</v>
      </c>
      <c r="M1242">
        <v>16.5547887</v>
      </c>
      <c r="N1242">
        <v>4.5081254320837898</v>
      </c>
      <c r="O1242">
        <v>17.055026999999999</v>
      </c>
      <c r="P1242">
        <v>4.6443480709346501</v>
      </c>
      <c r="Q1242" s="45">
        <v>17.768983500000001</v>
      </c>
      <c r="R1242" s="45">
        <v>4.83876948659739</v>
      </c>
      <c r="S1242" s="45">
        <v>20.714777900000001</v>
      </c>
      <c r="T1242" s="45">
        <v>5.6409549383712303</v>
      </c>
      <c r="U1242" s="45" t="s">
        <v>3777</v>
      </c>
      <c r="V1242" t="b">
        <f>FALSE()</f>
        <v>0</v>
      </c>
      <c r="W1242" t="s">
        <v>57</v>
      </c>
      <c r="X1242" t="s">
        <v>57</v>
      </c>
    </row>
    <row r="1243" spans="1:24">
      <c r="A1243" s="43">
        <v>43830</v>
      </c>
      <c r="B1243" t="s">
        <v>3778</v>
      </c>
      <c r="C1243" t="s">
        <v>3779</v>
      </c>
      <c r="D1243" s="44">
        <v>61021043.928999998</v>
      </c>
      <c r="E1243" s="37">
        <v>61.021043929000001</v>
      </c>
      <c r="F1243" t="s">
        <v>446</v>
      </c>
      <c r="G1243" t="s">
        <v>61</v>
      </c>
      <c r="H1243" s="45" t="s">
        <v>25</v>
      </c>
      <c r="I1243" t="s">
        <v>447</v>
      </c>
      <c r="J1243" t="s">
        <v>63</v>
      </c>
      <c r="K1243">
        <v>98.929454000000007</v>
      </c>
      <c r="L1243">
        <v>616813.71383086802</v>
      </c>
      <c r="M1243">
        <v>99.042533800000001</v>
      </c>
      <c r="N1243">
        <v>61.090793100397299</v>
      </c>
      <c r="O1243">
        <v>128.34338500000001</v>
      </c>
      <c r="P1243">
        <v>79.163959947474893</v>
      </c>
      <c r="Q1243" s="45">
        <v>135.07743600000001</v>
      </c>
      <c r="R1243" s="45">
        <v>83.317614953911402</v>
      </c>
      <c r="S1243" s="45">
        <v>136.2022044</v>
      </c>
      <c r="T1243" s="45">
        <v>84.011387527915005</v>
      </c>
      <c r="U1243" s="45" t="s">
        <v>3780</v>
      </c>
      <c r="V1243" t="b">
        <f>FALSE()</f>
        <v>0</v>
      </c>
      <c r="W1243" t="s">
        <v>57</v>
      </c>
      <c r="X1243" t="s">
        <v>57</v>
      </c>
    </row>
    <row r="1244" spans="1:24">
      <c r="A1244" s="43">
        <v>43830</v>
      </c>
      <c r="B1244" t="s">
        <v>3781</v>
      </c>
      <c r="C1244" t="s">
        <v>3782</v>
      </c>
      <c r="D1244" s="44">
        <v>4813471.9220000003</v>
      </c>
      <c r="E1244" s="37">
        <v>4.8134719219999997</v>
      </c>
      <c r="F1244" t="s">
        <v>414</v>
      </c>
      <c r="G1244" t="s">
        <v>415</v>
      </c>
      <c r="H1244" s="45" t="s">
        <v>25</v>
      </c>
      <c r="I1244" t="s">
        <v>416</v>
      </c>
      <c r="J1244" t="s">
        <v>417</v>
      </c>
      <c r="K1244">
        <v>7.2657371318060102</v>
      </c>
      <c r="L1244">
        <v>662489.13698361896</v>
      </c>
      <c r="M1244">
        <v>4.9428361729090398</v>
      </c>
      <c r="N1244">
        <v>3.27457527044192</v>
      </c>
      <c r="O1244">
        <v>4.6180147731269798</v>
      </c>
      <c r="P1244">
        <v>3.0593846216265002</v>
      </c>
      <c r="Q1244" s="45">
        <v>4.8525613079019099</v>
      </c>
      <c r="R1244" s="45">
        <v>3.2147691530320399</v>
      </c>
      <c r="S1244" s="45">
        <v>4.9422496650920102</v>
      </c>
      <c r="T1244" s="45">
        <v>3.2741867153843902</v>
      </c>
      <c r="U1244" s="45" t="s">
        <v>3783</v>
      </c>
      <c r="V1244" t="b">
        <f>FALSE()</f>
        <v>0</v>
      </c>
      <c r="W1244" t="s">
        <v>57</v>
      </c>
      <c r="X1244" t="s">
        <v>57</v>
      </c>
    </row>
    <row r="1245" spans="1:24">
      <c r="A1245" s="43">
        <v>43830</v>
      </c>
      <c r="B1245" t="s">
        <v>3784</v>
      </c>
      <c r="C1245" t="s">
        <v>3785</v>
      </c>
      <c r="D1245" s="44">
        <v>1289224.7949999999</v>
      </c>
      <c r="E1245" s="37">
        <v>1.289224795</v>
      </c>
      <c r="F1245" t="s">
        <v>382</v>
      </c>
      <c r="G1245" t="s">
        <v>383</v>
      </c>
      <c r="H1245" s="45" t="s">
        <v>25</v>
      </c>
      <c r="I1245" t="s">
        <v>384</v>
      </c>
      <c r="J1245" t="s">
        <v>385</v>
      </c>
      <c r="K1245">
        <v>194.91235727806301</v>
      </c>
      <c r="L1245">
        <v>6614.3820381833702</v>
      </c>
      <c r="M1245">
        <v>158.20951499955399</v>
      </c>
      <c r="N1245">
        <v>1.0464581742827499</v>
      </c>
      <c r="O1245">
        <v>160.75449396700299</v>
      </c>
      <c r="P1245">
        <v>1.0632916374526</v>
      </c>
      <c r="Q1245" s="45">
        <v>174.50552102940199</v>
      </c>
      <c r="R1245" s="45">
        <v>1.1542461838607101</v>
      </c>
      <c r="S1245" s="45">
        <v>207.06781228264001</v>
      </c>
      <c r="T1245" s="45">
        <v>1.36962561824822</v>
      </c>
      <c r="U1245" s="45" t="s">
        <v>3786</v>
      </c>
      <c r="V1245" t="b">
        <f>FALSE()</f>
        <v>0</v>
      </c>
      <c r="W1245" t="s">
        <v>57</v>
      </c>
      <c r="X1245" t="s">
        <v>57</v>
      </c>
    </row>
    <row r="1246" spans="1:24">
      <c r="A1246" s="43">
        <v>43830</v>
      </c>
      <c r="B1246" t="s">
        <v>3787</v>
      </c>
      <c r="C1246" t="s">
        <v>3788</v>
      </c>
      <c r="D1246" s="44">
        <v>818928.20499999996</v>
      </c>
      <c r="E1246" s="37">
        <v>0.81892820499999996</v>
      </c>
      <c r="F1246" t="s">
        <v>382</v>
      </c>
      <c r="G1246" t="s">
        <v>383</v>
      </c>
      <c r="H1246" s="45" t="s">
        <v>25</v>
      </c>
      <c r="I1246" t="s">
        <v>384</v>
      </c>
      <c r="J1246" t="s">
        <v>385</v>
      </c>
      <c r="K1246">
        <v>74.568450348755803</v>
      </c>
      <c r="L1246">
        <v>10982.234459344199</v>
      </c>
      <c r="M1246">
        <v>47.1725618117935</v>
      </c>
      <c r="N1246">
        <v>0.51806013386502103</v>
      </c>
      <c r="O1246">
        <v>48.003078059591203</v>
      </c>
      <c r="P1246">
        <v>0.52718105802062998</v>
      </c>
      <c r="Q1246" s="45">
        <v>52.837431849159501</v>
      </c>
      <c r="R1246" s="45">
        <v>0.58027306479708796</v>
      </c>
      <c r="S1246" s="45">
        <v>62.195915879055697</v>
      </c>
      <c r="T1246" s="45">
        <v>0.68305013059743602</v>
      </c>
      <c r="U1246" s="45" t="s">
        <v>3789</v>
      </c>
      <c r="V1246" t="b">
        <f>FALSE()</f>
        <v>0</v>
      </c>
      <c r="W1246" t="s">
        <v>57</v>
      </c>
      <c r="X1246" t="s">
        <v>57</v>
      </c>
    </row>
    <row r="1247" spans="1:24">
      <c r="A1247" s="43">
        <v>43830</v>
      </c>
      <c r="B1247" t="s">
        <v>3790</v>
      </c>
      <c r="C1247" t="s">
        <v>3791</v>
      </c>
      <c r="D1247" s="44">
        <v>7475.9949999999999</v>
      </c>
      <c r="E1247" s="37">
        <v>7.475995E-3</v>
      </c>
      <c r="F1247" t="s">
        <v>382</v>
      </c>
      <c r="G1247" t="s">
        <v>383</v>
      </c>
      <c r="H1247" s="45" t="s">
        <v>25</v>
      </c>
      <c r="I1247" t="s">
        <v>384</v>
      </c>
      <c r="J1247" t="s">
        <v>385</v>
      </c>
      <c r="K1247">
        <v>55.8877412551752</v>
      </c>
      <c r="L1247">
        <v>133.768064911869</v>
      </c>
      <c r="M1247">
        <v>32.730500580182898</v>
      </c>
      <c r="N1247">
        <v>4.3782957262078603E-3</v>
      </c>
      <c r="O1247">
        <v>31.778781909217798</v>
      </c>
      <c r="P1247">
        <v>4.25098616125237E-3</v>
      </c>
      <c r="Q1247" s="45">
        <v>37.666288050886003</v>
      </c>
      <c r="R1247" s="45">
        <v>5.0385464649800602E-3</v>
      </c>
      <c r="S1247" s="45">
        <v>43.302867313121403</v>
      </c>
      <c r="T1247" s="45">
        <v>5.7925407656116597E-3</v>
      </c>
      <c r="U1247" s="45" t="s">
        <v>3789</v>
      </c>
      <c r="V1247" t="b">
        <f>FALSE()</f>
        <v>0</v>
      </c>
      <c r="W1247" t="s">
        <v>57</v>
      </c>
      <c r="X1247" t="s">
        <v>57</v>
      </c>
    </row>
    <row r="1248" spans="1:24">
      <c r="A1248" s="43">
        <v>43830</v>
      </c>
      <c r="B1248" t="s">
        <v>3792</v>
      </c>
      <c r="C1248" t="s">
        <v>3793</v>
      </c>
      <c r="D1248" s="44">
        <v>1345885.04</v>
      </c>
      <c r="E1248" s="37">
        <v>1.34588504</v>
      </c>
      <c r="F1248" t="s">
        <v>1013</v>
      </c>
      <c r="G1248" t="s">
        <v>1014</v>
      </c>
      <c r="H1248" s="45" t="s">
        <v>25</v>
      </c>
      <c r="I1248" t="s">
        <v>1015</v>
      </c>
      <c r="J1248" t="s">
        <v>1016</v>
      </c>
      <c r="K1248">
        <v>123.200048402292</v>
      </c>
      <c r="L1248">
        <v>10924.387266514799</v>
      </c>
      <c r="M1248">
        <v>70.395976857599607</v>
      </c>
      <c r="N1248">
        <v>0.76903291319702904</v>
      </c>
      <c r="O1248">
        <v>77.474735286875202</v>
      </c>
      <c r="P1248">
        <v>0.846364011644541</v>
      </c>
      <c r="Q1248" s="45">
        <v>80.638739696241998</v>
      </c>
      <c r="R1248" s="45">
        <v>0.88092882112542403</v>
      </c>
      <c r="S1248" s="45">
        <v>88.948472648418601</v>
      </c>
      <c r="T1248" s="45">
        <v>0.97170756197632002</v>
      </c>
      <c r="U1248" s="45" t="s">
        <v>3794</v>
      </c>
      <c r="V1248" t="b">
        <f>FALSE()</f>
        <v>0</v>
      </c>
      <c r="W1248" t="s">
        <v>57</v>
      </c>
      <c r="X1248" t="s">
        <v>57</v>
      </c>
    </row>
    <row r="1249" spans="1:24">
      <c r="A1249" s="43">
        <v>43830</v>
      </c>
      <c r="B1249" t="s">
        <v>3795</v>
      </c>
      <c r="C1249" t="s">
        <v>3796</v>
      </c>
      <c r="D1249" s="44">
        <v>677630.723</v>
      </c>
      <c r="E1249" s="37">
        <v>0.67763072300000005</v>
      </c>
      <c r="F1249" t="s">
        <v>790</v>
      </c>
      <c r="G1249" t="s">
        <v>633</v>
      </c>
      <c r="H1249" s="45" t="s">
        <v>25</v>
      </c>
      <c r="I1249" t="s">
        <v>791</v>
      </c>
      <c r="J1249" t="s">
        <v>635</v>
      </c>
      <c r="K1249">
        <v>119.649169814256</v>
      </c>
      <c r="L1249">
        <v>5663.4803572139899</v>
      </c>
      <c r="M1249">
        <v>86.724940561682004</v>
      </c>
      <c r="N1249">
        <v>0.49116499735163699</v>
      </c>
      <c r="O1249">
        <v>101.215792497743</v>
      </c>
      <c r="P1249">
        <v>0.57323365265081505</v>
      </c>
      <c r="Q1249" s="45">
        <v>106.496945381969</v>
      </c>
      <c r="R1249" s="45">
        <v>0.60314335827407295</v>
      </c>
      <c r="S1249" s="45">
        <v>113.358291395606</v>
      </c>
      <c r="T1249" s="45">
        <v>0.64200245664635402</v>
      </c>
      <c r="U1249" s="45" t="s">
        <v>3797</v>
      </c>
      <c r="V1249" t="b">
        <f>FALSE()</f>
        <v>0</v>
      </c>
      <c r="W1249" t="s">
        <v>57</v>
      </c>
      <c r="X1249" t="s">
        <v>57</v>
      </c>
    </row>
    <row r="1250" spans="1:24">
      <c r="A1250" s="43">
        <v>43830</v>
      </c>
      <c r="B1250" t="s">
        <v>3798</v>
      </c>
      <c r="C1250" t="s">
        <v>3799</v>
      </c>
      <c r="D1250" s="44">
        <v>130271168.79700001</v>
      </c>
      <c r="E1250" s="37">
        <v>130.271168797</v>
      </c>
      <c r="F1250" t="s">
        <v>414</v>
      </c>
      <c r="G1250" t="s">
        <v>415</v>
      </c>
      <c r="H1250" s="45" t="s">
        <v>25</v>
      </c>
      <c r="I1250" t="s">
        <v>416</v>
      </c>
      <c r="J1250" t="s">
        <v>417</v>
      </c>
      <c r="K1250">
        <v>6.4413831835686803</v>
      </c>
      <c r="L1250">
        <v>20224098.626721799</v>
      </c>
      <c r="M1250">
        <v>4.7392154602933401</v>
      </c>
      <c r="N1250">
        <v>95.846360882257102</v>
      </c>
      <c r="O1250">
        <v>4.9658635237652904</v>
      </c>
      <c r="P1250">
        <v>100.430113671469</v>
      </c>
      <c r="Q1250" s="45">
        <v>5.5687158857762196</v>
      </c>
      <c r="R1250" s="45">
        <v>112.622259298131</v>
      </c>
      <c r="S1250" s="45">
        <v>5.73169634332017</v>
      </c>
      <c r="T1250" s="45">
        <v>115.91839214572801</v>
      </c>
      <c r="U1250" s="45" t="s">
        <v>3800</v>
      </c>
      <c r="V1250" t="b">
        <f>FALSE()</f>
        <v>0</v>
      </c>
      <c r="W1250" t="s">
        <v>57</v>
      </c>
      <c r="X1250" t="s">
        <v>57</v>
      </c>
    </row>
    <row r="1251" spans="1:24">
      <c r="A1251" s="43">
        <v>43830</v>
      </c>
      <c r="B1251" t="s">
        <v>3801</v>
      </c>
      <c r="C1251" t="s">
        <v>3802</v>
      </c>
      <c r="D1251" s="44">
        <v>52545430.935999997</v>
      </c>
      <c r="E1251" s="37">
        <v>52.545430936000002</v>
      </c>
      <c r="F1251" t="s">
        <v>132</v>
      </c>
      <c r="G1251" t="s">
        <v>132</v>
      </c>
      <c r="H1251" s="45" t="s">
        <v>25</v>
      </c>
      <c r="I1251" t="s">
        <v>133</v>
      </c>
      <c r="J1251" t="s">
        <v>134</v>
      </c>
      <c r="K1251">
        <v>8.5083514762515993</v>
      </c>
      <c r="L1251">
        <v>6175747.5678648399</v>
      </c>
      <c r="M1251">
        <v>6.10972977323358</v>
      </c>
      <c r="N1251">
        <v>37.732148787358703</v>
      </c>
      <c r="O1251">
        <v>6.11813103163544</v>
      </c>
      <c r="P1251">
        <v>37.784032838500899</v>
      </c>
      <c r="Q1251" s="45">
        <v>6.6087642102274904</v>
      </c>
      <c r="R1251" s="45">
        <v>40.814059497904601</v>
      </c>
      <c r="S1251" s="45">
        <v>6.6492444065959599</v>
      </c>
      <c r="T1251" s="45">
        <v>41.064054972173899</v>
      </c>
      <c r="U1251" s="45" t="s">
        <v>3803</v>
      </c>
      <c r="V1251" t="b">
        <f>FALSE()</f>
        <v>0</v>
      </c>
      <c r="W1251" t="s">
        <v>57</v>
      </c>
      <c r="X1251" t="s">
        <v>57</v>
      </c>
    </row>
    <row r="1252" spans="1:24">
      <c r="A1252" s="43">
        <v>43830</v>
      </c>
      <c r="B1252" t="s">
        <v>3804</v>
      </c>
      <c r="C1252" t="s">
        <v>3805</v>
      </c>
      <c r="D1252" s="44">
        <v>6564291.8119999999</v>
      </c>
      <c r="E1252" s="37">
        <v>6.5642918119999996</v>
      </c>
      <c r="F1252" t="s">
        <v>639</v>
      </c>
      <c r="G1252" t="s">
        <v>639</v>
      </c>
      <c r="H1252" s="45" t="s">
        <v>25</v>
      </c>
      <c r="I1252" t="s">
        <v>640</v>
      </c>
      <c r="J1252" t="s">
        <v>641</v>
      </c>
      <c r="K1252">
        <v>6.3497724005134799</v>
      </c>
      <c r="L1252">
        <v>1033783.79537969</v>
      </c>
      <c r="M1252">
        <v>5.5223664962591901</v>
      </c>
      <c r="N1252">
        <v>5.7089329959804402</v>
      </c>
      <c r="O1252">
        <v>4.8196366826650197</v>
      </c>
      <c r="P1252">
        <v>4.9824623021566001</v>
      </c>
      <c r="Q1252" s="45">
        <v>5.4439100868420702</v>
      </c>
      <c r="R1252" s="45">
        <v>5.6278260312813497</v>
      </c>
      <c r="S1252" s="45">
        <v>5.4695397538127999</v>
      </c>
      <c r="T1252" s="45">
        <v>5.6543215656766703</v>
      </c>
      <c r="U1252" s="45" t="s">
        <v>3806</v>
      </c>
      <c r="V1252" t="b">
        <f>FALSE()</f>
        <v>0</v>
      </c>
      <c r="W1252" t="s">
        <v>117</v>
      </c>
      <c r="X1252" t="s">
        <v>57</v>
      </c>
    </row>
    <row r="1253" spans="1:24">
      <c r="A1253" s="43">
        <v>43830</v>
      </c>
      <c r="B1253" t="s">
        <v>3807</v>
      </c>
      <c r="C1253" t="s">
        <v>3808</v>
      </c>
      <c r="D1253" s="44">
        <v>619729.46499999997</v>
      </c>
      <c r="E1253" s="37">
        <v>0.61972946500000003</v>
      </c>
      <c r="F1253" t="s">
        <v>555</v>
      </c>
      <c r="G1253" t="s">
        <v>100</v>
      </c>
      <c r="H1253" s="45" t="s">
        <v>25</v>
      </c>
      <c r="I1253" t="s">
        <v>556</v>
      </c>
      <c r="J1253" t="s">
        <v>102</v>
      </c>
      <c r="K1253" t="s">
        <v>124</v>
      </c>
      <c r="L1253" t="e">
        <f>#VALUE!</f>
        <v>#VALUE!</v>
      </c>
      <c r="M1253" t="s">
        <v>124</v>
      </c>
      <c r="N1253" t="e">
        <f>#VALUE!</f>
        <v>#VALUE!</v>
      </c>
      <c r="O1253" t="s">
        <v>124</v>
      </c>
      <c r="P1253" t="e">
        <f>#VALUE!</f>
        <v>#VALUE!</v>
      </c>
      <c r="Q1253" s="45" t="s">
        <v>124</v>
      </c>
      <c r="R1253" s="45" t="e">
        <f>#VALUE!</f>
        <v>#VALUE!</v>
      </c>
      <c r="S1253" s="45" t="s">
        <v>124</v>
      </c>
      <c r="T1253" s="45" t="e">
        <f>#VALUE!</f>
        <v>#VALUE!</v>
      </c>
      <c r="U1253" s="45" t="s">
        <v>3809</v>
      </c>
      <c r="V1253" t="b">
        <f>TRUE()</f>
        <v>1</v>
      </c>
      <c r="W1253" t="s">
        <v>57</v>
      </c>
      <c r="X1253" t="s">
        <v>57</v>
      </c>
    </row>
    <row r="1254" spans="1:24">
      <c r="A1254" s="43">
        <v>43830</v>
      </c>
      <c r="B1254" t="s">
        <v>3810</v>
      </c>
      <c r="C1254" t="s">
        <v>3811</v>
      </c>
      <c r="D1254" s="44">
        <v>24507892.026999999</v>
      </c>
      <c r="E1254" s="37">
        <v>24.507892027</v>
      </c>
      <c r="F1254" t="s">
        <v>555</v>
      </c>
      <c r="G1254" t="s">
        <v>100</v>
      </c>
      <c r="H1254" s="45" t="s">
        <v>25</v>
      </c>
      <c r="I1254" t="s">
        <v>556</v>
      </c>
      <c r="J1254" t="s">
        <v>102</v>
      </c>
      <c r="K1254" t="s">
        <v>124</v>
      </c>
      <c r="L1254" t="e">
        <f>#VALUE!</f>
        <v>#VALUE!</v>
      </c>
      <c r="M1254" t="s">
        <v>124</v>
      </c>
      <c r="N1254" t="e">
        <f>#VALUE!</f>
        <v>#VALUE!</v>
      </c>
      <c r="O1254" t="s">
        <v>124</v>
      </c>
      <c r="P1254" t="e">
        <f>#VALUE!</f>
        <v>#VALUE!</v>
      </c>
      <c r="Q1254" s="45" t="s">
        <v>124</v>
      </c>
      <c r="R1254" s="45" t="e">
        <f>#VALUE!</f>
        <v>#VALUE!</v>
      </c>
      <c r="S1254" s="45" t="s">
        <v>124</v>
      </c>
      <c r="T1254" s="45" t="e">
        <f>#VALUE!</f>
        <v>#VALUE!</v>
      </c>
      <c r="U1254" s="45" t="s">
        <v>3812</v>
      </c>
      <c r="V1254" t="b">
        <f>TRUE()</f>
        <v>1</v>
      </c>
      <c r="W1254" t="s">
        <v>57</v>
      </c>
      <c r="X1254" t="s">
        <v>57</v>
      </c>
    </row>
    <row r="1255" spans="1:24">
      <c r="A1255" s="43">
        <v>43830</v>
      </c>
      <c r="B1255" t="s">
        <v>3813</v>
      </c>
      <c r="C1255" t="s">
        <v>3814</v>
      </c>
      <c r="D1255" s="44">
        <v>13690926.51</v>
      </c>
      <c r="E1255" s="37">
        <v>13.690926510000001</v>
      </c>
      <c r="F1255" t="s">
        <v>183</v>
      </c>
      <c r="G1255" t="s">
        <v>183</v>
      </c>
      <c r="H1255" s="45" t="s">
        <v>25</v>
      </c>
      <c r="I1255" t="s">
        <v>183</v>
      </c>
      <c r="J1255" t="s">
        <v>183</v>
      </c>
      <c r="K1255" t="s">
        <v>124</v>
      </c>
      <c r="L1255" t="e">
        <f>#VALUE!</f>
        <v>#VALUE!</v>
      </c>
      <c r="M1255" t="s">
        <v>124</v>
      </c>
      <c r="N1255" t="e">
        <f>#VALUE!</f>
        <v>#VALUE!</v>
      </c>
      <c r="O1255" t="s">
        <v>124</v>
      </c>
      <c r="P1255" t="e">
        <f>#VALUE!</f>
        <v>#VALUE!</v>
      </c>
      <c r="Q1255" s="45" t="s">
        <v>124</v>
      </c>
      <c r="R1255" s="45" t="e">
        <f>#VALUE!</f>
        <v>#VALUE!</v>
      </c>
      <c r="S1255" s="45" t="s">
        <v>124</v>
      </c>
      <c r="T1255" s="45" t="e">
        <f>#VALUE!</f>
        <v>#VALUE!</v>
      </c>
      <c r="U1255" s="45" t="s">
        <v>3815</v>
      </c>
      <c r="V1255" t="b">
        <f>TRUE()</f>
        <v>1</v>
      </c>
      <c r="W1255" t="s">
        <v>57</v>
      </c>
      <c r="X1255" t="s">
        <v>57</v>
      </c>
    </row>
    <row r="1256" spans="1:24">
      <c r="A1256" s="43">
        <v>43830</v>
      </c>
      <c r="B1256" t="s">
        <v>3816</v>
      </c>
      <c r="C1256" t="s">
        <v>3817</v>
      </c>
      <c r="D1256" s="44">
        <v>22364448.399999999</v>
      </c>
      <c r="E1256" s="37">
        <v>22.364448400000001</v>
      </c>
      <c r="F1256" t="s">
        <v>555</v>
      </c>
      <c r="G1256" t="s">
        <v>100</v>
      </c>
      <c r="H1256" s="45" t="s">
        <v>25</v>
      </c>
      <c r="I1256" t="s">
        <v>556</v>
      </c>
      <c r="J1256" t="s">
        <v>102</v>
      </c>
      <c r="K1256" t="s">
        <v>124</v>
      </c>
      <c r="L1256" t="e">
        <f>#VALUE!</f>
        <v>#VALUE!</v>
      </c>
      <c r="M1256" t="s">
        <v>124</v>
      </c>
      <c r="N1256" t="e">
        <f>#VALUE!</f>
        <v>#VALUE!</v>
      </c>
      <c r="O1256" t="s">
        <v>124</v>
      </c>
      <c r="P1256" t="e">
        <f>#VALUE!</f>
        <v>#VALUE!</v>
      </c>
      <c r="Q1256" s="45" t="s">
        <v>124</v>
      </c>
      <c r="R1256" s="45" t="e">
        <f>#VALUE!</f>
        <v>#VALUE!</v>
      </c>
      <c r="S1256" s="45" t="s">
        <v>124</v>
      </c>
      <c r="T1256" s="45" t="e">
        <f>#VALUE!</f>
        <v>#VALUE!</v>
      </c>
      <c r="U1256" s="45" t="s">
        <v>3818</v>
      </c>
      <c r="V1256" t="b">
        <f>TRUE()</f>
        <v>1</v>
      </c>
      <c r="W1256" t="s">
        <v>57</v>
      </c>
      <c r="X1256" t="s">
        <v>57</v>
      </c>
    </row>
    <row r="1257" spans="1:24">
      <c r="A1257" s="43">
        <v>43830</v>
      </c>
      <c r="B1257" t="s">
        <v>3819</v>
      </c>
      <c r="C1257" t="s">
        <v>3820</v>
      </c>
      <c r="D1257" s="44">
        <v>9452913.7599999998</v>
      </c>
      <c r="E1257" s="37">
        <v>9.4529137599999995</v>
      </c>
      <c r="F1257" t="s">
        <v>555</v>
      </c>
      <c r="G1257" t="s">
        <v>100</v>
      </c>
      <c r="H1257" s="45" t="s">
        <v>25</v>
      </c>
      <c r="I1257" t="s">
        <v>556</v>
      </c>
      <c r="J1257" t="s">
        <v>102</v>
      </c>
      <c r="K1257" t="s">
        <v>124</v>
      </c>
      <c r="L1257" t="e">
        <f>#VALUE!</f>
        <v>#VALUE!</v>
      </c>
      <c r="M1257" t="s">
        <v>124</v>
      </c>
      <c r="N1257" t="e">
        <f>#VALUE!</f>
        <v>#VALUE!</v>
      </c>
      <c r="O1257" t="s">
        <v>124</v>
      </c>
      <c r="P1257" t="e">
        <f>#VALUE!</f>
        <v>#VALUE!</v>
      </c>
      <c r="Q1257" s="45" t="s">
        <v>124</v>
      </c>
      <c r="R1257" s="45" t="e">
        <f>#VALUE!</f>
        <v>#VALUE!</v>
      </c>
      <c r="S1257" s="45" t="s">
        <v>124</v>
      </c>
      <c r="T1257" s="45" t="e">
        <f>#VALUE!</f>
        <v>#VALUE!</v>
      </c>
      <c r="U1257" s="45" t="s">
        <v>3821</v>
      </c>
      <c r="V1257" t="b">
        <f>TRUE()</f>
        <v>1</v>
      </c>
      <c r="W1257" t="s">
        <v>57</v>
      </c>
      <c r="X1257" t="s">
        <v>57</v>
      </c>
    </row>
    <row r="1258" spans="1:24">
      <c r="A1258" s="43">
        <v>43830</v>
      </c>
      <c r="B1258" t="s">
        <v>3822</v>
      </c>
      <c r="C1258" t="s">
        <v>3823</v>
      </c>
      <c r="D1258" s="44">
        <v>6419074.4900000002</v>
      </c>
      <c r="E1258" s="37">
        <v>6.4190744899999999</v>
      </c>
      <c r="F1258" t="s">
        <v>555</v>
      </c>
      <c r="G1258" t="s">
        <v>100</v>
      </c>
      <c r="H1258" s="45" t="s">
        <v>25</v>
      </c>
      <c r="I1258" t="s">
        <v>556</v>
      </c>
      <c r="J1258" t="s">
        <v>102</v>
      </c>
      <c r="K1258" t="s">
        <v>124</v>
      </c>
      <c r="L1258" t="e">
        <f>#VALUE!</f>
        <v>#VALUE!</v>
      </c>
      <c r="M1258" t="s">
        <v>124</v>
      </c>
      <c r="N1258" t="e">
        <f>#VALUE!</f>
        <v>#VALUE!</v>
      </c>
      <c r="O1258" t="s">
        <v>124</v>
      </c>
      <c r="P1258" t="e">
        <f>#VALUE!</f>
        <v>#VALUE!</v>
      </c>
      <c r="Q1258" s="45" t="s">
        <v>124</v>
      </c>
      <c r="R1258" s="45" t="e">
        <f>#VALUE!</f>
        <v>#VALUE!</v>
      </c>
      <c r="S1258" s="45" t="s">
        <v>124</v>
      </c>
      <c r="T1258" s="45" t="e">
        <f>#VALUE!</f>
        <v>#VALUE!</v>
      </c>
      <c r="U1258" s="45" t="s">
        <v>3824</v>
      </c>
      <c r="V1258" t="b">
        <f>TRUE()</f>
        <v>1</v>
      </c>
      <c r="W1258" t="s">
        <v>57</v>
      </c>
      <c r="X1258" t="s">
        <v>57</v>
      </c>
    </row>
    <row r="1259" spans="1:24">
      <c r="A1259" s="43">
        <v>43830</v>
      </c>
      <c r="B1259" t="s">
        <v>3825</v>
      </c>
      <c r="C1259" t="s">
        <v>3826</v>
      </c>
      <c r="D1259" s="44">
        <v>10932842.73</v>
      </c>
      <c r="E1259" s="37">
        <v>10.932842730000001</v>
      </c>
      <c r="F1259" t="s">
        <v>555</v>
      </c>
      <c r="G1259" t="s">
        <v>100</v>
      </c>
      <c r="H1259" s="45" t="s">
        <v>25</v>
      </c>
      <c r="I1259" t="s">
        <v>556</v>
      </c>
      <c r="J1259" t="s">
        <v>102</v>
      </c>
      <c r="K1259" t="s">
        <v>124</v>
      </c>
      <c r="L1259" t="e">
        <f>#VALUE!</f>
        <v>#VALUE!</v>
      </c>
      <c r="M1259" t="s">
        <v>124</v>
      </c>
      <c r="N1259" t="e">
        <f>#VALUE!</f>
        <v>#VALUE!</v>
      </c>
      <c r="O1259" t="s">
        <v>124</v>
      </c>
      <c r="P1259" t="e">
        <f>#VALUE!</f>
        <v>#VALUE!</v>
      </c>
      <c r="Q1259" s="45" t="s">
        <v>124</v>
      </c>
      <c r="R1259" s="45" t="e">
        <f>#VALUE!</f>
        <v>#VALUE!</v>
      </c>
      <c r="S1259" s="45" t="s">
        <v>124</v>
      </c>
      <c r="T1259" s="45" t="e">
        <f>#VALUE!</f>
        <v>#VALUE!</v>
      </c>
      <c r="U1259" s="45" t="s">
        <v>3827</v>
      </c>
      <c r="V1259" t="b">
        <f>TRUE()</f>
        <v>1</v>
      </c>
      <c r="W1259" t="s">
        <v>57</v>
      </c>
      <c r="X1259" t="s">
        <v>57</v>
      </c>
    </row>
    <row r="1260" spans="1:24">
      <c r="A1260" s="43">
        <v>43830</v>
      </c>
      <c r="B1260" t="s">
        <v>3828</v>
      </c>
      <c r="C1260" t="s">
        <v>3829</v>
      </c>
      <c r="D1260" s="44">
        <v>19682989.760000002</v>
      </c>
      <c r="E1260" s="37">
        <v>19.682989760000002</v>
      </c>
      <c r="F1260" t="s">
        <v>1948</v>
      </c>
      <c r="G1260" t="s">
        <v>68</v>
      </c>
      <c r="H1260" s="45" t="s">
        <v>25</v>
      </c>
      <c r="I1260" t="s">
        <v>1949</v>
      </c>
      <c r="J1260" t="s">
        <v>70</v>
      </c>
      <c r="K1260" t="s">
        <v>124</v>
      </c>
      <c r="L1260" t="e">
        <f>#VALUE!</f>
        <v>#VALUE!</v>
      </c>
      <c r="M1260" t="s">
        <v>124</v>
      </c>
      <c r="N1260" t="e">
        <f>#VALUE!</f>
        <v>#VALUE!</v>
      </c>
      <c r="O1260" t="s">
        <v>124</v>
      </c>
      <c r="P1260" t="e">
        <f>#VALUE!</f>
        <v>#VALUE!</v>
      </c>
      <c r="Q1260" s="45" t="s">
        <v>124</v>
      </c>
      <c r="R1260" s="45" t="e">
        <f>#VALUE!</f>
        <v>#VALUE!</v>
      </c>
      <c r="S1260" s="45" t="s">
        <v>124</v>
      </c>
      <c r="T1260" s="45" t="e">
        <f>#VALUE!</f>
        <v>#VALUE!</v>
      </c>
      <c r="U1260" s="45" t="s">
        <v>3830</v>
      </c>
      <c r="V1260" t="b">
        <f>TRUE()</f>
        <v>1</v>
      </c>
      <c r="W1260" t="s">
        <v>57</v>
      </c>
      <c r="X1260" t="s">
        <v>57</v>
      </c>
    </row>
    <row r="1261" spans="1:24">
      <c r="A1261" s="43">
        <v>43830</v>
      </c>
      <c r="B1261" t="s">
        <v>3831</v>
      </c>
      <c r="C1261" t="s">
        <v>3832</v>
      </c>
      <c r="D1261" s="44">
        <v>8385964.3499999996</v>
      </c>
      <c r="E1261" s="37">
        <v>8.3859643500000001</v>
      </c>
      <c r="F1261" t="s">
        <v>555</v>
      </c>
      <c r="G1261" t="s">
        <v>100</v>
      </c>
      <c r="H1261" s="45" t="s">
        <v>25</v>
      </c>
      <c r="I1261" t="s">
        <v>556</v>
      </c>
      <c r="J1261" t="s">
        <v>102</v>
      </c>
      <c r="K1261" t="s">
        <v>124</v>
      </c>
      <c r="L1261" t="e">
        <f>#VALUE!</f>
        <v>#VALUE!</v>
      </c>
      <c r="M1261" t="s">
        <v>124</v>
      </c>
      <c r="N1261" t="e">
        <f>#VALUE!</f>
        <v>#VALUE!</v>
      </c>
      <c r="O1261" t="s">
        <v>124</v>
      </c>
      <c r="P1261" t="e">
        <f>#VALUE!</f>
        <v>#VALUE!</v>
      </c>
      <c r="Q1261" s="45" t="s">
        <v>124</v>
      </c>
      <c r="R1261" s="45" t="e">
        <f>#VALUE!</f>
        <v>#VALUE!</v>
      </c>
      <c r="S1261" s="45" t="s">
        <v>124</v>
      </c>
      <c r="T1261" s="45" t="e">
        <f>#VALUE!</f>
        <v>#VALUE!</v>
      </c>
      <c r="U1261" s="45" t="s">
        <v>3833</v>
      </c>
      <c r="V1261" t="b">
        <f>TRUE()</f>
        <v>1</v>
      </c>
      <c r="W1261" t="s">
        <v>57</v>
      </c>
      <c r="X1261" t="s">
        <v>57</v>
      </c>
    </row>
    <row r="1262" spans="1:24">
      <c r="A1262" s="43">
        <v>43830</v>
      </c>
      <c r="B1262" t="s">
        <v>3834</v>
      </c>
      <c r="C1262" t="s">
        <v>3835</v>
      </c>
      <c r="D1262" s="44">
        <v>4437121.7470000004</v>
      </c>
      <c r="E1262" s="37">
        <v>4.4371217469999999</v>
      </c>
      <c r="F1262" t="s">
        <v>522</v>
      </c>
      <c r="G1262" t="s">
        <v>505</v>
      </c>
      <c r="H1262" s="45" t="s">
        <v>25</v>
      </c>
      <c r="I1262" t="s">
        <v>523</v>
      </c>
      <c r="J1262" t="s">
        <v>507</v>
      </c>
      <c r="K1262">
        <v>19.9040033016921</v>
      </c>
      <c r="L1262">
        <v>222926.09580821299</v>
      </c>
      <c r="M1262">
        <v>14.852643626570901</v>
      </c>
      <c r="N1262">
        <v>3.3110418561021899</v>
      </c>
      <c r="O1262">
        <v>15.349162676935901</v>
      </c>
      <c r="P1262">
        <v>3.4217289094944601</v>
      </c>
      <c r="Q1262" s="45">
        <v>16.879040484786</v>
      </c>
      <c r="R1262" s="45">
        <v>3.7627785962621099</v>
      </c>
      <c r="S1262" s="45">
        <v>16.904235541427401</v>
      </c>
      <c r="T1262" s="45">
        <v>3.76839523187284</v>
      </c>
      <c r="U1262" s="45" t="s">
        <v>3836</v>
      </c>
      <c r="V1262" t="b">
        <f>FALSE()</f>
        <v>0</v>
      </c>
      <c r="W1262" t="s">
        <v>57</v>
      </c>
      <c r="X1262" t="s">
        <v>57</v>
      </c>
    </row>
    <row r="1263" spans="1:24">
      <c r="A1263" s="43">
        <v>43830</v>
      </c>
      <c r="B1263" t="s">
        <v>3837</v>
      </c>
      <c r="C1263" t="s">
        <v>3838</v>
      </c>
      <c r="D1263" s="44">
        <v>7070.067</v>
      </c>
      <c r="E1263" s="37">
        <v>7.0700670000000002E-3</v>
      </c>
      <c r="F1263" t="s">
        <v>373</v>
      </c>
      <c r="G1263" t="s">
        <v>373</v>
      </c>
      <c r="H1263" s="45" t="s">
        <v>24</v>
      </c>
      <c r="I1263" t="s">
        <v>374</v>
      </c>
      <c r="J1263" t="s">
        <v>375</v>
      </c>
      <c r="K1263" t="s">
        <v>124</v>
      </c>
      <c r="L1263" t="e">
        <f>#VALUE!</f>
        <v>#VALUE!</v>
      </c>
      <c r="M1263" t="s">
        <v>124</v>
      </c>
      <c r="N1263" t="e">
        <f>#VALUE!</f>
        <v>#VALUE!</v>
      </c>
      <c r="O1263" t="s">
        <v>124</v>
      </c>
      <c r="P1263" t="e">
        <f>#VALUE!</f>
        <v>#VALUE!</v>
      </c>
      <c r="Q1263" s="45" t="s">
        <v>124</v>
      </c>
      <c r="R1263" s="45" t="e">
        <f>#VALUE!</f>
        <v>#VALUE!</v>
      </c>
      <c r="S1263" s="45" t="s">
        <v>124</v>
      </c>
      <c r="T1263" s="45" t="e">
        <f>#VALUE!</f>
        <v>#VALUE!</v>
      </c>
      <c r="U1263" s="45" t="s">
        <v>3839</v>
      </c>
      <c r="V1263" t="b">
        <f>TRUE()</f>
        <v>1</v>
      </c>
      <c r="W1263" t="s">
        <v>57</v>
      </c>
      <c r="X1263" t="s">
        <v>57</v>
      </c>
    </row>
    <row r="1264" spans="1:24">
      <c r="A1264" s="43">
        <v>43830</v>
      </c>
      <c r="B1264" t="s">
        <v>3840</v>
      </c>
      <c r="C1264" t="s">
        <v>3841</v>
      </c>
      <c r="D1264" s="44">
        <v>486772.66499999998</v>
      </c>
      <c r="E1264" s="37">
        <v>0.48677266499999999</v>
      </c>
      <c r="F1264" t="s">
        <v>470</v>
      </c>
      <c r="G1264" t="s">
        <v>90</v>
      </c>
      <c r="H1264" s="45" t="s">
        <v>25</v>
      </c>
      <c r="I1264" t="s">
        <v>471</v>
      </c>
      <c r="J1264" t="s">
        <v>92</v>
      </c>
      <c r="K1264" t="s">
        <v>124</v>
      </c>
      <c r="L1264" t="e">
        <f>#VALUE!</f>
        <v>#VALUE!</v>
      </c>
      <c r="M1264" t="s">
        <v>124</v>
      </c>
      <c r="N1264" t="e">
        <f>#VALUE!</f>
        <v>#VALUE!</v>
      </c>
      <c r="O1264" t="s">
        <v>124</v>
      </c>
      <c r="P1264" t="e">
        <f>#VALUE!</f>
        <v>#VALUE!</v>
      </c>
      <c r="Q1264" s="45" t="s">
        <v>124</v>
      </c>
      <c r="R1264" s="45" t="e">
        <f>#VALUE!</f>
        <v>#VALUE!</v>
      </c>
      <c r="S1264" s="45" t="s">
        <v>124</v>
      </c>
      <c r="T1264" s="45" t="e">
        <f>#VALUE!</f>
        <v>#VALUE!</v>
      </c>
      <c r="U1264" s="45" t="s">
        <v>3842</v>
      </c>
      <c r="V1264" t="b">
        <f>TRUE()</f>
        <v>1</v>
      </c>
      <c r="W1264" t="s">
        <v>57</v>
      </c>
      <c r="X1264" t="s">
        <v>57</v>
      </c>
    </row>
    <row r="1265" spans="1:24">
      <c r="A1265" s="43">
        <v>43830</v>
      </c>
      <c r="B1265" t="s">
        <v>3843</v>
      </c>
      <c r="C1265" t="s">
        <v>3844</v>
      </c>
      <c r="D1265" s="44">
        <v>96651.430999999997</v>
      </c>
      <c r="E1265" s="37">
        <v>9.6651430999999996E-2</v>
      </c>
      <c r="F1265" t="s">
        <v>373</v>
      </c>
      <c r="G1265" t="s">
        <v>373</v>
      </c>
      <c r="H1265" s="45" t="s">
        <v>24</v>
      </c>
      <c r="I1265" t="s">
        <v>374</v>
      </c>
      <c r="J1265" t="s">
        <v>375</v>
      </c>
      <c r="K1265" t="s">
        <v>124</v>
      </c>
      <c r="L1265" t="e">
        <f>#VALUE!</f>
        <v>#VALUE!</v>
      </c>
      <c r="M1265" t="s">
        <v>124</v>
      </c>
      <c r="N1265" t="e">
        <f>#VALUE!</f>
        <v>#VALUE!</v>
      </c>
      <c r="O1265" t="s">
        <v>124</v>
      </c>
      <c r="P1265" t="e">
        <f>#VALUE!</f>
        <v>#VALUE!</v>
      </c>
      <c r="Q1265" s="45" t="s">
        <v>124</v>
      </c>
      <c r="R1265" s="45" t="e">
        <f>#VALUE!</f>
        <v>#VALUE!</v>
      </c>
      <c r="S1265" s="45" t="s">
        <v>124</v>
      </c>
      <c r="T1265" s="45" t="e">
        <f>#VALUE!</f>
        <v>#VALUE!</v>
      </c>
      <c r="U1265" s="45" t="s">
        <v>3839</v>
      </c>
      <c r="V1265" t="b">
        <f>TRUE()</f>
        <v>1</v>
      </c>
      <c r="W1265" t="s">
        <v>57</v>
      </c>
      <c r="X1265" t="s">
        <v>57</v>
      </c>
    </row>
    <row r="1266" spans="1:24">
      <c r="A1266" s="43">
        <v>43830</v>
      </c>
      <c r="B1266" t="s">
        <v>3845</v>
      </c>
      <c r="C1266" t="s">
        <v>3846</v>
      </c>
      <c r="D1266" s="44">
        <v>1104470.3119999999</v>
      </c>
      <c r="E1266" s="37">
        <v>1.1044703119999999</v>
      </c>
      <c r="F1266" t="s">
        <v>934</v>
      </c>
      <c r="G1266" t="s">
        <v>90</v>
      </c>
      <c r="H1266" s="45" t="s">
        <v>25</v>
      </c>
      <c r="I1266" t="s">
        <v>935</v>
      </c>
      <c r="J1266" t="s">
        <v>92</v>
      </c>
      <c r="K1266">
        <v>1.2588925086007201</v>
      </c>
      <c r="L1266">
        <v>877334.88320431497</v>
      </c>
      <c r="M1266">
        <v>1.0339917053566501</v>
      </c>
      <c r="N1266">
        <v>0.90715699205330702</v>
      </c>
      <c r="O1266">
        <v>0.94286253289897504</v>
      </c>
      <c r="P1266">
        <v>0.82720619017864705</v>
      </c>
      <c r="Q1266" s="45">
        <v>0.99787971941018405</v>
      </c>
      <c r="R1266" s="45">
        <v>0.87547468708068799</v>
      </c>
      <c r="S1266" s="45">
        <v>1.0626060257396399</v>
      </c>
      <c r="T1266" s="45">
        <v>0.93226133348448803</v>
      </c>
      <c r="U1266" s="45" t="s">
        <v>3847</v>
      </c>
      <c r="V1266" t="b">
        <f>FALSE()</f>
        <v>0</v>
      </c>
      <c r="W1266" t="s">
        <v>57</v>
      </c>
      <c r="X1266" t="s">
        <v>57</v>
      </c>
    </row>
    <row r="1267" spans="1:24">
      <c r="A1267" s="43">
        <v>43830</v>
      </c>
      <c r="B1267" t="s">
        <v>3848</v>
      </c>
      <c r="C1267" t="s">
        <v>3849</v>
      </c>
      <c r="D1267" s="44">
        <v>3764235.9840000002</v>
      </c>
      <c r="E1267" s="37">
        <v>3.7642359839999999</v>
      </c>
      <c r="F1267" t="s">
        <v>925</v>
      </c>
      <c r="G1267" t="s">
        <v>155</v>
      </c>
      <c r="H1267" s="45" t="s">
        <v>25</v>
      </c>
      <c r="I1267" t="s">
        <v>926</v>
      </c>
      <c r="J1267" t="s">
        <v>157</v>
      </c>
      <c r="K1267" t="s">
        <v>124</v>
      </c>
      <c r="L1267" t="e">
        <f>#VALUE!</f>
        <v>#VALUE!</v>
      </c>
      <c r="M1267" t="s">
        <v>124</v>
      </c>
      <c r="N1267" t="e">
        <f>#VALUE!</f>
        <v>#VALUE!</v>
      </c>
      <c r="O1267" t="s">
        <v>124</v>
      </c>
      <c r="P1267" t="e">
        <f>#VALUE!</f>
        <v>#VALUE!</v>
      </c>
      <c r="Q1267" s="45" t="s">
        <v>124</v>
      </c>
      <c r="R1267" s="45" t="e">
        <f>#VALUE!</f>
        <v>#VALUE!</v>
      </c>
      <c r="S1267" s="45" t="s">
        <v>124</v>
      </c>
      <c r="T1267" s="45" t="e">
        <f>#VALUE!</f>
        <v>#VALUE!</v>
      </c>
      <c r="U1267" s="45" t="s">
        <v>3850</v>
      </c>
      <c r="V1267" t="b">
        <f>TRUE()</f>
        <v>1</v>
      </c>
      <c r="W1267" t="s">
        <v>57</v>
      </c>
      <c r="X1267" t="s">
        <v>57</v>
      </c>
    </row>
    <row r="1268" spans="1:24">
      <c r="A1268" s="43">
        <v>43830</v>
      </c>
      <c r="B1268" t="s">
        <v>3851</v>
      </c>
      <c r="C1268" t="s">
        <v>3852</v>
      </c>
      <c r="D1268" s="44">
        <v>456598.95</v>
      </c>
      <c r="E1268" s="37">
        <v>0.45659895</v>
      </c>
      <c r="F1268" t="s">
        <v>1369</v>
      </c>
      <c r="G1268" t="s">
        <v>121</v>
      </c>
      <c r="H1268" s="45" t="s">
        <v>25</v>
      </c>
      <c r="I1268" t="s">
        <v>1370</v>
      </c>
      <c r="J1268" t="s">
        <v>123</v>
      </c>
      <c r="K1268" t="s">
        <v>124</v>
      </c>
      <c r="L1268" t="e">
        <f>#VALUE!</f>
        <v>#VALUE!</v>
      </c>
      <c r="M1268" t="s">
        <v>124</v>
      </c>
      <c r="N1268" t="e">
        <f>#VALUE!</f>
        <v>#VALUE!</v>
      </c>
      <c r="O1268" t="s">
        <v>124</v>
      </c>
      <c r="P1268" t="e">
        <f>#VALUE!</f>
        <v>#VALUE!</v>
      </c>
      <c r="Q1268" s="45" t="s">
        <v>124</v>
      </c>
      <c r="R1268" s="45" t="e">
        <f>#VALUE!</f>
        <v>#VALUE!</v>
      </c>
      <c r="S1268" s="45" t="s">
        <v>124</v>
      </c>
      <c r="T1268" s="45" t="e">
        <f>#VALUE!</f>
        <v>#VALUE!</v>
      </c>
      <c r="U1268" s="45" t="s">
        <v>3853</v>
      </c>
      <c r="V1268" t="b">
        <f>TRUE()</f>
        <v>1</v>
      </c>
      <c r="W1268" t="s">
        <v>57</v>
      </c>
      <c r="X1268" t="s">
        <v>57</v>
      </c>
    </row>
    <row r="1269" spans="1:24">
      <c r="A1269" s="43">
        <v>43830</v>
      </c>
      <c r="B1269" t="s">
        <v>3854</v>
      </c>
      <c r="C1269" t="s">
        <v>3855</v>
      </c>
      <c r="D1269" s="44">
        <v>1200529.872</v>
      </c>
      <c r="E1269" s="37">
        <v>1.2005298719999999</v>
      </c>
      <c r="F1269" t="s">
        <v>1369</v>
      </c>
      <c r="G1269" t="s">
        <v>121</v>
      </c>
      <c r="H1269" s="45" t="s">
        <v>25</v>
      </c>
      <c r="I1269" t="s">
        <v>1370</v>
      </c>
      <c r="J1269" t="s">
        <v>123</v>
      </c>
      <c r="K1269" t="s">
        <v>124</v>
      </c>
      <c r="L1269" t="e">
        <f>#VALUE!</f>
        <v>#VALUE!</v>
      </c>
      <c r="M1269" t="s">
        <v>124</v>
      </c>
      <c r="N1269" t="e">
        <f>#VALUE!</f>
        <v>#VALUE!</v>
      </c>
      <c r="O1269" t="s">
        <v>124</v>
      </c>
      <c r="P1269" t="e">
        <f>#VALUE!</f>
        <v>#VALUE!</v>
      </c>
      <c r="Q1269" s="45" t="s">
        <v>124</v>
      </c>
      <c r="R1269" s="45" t="e">
        <f>#VALUE!</f>
        <v>#VALUE!</v>
      </c>
      <c r="S1269" s="45" t="s">
        <v>124</v>
      </c>
      <c r="T1269" s="45" t="e">
        <f>#VALUE!</f>
        <v>#VALUE!</v>
      </c>
      <c r="U1269" s="45" t="s">
        <v>3853</v>
      </c>
      <c r="V1269" t="b">
        <f>TRUE()</f>
        <v>1</v>
      </c>
      <c r="W1269" t="s">
        <v>57</v>
      </c>
      <c r="X1269" t="s">
        <v>57</v>
      </c>
    </row>
    <row r="1270" spans="1:24">
      <c r="A1270" s="43">
        <v>43830</v>
      </c>
      <c r="B1270" t="s">
        <v>3856</v>
      </c>
      <c r="C1270" t="s">
        <v>3857</v>
      </c>
      <c r="D1270" s="44">
        <v>812609.90599999996</v>
      </c>
      <c r="E1270" s="37">
        <v>0.81260990600000005</v>
      </c>
      <c r="F1270" t="s">
        <v>934</v>
      </c>
      <c r="G1270" t="s">
        <v>90</v>
      </c>
      <c r="H1270" s="45" t="s">
        <v>25</v>
      </c>
      <c r="I1270" t="s">
        <v>935</v>
      </c>
      <c r="J1270" t="s">
        <v>92</v>
      </c>
      <c r="K1270" t="s">
        <v>124</v>
      </c>
      <c r="L1270" t="e">
        <f>#VALUE!</f>
        <v>#VALUE!</v>
      </c>
      <c r="M1270" t="s">
        <v>124</v>
      </c>
      <c r="N1270" t="e">
        <f>#VALUE!</f>
        <v>#VALUE!</v>
      </c>
      <c r="O1270" t="s">
        <v>124</v>
      </c>
      <c r="P1270" t="e">
        <f>#VALUE!</f>
        <v>#VALUE!</v>
      </c>
      <c r="Q1270" s="45" t="s">
        <v>124</v>
      </c>
      <c r="R1270" s="45" t="e">
        <f>#VALUE!</f>
        <v>#VALUE!</v>
      </c>
      <c r="S1270" s="45" t="s">
        <v>124</v>
      </c>
      <c r="T1270" s="45" t="e">
        <f>#VALUE!</f>
        <v>#VALUE!</v>
      </c>
      <c r="U1270" s="45" t="s">
        <v>3858</v>
      </c>
      <c r="V1270" t="b">
        <f>TRUE()</f>
        <v>1</v>
      </c>
      <c r="W1270" t="s">
        <v>57</v>
      </c>
      <c r="X1270" t="s">
        <v>57</v>
      </c>
    </row>
    <row r="1271" spans="1:24">
      <c r="A1271" s="43">
        <v>43830</v>
      </c>
      <c r="B1271" t="s">
        <v>3859</v>
      </c>
      <c r="C1271" t="s">
        <v>3860</v>
      </c>
      <c r="D1271" s="44">
        <v>453510.71399999998</v>
      </c>
      <c r="E1271" s="37">
        <v>0.45351071399999998</v>
      </c>
      <c r="F1271" t="s">
        <v>934</v>
      </c>
      <c r="G1271" t="s">
        <v>90</v>
      </c>
      <c r="H1271" s="45" t="s">
        <v>25</v>
      </c>
      <c r="I1271" t="s">
        <v>935</v>
      </c>
      <c r="J1271" t="s">
        <v>92</v>
      </c>
      <c r="K1271" t="s">
        <v>124</v>
      </c>
      <c r="L1271" t="e">
        <f>#VALUE!</f>
        <v>#VALUE!</v>
      </c>
      <c r="M1271" t="s">
        <v>124</v>
      </c>
      <c r="N1271" t="e">
        <f>#VALUE!</f>
        <v>#VALUE!</v>
      </c>
      <c r="O1271" t="s">
        <v>124</v>
      </c>
      <c r="P1271" t="e">
        <f>#VALUE!</f>
        <v>#VALUE!</v>
      </c>
      <c r="Q1271" s="45" t="s">
        <v>124</v>
      </c>
      <c r="R1271" s="45" t="e">
        <f>#VALUE!</f>
        <v>#VALUE!</v>
      </c>
      <c r="S1271" s="45" t="s">
        <v>124</v>
      </c>
      <c r="T1271" s="45" t="e">
        <f>#VALUE!</f>
        <v>#VALUE!</v>
      </c>
      <c r="U1271" s="45" t="s">
        <v>3858</v>
      </c>
      <c r="V1271" t="b">
        <f>TRUE()</f>
        <v>1</v>
      </c>
      <c r="W1271" t="s">
        <v>57</v>
      </c>
      <c r="X1271" t="s">
        <v>57</v>
      </c>
    </row>
    <row r="1272" spans="1:24">
      <c r="A1272" s="43">
        <v>43830</v>
      </c>
      <c r="B1272" t="s">
        <v>3861</v>
      </c>
      <c r="C1272" t="s">
        <v>3862</v>
      </c>
      <c r="D1272" s="44">
        <v>9178833.8560000006</v>
      </c>
      <c r="E1272" s="37">
        <v>9.1788338560000007</v>
      </c>
      <c r="F1272" t="s">
        <v>692</v>
      </c>
      <c r="G1272" t="s">
        <v>210</v>
      </c>
      <c r="H1272" s="45" t="s">
        <v>25</v>
      </c>
      <c r="I1272" t="s">
        <v>693</v>
      </c>
      <c r="J1272" t="s">
        <v>212</v>
      </c>
      <c r="K1272">
        <v>16.356908851840501</v>
      </c>
      <c r="L1272">
        <v>561159.44272485096</v>
      </c>
      <c r="M1272">
        <v>11.7613711014725</v>
      </c>
      <c r="N1272">
        <v>6.6000044529824802</v>
      </c>
      <c r="O1272">
        <v>13.0971956592415</v>
      </c>
      <c r="P1272">
        <v>7.3496150173982997</v>
      </c>
      <c r="Q1272" s="45">
        <v>12.872075364244701</v>
      </c>
      <c r="R1272" s="45">
        <v>7.2232866381118397</v>
      </c>
      <c r="S1272" s="45">
        <v>11.1276607907977</v>
      </c>
      <c r="T1272" s="45">
        <v>6.2443919281952098</v>
      </c>
      <c r="U1272" s="45" t="s">
        <v>3863</v>
      </c>
      <c r="V1272" t="b">
        <f>FALSE()</f>
        <v>0</v>
      </c>
      <c r="W1272" t="s">
        <v>57</v>
      </c>
      <c r="X1272" t="s">
        <v>57</v>
      </c>
    </row>
    <row r="1273" spans="1:24">
      <c r="A1273" s="43">
        <v>43830</v>
      </c>
      <c r="B1273" t="s">
        <v>3864</v>
      </c>
      <c r="C1273" t="s">
        <v>3865</v>
      </c>
      <c r="D1273" s="44">
        <v>3537883.7579999999</v>
      </c>
      <c r="E1273" s="37">
        <v>3.537883758</v>
      </c>
      <c r="F1273" t="s">
        <v>497</v>
      </c>
      <c r="G1273" t="s">
        <v>498</v>
      </c>
      <c r="H1273" s="45" t="s">
        <v>25</v>
      </c>
      <c r="I1273" t="s">
        <v>499</v>
      </c>
      <c r="J1273" t="s">
        <v>500</v>
      </c>
      <c r="K1273" t="s">
        <v>124</v>
      </c>
      <c r="L1273" t="e">
        <f>#VALUE!</f>
        <v>#VALUE!</v>
      </c>
      <c r="M1273" t="s">
        <v>124</v>
      </c>
      <c r="N1273" t="e">
        <f>#VALUE!</f>
        <v>#VALUE!</v>
      </c>
      <c r="O1273" t="s">
        <v>124</v>
      </c>
      <c r="P1273" t="e">
        <f>#VALUE!</f>
        <v>#VALUE!</v>
      </c>
      <c r="Q1273" s="45" t="s">
        <v>124</v>
      </c>
      <c r="R1273" s="45" t="e">
        <f>#VALUE!</f>
        <v>#VALUE!</v>
      </c>
      <c r="S1273" s="45" t="s">
        <v>124</v>
      </c>
      <c r="T1273" s="45" t="e">
        <f>#VALUE!</f>
        <v>#VALUE!</v>
      </c>
      <c r="U1273" s="45" t="s">
        <v>3073</v>
      </c>
      <c r="V1273" t="b">
        <f>TRUE()</f>
        <v>1</v>
      </c>
      <c r="W1273" t="s">
        <v>57</v>
      </c>
      <c r="X1273" t="s">
        <v>57</v>
      </c>
    </row>
    <row r="1274" spans="1:24">
      <c r="A1274" s="43">
        <v>43830</v>
      </c>
      <c r="B1274" t="s">
        <v>3866</v>
      </c>
      <c r="C1274" t="s">
        <v>3867</v>
      </c>
      <c r="D1274" s="44">
        <v>79133964.758000001</v>
      </c>
      <c r="E1274" s="37">
        <v>79.133964758000005</v>
      </c>
      <c r="F1274" t="s">
        <v>3663</v>
      </c>
      <c r="G1274" t="s">
        <v>1130</v>
      </c>
      <c r="H1274" s="45" t="s">
        <v>25</v>
      </c>
      <c r="I1274" t="s">
        <v>3664</v>
      </c>
      <c r="J1274" t="s">
        <v>1132</v>
      </c>
      <c r="K1274">
        <v>136.96689240000001</v>
      </c>
      <c r="L1274">
        <v>577759.80290839996</v>
      </c>
      <c r="M1274">
        <v>156.23749530000001</v>
      </c>
      <c r="N1274">
        <v>90.267744491429994</v>
      </c>
      <c r="O1274">
        <v>157.08577500000001</v>
      </c>
      <c r="P1274">
        <v>90.757846403713202</v>
      </c>
      <c r="Q1274" s="45">
        <v>175.72778550000001</v>
      </c>
      <c r="R1274" s="45">
        <v>101.52845071601</v>
      </c>
      <c r="S1274" s="45">
        <v>174.5933465</v>
      </c>
      <c r="T1274" s="45">
        <v>100.873017462958</v>
      </c>
      <c r="U1274" s="45" t="s">
        <v>3868</v>
      </c>
      <c r="V1274" t="b">
        <f>FALSE()</f>
        <v>0</v>
      </c>
      <c r="W1274" t="s">
        <v>57</v>
      </c>
      <c r="X1274" t="s">
        <v>57</v>
      </c>
    </row>
    <row r="1275" spans="1:24">
      <c r="A1275" s="43">
        <v>43830</v>
      </c>
      <c r="B1275" t="s">
        <v>3869</v>
      </c>
      <c r="C1275" t="s">
        <v>3870</v>
      </c>
      <c r="D1275" s="44">
        <v>758000.28099999996</v>
      </c>
      <c r="E1275" s="37">
        <v>0.75800028100000005</v>
      </c>
      <c r="F1275" t="s">
        <v>99</v>
      </c>
      <c r="G1275" t="s">
        <v>100</v>
      </c>
      <c r="H1275" s="45" t="s">
        <v>25</v>
      </c>
      <c r="I1275" t="s">
        <v>101</v>
      </c>
      <c r="J1275" t="s">
        <v>102</v>
      </c>
      <c r="K1275">
        <v>18.900979581013001</v>
      </c>
      <c r="L1275">
        <v>40103.756408554102</v>
      </c>
      <c r="M1275">
        <v>11.3104466059907</v>
      </c>
      <c r="N1275">
        <v>0.453591395558608</v>
      </c>
      <c r="O1275">
        <v>12.7456834889728</v>
      </c>
      <c r="P1275">
        <v>0.51114978590229498</v>
      </c>
      <c r="Q1275" s="45">
        <v>11.606804799193601</v>
      </c>
      <c r="R1275" s="45">
        <v>0.46547647234849698</v>
      </c>
      <c r="S1275" s="45">
        <v>11.7875956650883</v>
      </c>
      <c r="T1275" s="45">
        <v>0.472726865195229</v>
      </c>
      <c r="U1275" s="45" t="s">
        <v>3871</v>
      </c>
      <c r="V1275" t="b">
        <f>FALSE()</f>
        <v>0</v>
      </c>
      <c r="W1275" t="s">
        <v>57</v>
      </c>
      <c r="X1275" t="s">
        <v>57</v>
      </c>
    </row>
    <row r="1276" spans="1:24">
      <c r="A1276" s="43">
        <v>43830</v>
      </c>
      <c r="B1276" t="s">
        <v>3872</v>
      </c>
      <c r="C1276" t="s">
        <v>3873</v>
      </c>
      <c r="D1276" s="44">
        <v>400651.6</v>
      </c>
      <c r="E1276" s="37">
        <v>0.4006516</v>
      </c>
      <c r="F1276" t="s">
        <v>287</v>
      </c>
      <c r="G1276" t="s">
        <v>61</v>
      </c>
      <c r="H1276" s="45" t="s">
        <v>25</v>
      </c>
      <c r="I1276" t="s">
        <v>288</v>
      </c>
      <c r="J1276" t="s">
        <v>63</v>
      </c>
      <c r="K1276">
        <v>15.2185436</v>
      </c>
      <c r="L1276">
        <v>26326.5402084862</v>
      </c>
      <c r="M1276">
        <v>14.238370400000001</v>
      </c>
      <c r="N1276">
        <v>0.37484703083891902</v>
      </c>
      <c r="O1276">
        <v>21.289315999999999</v>
      </c>
      <c r="P1276">
        <v>0.56047403368516802</v>
      </c>
      <c r="Q1276" s="45">
        <v>22.052330999999999</v>
      </c>
      <c r="R1276" s="45">
        <v>0.58056157876234604</v>
      </c>
      <c r="S1276" s="45">
        <v>22.598779100000002</v>
      </c>
      <c r="T1276" s="45">
        <v>0.59494766663884702</v>
      </c>
      <c r="U1276" s="45" t="s">
        <v>3874</v>
      </c>
      <c r="V1276" t="b">
        <f>FALSE()</f>
        <v>0</v>
      </c>
      <c r="W1276" t="s">
        <v>57</v>
      </c>
      <c r="X1276" t="s">
        <v>57</v>
      </c>
    </row>
    <row r="1277" spans="1:24">
      <c r="A1277" s="43">
        <v>43830</v>
      </c>
      <c r="B1277" t="s">
        <v>3875</v>
      </c>
      <c r="C1277" t="s">
        <v>3876</v>
      </c>
      <c r="D1277" s="44">
        <v>10753251.546</v>
      </c>
      <c r="E1277" s="37">
        <v>10.753251546</v>
      </c>
      <c r="F1277" t="s">
        <v>112</v>
      </c>
      <c r="G1277" t="s">
        <v>113</v>
      </c>
      <c r="H1277" s="45" t="s">
        <v>24</v>
      </c>
      <c r="I1277" t="s">
        <v>114</v>
      </c>
      <c r="J1277" t="s">
        <v>115</v>
      </c>
      <c r="K1277">
        <v>9.3786539152760007</v>
      </c>
      <c r="L1277">
        <v>1146566.6227948801</v>
      </c>
      <c r="M1277">
        <v>8.9371353516102907</v>
      </c>
      <c r="N1277">
        <v>10.247021097556599</v>
      </c>
      <c r="O1277">
        <v>8.3641753109356394</v>
      </c>
      <c r="P1277">
        <v>9.5900842387238097</v>
      </c>
      <c r="Q1277" s="45">
        <v>9.6516484509077802</v>
      </c>
      <c r="R1277" s="45">
        <v>11.0662579687608</v>
      </c>
      <c r="S1277" s="45">
        <v>9.8189558979123106</v>
      </c>
      <c r="T1277" s="45">
        <v>11.2580871032412</v>
      </c>
      <c r="U1277" s="45" t="s">
        <v>3877</v>
      </c>
      <c r="V1277" t="b">
        <f>FALSE()</f>
        <v>0</v>
      </c>
      <c r="W1277" t="s">
        <v>117</v>
      </c>
      <c r="X1277" t="s">
        <v>117</v>
      </c>
    </row>
    <row r="1278" spans="1:24">
      <c r="A1278" s="43">
        <v>43830</v>
      </c>
      <c r="B1278" t="s">
        <v>3878</v>
      </c>
      <c r="C1278" t="s">
        <v>3879</v>
      </c>
      <c r="D1278" s="44">
        <v>216316.32500000001</v>
      </c>
      <c r="E1278" s="37">
        <v>0.216316325</v>
      </c>
      <c r="F1278" t="s">
        <v>3213</v>
      </c>
      <c r="G1278" t="s">
        <v>383</v>
      </c>
      <c r="H1278" s="45" t="s">
        <v>25</v>
      </c>
      <c r="I1278" t="s">
        <v>3214</v>
      </c>
      <c r="J1278" t="s">
        <v>385</v>
      </c>
      <c r="K1278" t="s">
        <v>124</v>
      </c>
      <c r="L1278" t="e">
        <f>#VALUE!</f>
        <v>#VALUE!</v>
      </c>
      <c r="M1278" t="s">
        <v>124</v>
      </c>
      <c r="N1278" t="e">
        <f>#VALUE!</f>
        <v>#VALUE!</v>
      </c>
      <c r="O1278" t="s">
        <v>124</v>
      </c>
      <c r="P1278" t="e">
        <f>#VALUE!</f>
        <v>#VALUE!</v>
      </c>
      <c r="Q1278" s="45" t="s">
        <v>124</v>
      </c>
      <c r="R1278" s="45" t="e">
        <f>#VALUE!</f>
        <v>#VALUE!</v>
      </c>
      <c r="S1278" s="45" t="s">
        <v>124</v>
      </c>
      <c r="T1278" s="45" t="e">
        <f>#VALUE!</f>
        <v>#VALUE!</v>
      </c>
      <c r="U1278" s="45" t="s">
        <v>3880</v>
      </c>
      <c r="V1278" t="b">
        <f>TRUE()</f>
        <v>1</v>
      </c>
      <c r="W1278" t="s">
        <v>57</v>
      </c>
      <c r="X1278" t="s">
        <v>57</v>
      </c>
    </row>
    <row r="1279" spans="1:24">
      <c r="A1279" s="43">
        <v>43830</v>
      </c>
      <c r="B1279" t="s">
        <v>3881</v>
      </c>
      <c r="C1279" t="s">
        <v>3882</v>
      </c>
      <c r="D1279" s="44">
        <v>471341.4</v>
      </c>
      <c r="E1279" s="37">
        <v>0.47134140000000002</v>
      </c>
      <c r="F1279" t="s">
        <v>1276</v>
      </c>
      <c r="G1279" t="s">
        <v>633</v>
      </c>
      <c r="H1279" s="45" t="s">
        <v>25</v>
      </c>
      <c r="I1279" t="s">
        <v>1277</v>
      </c>
      <c r="J1279" t="s">
        <v>635</v>
      </c>
      <c r="K1279" t="s">
        <v>124</v>
      </c>
      <c r="L1279" t="e">
        <f>#VALUE!</f>
        <v>#VALUE!</v>
      </c>
      <c r="M1279" t="s">
        <v>124</v>
      </c>
      <c r="N1279" t="e">
        <f>#VALUE!</f>
        <v>#VALUE!</v>
      </c>
      <c r="O1279" t="s">
        <v>124</v>
      </c>
      <c r="P1279" t="e">
        <f>#VALUE!</f>
        <v>#VALUE!</v>
      </c>
      <c r="Q1279" s="45" t="s">
        <v>124</v>
      </c>
      <c r="R1279" s="45" t="e">
        <f>#VALUE!</f>
        <v>#VALUE!</v>
      </c>
      <c r="S1279" s="45" t="s">
        <v>124</v>
      </c>
      <c r="T1279" s="45" t="e">
        <f>#VALUE!</f>
        <v>#VALUE!</v>
      </c>
      <c r="U1279" s="45" t="s">
        <v>3883</v>
      </c>
      <c r="V1279" t="b">
        <f>TRUE()</f>
        <v>1</v>
      </c>
      <c r="W1279" t="s">
        <v>57</v>
      </c>
      <c r="X1279" t="s">
        <v>57</v>
      </c>
    </row>
    <row r="1280" spans="1:24">
      <c r="A1280" s="43">
        <v>43830</v>
      </c>
      <c r="B1280" t="s">
        <v>3884</v>
      </c>
      <c r="C1280" t="s">
        <v>3885</v>
      </c>
      <c r="D1280" s="44">
        <v>155700.527</v>
      </c>
      <c r="E1280" s="37">
        <v>0.15570052700000001</v>
      </c>
      <c r="F1280" t="s">
        <v>1276</v>
      </c>
      <c r="G1280" t="s">
        <v>633</v>
      </c>
      <c r="H1280" s="45" t="s">
        <v>25</v>
      </c>
      <c r="I1280" t="s">
        <v>1277</v>
      </c>
      <c r="J1280" t="s">
        <v>635</v>
      </c>
      <c r="K1280" t="s">
        <v>124</v>
      </c>
      <c r="L1280" t="e">
        <f>#VALUE!</f>
        <v>#VALUE!</v>
      </c>
      <c r="M1280" t="s">
        <v>124</v>
      </c>
      <c r="N1280" t="e">
        <f>#VALUE!</f>
        <v>#VALUE!</v>
      </c>
      <c r="O1280" t="s">
        <v>124</v>
      </c>
      <c r="P1280" t="e">
        <f>#VALUE!</f>
        <v>#VALUE!</v>
      </c>
      <c r="Q1280" s="45" t="s">
        <v>124</v>
      </c>
      <c r="R1280" s="45" t="e">
        <f>#VALUE!</f>
        <v>#VALUE!</v>
      </c>
      <c r="S1280" s="45" t="s">
        <v>124</v>
      </c>
      <c r="T1280" s="45" t="e">
        <f>#VALUE!</f>
        <v>#VALUE!</v>
      </c>
      <c r="U1280" s="45" t="s">
        <v>3883</v>
      </c>
      <c r="V1280" t="b">
        <f>TRUE()</f>
        <v>1</v>
      </c>
      <c r="W1280" t="s">
        <v>57</v>
      </c>
      <c r="X1280" t="s">
        <v>57</v>
      </c>
    </row>
    <row r="1281" spans="1:24">
      <c r="A1281" s="43">
        <v>43830</v>
      </c>
      <c r="B1281" t="s">
        <v>3886</v>
      </c>
      <c r="C1281" t="s">
        <v>3887</v>
      </c>
      <c r="D1281" s="44">
        <v>294469.99300000002</v>
      </c>
      <c r="E1281" s="37">
        <v>0.29446999299999999</v>
      </c>
      <c r="F1281" t="s">
        <v>1369</v>
      </c>
      <c r="G1281" t="s">
        <v>121</v>
      </c>
      <c r="H1281" s="45" t="s">
        <v>25</v>
      </c>
      <c r="I1281" t="s">
        <v>1370</v>
      </c>
      <c r="J1281" t="s">
        <v>123</v>
      </c>
      <c r="K1281" t="s">
        <v>124</v>
      </c>
      <c r="L1281" t="e">
        <f>#VALUE!</f>
        <v>#VALUE!</v>
      </c>
      <c r="M1281" t="s">
        <v>124</v>
      </c>
      <c r="N1281" t="e">
        <f>#VALUE!</f>
        <v>#VALUE!</v>
      </c>
      <c r="O1281" t="s">
        <v>124</v>
      </c>
      <c r="P1281" t="e">
        <f>#VALUE!</f>
        <v>#VALUE!</v>
      </c>
      <c r="Q1281" s="45" t="s">
        <v>124</v>
      </c>
      <c r="R1281" s="45" t="e">
        <f>#VALUE!</f>
        <v>#VALUE!</v>
      </c>
      <c r="S1281" s="45" t="s">
        <v>124</v>
      </c>
      <c r="T1281" s="45" t="e">
        <f>#VALUE!</f>
        <v>#VALUE!</v>
      </c>
      <c r="U1281" s="45" t="s">
        <v>3888</v>
      </c>
      <c r="V1281" t="b">
        <f>TRUE()</f>
        <v>1</v>
      </c>
      <c r="W1281" t="s">
        <v>57</v>
      </c>
      <c r="X1281" t="s">
        <v>57</v>
      </c>
    </row>
    <row r="1282" spans="1:24">
      <c r="A1282" s="43">
        <v>43830</v>
      </c>
      <c r="B1282" t="s">
        <v>3889</v>
      </c>
      <c r="C1282" t="s">
        <v>3890</v>
      </c>
      <c r="D1282" s="44">
        <v>139713.14799999999</v>
      </c>
      <c r="E1282" s="37">
        <v>0.13971314800000001</v>
      </c>
      <c r="F1282" t="s">
        <v>1369</v>
      </c>
      <c r="G1282" t="s">
        <v>121</v>
      </c>
      <c r="H1282" s="45" t="s">
        <v>25</v>
      </c>
      <c r="I1282" t="s">
        <v>1370</v>
      </c>
      <c r="J1282" t="s">
        <v>123</v>
      </c>
      <c r="K1282" t="s">
        <v>124</v>
      </c>
      <c r="L1282" t="e">
        <f>#VALUE!</f>
        <v>#VALUE!</v>
      </c>
      <c r="M1282" t="s">
        <v>124</v>
      </c>
      <c r="N1282" t="e">
        <f>#VALUE!</f>
        <v>#VALUE!</v>
      </c>
      <c r="O1282" t="s">
        <v>124</v>
      </c>
      <c r="P1282" t="e">
        <f>#VALUE!</f>
        <v>#VALUE!</v>
      </c>
      <c r="Q1282" s="45" t="s">
        <v>124</v>
      </c>
      <c r="R1282" s="45" t="e">
        <f>#VALUE!</f>
        <v>#VALUE!</v>
      </c>
      <c r="S1282" s="45" t="s">
        <v>124</v>
      </c>
      <c r="T1282" s="45" t="e">
        <f>#VALUE!</f>
        <v>#VALUE!</v>
      </c>
      <c r="U1282" s="45" t="s">
        <v>3888</v>
      </c>
      <c r="V1282" t="b">
        <f>TRUE()</f>
        <v>1</v>
      </c>
      <c r="W1282" t="s">
        <v>57</v>
      </c>
      <c r="X1282" t="s">
        <v>57</v>
      </c>
    </row>
    <row r="1283" spans="1:24">
      <c r="A1283" s="43">
        <v>43830</v>
      </c>
      <c r="B1283" t="s">
        <v>3891</v>
      </c>
      <c r="C1283" t="s">
        <v>3892</v>
      </c>
      <c r="D1283" s="44">
        <v>100138866.362</v>
      </c>
      <c r="E1283" s="37">
        <v>100.138866362</v>
      </c>
      <c r="F1283" t="s">
        <v>392</v>
      </c>
      <c r="G1283" t="s">
        <v>68</v>
      </c>
      <c r="H1283" s="45" t="s">
        <v>25</v>
      </c>
      <c r="I1283" t="s">
        <v>393</v>
      </c>
      <c r="J1283" t="s">
        <v>70</v>
      </c>
      <c r="K1283">
        <v>179.05428319999999</v>
      </c>
      <c r="L1283">
        <v>559265.40584425395</v>
      </c>
      <c r="M1283">
        <v>132.8497198</v>
      </c>
      <c r="N1283">
        <v>74.298252460242395</v>
      </c>
      <c r="O1283">
        <v>156.77749700000001</v>
      </c>
      <c r="P1283">
        <v>87.680230486951302</v>
      </c>
      <c r="Q1283" s="45">
        <v>163.98312300000001</v>
      </c>
      <c r="R1283" s="45">
        <v>91.710087836203201</v>
      </c>
      <c r="S1283" s="45">
        <v>173.39275749999999</v>
      </c>
      <c r="T1283" s="45">
        <v>96.972570893691795</v>
      </c>
      <c r="U1283" s="45" t="s">
        <v>3893</v>
      </c>
      <c r="V1283" t="b">
        <f>FALSE()</f>
        <v>0</v>
      </c>
      <c r="W1283" t="s">
        <v>57</v>
      </c>
      <c r="X1283" t="s">
        <v>57</v>
      </c>
    </row>
    <row r="1284" spans="1:24">
      <c r="A1284" s="43">
        <v>43830</v>
      </c>
      <c r="B1284" t="s">
        <v>3894</v>
      </c>
      <c r="C1284" t="s">
        <v>3895</v>
      </c>
      <c r="D1284" s="44">
        <v>130934.182</v>
      </c>
      <c r="E1284" s="37">
        <v>0.13093418200000001</v>
      </c>
      <c r="F1284" t="s">
        <v>995</v>
      </c>
      <c r="G1284" t="s">
        <v>751</v>
      </c>
      <c r="H1284" s="45" t="s">
        <v>24</v>
      </c>
      <c r="I1284" t="s">
        <v>996</v>
      </c>
      <c r="J1284" t="s">
        <v>753</v>
      </c>
      <c r="K1284" t="s">
        <v>124</v>
      </c>
      <c r="L1284" t="e">
        <f>#VALUE!</f>
        <v>#VALUE!</v>
      </c>
      <c r="M1284" t="s">
        <v>124</v>
      </c>
      <c r="N1284" t="e">
        <f>#VALUE!</f>
        <v>#VALUE!</v>
      </c>
      <c r="O1284" t="s">
        <v>124</v>
      </c>
      <c r="P1284" t="e">
        <f>#VALUE!</f>
        <v>#VALUE!</v>
      </c>
      <c r="Q1284" s="45" t="s">
        <v>124</v>
      </c>
      <c r="R1284" s="45" t="e">
        <f>#VALUE!</f>
        <v>#VALUE!</v>
      </c>
      <c r="S1284" s="45" t="s">
        <v>124</v>
      </c>
      <c r="T1284" s="45" t="e">
        <f>#VALUE!</f>
        <v>#VALUE!</v>
      </c>
      <c r="U1284" s="45" t="s">
        <v>3896</v>
      </c>
      <c r="V1284" t="b">
        <f>TRUE()</f>
        <v>1</v>
      </c>
      <c r="W1284" t="s">
        <v>57</v>
      </c>
      <c r="X1284" t="s">
        <v>57</v>
      </c>
    </row>
    <row r="1285" spans="1:24">
      <c r="A1285" s="43">
        <v>43830</v>
      </c>
      <c r="B1285" t="s">
        <v>3897</v>
      </c>
      <c r="C1285" t="s">
        <v>3898</v>
      </c>
      <c r="D1285" s="44">
        <v>2165964.2560000001</v>
      </c>
      <c r="E1285" s="37">
        <v>2.1659642560000001</v>
      </c>
      <c r="F1285" t="s">
        <v>995</v>
      </c>
      <c r="G1285" t="s">
        <v>751</v>
      </c>
      <c r="H1285" s="45" t="s">
        <v>24</v>
      </c>
      <c r="I1285" t="s">
        <v>996</v>
      </c>
      <c r="J1285" t="s">
        <v>753</v>
      </c>
      <c r="K1285" t="s">
        <v>124</v>
      </c>
      <c r="L1285" t="e">
        <f>#VALUE!</f>
        <v>#VALUE!</v>
      </c>
      <c r="M1285" t="s">
        <v>124</v>
      </c>
      <c r="N1285" t="e">
        <f>#VALUE!</f>
        <v>#VALUE!</v>
      </c>
      <c r="O1285" t="s">
        <v>124</v>
      </c>
      <c r="P1285" t="e">
        <f>#VALUE!</f>
        <v>#VALUE!</v>
      </c>
      <c r="Q1285" s="45" t="s">
        <v>124</v>
      </c>
      <c r="R1285" s="45" t="e">
        <f>#VALUE!</f>
        <v>#VALUE!</v>
      </c>
      <c r="S1285" s="45" t="s">
        <v>124</v>
      </c>
      <c r="T1285" s="45" t="e">
        <f>#VALUE!</f>
        <v>#VALUE!</v>
      </c>
      <c r="U1285" s="45" t="s">
        <v>3896</v>
      </c>
      <c r="V1285" t="b">
        <f>TRUE()</f>
        <v>1</v>
      </c>
      <c r="W1285" t="s">
        <v>57</v>
      </c>
      <c r="X1285" t="s">
        <v>57</v>
      </c>
    </row>
    <row r="1286" spans="1:24">
      <c r="A1286" s="43">
        <v>43830</v>
      </c>
      <c r="B1286" t="s">
        <v>3899</v>
      </c>
      <c r="C1286" t="s">
        <v>3900</v>
      </c>
      <c r="D1286" s="44">
        <v>2250122.3149999999</v>
      </c>
      <c r="E1286" s="37">
        <v>2.250122315</v>
      </c>
      <c r="F1286" t="s">
        <v>995</v>
      </c>
      <c r="G1286" t="s">
        <v>751</v>
      </c>
      <c r="H1286" s="45" t="s">
        <v>24</v>
      </c>
      <c r="I1286" t="s">
        <v>996</v>
      </c>
      <c r="J1286" t="s">
        <v>753</v>
      </c>
      <c r="K1286" t="s">
        <v>124</v>
      </c>
      <c r="L1286" t="e">
        <f>#VALUE!</f>
        <v>#VALUE!</v>
      </c>
      <c r="M1286" t="s">
        <v>124</v>
      </c>
      <c r="N1286" t="e">
        <f>#VALUE!</f>
        <v>#VALUE!</v>
      </c>
      <c r="O1286" t="s">
        <v>124</v>
      </c>
      <c r="P1286" t="e">
        <f>#VALUE!</f>
        <v>#VALUE!</v>
      </c>
      <c r="Q1286" s="45" t="s">
        <v>124</v>
      </c>
      <c r="R1286" s="45" t="e">
        <f>#VALUE!</f>
        <v>#VALUE!</v>
      </c>
      <c r="S1286" s="45" t="s">
        <v>124</v>
      </c>
      <c r="T1286" s="45" t="e">
        <f>#VALUE!</f>
        <v>#VALUE!</v>
      </c>
      <c r="U1286" s="45" t="s">
        <v>3896</v>
      </c>
      <c r="V1286" t="b">
        <f>TRUE()</f>
        <v>1</v>
      </c>
      <c r="W1286" t="s">
        <v>57</v>
      </c>
      <c r="X1286" t="s">
        <v>57</v>
      </c>
    </row>
    <row r="1287" spans="1:24">
      <c r="A1287" s="43">
        <v>43830</v>
      </c>
      <c r="B1287" t="s">
        <v>3901</v>
      </c>
      <c r="C1287" t="s">
        <v>3902</v>
      </c>
      <c r="D1287" s="44">
        <v>2302919.8480000002</v>
      </c>
      <c r="E1287" s="37">
        <v>2.3029198480000002</v>
      </c>
      <c r="F1287" t="s">
        <v>3154</v>
      </c>
      <c r="G1287" t="s">
        <v>505</v>
      </c>
      <c r="H1287" s="45" t="s">
        <v>25</v>
      </c>
      <c r="I1287" t="s">
        <v>3155</v>
      </c>
      <c r="J1287" t="s">
        <v>507</v>
      </c>
      <c r="K1287" t="s">
        <v>124</v>
      </c>
      <c r="L1287" t="e">
        <f>#VALUE!</f>
        <v>#VALUE!</v>
      </c>
      <c r="M1287" t="s">
        <v>124</v>
      </c>
      <c r="N1287" t="e">
        <f>#VALUE!</f>
        <v>#VALUE!</v>
      </c>
      <c r="O1287" t="s">
        <v>124</v>
      </c>
      <c r="P1287" t="e">
        <f>#VALUE!</f>
        <v>#VALUE!</v>
      </c>
      <c r="Q1287" s="45" t="s">
        <v>124</v>
      </c>
      <c r="R1287" s="45" t="e">
        <f>#VALUE!</f>
        <v>#VALUE!</v>
      </c>
      <c r="S1287" s="45" t="s">
        <v>124</v>
      </c>
      <c r="T1287" s="45" t="e">
        <f>#VALUE!</f>
        <v>#VALUE!</v>
      </c>
      <c r="U1287" s="45" t="s">
        <v>3903</v>
      </c>
      <c r="V1287" t="b">
        <f>TRUE()</f>
        <v>1</v>
      </c>
      <c r="W1287" t="s">
        <v>57</v>
      </c>
      <c r="X1287" t="s">
        <v>57</v>
      </c>
    </row>
    <row r="1288" spans="1:24">
      <c r="A1288" s="43">
        <v>43830</v>
      </c>
      <c r="B1288" t="s">
        <v>3904</v>
      </c>
      <c r="C1288" t="s">
        <v>3905</v>
      </c>
      <c r="D1288" s="44">
        <v>20147673.004999999</v>
      </c>
      <c r="E1288" s="37">
        <v>20.147673005000001</v>
      </c>
      <c r="F1288" t="s">
        <v>639</v>
      </c>
      <c r="G1288" t="s">
        <v>639</v>
      </c>
      <c r="H1288" s="45" t="s">
        <v>24</v>
      </c>
      <c r="I1288" t="s">
        <v>640</v>
      </c>
      <c r="J1288" t="s">
        <v>641</v>
      </c>
      <c r="K1288">
        <v>56.057050400000001</v>
      </c>
      <c r="L1288">
        <v>359413.719795004</v>
      </c>
      <c r="M1288">
        <v>50.934371499999997</v>
      </c>
      <c r="N1288">
        <v>18.306511926235601</v>
      </c>
      <c r="O1288">
        <v>53.268625</v>
      </c>
      <c r="P1288">
        <v>19.1454746596151</v>
      </c>
      <c r="Q1288" s="45">
        <v>53.804371500000002</v>
      </c>
      <c r="R1288" s="45">
        <v>19.3380293020473</v>
      </c>
      <c r="S1288" s="45">
        <v>53.56474</v>
      </c>
      <c r="T1288" s="45">
        <v>19.2519024532522</v>
      </c>
      <c r="U1288" s="45" t="s">
        <v>3906</v>
      </c>
      <c r="V1288" t="b">
        <f>FALSE()</f>
        <v>0</v>
      </c>
      <c r="W1288" t="s">
        <v>117</v>
      </c>
      <c r="X1288" t="s">
        <v>57</v>
      </c>
    </row>
    <row r="1289" spans="1:24">
      <c r="A1289" s="43">
        <v>43830</v>
      </c>
      <c r="B1289" t="s">
        <v>3907</v>
      </c>
      <c r="C1289" t="s">
        <v>3908</v>
      </c>
      <c r="D1289" s="44">
        <v>156916.10999999999</v>
      </c>
      <c r="E1289" s="37">
        <v>0.15691611</v>
      </c>
      <c r="F1289" t="s">
        <v>692</v>
      </c>
      <c r="G1289" t="s">
        <v>210</v>
      </c>
      <c r="H1289" s="45" t="s">
        <v>25</v>
      </c>
      <c r="I1289" t="s">
        <v>693</v>
      </c>
      <c r="J1289" t="s">
        <v>212</v>
      </c>
      <c r="K1289">
        <v>3.1491206675224599</v>
      </c>
      <c r="L1289">
        <v>49828.547892212802</v>
      </c>
      <c r="M1289">
        <v>2.5567577938885102</v>
      </c>
      <c r="N1289">
        <v>0.127399528181562</v>
      </c>
      <c r="O1289">
        <v>2.33027093977396</v>
      </c>
      <c r="P1289">
        <v>0.116114017124358</v>
      </c>
      <c r="Q1289" s="45">
        <v>2.53415203169155</v>
      </c>
      <c r="R1289" s="45">
        <v>0.12627311587729101</v>
      </c>
      <c r="S1289" s="45">
        <v>2.5202781218549202</v>
      </c>
      <c r="T1289" s="45">
        <v>0.12558179909654399</v>
      </c>
      <c r="U1289" s="45" t="s">
        <v>3909</v>
      </c>
      <c r="V1289" t="b">
        <f>FALSE()</f>
        <v>0</v>
      </c>
      <c r="W1289" t="s">
        <v>57</v>
      </c>
      <c r="X1289" t="s">
        <v>57</v>
      </c>
    </row>
    <row r="1290" spans="1:24">
      <c r="A1290" s="43">
        <v>43830</v>
      </c>
      <c r="B1290" t="s">
        <v>3910</v>
      </c>
      <c r="C1290" t="s">
        <v>3911</v>
      </c>
      <c r="D1290" s="44">
        <v>5575462.6330000004</v>
      </c>
      <c r="E1290" s="37">
        <v>5.5754626329999999</v>
      </c>
      <c r="F1290" t="s">
        <v>427</v>
      </c>
      <c r="G1290" t="s">
        <v>333</v>
      </c>
      <c r="H1290" s="45" t="s">
        <v>25</v>
      </c>
      <c r="I1290" t="s">
        <v>428</v>
      </c>
      <c r="J1290" t="s">
        <v>335</v>
      </c>
      <c r="K1290">
        <v>38.385392807990797</v>
      </c>
      <c r="L1290">
        <v>145249.59171029599</v>
      </c>
      <c r="M1290">
        <v>27.072579900000001</v>
      </c>
      <c r="N1290">
        <v>3.93228117701937</v>
      </c>
      <c r="O1290">
        <v>28.143968000000001</v>
      </c>
      <c r="P1290">
        <v>4.0878998611076396</v>
      </c>
      <c r="Q1290" s="45">
        <v>28.55565</v>
      </c>
      <c r="R1290" s="45">
        <v>4.1476965035221198</v>
      </c>
      <c r="S1290" s="45">
        <v>28.583253500000001</v>
      </c>
      <c r="T1290" s="45">
        <v>4.1517059006268902</v>
      </c>
      <c r="U1290" s="45" t="s">
        <v>3912</v>
      </c>
      <c r="V1290" t="b">
        <f>FALSE()</f>
        <v>0</v>
      </c>
      <c r="W1290" t="s">
        <v>57</v>
      </c>
      <c r="X1290" t="s">
        <v>57</v>
      </c>
    </row>
    <row r="1291" spans="1:24">
      <c r="A1291" s="43">
        <v>43830</v>
      </c>
      <c r="B1291" t="s">
        <v>3913</v>
      </c>
      <c r="C1291" t="s">
        <v>3914</v>
      </c>
      <c r="D1291" s="44">
        <v>4169754.3459999999</v>
      </c>
      <c r="E1291" s="37">
        <v>4.1697543460000004</v>
      </c>
      <c r="F1291" t="s">
        <v>1251</v>
      </c>
      <c r="G1291" t="s">
        <v>308</v>
      </c>
      <c r="H1291" s="45" t="s">
        <v>25</v>
      </c>
      <c r="I1291" t="s">
        <v>1252</v>
      </c>
      <c r="J1291" t="s">
        <v>310</v>
      </c>
      <c r="K1291" t="s">
        <v>124</v>
      </c>
      <c r="L1291" t="e">
        <f>#VALUE!</f>
        <v>#VALUE!</v>
      </c>
      <c r="M1291" t="s">
        <v>124</v>
      </c>
      <c r="N1291" t="e">
        <f>#VALUE!</f>
        <v>#VALUE!</v>
      </c>
      <c r="O1291" t="s">
        <v>124</v>
      </c>
      <c r="P1291" t="e">
        <f>#VALUE!</f>
        <v>#VALUE!</v>
      </c>
      <c r="Q1291" s="45" t="s">
        <v>124</v>
      </c>
      <c r="R1291" s="45" t="e">
        <f>#VALUE!</f>
        <v>#VALUE!</v>
      </c>
      <c r="S1291" s="45" t="s">
        <v>124</v>
      </c>
      <c r="T1291" s="45" t="e">
        <f>#VALUE!</f>
        <v>#VALUE!</v>
      </c>
      <c r="U1291" s="45" t="s">
        <v>3101</v>
      </c>
      <c r="V1291" t="b">
        <f>TRUE()</f>
        <v>1</v>
      </c>
      <c r="W1291" t="s">
        <v>57</v>
      </c>
      <c r="X1291" t="s">
        <v>57</v>
      </c>
    </row>
    <row r="1292" spans="1:24">
      <c r="A1292" s="43">
        <v>43830</v>
      </c>
      <c r="B1292" t="s">
        <v>3915</v>
      </c>
      <c r="C1292" t="s">
        <v>3916</v>
      </c>
      <c r="D1292" s="44">
        <v>273383.46799999999</v>
      </c>
      <c r="E1292" s="37">
        <v>0.27338346800000002</v>
      </c>
      <c r="F1292" t="s">
        <v>1251</v>
      </c>
      <c r="G1292" t="s">
        <v>308</v>
      </c>
      <c r="H1292" s="45" t="s">
        <v>25</v>
      </c>
      <c r="I1292" t="s">
        <v>1252</v>
      </c>
      <c r="J1292" t="s">
        <v>310</v>
      </c>
      <c r="K1292" t="s">
        <v>124</v>
      </c>
      <c r="L1292" t="e">
        <f>#VALUE!</f>
        <v>#VALUE!</v>
      </c>
      <c r="M1292" t="s">
        <v>124</v>
      </c>
      <c r="N1292" t="e">
        <f>#VALUE!</f>
        <v>#VALUE!</v>
      </c>
      <c r="O1292" t="s">
        <v>124</v>
      </c>
      <c r="P1292" t="e">
        <f>#VALUE!</f>
        <v>#VALUE!</v>
      </c>
      <c r="Q1292" s="45" t="s">
        <v>124</v>
      </c>
      <c r="R1292" s="45" t="e">
        <f>#VALUE!</f>
        <v>#VALUE!</v>
      </c>
      <c r="S1292" s="45" t="s">
        <v>124</v>
      </c>
      <c r="T1292" s="45" t="e">
        <f>#VALUE!</f>
        <v>#VALUE!</v>
      </c>
      <c r="U1292" s="45" t="s">
        <v>3101</v>
      </c>
      <c r="V1292" t="b">
        <f>TRUE()</f>
        <v>1</v>
      </c>
      <c r="W1292" t="s">
        <v>57</v>
      </c>
      <c r="X1292" t="s">
        <v>57</v>
      </c>
    </row>
    <row r="1293" spans="1:24">
      <c r="A1293" s="43">
        <v>43830</v>
      </c>
      <c r="B1293" t="s">
        <v>3917</v>
      </c>
      <c r="C1293" t="s">
        <v>3916</v>
      </c>
      <c r="D1293" s="44">
        <v>1673390.4639999999</v>
      </c>
      <c r="E1293" s="37">
        <v>1.6733904639999999</v>
      </c>
      <c r="F1293" t="s">
        <v>1251</v>
      </c>
      <c r="G1293" t="s">
        <v>308</v>
      </c>
      <c r="H1293" s="45" t="s">
        <v>25</v>
      </c>
      <c r="I1293" t="s">
        <v>1252</v>
      </c>
      <c r="J1293" t="s">
        <v>310</v>
      </c>
      <c r="K1293" t="s">
        <v>124</v>
      </c>
      <c r="L1293" t="e">
        <f>#VALUE!</f>
        <v>#VALUE!</v>
      </c>
      <c r="M1293" t="s">
        <v>124</v>
      </c>
      <c r="N1293" t="e">
        <f>#VALUE!</f>
        <v>#VALUE!</v>
      </c>
      <c r="O1293" t="s">
        <v>124</v>
      </c>
      <c r="P1293" t="e">
        <f>#VALUE!</f>
        <v>#VALUE!</v>
      </c>
      <c r="Q1293" s="45" t="s">
        <v>124</v>
      </c>
      <c r="R1293" s="45" t="e">
        <f>#VALUE!</f>
        <v>#VALUE!</v>
      </c>
      <c r="S1293" s="45" t="s">
        <v>124</v>
      </c>
      <c r="T1293" s="45" t="e">
        <f>#VALUE!</f>
        <v>#VALUE!</v>
      </c>
      <c r="U1293" s="45" t="s">
        <v>3101</v>
      </c>
      <c r="V1293" t="b">
        <f>TRUE()</f>
        <v>1</v>
      </c>
      <c r="W1293" t="s">
        <v>57</v>
      </c>
      <c r="X1293" t="s">
        <v>57</v>
      </c>
    </row>
    <row r="1294" spans="1:24">
      <c r="A1294" s="43">
        <v>43830</v>
      </c>
      <c r="B1294" t="s">
        <v>3918</v>
      </c>
      <c r="C1294" t="s">
        <v>3919</v>
      </c>
      <c r="D1294" s="44">
        <v>3109672.4539999999</v>
      </c>
      <c r="E1294" s="37">
        <v>3.109672454</v>
      </c>
      <c r="F1294" t="s">
        <v>1251</v>
      </c>
      <c r="G1294" t="s">
        <v>308</v>
      </c>
      <c r="H1294" s="45" t="s">
        <v>25</v>
      </c>
      <c r="I1294" t="s">
        <v>1252</v>
      </c>
      <c r="J1294" t="s">
        <v>310</v>
      </c>
      <c r="K1294" t="s">
        <v>124</v>
      </c>
      <c r="L1294" t="e">
        <f>#VALUE!</f>
        <v>#VALUE!</v>
      </c>
      <c r="M1294" t="s">
        <v>124</v>
      </c>
      <c r="N1294" t="e">
        <f>#VALUE!</f>
        <v>#VALUE!</v>
      </c>
      <c r="O1294" t="s">
        <v>124</v>
      </c>
      <c r="P1294" t="e">
        <f>#VALUE!</f>
        <v>#VALUE!</v>
      </c>
      <c r="Q1294" s="45" t="s">
        <v>124</v>
      </c>
      <c r="R1294" s="45" t="e">
        <f>#VALUE!</f>
        <v>#VALUE!</v>
      </c>
      <c r="S1294" s="45" t="s">
        <v>124</v>
      </c>
      <c r="T1294" s="45" t="e">
        <f>#VALUE!</f>
        <v>#VALUE!</v>
      </c>
      <c r="U1294" s="45" t="s">
        <v>3101</v>
      </c>
      <c r="V1294" t="b">
        <f>TRUE()</f>
        <v>1</v>
      </c>
      <c r="W1294" t="s">
        <v>57</v>
      </c>
      <c r="X1294" t="s">
        <v>57</v>
      </c>
    </row>
    <row r="1295" spans="1:24">
      <c r="A1295" s="43">
        <v>43830</v>
      </c>
      <c r="B1295" t="s">
        <v>3920</v>
      </c>
      <c r="C1295" t="s">
        <v>3921</v>
      </c>
      <c r="D1295" s="44">
        <v>7854540.6220000004</v>
      </c>
      <c r="E1295" s="37">
        <v>7.854540622</v>
      </c>
      <c r="F1295" t="s">
        <v>1251</v>
      </c>
      <c r="G1295" t="s">
        <v>308</v>
      </c>
      <c r="H1295" s="45" t="s">
        <v>25</v>
      </c>
      <c r="I1295" t="s">
        <v>1252</v>
      </c>
      <c r="J1295" t="s">
        <v>310</v>
      </c>
      <c r="K1295" t="s">
        <v>124</v>
      </c>
      <c r="L1295" t="e">
        <f>#VALUE!</f>
        <v>#VALUE!</v>
      </c>
      <c r="M1295" t="s">
        <v>124</v>
      </c>
      <c r="N1295" t="e">
        <f>#VALUE!</f>
        <v>#VALUE!</v>
      </c>
      <c r="O1295" t="s">
        <v>124</v>
      </c>
      <c r="P1295" t="e">
        <f>#VALUE!</f>
        <v>#VALUE!</v>
      </c>
      <c r="Q1295" s="45" t="s">
        <v>124</v>
      </c>
      <c r="R1295" s="45" t="e">
        <f>#VALUE!</f>
        <v>#VALUE!</v>
      </c>
      <c r="S1295" s="45" t="s">
        <v>124</v>
      </c>
      <c r="T1295" s="45" t="e">
        <f>#VALUE!</f>
        <v>#VALUE!</v>
      </c>
      <c r="U1295" s="45" t="s">
        <v>3101</v>
      </c>
      <c r="V1295" t="b">
        <f>TRUE()</f>
        <v>1</v>
      </c>
      <c r="W1295" t="s">
        <v>57</v>
      </c>
      <c r="X1295" t="s">
        <v>57</v>
      </c>
    </row>
    <row r="1296" spans="1:24">
      <c r="A1296" s="43">
        <v>43830</v>
      </c>
      <c r="B1296" t="s">
        <v>3922</v>
      </c>
      <c r="C1296" t="s">
        <v>3923</v>
      </c>
      <c r="D1296" s="44">
        <v>7245885.4189999998</v>
      </c>
      <c r="E1296" s="37">
        <v>7.2458854190000004</v>
      </c>
      <c r="F1296" t="s">
        <v>1251</v>
      </c>
      <c r="G1296" t="s">
        <v>308</v>
      </c>
      <c r="H1296" s="45" t="s">
        <v>25</v>
      </c>
      <c r="I1296" t="s">
        <v>1252</v>
      </c>
      <c r="J1296" t="s">
        <v>310</v>
      </c>
      <c r="K1296" t="s">
        <v>124</v>
      </c>
      <c r="L1296" t="e">
        <f>#VALUE!</f>
        <v>#VALUE!</v>
      </c>
      <c r="M1296" t="s">
        <v>124</v>
      </c>
      <c r="N1296" t="e">
        <f>#VALUE!</f>
        <v>#VALUE!</v>
      </c>
      <c r="O1296" t="s">
        <v>124</v>
      </c>
      <c r="P1296" t="e">
        <f>#VALUE!</f>
        <v>#VALUE!</v>
      </c>
      <c r="Q1296" s="45" t="s">
        <v>124</v>
      </c>
      <c r="R1296" s="45" t="e">
        <f>#VALUE!</f>
        <v>#VALUE!</v>
      </c>
      <c r="S1296" s="45" t="s">
        <v>124</v>
      </c>
      <c r="T1296" s="45" t="e">
        <f>#VALUE!</f>
        <v>#VALUE!</v>
      </c>
      <c r="U1296" s="45" t="s">
        <v>3101</v>
      </c>
      <c r="V1296" t="b">
        <f>TRUE()</f>
        <v>1</v>
      </c>
      <c r="W1296" t="s">
        <v>57</v>
      </c>
      <c r="X1296" t="s">
        <v>57</v>
      </c>
    </row>
    <row r="1297" spans="1:24">
      <c r="A1297" s="43">
        <v>43830</v>
      </c>
      <c r="B1297" t="s">
        <v>3924</v>
      </c>
      <c r="C1297" t="s">
        <v>3925</v>
      </c>
      <c r="D1297" s="44">
        <v>4513211.9050000003</v>
      </c>
      <c r="E1297" s="37">
        <v>4.5132119050000004</v>
      </c>
      <c r="F1297" t="s">
        <v>1811</v>
      </c>
      <c r="G1297" t="s">
        <v>457</v>
      </c>
      <c r="H1297" s="45" t="s">
        <v>25</v>
      </c>
      <c r="I1297" t="s">
        <v>1812</v>
      </c>
      <c r="J1297" t="s">
        <v>459</v>
      </c>
      <c r="K1297" t="s">
        <v>124</v>
      </c>
      <c r="L1297" t="e">
        <f>#VALUE!</f>
        <v>#VALUE!</v>
      </c>
      <c r="M1297" t="s">
        <v>124</v>
      </c>
      <c r="N1297" t="e">
        <f>#VALUE!</f>
        <v>#VALUE!</v>
      </c>
      <c r="O1297" t="s">
        <v>124</v>
      </c>
      <c r="P1297" t="e">
        <f>#VALUE!</f>
        <v>#VALUE!</v>
      </c>
      <c r="Q1297" s="45" t="s">
        <v>124</v>
      </c>
      <c r="R1297" s="45" t="e">
        <f>#VALUE!</f>
        <v>#VALUE!</v>
      </c>
      <c r="S1297" s="45" t="s">
        <v>124</v>
      </c>
      <c r="T1297" s="45" t="e">
        <f>#VALUE!</f>
        <v>#VALUE!</v>
      </c>
      <c r="U1297" s="45" t="s">
        <v>3926</v>
      </c>
      <c r="V1297" t="b">
        <f>TRUE()</f>
        <v>1</v>
      </c>
      <c r="W1297" t="s">
        <v>57</v>
      </c>
      <c r="X1297" t="s">
        <v>57</v>
      </c>
    </row>
    <row r="1298" spans="1:24">
      <c r="A1298" s="43">
        <v>43830</v>
      </c>
      <c r="B1298" t="s">
        <v>3927</v>
      </c>
      <c r="C1298" t="s">
        <v>3928</v>
      </c>
      <c r="D1298" s="44">
        <v>7955932.1260000002</v>
      </c>
      <c r="E1298" s="37">
        <v>7.9559321260000004</v>
      </c>
      <c r="F1298" t="s">
        <v>615</v>
      </c>
      <c r="G1298" t="s">
        <v>155</v>
      </c>
      <c r="H1298" s="45" t="s">
        <v>25</v>
      </c>
      <c r="I1298" t="s">
        <v>616</v>
      </c>
      <c r="J1298" t="s">
        <v>157</v>
      </c>
      <c r="K1298">
        <v>9.7899999999999991</v>
      </c>
      <c r="L1298">
        <v>812659.05270684406</v>
      </c>
      <c r="M1298">
        <v>6.0220000000000002</v>
      </c>
      <c r="N1298">
        <v>4.8938328154006099</v>
      </c>
      <c r="O1298">
        <v>5.2160000000000002</v>
      </c>
      <c r="P1298">
        <v>4.2388296189189001</v>
      </c>
      <c r="Q1298" s="45">
        <v>5.6280000000000001</v>
      </c>
      <c r="R1298" s="45">
        <v>4.5736451486341201</v>
      </c>
      <c r="S1298" s="45">
        <v>5.83</v>
      </c>
      <c r="T1298" s="45">
        <v>4.7378022772808999</v>
      </c>
      <c r="U1298" s="45" t="s">
        <v>3929</v>
      </c>
      <c r="V1298" t="b">
        <f>FALSE()</f>
        <v>0</v>
      </c>
      <c r="W1298" t="s">
        <v>57</v>
      </c>
      <c r="X1298" t="s">
        <v>57</v>
      </c>
    </row>
    <row r="1299" spans="1:24">
      <c r="A1299" s="43">
        <v>43830</v>
      </c>
      <c r="B1299" t="s">
        <v>3930</v>
      </c>
      <c r="C1299" t="s">
        <v>3931</v>
      </c>
      <c r="D1299" s="44">
        <v>227369.49100000001</v>
      </c>
      <c r="E1299" s="37">
        <v>0.22736949100000001</v>
      </c>
      <c r="F1299" t="s">
        <v>1029</v>
      </c>
      <c r="G1299" t="s">
        <v>296</v>
      </c>
      <c r="H1299" s="45" t="s">
        <v>25</v>
      </c>
      <c r="I1299" t="s">
        <v>1030</v>
      </c>
      <c r="J1299" t="s">
        <v>298</v>
      </c>
      <c r="K1299" t="s">
        <v>124</v>
      </c>
      <c r="L1299" t="e">
        <f>#VALUE!</f>
        <v>#VALUE!</v>
      </c>
      <c r="M1299" t="s">
        <v>124</v>
      </c>
      <c r="N1299" t="e">
        <f>#VALUE!</f>
        <v>#VALUE!</v>
      </c>
      <c r="O1299" t="s">
        <v>124</v>
      </c>
      <c r="P1299" t="e">
        <f>#VALUE!</f>
        <v>#VALUE!</v>
      </c>
      <c r="Q1299" s="45" t="s">
        <v>124</v>
      </c>
      <c r="R1299" s="45" t="e">
        <f>#VALUE!</f>
        <v>#VALUE!</v>
      </c>
      <c r="S1299" s="45" t="s">
        <v>124</v>
      </c>
      <c r="T1299" s="45" t="e">
        <f>#VALUE!</f>
        <v>#VALUE!</v>
      </c>
      <c r="U1299" s="45" t="s">
        <v>3932</v>
      </c>
      <c r="V1299" t="b">
        <f>TRUE()</f>
        <v>1</v>
      </c>
      <c r="W1299" t="s">
        <v>57</v>
      </c>
      <c r="X1299" t="s">
        <v>57</v>
      </c>
    </row>
    <row r="1300" spans="1:24">
      <c r="A1300" s="43">
        <v>43830</v>
      </c>
      <c r="B1300" t="s">
        <v>3933</v>
      </c>
      <c r="C1300" t="s">
        <v>3934</v>
      </c>
      <c r="D1300" s="44">
        <v>794069.84299999999</v>
      </c>
      <c r="E1300" s="37">
        <v>0.79406984300000005</v>
      </c>
      <c r="F1300" t="s">
        <v>1029</v>
      </c>
      <c r="G1300" t="s">
        <v>296</v>
      </c>
      <c r="H1300" s="45" t="s">
        <v>25</v>
      </c>
      <c r="I1300" t="s">
        <v>1030</v>
      </c>
      <c r="J1300" t="s">
        <v>298</v>
      </c>
      <c r="K1300" t="s">
        <v>124</v>
      </c>
      <c r="L1300" t="e">
        <f>#VALUE!</f>
        <v>#VALUE!</v>
      </c>
      <c r="M1300" t="s">
        <v>124</v>
      </c>
      <c r="N1300" t="e">
        <f>#VALUE!</f>
        <v>#VALUE!</v>
      </c>
      <c r="O1300" t="s">
        <v>124</v>
      </c>
      <c r="P1300" t="e">
        <f>#VALUE!</f>
        <v>#VALUE!</v>
      </c>
      <c r="Q1300" s="45" t="s">
        <v>124</v>
      </c>
      <c r="R1300" s="45" t="e">
        <f>#VALUE!</f>
        <v>#VALUE!</v>
      </c>
      <c r="S1300" s="45" t="s">
        <v>124</v>
      </c>
      <c r="T1300" s="45" t="e">
        <f>#VALUE!</f>
        <v>#VALUE!</v>
      </c>
      <c r="U1300" s="45" t="s">
        <v>3932</v>
      </c>
      <c r="V1300" t="b">
        <f>TRUE()</f>
        <v>1</v>
      </c>
      <c r="W1300" t="s">
        <v>57</v>
      </c>
      <c r="X1300" t="s">
        <v>57</v>
      </c>
    </row>
    <row r="1301" spans="1:24">
      <c r="A1301" s="43">
        <v>43830</v>
      </c>
      <c r="B1301" t="s">
        <v>3935</v>
      </c>
      <c r="C1301" t="s">
        <v>3936</v>
      </c>
      <c r="D1301" s="44">
        <v>1888503.327</v>
      </c>
      <c r="E1301" s="37">
        <v>1.888503327</v>
      </c>
      <c r="F1301" t="s">
        <v>532</v>
      </c>
      <c r="G1301" t="s">
        <v>333</v>
      </c>
      <c r="H1301" s="45" t="s">
        <v>25</v>
      </c>
      <c r="I1301" t="s">
        <v>533</v>
      </c>
      <c r="J1301" t="s">
        <v>335</v>
      </c>
      <c r="K1301" t="s">
        <v>124</v>
      </c>
      <c r="L1301" t="e">
        <f>#VALUE!</f>
        <v>#VALUE!</v>
      </c>
      <c r="M1301" t="s">
        <v>124</v>
      </c>
      <c r="N1301" t="e">
        <f>#VALUE!</f>
        <v>#VALUE!</v>
      </c>
      <c r="O1301" t="s">
        <v>124</v>
      </c>
      <c r="P1301" t="e">
        <f>#VALUE!</f>
        <v>#VALUE!</v>
      </c>
      <c r="Q1301" s="45" t="s">
        <v>124</v>
      </c>
      <c r="R1301" s="45" t="e">
        <f>#VALUE!</f>
        <v>#VALUE!</v>
      </c>
      <c r="S1301" s="45" t="s">
        <v>124</v>
      </c>
      <c r="T1301" s="45" t="e">
        <f>#VALUE!</f>
        <v>#VALUE!</v>
      </c>
      <c r="U1301" s="45" t="s">
        <v>3937</v>
      </c>
      <c r="V1301" t="b">
        <f>TRUE()</f>
        <v>1</v>
      </c>
      <c r="W1301" t="s">
        <v>57</v>
      </c>
      <c r="X1301" t="s">
        <v>57</v>
      </c>
    </row>
    <row r="1302" spans="1:24">
      <c r="A1302" s="43">
        <v>43830</v>
      </c>
      <c r="B1302" t="s">
        <v>3938</v>
      </c>
      <c r="C1302" t="s">
        <v>3939</v>
      </c>
      <c r="D1302" s="44">
        <v>88860671.384000003</v>
      </c>
      <c r="E1302" s="37">
        <v>88.860671384</v>
      </c>
      <c r="F1302" t="s">
        <v>757</v>
      </c>
      <c r="G1302" t="s">
        <v>758</v>
      </c>
      <c r="H1302" s="45" t="s">
        <v>24</v>
      </c>
      <c r="I1302" t="s">
        <v>759</v>
      </c>
      <c r="J1302" t="s">
        <v>760</v>
      </c>
      <c r="K1302">
        <v>1.4840946854942201</v>
      </c>
      <c r="L1302">
        <v>59875338.314016297</v>
      </c>
      <c r="M1302">
        <v>0.86607291036223399</v>
      </c>
      <c r="N1302">
        <v>51.856408512543403</v>
      </c>
      <c r="O1302">
        <v>0.95105937451617895</v>
      </c>
      <c r="P1302">
        <v>56.945001805872899</v>
      </c>
      <c r="Q1302" s="45">
        <v>0.98299424493851395</v>
      </c>
      <c r="R1302" s="45">
        <v>58.857112976424503</v>
      </c>
      <c r="S1302" s="45">
        <v>1.01645259477175</v>
      </c>
      <c r="T1302" s="45">
        <v>60.860442992118202</v>
      </c>
      <c r="U1302" s="45" t="s">
        <v>3940</v>
      </c>
      <c r="V1302" t="b">
        <f>FALSE()</f>
        <v>0</v>
      </c>
      <c r="W1302" t="s">
        <v>117</v>
      </c>
      <c r="X1302" t="s">
        <v>117</v>
      </c>
    </row>
    <row r="1303" spans="1:24">
      <c r="A1303" s="43">
        <v>43830</v>
      </c>
      <c r="B1303" t="s">
        <v>3941</v>
      </c>
      <c r="C1303" t="s">
        <v>3942</v>
      </c>
      <c r="D1303" s="44">
        <v>3912128.56</v>
      </c>
      <c r="E1303" s="37">
        <v>3.9121285600000002</v>
      </c>
      <c r="F1303" t="s">
        <v>332</v>
      </c>
      <c r="G1303" t="s">
        <v>333</v>
      </c>
      <c r="H1303" s="45" t="s">
        <v>25</v>
      </c>
      <c r="I1303" t="s">
        <v>334</v>
      </c>
      <c r="J1303" t="s">
        <v>335</v>
      </c>
      <c r="K1303">
        <v>17.73</v>
      </c>
      <c r="L1303">
        <v>220650.228990412</v>
      </c>
      <c r="M1303">
        <v>8.16</v>
      </c>
      <c r="N1303">
        <v>1.8005058685617601</v>
      </c>
      <c r="O1303">
        <v>8.92</v>
      </c>
      <c r="P1303">
        <v>1.9682000425944699</v>
      </c>
      <c r="Q1303" s="45">
        <v>8.0050000000000008</v>
      </c>
      <c r="R1303" s="45">
        <v>1.7663050830682501</v>
      </c>
      <c r="S1303" s="45">
        <v>8.4250000000000007</v>
      </c>
      <c r="T1303" s="45">
        <v>1.8589781792442199</v>
      </c>
      <c r="U1303" s="45" t="s">
        <v>3943</v>
      </c>
      <c r="V1303" t="b">
        <f>FALSE()</f>
        <v>0</v>
      </c>
      <c r="W1303" t="s">
        <v>57</v>
      </c>
      <c r="X1303" t="s">
        <v>57</v>
      </c>
    </row>
    <row r="1304" spans="1:24">
      <c r="A1304" s="43">
        <v>43830</v>
      </c>
      <c r="B1304" t="s">
        <v>3944</v>
      </c>
      <c r="C1304" t="s">
        <v>3945</v>
      </c>
      <c r="D1304" s="44">
        <v>2197425.1310000001</v>
      </c>
      <c r="E1304" s="37">
        <v>2.1974251310000001</v>
      </c>
      <c r="F1304" t="s">
        <v>373</v>
      </c>
      <c r="G1304" t="s">
        <v>373</v>
      </c>
      <c r="H1304" s="45" t="s">
        <v>24</v>
      </c>
      <c r="I1304" t="s">
        <v>374</v>
      </c>
      <c r="J1304" t="s">
        <v>375</v>
      </c>
      <c r="K1304" t="s">
        <v>124</v>
      </c>
      <c r="L1304" t="e">
        <f>#VALUE!</f>
        <v>#VALUE!</v>
      </c>
      <c r="M1304" t="s">
        <v>124</v>
      </c>
      <c r="N1304" t="e">
        <f>#VALUE!</f>
        <v>#VALUE!</v>
      </c>
      <c r="O1304" t="s">
        <v>124</v>
      </c>
      <c r="P1304" t="e">
        <f>#VALUE!</f>
        <v>#VALUE!</v>
      </c>
      <c r="Q1304" s="45" t="s">
        <v>124</v>
      </c>
      <c r="R1304" s="45" t="e">
        <f>#VALUE!</f>
        <v>#VALUE!</v>
      </c>
      <c r="S1304" s="45" t="s">
        <v>124</v>
      </c>
      <c r="T1304" s="45" t="e">
        <f>#VALUE!</f>
        <v>#VALUE!</v>
      </c>
      <c r="U1304" s="45" t="s">
        <v>3946</v>
      </c>
      <c r="V1304" t="b">
        <f>TRUE()</f>
        <v>1</v>
      </c>
      <c r="W1304" t="s">
        <v>57</v>
      </c>
      <c r="X1304" t="s">
        <v>57</v>
      </c>
    </row>
    <row r="1305" spans="1:24">
      <c r="A1305" s="43">
        <v>43830</v>
      </c>
      <c r="B1305" t="s">
        <v>3947</v>
      </c>
      <c r="C1305" t="s">
        <v>3948</v>
      </c>
      <c r="D1305" s="44">
        <v>449376.13</v>
      </c>
      <c r="E1305" s="37">
        <v>0.44937612999999998</v>
      </c>
      <c r="F1305" t="s">
        <v>373</v>
      </c>
      <c r="G1305" t="s">
        <v>373</v>
      </c>
      <c r="H1305" s="45" t="s">
        <v>24</v>
      </c>
      <c r="I1305" t="s">
        <v>374</v>
      </c>
      <c r="J1305" t="s">
        <v>375</v>
      </c>
      <c r="K1305" t="s">
        <v>124</v>
      </c>
      <c r="L1305" t="e">
        <f>#VALUE!</f>
        <v>#VALUE!</v>
      </c>
      <c r="M1305" t="s">
        <v>124</v>
      </c>
      <c r="N1305" t="e">
        <f>#VALUE!</f>
        <v>#VALUE!</v>
      </c>
      <c r="O1305" t="s">
        <v>124</v>
      </c>
      <c r="P1305" t="e">
        <f>#VALUE!</f>
        <v>#VALUE!</v>
      </c>
      <c r="Q1305" s="45" t="s">
        <v>124</v>
      </c>
      <c r="R1305" s="45" t="e">
        <f>#VALUE!</f>
        <v>#VALUE!</v>
      </c>
      <c r="S1305" s="45" t="s">
        <v>124</v>
      </c>
      <c r="T1305" s="45" t="e">
        <f>#VALUE!</f>
        <v>#VALUE!</v>
      </c>
      <c r="U1305" s="45" t="s">
        <v>3946</v>
      </c>
      <c r="V1305" t="b">
        <f>TRUE()</f>
        <v>1</v>
      </c>
      <c r="W1305" t="s">
        <v>57</v>
      </c>
      <c r="X1305" t="s">
        <v>57</v>
      </c>
    </row>
    <row r="1306" spans="1:24">
      <c r="A1306" s="43">
        <v>43830</v>
      </c>
      <c r="B1306" t="s">
        <v>3949</v>
      </c>
      <c r="C1306" t="s">
        <v>3950</v>
      </c>
      <c r="D1306" s="44">
        <v>323849.72600000002</v>
      </c>
      <c r="E1306" s="37">
        <v>0.323849726</v>
      </c>
      <c r="F1306" t="s">
        <v>532</v>
      </c>
      <c r="G1306" t="s">
        <v>333</v>
      </c>
      <c r="H1306" s="45" t="s">
        <v>25</v>
      </c>
      <c r="I1306" t="s">
        <v>533</v>
      </c>
      <c r="J1306" t="s">
        <v>335</v>
      </c>
      <c r="K1306">
        <v>18.241708968753301</v>
      </c>
      <c r="L1306">
        <v>17753.255824590298</v>
      </c>
      <c r="M1306">
        <v>12.821654764442499</v>
      </c>
      <c r="N1306">
        <v>0.22762611712772399</v>
      </c>
      <c r="O1306">
        <v>14.601652936486801</v>
      </c>
      <c r="P1306">
        <v>0.25922688004333</v>
      </c>
      <c r="Q1306" s="45">
        <v>16.694616204690799</v>
      </c>
      <c r="R1306" s="45">
        <v>0.296383792375226</v>
      </c>
      <c r="S1306" s="45">
        <v>17.267063563829801</v>
      </c>
      <c r="T1306" s="45">
        <v>0.30654659678813201</v>
      </c>
      <c r="U1306" s="45" t="s">
        <v>3951</v>
      </c>
      <c r="V1306" t="b">
        <f>FALSE()</f>
        <v>0</v>
      </c>
      <c r="W1306" t="s">
        <v>57</v>
      </c>
      <c r="X1306" t="s">
        <v>57</v>
      </c>
    </row>
    <row r="1307" spans="1:24">
      <c r="A1307" s="43">
        <v>43830</v>
      </c>
      <c r="B1307" t="s">
        <v>3952</v>
      </c>
      <c r="C1307" t="s">
        <v>3953</v>
      </c>
      <c r="D1307" s="44">
        <v>5078069.7300000004</v>
      </c>
      <c r="E1307" s="37">
        <v>5.0780697300000002</v>
      </c>
      <c r="F1307" t="s">
        <v>373</v>
      </c>
      <c r="G1307" t="s">
        <v>373</v>
      </c>
      <c r="H1307" s="45" t="s">
        <v>24</v>
      </c>
      <c r="I1307" t="s">
        <v>374</v>
      </c>
      <c r="J1307" t="s">
        <v>375</v>
      </c>
      <c r="K1307">
        <v>2.6424229992992299</v>
      </c>
      <c r="L1307">
        <v>1921747.4762166</v>
      </c>
      <c r="M1307">
        <v>1.73925757800992</v>
      </c>
      <c r="N1307">
        <v>3.3424138610311598</v>
      </c>
      <c r="O1307">
        <v>1.68562694967677</v>
      </c>
      <c r="P1307">
        <v>3.23934933638402</v>
      </c>
      <c r="Q1307" s="45">
        <v>1.6635033129790799</v>
      </c>
      <c r="R1307" s="45">
        <v>3.1968332933955002</v>
      </c>
      <c r="S1307" s="45">
        <v>1.6731537775329</v>
      </c>
      <c r="T1307" s="45">
        <v>3.2153790492961298</v>
      </c>
      <c r="U1307" s="45" t="s">
        <v>3954</v>
      </c>
      <c r="V1307" t="b">
        <f>FALSE()</f>
        <v>0</v>
      </c>
      <c r="W1307" t="s">
        <v>117</v>
      </c>
      <c r="X1307" t="s">
        <v>117</v>
      </c>
    </row>
    <row r="1308" spans="1:24">
      <c r="A1308" s="43">
        <v>43830</v>
      </c>
      <c r="B1308" t="s">
        <v>3955</v>
      </c>
      <c r="C1308" t="s">
        <v>3956</v>
      </c>
      <c r="D1308" s="44">
        <v>16488786.146</v>
      </c>
      <c r="E1308" s="37">
        <v>16.488786145999999</v>
      </c>
      <c r="F1308" t="s">
        <v>569</v>
      </c>
      <c r="G1308" t="s">
        <v>569</v>
      </c>
      <c r="H1308" s="45" t="s">
        <v>25</v>
      </c>
      <c r="I1308" t="s">
        <v>570</v>
      </c>
      <c r="J1308" t="s">
        <v>571</v>
      </c>
      <c r="K1308">
        <v>1.9427321002386599</v>
      </c>
      <c r="L1308">
        <v>8487421.4741056599</v>
      </c>
      <c r="M1308">
        <v>1.9298514490868399</v>
      </c>
      <c r="N1308">
        <v>16.379462630813599</v>
      </c>
      <c r="O1308">
        <v>1.9298514490868399</v>
      </c>
      <c r="P1308">
        <v>16.379462630813599</v>
      </c>
      <c r="Q1308" s="45">
        <v>1.9298514490868399</v>
      </c>
      <c r="R1308" s="45">
        <v>16.379462630813599</v>
      </c>
      <c r="S1308" s="45">
        <v>1.9298514490868399</v>
      </c>
      <c r="T1308" s="45">
        <v>16.379462630813599</v>
      </c>
      <c r="U1308" s="45" t="s">
        <v>3957</v>
      </c>
      <c r="V1308" t="b">
        <f>FALSE()</f>
        <v>0</v>
      </c>
      <c r="W1308" t="s">
        <v>57</v>
      </c>
      <c r="X1308" t="s">
        <v>57</v>
      </c>
    </row>
    <row r="1309" spans="1:24">
      <c r="A1309" s="43">
        <v>43830</v>
      </c>
      <c r="B1309" t="s">
        <v>3958</v>
      </c>
      <c r="C1309" t="s">
        <v>3959</v>
      </c>
      <c r="D1309" s="44">
        <v>30143158.306000002</v>
      </c>
      <c r="E1309" s="37">
        <v>30.143158306</v>
      </c>
      <c r="F1309" t="s">
        <v>1357</v>
      </c>
      <c r="G1309" t="s">
        <v>226</v>
      </c>
      <c r="H1309" s="45" t="s">
        <v>25</v>
      </c>
      <c r="I1309" t="s">
        <v>1358</v>
      </c>
      <c r="J1309" t="s">
        <v>228</v>
      </c>
      <c r="K1309">
        <v>6.9270403707084203</v>
      </c>
      <c r="L1309">
        <v>4351520.5185554996</v>
      </c>
      <c r="M1309">
        <v>5.4817972950654204</v>
      </c>
      <c r="N1309">
        <v>23.854153408039199</v>
      </c>
      <c r="O1309">
        <v>4.9173479591899296</v>
      </c>
      <c r="P1309">
        <v>21.397940541292002</v>
      </c>
      <c r="Q1309" s="45">
        <v>4.8013922731040699</v>
      </c>
      <c r="R1309" s="45">
        <v>20.893356994046201</v>
      </c>
      <c r="S1309" s="45">
        <v>4.9787271093644003</v>
      </c>
      <c r="T1309" s="45">
        <v>21.6650331726877</v>
      </c>
      <c r="U1309" s="45" t="s">
        <v>3960</v>
      </c>
      <c r="V1309" t="b">
        <f>FALSE()</f>
        <v>0</v>
      </c>
      <c r="W1309" t="s">
        <v>57</v>
      </c>
      <c r="X1309" t="s">
        <v>57</v>
      </c>
    </row>
    <row r="1310" spans="1:24">
      <c r="A1310" s="43">
        <v>43830</v>
      </c>
      <c r="B1310" t="s">
        <v>3961</v>
      </c>
      <c r="C1310" t="s">
        <v>3962</v>
      </c>
      <c r="D1310" s="44">
        <v>3071949.2519999999</v>
      </c>
      <c r="E1310" s="37">
        <v>3.071949252</v>
      </c>
      <c r="F1310" t="s">
        <v>1357</v>
      </c>
      <c r="G1310" t="s">
        <v>226</v>
      </c>
      <c r="H1310" s="45" t="s">
        <v>25</v>
      </c>
      <c r="I1310" t="s">
        <v>1358</v>
      </c>
      <c r="J1310" t="s">
        <v>228</v>
      </c>
      <c r="K1310">
        <v>22.897686018739702</v>
      </c>
      <c r="L1310">
        <v>134159.81202143701</v>
      </c>
      <c r="M1310">
        <v>14.904758431743</v>
      </c>
      <c r="N1310">
        <v>1.9996195894275699</v>
      </c>
      <c r="O1310">
        <v>18.7107532781549</v>
      </c>
      <c r="P1310">
        <v>2.5102311425767398</v>
      </c>
      <c r="Q1310" s="45">
        <v>17.002295378619198</v>
      </c>
      <c r="R1310" s="45">
        <v>2.2810247519284998</v>
      </c>
      <c r="S1310" s="45">
        <v>17.175142883790301</v>
      </c>
      <c r="T1310" s="45">
        <v>2.3042139407306199</v>
      </c>
      <c r="U1310" s="45" t="s">
        <v>3963</v>
      </c>
      <c r="V1310" t="b">
        <f>FALSE()</f>
        <v>0</v>
      </c>
      <c r="W1310" t="s">
        <v>57</v>
      </c>
      <c r="X1310" t="s">
        <v>57</v>
      </c>
    </row>
    <row r="1311" spans="1:24">
      <c r="A1311" s="43">
        <v>43830</v>
      </c>
      <c r="B1311" t="s">
        <v>3964</v>
      </c>
      <c r="C1311" t="s">
        <v>3965</v>
      </c>
      <c r="D1311" s="44">
        <v>171389465.058</v>
      </c>
      <c r="E1311" s="37">
        <v>171.38946505800001</v>
      </c>
      <c r="F1311" t="s">
        <v>1357</v>
      </c>
      <c r="G1311" t="s">
        <v>226</v>
      </c>
      <c r="H1311" s="45" t="s">
        <v>25</v>
      </c>
      <c r="I1311" t="s">
        <v>1358</v>
      </c>
      <c r="J1311" t="s">
        <v>228</v>
      </c>
      <c r="K1311">
        <v>49.375520999999999</v>
      </c>
      <c r="L1311">
        <v>3471142.4120061402</v>
      </c>
      <c r="M1311">
        <v>40.479186200000001</v>
      </c>
      <c r="N1311">
        <v>140.50902002231399</v>
      </c>
      <c r="O1311">
        <v>40.121474999999997</v>
      </c>
      <c r="P1311">
        <v>139.26735350474399</v>
      </c>
      <c r="Q1311" s="45">
        <v>41.801786999999997</v>
      </c>
      <c r="R1311" s="45">
        <v>145.09995575334699</v>
      </c>
      <c r="S1311" s="45">
        <v>43.2027334</v>
      </c>
      <c r="T1311" s="45">
        <v>149.962840219334</v>
      </c>
      <c r="U1311" s="45" t="s">
        <v>3966</v>
      </c>
      <c r="V1311" t="b">
        <f>FALSE()</f>
        <v>0</v>
      </c>
      <c r="W1311" t="s">
        <v>57</v>
      </c>
      <c r="X1311" t="s">
        <v>57</v>
      </c>
    </row>
    <row r="1312" spans="1:24">
      <c r="A1312" s="43">
        <v>43830</v>
      </c>
      <c r="B1312" t="s">
        <v>3967</v>
      </c>
      <c r="C1312" t="s">
        <v>3968</v>
      </c>
      <c r="D1312" s="44">
        <v>41510894.045000002</v>
      </c>
      <c r="E1312" s="37">
        <v>41.510894045000001</v>
      </c>
      <c r="F1312" t="s">
        <v>1357</v>
      </c>
      <c r="G1312" t="s">
        <v>226</v>
      </c>
      <c r="H1312" s="45" t="s">
        <v>25</v>
      </c>
      <c r="I1312" t="s">
        <v>1358</v>
      </c>
      <c r="J1312" t="s">
        <v>228</v>
      </c>
      <c r="K1312">
        <v>45.388012799999998</v>
      </c>
      <c r="L1312">
        <v>914578.35415521904</v>
      </c>
      <c r="M1312">
        <v>32.009502300000001</v>
      </c>
      <c r="N1312">
        <v>29.275197930861701</v>
      </c>
      <c r="O1312">
        <v>34.028450999999997</v>
      </c>
      <c r="P1312">
        <v>31.121684710031499</v>
      </c>
      <c r="Q1312" s="45">
        <v>35.759042999999998</v>
      </c>
      <c r="R1312" s="45">
        <v>32.704446693105702</v>
      </c>
      <c r="S1312" s="45">
        <v>38.261847899999999</v>
      </c>
      <c r="T1312" s="45">
        <v>34.993457879319301</v>
      </c>
      <c r="U1312" s="45" t="s">
        <v>3969</v>
      </c>
      <c r="V1312" t="b">
        <f>FALSE()</f>
        <v>0</v>
      </c>
      <c r="W1312" t="s">
        <v>57</v>
      </c>
      <c r="X1312" t="s">
        <v>57</v>
      </c>
    </row>
    <row r="1313" spans="1:24">
      <c r="A1313" s="43">
        <v>43830</v>
      </c>
      <c r="B1313" t="s">
        <v>3970</v>
      </c>
      <c r="C1313" t="s">
        <v>3971</v>
      </c>
      <c r="D1313" s="44">
        <v>1923511.287</v>
      </c>
      <c r="E1313" s="37">
        <v>1.923511287</v>
      </c>
      <c r="F1313" t="s">
        <v>1357</v>
      </c>
      <c r="G1313" t="s">
        <v>226</v>
      </c>
      <c r="H1313" s="45" t="s">
        <v>25</v>
      </c>
      <c r="I1313" t="s">
        <v>1358</v>
      </c>
      <c r="J1313" t="s">
        <v>228</v>
      </c>
      <c r="K1313">
        <v>5.4150516671069999</v>
      </c>
      <c r="L1313">
        <v>355215.68495534599</v>
      </c>
      <c r="M1313">
        <v>4.2253851246461496</v>
      </c>
      <c r="N1313">
        <v>1.50092307125131</v>
      </c>
      <c r="O1313">
        <v>3.65715842961963</v>
      </c>
      <c r="P1313">
        <v>1.2990800365675499</v>
      </c>
      <c r="Q1313" s="45">
        <v>3.6875455048579502</v>
      </c>
      <c r="R1313" s="45">
        <v>1.30987400231212</v>
      </c>
      <c r="S1313" s="45">
        <v>3.6651669402129201</v>
      </c>
      <c r="T1313" s="45">
        <v>1.3019247851434199</v>
      </c>
      <c r="U1313" s="45" t="s">
        <v>3972</v>
      </c>
      <c r="V1313" t="b">
        <f>FALSE()</f>
        <v>0</v>
      </c>
      <c r="W1313" t="s">
        <v>57</v>
      </c>
      <c r="X1313" t="s">
        <v>57</v>
      </c>
    </row>
    <row r="1314" spans="1:24">
      <c r="A1314" s="43">
        <v>43830</v>
      </c>
      <c r="B1314" t="s">
        <v>3973</v>
      </c>
      <c r="C1314" t="s">
        <v>3974</v>
      </c>
      <c r="D1314" s="44">
        <v>4116927.156</v>
      </c>
      <c r="E1314" s="37">
        <v>4.116927156</v>
      </c>
      <c r="F1314" t="s">
        <v>1357</v>
      </c>
      <c r="G1314" t="s">
        <v>226</v>
      </c>
      <c r="H1314" s="45" t="s">
        <v>25</v>
      </c>
      <c r="I1314" t="s">
        <v>1358</v>
      </c>
      <c r="J1314" t="s">
        <v>228</v>
      </c>
      <c r="K1314">
        <v>54.076677199999999</v>
      </c>
      <c r="L1314">
        <v>76131.289294527902</v>
      </c>
      <c r="M1314">
        <v>38.770939499999997</v>
      </c>
      <c r="N1314">
        <v>2.9516816112951401</v>
      </c>
      <c r="O1314">
        <v>36.476540999999997</v>
      </c>
      <c r="P1314">
        <v>2.77700609533471</v>
      </c>
      <c r="Q1314" s="45">
        <v>36.956538000000002</v>
      </c>
      <c r="R1314" s="45">
        <v>2.8135488858022102</v>
      </c>
      <c r="S1314" s="45">
        <v>36.617964499999999</v>
      </c>
      <c r="T1314" s="45">
        <v>2.7877728487262501</v>
      </c>
      <c r="U1314" s="45" t="s">
        <v>3972</v>
      </c>
      <c r="V1314" t="b">
        <f>FALSE()</f>
        <v>0</v>
      </c>
      <c r="W1314" t="s">
        <v>57</v>
      </c>
      <c r="X1314" t="s">
        <v>57</v>
      </c>
    </row>
    <row r="1315" spans="1:24">
      <c r="A1315" s="43">
        <v>43830</v>
      </c>
      <c r="B1315" t="s">
        <v>3975</v>
      </c>
      <c r="C1315" t="s">
        <v>3976</v>
      </c>
      <c r="D1315" s="44">
        <v>15837049.342</v>
      </c>
      <c r="E1315" s="37">
        <v>15.837049342</v>
      </c>
      <c r="F1315" t="s">
        <v>1357</v>
      </c>
      <c r="G1315" t="s">
        <v>226</v>
      </c>
      <c r="H1315" s="45" t="s">
        <v>25</v>
      </c>
      <c r="I1315" t="s">
        <v>1358</v>
      </c>
      <c r="J1315" t="s">
        <v>228</v>
      </c>
      <c r="K1315">
        <v>30.338556085918899</v>
      </c>
      <c r="L1315">
        <v>522010.64866598899</v>
      </c>
      <c r="M1315">
        <v>17.267354954247701</v>
      </c>
      <c r="N1315">
        <v>9.0137431604127105</v>
      </c>
      <c r="O1315">
        <v>19.5576433041923</v>
      </c>
      <c r="P1315">
        <v>10.2092980675995</v>
      </c>
      <c r="Q1315" s="45">
        <v>21.101737310533899</v>
      </c>
      <c r="R1315" s="45">
        <v>11.0153315814511</v>
      </c>
      <c r="S1315" s="45">
        <v>23.161994208518198</v>
      </c>
      <c r="T1315" s="45">
        <v>12.090807621186499</v>
      </c>
      <c r="U1315" s="45" t="s">
        <v>3977</v>
      </c>
      <c r="V1315" t="b">
        <f>FALSE()</f>
        <v>0</v>
      </c>
      <c r="W1315" t="s">
        <v>57</v>
      </c>
      <c r="X1315" t="s">
        <v>57</v>
      </c>
    </row>
    <row r="1316" spans="1:24">
      <c r="A1316" s="43">
        <v>43830</v>
      </c>
      <c r="B1316" t="s">
        <v>3978</v>
      </c>
      <c r="C1316" t="s">
        <v>3979</v>
      </c>
      <c r="D1316" s="44">
        <v>140476.06099999999</v>
      </c>
      <c r="E1316" s="37">
        <v>0.14047606100000001</v>
      </c>
      <c r="F1316" t="s">
        <v>1357</v>
      </c>
      <c r="G1316" t="s">
        <v>226</v>
      </c>
      <c r="H1316" s="45" t="s">
        <v>25</v>
      </c>
      <c r="I1316" t="s">
        <v>1358</v>
      </c>
      <c r="J1316" t="s">
        <v>228</v>
      </c>
      <c r="K1316">
        <v>5.8041866877385297</v>
      </c>
      <c r="L1316">
        <v>24202.5400900282</v>
      </c>
      <c r="M1316">
        <v>5.0065239362115896</v>
      </c>
      <c r="N1316">
        <v>0.121170596277847</v>
      </c>
      <c r="O1316">
        <v>4.8002571471789404</v>
      </c>
      <c r="P1316">
        <v>0.116178416047043</v>
      </c>
      <c r="Q1316" s="45">
        <v>4.9754796051406203</v>
      </c>
      <c r="R1316" s="45">
        <v>0.12041924461053399</v>
      </c>
      <c r="S1316" s="45">
        <v>5.0444582533726701</v>
      </c>
      <c r="T1316" s="45">
        <v>0.122088703109726</v>
      </c>
      <c r="U1316" s="45" t="s">
        <v>3980</v>
      </c>
      <c r="V1316" t="b">
        <f>FALSE()</f>
        <v>0</v>
      </c>
      <c r="W1316" t="s">
        <v>57</v>
      </c>
      <c r="X1316" t="s">
        <v>57</v>
      </c>
    </row>
    <row r="1317" spans="1:24">
      <c r="A1317" s="43">
        <v>43830</v>
      </c>
      <c r="B1317" t="s">
        <v>3981</v>
      </c>
      <c r="C1317" t="s">
        <v>3982</v>
      </c>
      <c r="D1317" s="44">
        <v>11265702.048</v>
      </c>
      <c r="E1317" s="37">
        <v>11.265702048</v>
      </c>
      <c r="F1317" t="s">
        <v>52</v>
      </c>
      <c r="G1317" t="s">
        <v>53</v>
      </c>
      <c r="H1317" s="45" t="s">
        <v>25</v>
      </c>
      <c r="I1317" t="s">
        <v>54</v>
      </c>
      <c r="J1317" t="s">
        <v>55</v>
      </c>
      <c r="K1317">
        <v>140.75169823773101</v>
      </c>
      <c r="L1317">
        <v>80039.546158598503</v>
      </c>
      <c r="M1317">
        <v>95.471900794597502</v>
      </c>
      <c r="N1317">
        <v>7.6415276104983301</v>
      </c>
      <c r="O1317">
        <v>104.27113970024401</v>
      </c>
      <c r="P1317">
        <v>8.3458146990473594</v>
      </c>
      <c r="Q1317" s="45">
        <v>104.809186992891</v>
      </c>
      <c r="R1317" s="45">
        <v>8.3888797601626806</v>
      </c>
      <c r="S1317" s="45">
        <v>110.188663051137</v>
      </c>
      <c r="T1317" s="45">
        <v>8.8194505824357403</v>
      </c>
      <c r="U1317" s="45" t="s">
        <v>3983</v>
      </c>
      <c r="V1317" t="b">
        <f>FALSE()</f>
        <v>0</v>
      </c>
      <c r="W1317" t="s">
        <v>57</v>
      </c>
      <c r="X1317" t="s">
        <v>57</v>
      </c>
    </row>
    <row r="1318" spans="1:24">
      <c r="A1318" s="43">
        <v>43830</v>
      </c>
      <c r="B1318" t="s">
        <v>3984</v>
      </c>
      <c r="C1318" t="s">
        <v>3985</v>
      </c>
      <c r="D1318" s="44">
        <v>646693.35900000005</v>
      </c>
      <c r="E1318" s="37">
        <v>0.64669335900000002</v>
      </c>
      <c r="F1318" t="s">
        <v>209</v>
      </c>
      <c r="G1318" t="s">
        <v>210</v>
      </c>
      <c r="H1318" s="45" t="s">
        <v>25</v>
      </c>
      <c r="I1318" t="s">
        <v>211</v>
      </c>
      <c r="J1318" t="s">
        <v>212</v>
      </c>
      <c r="K1318" t="s">
        <v>124</v>
      </c>
      <c r="L1318" t="e">
        <f>#VALUE!</f>
        <v>#VALUE!</v>
      </c>
      <c r="M1318" t="s">
        <v>124</v>
      </c>
      <c r="N1318" t="e">
        <f>#VALUE!</f>
        <v>#VALUE!</v>
      </c>
      <c r="O1318" t="s">
        <v>124</v>
      </c>
      <c r="P1318" t="e">
        <f>#VALUE!</f>
        <v>#VALUE!</v>
      </c>
      <c r="Q1318" s="45" t="s">
        <v>124</v>
      </c>
      <c r="R1318" s="45" t="e">
        <f>#VALUE!</f>
        <v>#VALUE!</v>
      </c>
      <c r="S1318" s="45" t="s">
        <v>124</v>
      </c>
      <c r="T1318" s="45" t="e">
        <f>#VALUE!</f>
        <v>#VALUE!</v>
      </c>
      <c r="U1318" s="45" t="s">
        <v>3986</v>
      </c>
      <c r="V1318" t="b">
        <f>TRUE()</f>
        <v>1</v>
      </c>
      <c r="W1318" t="s">
        <v>57</v>
      </c>
      <c r="X1318" t="s">
        <v>57</v>
      </c>
    </row>
    <row r="1319" spans="1:24">
      <c r="A1319" s="43">
        <v>43830</v>
      </c>
      <c r="B1319" t="s">
        <v>3987</v>
      </c>
      <c r="C1319" t="s">
        <v>3988</v>
      </c>
      <c r="D1319" s="44">
        <v>649051.25699999998</v>
      </c>
      <c r="E1319" s="37">
        <v>0.64905125699999999</v>
      </c>
      <c r="F1319" t="s">
        <v>209</v>
      </c>
      <c r="G1319" t="s">
        <v>210</v>
      </c>
      <c r="H1319" s="45" t="s">
        <v>25</v>
      </c>
      <c r="I1319" t="s">
        <v>211</v>
      </c>
      <c r="J1319" t="s">
        <v>212</v>
      </c>
      <c r="K1319" t="s">
        <v>124</v>
      </c>
      <c r="L1319" t="e">
        <f>#VALUE!</f>
        <v>#VALUE!</v>
      </c>
      <c r="M1319" t="s">
        <v>124</v>
      </c>
      <c r="N1319" t="e">
        <f>#VALUE!</f>
        <v>#VALUE!</v>
      </c>
      <c r="O1319" t="s">
        <v>124</v>
      </c>
      <c r="P1319" t="e">
        <f>#VALUE!</f>
        <v>#VALUE!</v>
      </c>
      <c r="Q1319" s="45" t="s">
        <v>124</v>
      </c>
      <c r="R1319" s="45" t="e">
        <f>#VALUE!</f>
        <v>#VALUE!</v>
      </c>
      <c r="S1319" s="45" t="s">
        <v>124</v>
      </c>
      <c r="T1319" s="45" t="e">
        <f>#VALUE!</f>
        <v>#VALUE!</v>
      </c>
      <c r="U1319" s="45" t="s">
        <v>3986</v>
      </c>
      <c r="V1319" t="b">
        <f>TRUE()</f>
        <v>1</v>
      </c>
      <c r="W1319" t="s">
        <v>57</v>
      </c>
      <c r="X1319" t="s">
        <v>57</v>
      </c>
    </row>
    <row r="1320" spans="1:24">
      <c r="A1320" s="43">
        <v>43830</v>
      </c>
      <c r="B1320" t="s">
        <v>3989</v>
      </c>
      <c r="C1320" t="s">
        <v>3990</v>
      </c>
      <c r="D1320" s="44">
        <v>1105161.057</v>
      </c>
      <c r="E1320" s="37">
        <v>1.1051610569999999</v>
      </c>
      <c r="F1320" t="s">
        <v>209</v>
      </c>
      <c r="G1320" t="s">
        <v>210</v>
      </c>
      <c r="H1320" s="45" t="s">
        <v>25</v>
      </c>
      <c r="I1320" t="s">
        <v>211</v>
      </c>
      <c r="J1320" t="s">
        <v>212</v>
      </c>
      <c r="K1320" t="s">
        <v>124</v>
      </c>
      <c r="L1320" t="e">
        <f>#VALUE!</f>
        <v>#VALUE!</v>
      </c>
      <c r="M1320" t="s">
        <v>124</v>
      </c>
      <c r="N1320" t="e">
        <f>#VALUE!</f>
        <v>#VALUE!</v>
      </c>
      <c r="O1320" t="s">
        <v>124</v>
      </c>
      <c r="P1320" t="e">
        <f>#VALUE!</f>
        <v>#VALUE!</v>
      </c>
      <c r="Q1320" s="45" t="s">
        <v>124</v>
      </c>
      <c r="R1320" s="45" t="e">
        <f>#VALUE!</f>
        <v>#VALUE!</v>
      </c>
      <c r="S1320" s="45" t="s">
        <v>124</v>
      </c>
      <c r="T1320" s="45" t="e">
        <f>#VALUE!</f>
        <v>#VALUE!</v>
      </c>
      <c r="U1320" s="45" t="s">
        <v>3986</v>
      </c>
      <c r="V1320" t="b">
        <f>TRUE()</f>
        <v>1</v>
      </c>
      <c r="W1320" t="s">
        <v>57</v>
      </c>
      <c r="X1320" t="s">
        <v>57</v>
      </c>
    </row>
    <row r="1321" spans="1:24">
      <c r="A1321" s="43">
        <v>43830</v>
      </c>
      <c r="B1321" t="s">
        <v>3991</v>
      </c>
      <c r="C1321" t="s">
        <v>3992</v>
      </c>
      <c r="D1321" s="44">
        <v>2813425.375</v>
      </c>
      <c r="E1321" s="37">
        <v>2.813425375</v>
      </c>
      <c r="F1321" t="s">
        <v>209</v>
      </c>
      <c r="G1321" t="s">
        <v>210</v>
      </c>
      <c r="H1321" s="45" t="s">
        <v>25</v>
      </c>
      <c r="I1321" t="s">
        <v>211</v>
      </c>
      <c r="J1321" t="s">
        <v>212</v>
      </c>
      <c r="K1321" t="s">
        <v>124</v>
      </c>
      <c r="L1321" t="e">
        <f>#VALUE!</f>
        <v>#VALUE!</v>
      </c>
      <c r="M1321" t="s">
        <v>124</v>
      </c>
      <c r="N1321" t="e">
        <f>#VALUE!</f>
        <v>#VALUE!</v>
      </c>
      <c r="O1321" t="s">
        <v>124</v>
      </c>
      <c r="P1321" t="e">
        <f>#VALUE!</f>
        <v>#VALUE!</v>
      </c>
      <c r="Q1321" s="45" t="s">
        <v>124</v>
      </c>
      <c r="R1321" s="45" t="e">
        <f>#VALUE!</f>
        <v>#VALUE!</v>
      </c>
      <c r="S1321" s="45" t="s">
        <v>124</v>
      </c>
      <c r="T1321" s="45" t="e">
        <f>#VALUE!</f>
        <v>#VALUE!</v>
      </c>
      <c r="U1321" s="45" t="s">
        <v>3986</v>
      </c>
      <c r="V1321" t="b">
        <f>TRUE()</f>
        <v>1</v>
      </c>
      <c r="W1321" t="s">
        <v>57</v>
      </c>
      <c r="X1321" t="s">
        <v>57</v>
      </c>
    </row>
    <row r="1322" spans="1:24">
      <c r="A1322" s="43">
        <v>43830</v>
      </c>
      <c r="B1322" t="s">
        <v>3993</v>
      </c>
      <c r="C1322" t="s">
        <v>3994</v>
      </c>
      <c r="D1322" s="44">
        <v>1326096.0989999999</v>
      </c>
      <c r="E1322" s="37">
        <v>1.3260960989999999</v>
      </c>
      <c r="F1322" t="s">
        <v>555</v>
      </c>
      <c r="G1322" t="s">
        <v>100</v>
      </c>
      <c r="H1322" s="45" t="s">
        <v>25</v>
      </c>
      <c r="I1322" t="s">
        <v>556</v>
      </c>
      <c r="J1322" t="s">
        <v>102</v>
      </c>
      <c r="K1322" t="s">
        <v>124</v>
      </c>
      <c r="L1322" t="e">
        <f>#VALUE!</f>
        <v>#VALUE!</v>
      </c>
      <c r="M1322" t="s">
        <v>124</v>
      </c>
      <c r="N1322" t="e">
        <f>#VALUE!</f>
        <v>#VALUE!</v>
      </c>
      <c r="O1322" t="s">
        <v>124</v>
      </c>
      <c r="P1322" t="e">
        <f>#VALUE!</f>
        <v>#VALUE!</v>
      </c>
      <c r="Q1322" s="45" t="s">
        <v>124</v>
      </c>
      <c r="R1322" s="45" t="e">
        <f>#VALUE!</f>
        <v>#VALUE!</v>
      </c>
      <c r="S1322" s="45" t="s">
        <v>124</v>
      </c>
      <c r="T1322" s="45" t="e">
        <f>#VALUE!</f>
        <v>#VALUE!</v>
      </c>
      <c r="U1322" s="45" t="s">
        <v>3995</v>
      </c>
      <c r="V1322" t="b">
        <f>TRUE()</f>
        <v>1</v>
      </c>
      <c r="W1322" t="s">
        <v>57</v>
      </c>
      <c r="X1322" t="s">
        <v>57</v>
      </c>
    </row>
    <row r="1323" spans="1:24">
      <c r="A1323" s="43">
        <v>43830</v>
      </c>
      <c r="B1323" t="s">
        <v>3996</v>
      </c>
      <c r="C1323" t="s">
        <v>3997</v>
      </c>
      <c r="D1323" s="44">
        <v>2684330.8339999998</v>
      </c>
      <c r="E1323" s="37">
        <v>2.6843308339999998</v>
      </c>
      <c r="F1323" t="s">
        <v>2307</v>
      </c>
      <c r="G1323" t="s">
        <v>1130</v>
      </c>
      <c r="H1323" s="45" t="s">
        <v>25</v>
      </c>
      <c r="I1323" t="s">
        <v>2308</v>
      </c>
      <c r="J1323" t="s">
        <v>1132</v>
      </c>
      <c r="K1323">
        <v>2.5399052026573101</v>
      </c>
      <c r="L1323">
        <v>1056862.60699478</v>
      </c>
      <c r="M1323">
        <v>0.94620561177552898</v>
      </c>
      <c r="N1323">
        <v>1.0000093296141701</v>
      </c>
      <c r="O1323">
        <v>0.696845098566653</v>
      </c>
      <c r="P1323">
        <v>0.73646952754268502</v>
      </c>
      <c r="Q1323" s="45">
        <v>0.88136804092687304</v>
      </c>
      <c r="R1323" s="45">
        <v>0.93148492545585404</v>
      </c>
      <c r="S1323" s="45">
        <v>0.75155468280083504</v>
      </c>
      <c r="T1323" s="45">
        <v>0.79429004136402204</v>
      </c>
      <c r="U1323" s="45" t="s">
        <v>3998</v>
      </c>
      <c r="V1323" t="b">
        <f>FALSE()</f>
        <v>0</v>
      </c>
      <c r="W1323" t="s">
        <v>57</v>
      </c>
      <c r="X1323" t="s">
        <v>57</v>
      </c>
    </row>
    <row r="1324" spans="1:24">
      <c r="A1324" s="43">
        <v>43830</v>
      </c>
      <c r="B1324" t="s">
        <v>3999</v>
      </c>
      <c r="C1324" t="s">
        <v>4000</v>
      </c>
      <c r="D1324" s="44">
        <v>79878389.116999999</v>
      </c>
      <c r="E1324" s="37">
        <v>79.878389116999998</v>
      </c>
      <c r="F1324" t="s">
        <v>287</v>
      </c>
      <c r="G1324" t="s">
        <v>61</v>
      </c>
      <c r="H1324" s="45" t="s">
        <v>25</v>
      </c>
      <c r="I1324" t="s">
        <v>288</v>
      </c>
      <c r="J1324" t="s">
        <v>63</v>
      </c>
      <c r="K1324">
        <v>55.325561200000003</v>
      </c>
      <c r="L1324">
        <v>1443788.14031804</v>
      </c>
      <c r="M1324">
        <v>38.9766446</v>
      </c>
      <c r="N1324">
        <v>56.274017222871201</v>
      </c>
      <c r="O1324">
        <v>42.134349</v>
      </c>
      <c r="P1324">
        <v>60.833073386221301</v>
      </c>
      <c r="Q1324" s="45">
        <v>46.969438500000003</v>
      </c>
      <c r="R1324" s="45">
        <v>67.813918263697602</v>
      </c>
      <c r="S1324" s="45">
        <v>51.754621200000003</v>
      </c>
      <c r="T1324" s="45">
        <v>74.722708295212698</v>
      </c>
      <c r="U1324" s="45" t="s">
        <v>4001</v>
      </c>
      <c r="V1324" t="b">
        <f>FALSE()</f>
        <v>0</v>
      </c>
      <c r="W1324" t="s">
        <v>57</v>
      </c>
      <c r="X1324" t="s">
        <v>57</v>
      </c>
    </row>
    <row r="1325" spans="1:24">
      <c r="A1325" s="43">
        <v>43830</v>
      </c>
      <c r="B1325" t="s">
        <v>4002</v>
      </c>
      <c r="C1325" t="s">
        <v>4003</v>
      </c>
      <c r="D1325" s="44">
        <v>3946278.145</v>
      </c>
      <c r="E1325" s="37">
        <v>3.946278145</v>
      </c>
      <c r="F1325" t="s">
        <v>112</v>
      </c>
      <c r="G1325" t="s">
        <v>113</v>
      </c>
      <c r="H1325" s="45" t="s">
        <v>24</v>
      </c>
      <c r="I1325" t="s">
        <v>114</v>
      </c>
      <c r="J1325" t="s">
        <v>115</v>
      </c>
      <c r="K1325">
        <v>0.14250079778746899</v>
      </c>
      <c r="L1325">
        <v>27693024.9252753</v>
      </c>
      <c r="M1325">
        <v>8.7127593896713998E-2</v>
      </c>
      <c r="N1325">
        <v>2.4128266294609699</v>
      </c>
      <c r="O1325">
        <v>9.8712407665383001E-2</v>
      </c>
      <c r="P1325">
        <v>2.7336451659113901</v>
      </c>
      <c r="Q1325" s="45">
        <v>0.123644295302013</v>
      </c>
      <c r="R1325" s="45">
        <v>3.4240845516667502</v>
      </c>
      <c r="S1325" s="45">
        <v>0.12404338939500099</v>
      </c>
      <c r="T1325" s="45">
        <v>3.4351366743314</v>
      </c>
      <c r="U1325" s="45" t="s">
        <v>4004</v>
      </c>
      <c r="V1325" t="b">
        <f>FALSE()</f>
        <v>0</v>
      </c>
      <c r="W1325" t="s">
        <v>117</v>
      </c>
      <c r="X1325" t="s">
        <v>57</v>
      </c>
    </row>
    <row r="1326" spans="1:24">
      <c r="A1326" s="43">
        <v>43830</v>
      </c>
      <c r="B1326" t="s">
        <v>4005</v>
      </c>
      <c r="C1326" t="s">
        <v>4006</v>
      </c>
      <c r="D1326" s="44">
        <v>20476352.500999998</v>
      </c>
      <c r="E1326" s="37">
        <v>20.476352501000001</v>
      </c>
      <c r="F1326" t="s">
        <v>209</v>
      </c>
      <c r="G1326" t="s">
        <v>210</v>
      </c>
      <c r="H1326" s="45" t="s">
        <v>25</v>
      </c>
      <c r="I1326" t="s">
        <v>211</v>
      </c>
      <c r="J1326" t="s">
        <v>212</v>
      </c>
      <c r="K1326">
        <v>9.2945098644948398</v>
      </c>
      <c r="L1326">
        <v>2203058.8809443298</v>
      </c>
      <c r="M1326">
        <v>8.6877186672294293</v>
      </c>
      <c r="N1326">
        <v>19.139555764985602</v>
      </c>
      <c r="O1326">
        <v>8.4329179933619205</v>
      </c>
      <c r="P1326">
        <v>18.578214877551201</v>
      </c>
      <c r="Q1326" s="45">
        <v>9.2556959481524306</v>
      </c>
      <c r="R1326" s="45">
        <v>20.390843157897599</v>
      </c>
      <c r="S1326" s="45">
        <v>9.6828481671331499</v>
      </c>
      <c r="T1326" s="45">
        <v>21.331884647438201</v>
      </c>
      <c r="U1326" s="45" t="s">
        <v>4007</v>
      </c>
      <c r="V1326" t="b">
        <f>FALSE()</f>
        <v>0</v>
      </c>
      <c r="W1326" t="s">
        <v>57</v>
      </c>
      <c r="X1326" t="s">
        <v>57</v>
      </c>
    </row>
    <row r="1327" spans="1:24">
      <c r="A1327" s="43">
        <v>43830</v>
      </c>
      <c r="B1327" t="s">
        <v>4008</v>
      </c>
      <c r="C1327" t="s">
        <v>4009</v>
      </c>
      <c r="D1327" s="44">
        <v>4359168.8099999996</v>
      </c>
      <c r="E1327" s="37">
        <v>4.3591688099999999</v>
      </c>
      <c r="F1327" t="s">
        <v>1129</v>
      </c>
      <c r="G1327" t="s">
        <v>1130</v>
      </c>
      <c r="H1327" s="45" t="s">
        <v>25</v>
      </c>
      <c r="I1327" t="s">
        <v>1131</v>
      </c>
      <c r="J1327" t="s">
        <v>1132</v>
      </c>
      <c r="K1327">
        <v>18.290043083391701</v>
      </c>
      <c r="L1327">
        <v>238335.622837234</v>
      </c>
      <c r="M1327">
        <v>13.9744934794654</v>
      </c>
      <c r="N1327">
        <v>3.3306196072632499</v>
      </c>
      <c r="O1327">
        <v>15.077364368868899</v>
      </c>
      <c r="P1327">
        <v>3.59347302759828</v>
      </c>
      <c r="Q1327" s="45">
        <v>16.8001866961154</v>
      </c>
      <c r="R1327" s="45">
        <v>4.0040829600004697</v>
      </c>
      <c r="S1327" s="45">
        <v>18.808138481115598</v>
      </c>
      <c r="T1327" s="45">
        <v>4.4826493993056298</v>
      </c>
      <c r="U1327" s="45" t="s">
        <v>4010</v>
      </c>
      <c r="V1327" t="b">
        <f>FALSE()</f>
        <v>0</v>
      </c>
      <c r="W1327" t="s">
        <v>57</v>
      </c>
      <c r="X1327" t="s">
        <v>57</v>
      </c>
    </row>
    <row r="1328" spans="1:24">
      <c r="A1328" s="43">
        <v>43830</v>
      </c>
      <c r="B1328" t="s">
        <v>4011</v>
      </c>
      <c r="C1328" t="s">
        <v>4012</v>
      </c>
      <c r="D1328" s="44">
        <v>125491617.036</v>
      </c>
      <c r="E1328" s="37">
        <v>125.49161703599999</v>
      </c>
      <c r="F1328" t="s">
        <v>1129</v>
      </c>
      <c r="G1328" t="s">
        <v>1130</v>
      </c>
      <c r="H1328" s="45" t="s">
        <v>25</v>
      </c>
      <c r="I1328" t="s">
        <v>1131</v>
      </c>
      <c r="J1328" t="s">
        <v>1132</v>
      </c>
      <c r="K1328">
        <v>61.409410399999999</v>
      </c>
      <c r="L1328">
        <v>2043524.21263436</v>
      </c>
      <c r="M1328">
        <v>55.755025799999999</v>
      </c>
      <c r="N1328">
        <v>113.93674519835299</v>
      </c>
      <c r="O1328">
        <v>60.168612000000003</v>
      </c>
      <c r="P1328">
        <v>122.956015462602</v>
      </c>
      <c r="Q1328" s="45">
        <v>65.042401499999997</v>
      </c>
      <c r="R1328" s="45">
        <v>132.91572231313501</v>
      </c>
      <c r="S1328" s="45">
        <v>65.598335899999995</v>
      </c>
      <c r="T1328" s="45">
        <v>134.05178772017101</v>
      </c>
      <c r="U1328" s="45" t="s">
        <v>4013</v>
      </c>
      <c r="V1328" t="b">
        <f>FALSE()</f>
        <v>0</v>
      </c>
      <c r="W1328" t="s">
        <v>57</v>
      </c>
      <c r="X1328" t="s">
        <v>57</v>
      </c>
    </row>
    <row r="1329" spans="1:24">
      <c r="A1329" s="43">
        <v>43830</v>
      </c>
      <c r="B1329" t="s">
        <v>4014</v>
      </c>
      <c r="C1329" t="s">
        <v>4015</v>
      </c>
      <c r="D1329" s="44">
        <v>24084642.442000002</v>
      </c>
      <c r="E1329" s="37">
        <v>24.084642442</v>
      </c>
      <c r="F1329" t="s">
        <v>52</v>
      </c>
      <c r="G1329" t="s">
        <v>53</v>
      </c>
      <c r="H1329" s="45" t="s">
        <v>25</v>
      </c>
      <c r="I1329" t="s">
        <v>54</v>
      </c>
      <c r="J1329" t="s">
        <v>55</v>
      </c>
      <c r="K1329">
        <v>110.63344525722501</v>
      </c>
      <c r="L1329">
        <v>217697.662637214</v>
      </c>
      <c r="M1329">
        <v>114.098567409004</v>
      </c>
      <c r="N1329">
        <v>24.8389914351947</v>
      </c>
      <c r="O1329">
        <v>132.222336856108</v>
      </c>
      <c r="P1329">
        <v>28.784493682004999</v>
      </c>
      <c r="Q1329" s="45">
        <v>142.722448741845</v>
      </c>
      <c r="R1329" s="45">
        <v>31.0703434969592</v>
      </c>
      <c r="S1329" s="45">
        <v>145.61577674486199</v>
      </c>
      <c r="T1329" s="45">
        <v>31.700214240458799</v>
      </c>
      <c r="U1329" s="45" t="s">
        <v>4016</v>
      </c>
      <c r="V1329" t="b">
        <f>FALSE()</f>
        <v>0</v>
      </c>
      <c r="W1329" t="s">
        <v>57</v>
      </c>
      <c r="X1329" t="s">
        <v>57</v>
      </c>
    </row>
    <row r="1330" spans="1:24">
      <c r="A1330" s="43">
        <v>43830</v>
      </c>
      <c r="B1330" t="s">
        <v>4017</v>
      </c>
      <c r="C1330" t="s">
        <v>4018</v>
      </c>
      <c r="D1330" s="44">
        <v>22929905.419</v>
      </c>
      <c r="E1330" s="37">
        <v>22.929905419000001</v>
      </c>
      <c r="F1330" t="s">
        <v>209</v>
      </c>
      <c r="G1330" t="s">
        <v>210</v>
      </c>
      <c r="H1330" s="45" t="s">
        <v>25</v>
      </c>
      <c r="I1330" t="s">
        <v>211</v>
      </c>
      <c r="J1330" t="s">
        <v>212</v>
      </c>
      <c r="K1330">
        <v>46.48</v>
      </c>
      <c r="L1330">
        <v>493328.42984079203</v>
      </c>
      <c r="M1330">
        <v>42.15</v>
      </c>
      <c r="N1330">
        <v>20.793793317789401</v>
      </c>
      <c r="O1330">
        <v>49.27</v>
      </c>
      <c r="P1330">
        <v>24.306291738255801</v>
      </c>
      <c r="Q1330" s="45">
        <v>55.76</v>
      </c>
      <c r="R1330" s="45">
        <v>27.507993247922499</v>
      </c>
      <c r="S1330" s="45">
        <v>56</v>
      </c>
      <c r="T1330" s="45">
        <v>27.6263920710843</v>
      </c>
      <c r="U1330" s="45" t="s">
        <v>4019</v>
      </c>
      <c r="V1330" t="b">
        <f>FALSE()</f>
        <v>0</v>
      </c>
      <c r="W1330" t="s">
        <v>57</v>
      </c>
      <c r="X1330" t="s">
        <v>57</v>
      </c>
    </row>
    <row r="1331" spans="1:24">
      <c r="A1331" s="43">
        <v>43830</v>
      </c>
      <c r="B1331" t="s">
        <v>4020</v>
      </c>
      <c r="C1331" t="s">
        <v>4021</v>
      </c>
      <c r="D1331" s="44">
        <v>272826161.58700001</v>
      </c>
      <c r="E1331" s="37">
        <v>272.826161587</v>
      </c>
      <c r="F1331" t="s">
        <v>456</v>
      </c>
      <c r="G1331" t="s">
        <v>457</v>
      </c>
      <c r="H1331" s="45" t="s">
        <v>25</v>
      </c>
      <c r="I1331" t="s">
        <v>458</v>
      </c>
      <c r="J1331" t="s">
        <v>459</v>
      </c>
      <c r="K1331">
        <v>40.115938200000002</v>
      </c>
      <c r="L1331">
        <v>6800941.8158641001</v>
      </c>
      <c r="M1331">
        <v>32.233094800000003</v>
      </c>
      <c r="N1331">
        <v>219.21540228003201</v>
      </c>
      <c r="O1331">
        <v>31.172346000000001</v>
      </c>
      <c r="P1331">
        <v>212.001311409984</v>
      </c>
      <c r="Q1331" s="45">
        <v>32.894266500000001</v>
      </c>
      <c r="R1331" s="45">
        <v>223.71199254202801</v>
      </c>
      <c r="S1331" s="45">
        <v>35.288081300000002</v>
      </c>
      <c r="T1331" s="45">
        <v>239.99218771478201</v>
      </c>
      <c r="U1331" s="45" t="s">
        <v>4022</v>
      </c>
      <c r="V1331" t="b">
        <f>FALSE()</f>
        <v>0</v>
      </c>
      <c r="W1331" t="s">
        <v>57</v>
      </c>
      <c r="X1331" t="s">
        <v>57</v>
      </c>
    </row>
    <row r="1332" spans="1:24">
      <c r="A1332" s="43">
        <v>43830</v>
      </c>
      <c r="B1332" t="s">
        <v>4023</v>
      </c>
      <c r="C1332" t="s">
        <v>4024</v>
      </c>
      <c r="D1332" s="44">
        <v>9963521.5140000004</v>
      </c>
      <c r="E1332" s="37">
        <v>9.963521514</v>
      </c>
      <c r="F1332" t="s">
        <v>99</v>
      </c>
      <c r="G1332" t="s">
        <v>100</v>
      </c>
      <c r="H1332" s="45" t="s">
        <v>25</v>
      </c>
      <c r="I1332" t="s">
        <v>101</v>
      </c>
      <c r="J1332" t="s">
        <v>102</v>
      </c>
      <c r="K1332">
        <v>64.005305000000007</v>
      </c>
      <c r="L1332">
        <v>155667.12031135499</v>
      </c>
      <c r="M1332">
        <v>28.127936500000001</v>
      </c>
      <c r="N1332">
        <v>4.3785948752556703</v>
      </c>
      <c r="O1332">
        <v>26.602578000000001</v>
      </c>
      <c r="P1332">
        <v>4.1411467101182202</v>
      </c>
      <c r="Q1332" s="45">
        <v>27.109444499999999</v>
      </c>
      <c r="R1332" s="45">
        <v>4.2200491585555104</v>
      </c>
      <c r="S1332" s="45">
        <v>31.871020300000001</v>
      </c>
      <c r="T1332" s="45">
        <v>4.9612699514857503</v>
      </c>
      <c r="U1332" s="45" t="s">
        <v>4025</v>
      </c>
      <c r="V1332" t="b">
        <f>FALSE()</f>
        <v>0</v>
      </c>
      <c r="W1332" t="s">
        <v>57</v>
      </c>
      <c r="X1332" t="s">
        <v>57</v>
      </c>
    </row>
    <row r="1333" spans="1:24">
      <c r="A1333" s="43">
        <v>43830</v>
      </c>
      <c r="B1333" t="s">
        <v>4026</v>
      </c>
      <c r="C1333" t="s">
        <v>4027</v>
      </c>
      <c r="D1333" s="44">
        <v>18581605.050000001</v>
      </c>
      <c r="E1333" s="37">
        <v>18.58160505</v>
      </c>
      <c r="F1333" t="s">
        <v>2131</v>
      </c>
      <c r="G1333" t="s">
        <v>149</v>
      </c>
      <c r="H1333" s="45" t="s">
        <v>25</v>
      </c>
      <c r="I1333" t="s">
        <v>2132</v>
      </c>
      <c r="J1333" t="s">
        <v>264</v>
      </c>
      <c r="K1333">
        <v>1.57921957750669</v>
      </c>
      <c r="L1333">
        <v>11766321.361933099</v>
      </c>
      <c r="M1333">
        <v>1.0074570543508901</v>
      </c>
      <c r="N1333">
        <v>11.8540634598391</v>
      </c>
      <c r="O1333">
        <v>0.969527963418924</v>
      </c>
      <c r="P1333">
        <v>11.407777586967599</v>
      </c>
      <c r="Q1333" s="45">
        <v>0.96536365541815194</v>
      </c>
      <c r="R1333" s="45">
        <v>11.358779000780499</v>
      </c>
      <c r="S1333" s="45">
        <v>0.95068307128252105</v>
      </c>
      <c r="T1333" s="45">
        <v>11.1860425300597</v>
      </c>
      <c r="U1333" s="45" t="s">
        <v>4028</v>
      </c>
      <c r="V1333" t="b">
        <f>FALSE()</f>
        <v>0</v>
      </c>
      <c r="W1333" t="s">
        <v>57</v>
      </c>
      <c r="X1333" t="s">
        <v>57</v>
      </c>
    </row>
    <row r="1334" spans="1:24">
      <c r="A1334" s="43">
        <v>43830</v>
      </c>
      <c r="B1334" t="s">
        <v>4029</v>
      </c>
      <c r="C1334" t="s">
        <v>4030</v>
      </c>
      <c r="D1334" s="44">
        <v>4939332.8770000003</v>
      </c>
      <c r="E1334" s="37">
        <v>4.939332877</v>
      </c>
      <c r="F1334" t="s">
        <v>555</v>
      </c>
      <c r="G1334" t="s">
        <v>100</v>
      </c>
      <c r="H1334" s="45" t="s">
        <v>25</v>
      </c>
      <c r="I1334" t="s">
        <v>556</v>
      </c>
      <c r="J1334" t="s">
        <v>102</v>
      </c>
      <c r="K1334" t="s">
        <v>124</v>
      </c>
      <c r="L1334" t="e">
        <f>#VALUE!</f>
        <v>#VALUE!</v>
      </c>
      <c r="M1334" t="s">
        <v>124</v>
      </c>
      <c r="N1334" t="e">
        <f>#VALUE!</f>
        <v>#VALUE!</v>
      </c>
      <c r="O1334" t="s">
        <v>124</v>
      </c>
      <c r="P1334" t="e">
        <f>#VALUE!</f>
        <v>#VALUE!</v>
      </c>
      <c r="Q1334" s="45" t="s">
        <v>124</v>
      </c>
      <c r="R1334" s="45" t="e">
        <f>#VALUE!</f>
        <v>#VALUE!</v>
      </c>
      <c r="S1334" s="45" t="s">
        <v>124</v>
      </c>
      <c r="T1334" s="45" t="e">
        <f>#VALUE!</f>
        <v>#VALUE!</v>
      </c>
      <c r="U1334" s="45" t="s">
        <v>4031</v>
      </c>
      <c r="V1334" t="b">
        <f>TRUE()</f>
        <v>1</v>
      </c>
      <c r="W1334" t="s">
        <v>57</v>
      </c>
      <c r="X1334" t="s">
        <v>57</v>
      </c>
    </row>
    <row r="1335" spans="1:24">
      <c r="A1335" s="43">
        <v>43830</v>
      </c>
      <c r="B1335" t="s">
        <v>4032</v>
      </c>
      <c r="C1335" t="s">
        <v>4033</v>
      </c>
      <c r="D1335" s="44">
        <v>361680.36499999999</v>
      </c>
      <c r="E1335" s="37">
        <v>0.361680365</v>
      </c>
      <c r="F1335" t="s">
        <v>497</v>
      </c>
      <c r="G1335" t="s">
        <v>498</v>
      </c>
      <c r="H1335" s="45" t="s">
        <v>25</v>
      </c>
      <c r="I1335" t="s">
        <v>499</v>
      </c>
      <c r="J1335" t="s">
        <v>500</v>
      </c>
      <c r="K1335" t="s">
        <v>124</v>
      </c>
      <c r="L1335" t="e">
        <f>#VALUE!</f>
        <v>#VALUE!</v>
      </c>
      <c r="M1335" t="s">
        <v>124</v>
      </c>
      <c r="N1335" t="e">
        <f>#VALUE!</f>
        <v>#VALUE!</v>
      </c>
      <c r="O1335" t="s">
        <v>124</v>
      </c>
      <c r="P1335" t="e">
        <f>#VALUE!</f>
        <v>#VALUE!</v>
      </c>
      <c r="Q1335" s="45" t="s">
        <v>124</v>
      </c>
      <c r="R1335" s="45" t="e">
        <f>#VALUE!</f>
        <v>#VALUE!</v>
      </c>
      <c r="S1335" s="45" t="s">
        <v>124</v>
      </c>
      <c r="T1335" s="45" t="e">
        <f>#VALUE!</f>
        <v>#VALUE!</v>
      </c>
      <c r="U1335" s="45" t="s">
        <v>4034</v>
      </c>
      <c r="V1335" t="b">
        <f>TRUE()</f>
        <v>1</v>
      </c>
      <c r="W1335" t="s">
        <v>57</v>
      </c>
      <c r="X1335" t="s">
        <v>57</v>
      </c>
    </row>
    <row r="1336" spans="1:24">
      <c r="A1336" s="43">
        <v>43830</v>
      </c>
      <c r="B1336" t="s">
        <v>4035</v>
      </c>
      <c r="C1336" t="s">
        <v>4036</v>
      </c>
      <c r="D1336" s="44">
        <v>1566539.206</v>
      </c>
      <c r="E1336" s="37">
        <v>1.5665392060000001</v>
      </c>
      <c r="F1336" t="s">
        <v>950</v>
      </c>
      <c r="G1336" t="s">
        <v>498</v>
      </c>
      <c r="H1336" s="45" t="s">
        <v>25</v>
      </c>
      <c r="I1336" t="s">
        <v>951</v>
      </c>
      <c r="J1336" t="s">
        <v>500</v>
      </c>
      <c r="K1336" t="s">
        <v>124</v>
      </c>
      <c r="L1336" t="e">
        <f>#VALUE!</f>
        <v>#VALUE!</v>
      </c>
      <c r="M1336" t="s">
        <v>124</v>
      </c>
      <c r="N1336" t="e">
        <f>#VALUE!</f>
        <v>#VALUE!</v>
      </c>
      <c r="O1336" t="s">
        <v>124</v>
      </c>
      <c r="P1336" t="e">
        <f>#VALUE!</f>
        <v>#VALUE!</v>
      </c>
      <c r="Q1336" s="45" t="s">
        <v>124</v>
      </c>
      <c r="R1336" s="45" t="e">
        <f>#VALUE!</f>
        <v>#VALUE!</v>
      </c>
      <c r="S1336" s="45" t="s">
        <v>124</v>
      </c>
      <c r="T1336" s="45" t="e">
        <f>#VALUE!</f>
        <v>#VALUE!</v>
      </c>
      <c r="U1336" s="45" t="s">
        <v>4037</v>
      </c>
      <c r="V1336" t="b">
        <f>TRUE()</f>
        <v>1</v>
      </c>
      <c r="W1336" t="s">
        <v>57</v>
      </c>
      <c r="X1336" t="s">
        <v>57</v>
      </c>
    </row>
    <row r="1337" spans="1:24">
      <c r="A1337" s="43">
        <v>43830</v>
      </c>
      <c r="B1337" t="s">
        <v>4038</v>
      </c>
      <c r="C1337" t="s">
        <v>4039</v>
      </c>
      <c r="D1337" s="44">
        <v>1538393.8119999999</v>
      </c>
      <c r="E1337" s="37">
        <v>1.538393812</v>
      </c>
      <c r="F1337" t="s">
        <v>950</v>
      </c>
      <c r="G1337" t="s">
        <v>498</v>
      </c>
      <c r="H1337" s="45" t="s">
        <v>25</v>
      </c>
      <c r="I1337" t="s">
        <v>951</v>
      </c>
      <c r="J1337" t="s">
        <v>500</v>
      </c>
      <c r="K1337" t="s">
        <v>124</v>
      </c>
      <c r="L1337" t="e">
        <f>#VALUE!</f>
        <v>#VALUE!</v>
      </c>
      <c r="M1337" t="s">
        <v>124</v>
      </c>
      <c r="N1337" t="e">
        <f>#VALUE!</f>
        <v>#VALUE!</v>
      </c>
      <c r="O1337" t="s">
        <v>124</v>
      </c>
      <c r="P1337" t="e">
        <f>#VALUE!</f>
        <v>#VALUE!</v>
      </c>
      <c r="Q1337" s="45" t="s">
        <v>124</v>
      </c>
      <c r="R1337" s="45" t="e">
        <f>#VALUE!</f>
        <v>#VALUE!</v>
      </c>
      <c r="S1337" s="45" t="s">
        <v>124</v>
      </c>
      <c r="T1337" s="45" t="e">
        <f>#VALUE!</f>
        <v>#VALUE!</v>
      </c>
      <c r="U1337" s="45" t="s">
        <v>4037</v>
      </c>
      <c r="V1337" t="b">
        <f>TRUE()</f>
        <v>1</v>
      </c>
      <c r="W1337" t="s">
        <v>57</v>
      </c>
      <c r="X1337" t="s">
        <v>57</v>
      </c>
    </row>
    <row r="1338" spans="1:24">
      <c r="A1338" s="43">
        <v>43830</v>
      </c>
      <c r="B1338" t="s">
        <v>4040</v>
      </c>
      <c r="C1338" t="s">
        <v>4041</v>
      </c>
      <c r="D1338" s="44">
        <v>2253294.3810000001</v>
      </c>
      <c r="E1338" s="37">
        <v>2.2532943809999999</v>
      </c>
      <c r="F1338" t="s">
        <v>497</v>
      </c>
      <c r="G1338" t="s">
        <v>498</v>
      </c>
      <c r="H1338" s="45" t="s">
        <v>25</v>
      </c>
      <c r="I1338" t="s">
        <v>499</v>
      </c>
      <c r="J1338" t="s">
        <v>500</v>
      </c>
      <c r="K1338" t="s">
        <v>124</v>
      </c>
      <c r="L1338" t="e">
        <f>#VALUE!</f>
        <v>#VALUE!</v>
      </c>
      <c r="M1338" t="s">
        <v>124</v>
      </c>
      <c r="N1338" t="e">
        <f>#VALUE!</f>
        <v>#VALUE!</v>
      </c>
      <c r="O1338" t="s">
        <v>124</v>
      </c>
      <c r="P1338" t="e">
        <f>#VALUE!</f>
        <v>#VALUE!</v>
      </c>
      <c r="Q1338" s="45" t="s">
        <v>124</v>
      </c>
      <c r="R1338" s="45" t="e">
        <f>#VALUE!</f>
        <v>#VALUE!</v>
      </c>
      <c r="S1338" s="45" t="s">
        <v>124</v>
      </c>
      <c r="T1338" s="45" t="e">
        <f>#VALUE!</f>
        <v>#VALUE!</v>
      </c>
      <c r="U1338" s="45" t="s">
        <v>4034</v>
      </c>
      <c r="V1338" t="b">
        <f>TRUE()</f>
        <v>1</v>
      </c>
      <c r="W1338" t="s">
        <v>57</v>
      </c>
      <c r="X1338" t="s">
        <v>57</v>
      </c>
    </row>
    <row r="1339" spans="1:24">
      <c r="A1339" s="43">
        <v>43830</v>
      </c>
      <c r="B1339" t="s">
        <v>4042</v>
      </c>
      <c r="C1339" t="s">
        <v>4043</v>
      </c>
      <c r="D1339" s="44">
        <v>1083016.9509999999</v>
      </c>
      <c r="E1339" s="37">
        <v>1.0830169510000001</v>
      </c>
      <c r="F1339" t="s">
        <v>950</v>
      </c>
      <c r="G1339" t="s">
        <v>498</v>
      </c>
      <c r="H1339" s="45" t="s">
        <v>25</v>
      </c>
      <c r="I1339" t="s">
        <v>951</v>
      </c>
      <c r="J1339" t="s">
        <v>500</v>
      </c>
      <c r="K1339" t="s">
        <v>124</v>
      </c>
      <c r="L1339" t="e">
        <f>#VALUE!</f>
        <v>#VALUE!</v>
      </c>
      <c r="M1339" t="s">
        <v>124</v>
      </c>
      <c r="N1339" t="e">
        <f>#VALUE!</f>
        <v>#VALUE!</v>
      </c>
      <c r="O1339" t="s">
        <v>124</v>
      </c>
      <c r="P1339" t="e">
        <f>#VALUE!</f>
        <v>#VALUE!</v>
      </c>
      <c r="Q1339" s="45" t="s">
        <v>124</v>
      </c>
      <c r="R1339" s="45" t="e">
        <f>#VALUE!</f>
        <v>#VALUE!</v>
      </c>
      <c r="S1339" s="45" t="s">
        <v>124</v>
      </c>
      <c r="T1339" s="45" t="e">
        <f>#VALUE!</f>
        <v>#VALUE!</v>
      </c>
      <c r="U1339" s="45" t="s">
        <v>4037</v>
      </c>
      <c r="V1339" t="b">
        <f>TRUE()</f>
        <v>1</v>
      </c>
      <c r="W1339" t="s">
        <v>57</v>
      </c>
      <c r="X1339" t="s">
        <v>57</v>
      </c>
    </row>
    <row r="1340" spans="1:24">
      <c r="A1340" s="43">
        <v>43830</v>
      </c>
      <c r="B1340" t="s">
        <v>4044</v>
      </c>
      <c r="C1340" t="s">
        <v>4045</v>
      </c>
      <c r="D1340" s="44">
        <v>6693736.3250000002</v>
      </c>
      <c r="E1340" s="37">
        <v>6.6937363249999997</v>
      </c>
      <c r="F1340" t="s">
        <v>99</v>
      </c>
      <c r="G1340" t="s">
        <v>100</v>
      </c>
      <c r="H1340" s="45" t="s">
        <v>25</v>
      </c>
      <c r="I1340" t="s">
        <v>101</v>
      </c>
      <c r="J1340" t="s">
        <v>102</v>
      </c>
      <c r="K1340">
        <v>1.1518357142857101</v>
      </c>
      <c r="L1340">
        <v>5811363.7578523904</v>
      </c>
      <c r="M1340">
        <v>0.997420441156323</v>
      </c>
      <c r="N1340">
        <v>5.796373003077</v>
      </c>
      <c r="O1340">
        <v>0.97071700549450601</v>
      </c>
      <c r="P1340">
        <v>5.6411896248617799</v>
      </c>
      <c r="Q1340" s="45">
        <v>0.99226075549450499</v>
      </c>
      <c r="R1340" s="45">
        <v>5.76638819282</v>
      </c>
      <c r="S1340" s="45">
        <v>0.96666189560439597</v>
      </c>
      <c r="T1340" s="45">
        <v>5.6176239062122804</v>
      </c>
      <c r="U1340" s="45" t="s">
        <v>4046</v>
      </c>
      <c r="V1340" t="b">
        <f>FALSE()</f>
        <v>0</v>
      </c>
      <c r="W1340" t="s">
        <v>57</v>
      </c>
      <c r="X1340" t="s">
        <v>57</v>
      </c>
    </row>
    <row r="1341" spans="1:24">
      <c r="A1341" s="43">
        <v>43830</v>
      </c>
      <c r="B1341" t="s">
        <v>4047</v>
      </c>
      <c r="C1341" t="s">
        <v>4048</v>
      </c>
      <c r="D1341" s="44">
        <v>22102742.124000002</v>
      </c>
      <c r="E1341" s="37">
        <v>22.102742123999999</v>
      </c>
      <c r="F1341" t="s">
        <v>99</v>
      </c>
      <c r="G1341" t="s">
        <v>100</v>
      </c>
      <c r="H1341" s="45" t="s">
        <v>25</v>
      </c>
      <c r="I1341" t="s">
        <v>101</v>
      </c>
      <c r="J1341" t="s">
        <v>102</v>
      </c>
      <c r="K1341">
        <v>60.606556400000002</v>
      </c>
      <c r="L1341">
        <v>364692.26164448401</v>
      </c>
      <c r="M1341">
        <v>47.186961199999999</v>
      </c>
      <c r="N1341">
        <v>17.208719600158499</v>
      </c>
      <c r="O1341">
        <v>45.652344999999997</v>
      </c>
      <c r="P1341">
        <v>16.649056947424299</v>
      </c>
      <c r="Q1341" s="45">
        <v>51.059344500000002</v>
      </c>
      <c r="R1341" s="45">
        <v>18.620947823789901</v>
      </c>
      <c r="S1341" s="45">
        <v>53.102975000000001</v>
      </c>
      <c r="T1341" s="45">
        <v>19.3662440528005</v>
      </c>
      <c r="U1341" s="45" t="s">
        <v>4049</v>
      </c>
      <c r="V1341" t="b">
        <f>FALSE()</f>
        <v>0</v>
      </c>
      <c r="W1341" t="s">
        <v>57</v>
      </c>
      <c r="X1341" t="s">
        <v>57</v>
      </c>
    </row>
    <row r="1342" spans="1:24">
      <c r="A1342" s="43">
        <v>43830</v>
      </c>
      <c r="B1342" t="s">
        <v>4050</v>
      </c>
      <c r="C1342" t="s">
        <v>4051</v>
      </c>
      <c r="D1342" s="44">
        <v>9722885.7589999996</v>
      </c>
      <c r="E1342" s="37">
        <v>9.7228857590000004</v>
      </c>
      <c r="F1342" t="s">
        <v>99</v>
      </c>
      <c r="G1342" t="s">
        <v>100</v>
      </c>
      <c r="H1342" s="45" t="s">
        <v>25</v>
      </c>
      <c r="I1342" t="s">
        <v>101</v>
      </c>
      <c r="J1342" t="s">
        <v>102</v>
      </c>
      <c r="K1342">
        <v>4.6286763249999998</v>
      </c>
      <c r="L1342">
        <v>2100575.8615018302</v>
      </c>
      <c r="M1342">
        <v>3.3553116560509602</v>
      </c>
      <c r="N1342">
        <v>7.04808667251638</v>
      </c>
      <c r="O1342">
        <v>3.3962242829827902</v>
      </c>
      <c r="P1342">
        <v>7.13402674908001</v>
      </c>
      <c r="Q1342" s="45">
        <v>3.4892223248407701</v>
      </c>
      <c r="R1342" s="45">
        <v>7.3293761909738198</v>
      </c>
      <c r="S1342" s="45">
        <v>3.6429434968152901</v>
      </c>
      <c r="T1342" s="45">
        <v>7.6522791742252698</v>
      </c>
      <c r="U1342" s="45" t="s">
        <v>4052</v>
      </c>
      <c r="V1342" t="b">
        <f>FALSE()</f>
        <v>0</v>
      </c>
      <c r="W1342" t="s">
        <v>57</v>
      </c>
      <c r="X1342" t="s">
        <v>57</v>
      </c>
    </row>
    <row r="1343" spans="1:24">
      <c r="A1343" s="43">
        <v>43830</v>
      </c>
      <c r="B1343" t="s">
        <v>4053</v>
      </c>
      <c r="C1343" t="s">
        <v>4054</v>
      </c>
      <c r="D1343" s="44">
        <v>3042062.3470000001</v>
      </c>
      <c r="E1343" s="37">
        <v>3.0420623469999999</v>
      </c>
      <c r="F1343" t="s">
        <v>99</v>
      </c>
      <c r="G1343" t="s">
        <v>100</v>
      </c>
      <c r="H1343" s="45" t="s">
        <v>25</v>
      </c>
      <c r="I1343" t="s">
        <v>101</v>
      </c>
      <c r="J1343" t="s">
        <v>102</v>
      </c>
      <c r="K1343">
        <v>4.549506</v>
      </c>
      <c r="L1343">
        <v>668657.72833358205</v>
      </c>
      <c r="M1343">
        <v>3.2599786499999999</v>
      </c>
      <c r="N1343">
        <v>2.1798099185249802</v>
      </c>
      <c r="O1343">
        <v>3.2641200000000001</v>
      </c>
      <c r="P1343">
        <v>2.1825790642082099</v>
      </c>
      <c r="Q1343" s="45">
        <v>3.3345630000000002</v>
      </c>
      <c r="R1343" s="45">
        <v>2.2296813205652102</v>
      </c>
      <c r="S1343" s="45">
        <v>3.5001787000000002</v>
      </c>
      <c r="T1343" s="45">
        <v>2.3404215383035898</v>
      </c>
      <c r="U1343" s="45" t="s">
        <v>4052</v>
      </c>
      <c r="V1343" t="b">
        <f>FALSE()</f>
        <v>0</v>
      </c>
      <c r="W1343" t="s">
        <v>57</v>
      </c>
      <c r="X1343" t="s">
        <v>57</v>
      </c>
    </row>
    <row r="1344" spans="1:24">
      <c r="A1344" s="43">
        <v>43830</v>
      </c>
      <c r="B1344" t="s">
        <v>4055</v>
      </c>
      <c r="C1344" t="s">
        <v>4056</v>
      </c>
      <c r="D1344" s="44">
        <v>3406684.97</v>
      </c>
      <c r="E1344" s="37">
        <v>3.4066849700000001</v>
      </c>
      <c r="F1344" t="s">
        <v>99</v>
      </c>
      <c r="G1344" t="s">
        <v>100</v>
      </c>
      <c r="H1344" s="45" t="s">
        <v>25</v>
      </c>
      <c r="I1344" t="s">
        <v>101</v>
      </c>
      <c r="J1344" t="s">
        <v>102</v>
      </c>
      <c r="K1344">
        <v>5.5170000000000003</v>
      </c>
      <c r="L1344">
        <v>617488.66594163503</v>
      </c>
      <c r="M1344">
        <v>3.0030000000000001</v>
      </c>
      <c r="N1344">
        <v>1.8543184638227299</v>
      </c>
      <c r="O1344">
        <v>3.3085</v>
      </c>
      <c r="P1344">
        <v>2.0429612512678998</v>
      </c>
      <c r="Q1344" s="45">
        <v>3.0329999999999999</v>
      </c>
      <c r="R1344" s="45">
        <v>1.8728431238009799</v>
      </c>
      <c r="S1344" s="45">
        <v>3.26</v>
      </c>
      <c r="T1344" s="45">
        <v>2.0130130509697302</v>
      </c>
      <c r="U1344" s="45" t="s">
        <v>4057</v>
      </c>
      <c r="V1344" t="b">
        <f>FALSE()</f>
        <v>0</v>
      </c>
      <c r="W1344" t="s">
        <v>57</v>
      </c>
      <c r="X1344" t="s">
        <v>57</v>
      </c>
    </row>
    <row r="1345" spans="1:24">
      <c r="A1345" s="43">
        <v>43830</v>
      </c>
      <c r="B1345" t="s">
        <v>4058</v>
      </c>
      <c r="C1345" t="s">
        <v>4059</v>
      </c>
      <c r="D1345" s="44">
        <v>64989414.844999999</v>
      </c>
      <c r="E1345" s="37">
        <v>64.989414844999999</v>
      </c>
      <c r="F1345" t="s">
        <v>99</v>
      </c>
      <c r="G1345" t="s">
        <v>100</v>
      </c>
      <c r="H1345" s="45" t="s">
        <v>25</v>
      </c>
      <c r="I1345" t="s">
        <v>101</v>
      </c>
      <c r="J1345" t="s">
        <v>102</v>
      </c>
      <c r="K1345">
        <v>50.042543003580697</v>
      </c>
      <c r="L1345">
        <v>1298683.2991350901</v>
      </c>
      <c r="M1345">
        <v>32.671949547036597</v>
      </c>
      <c r="N1345">
        <v>42.430515226920797</v>
      </c>
      <c r="O1345">
        <v>34.3880600494482</v>
      </c>
      <c r="P1345">
        <v>44.6591992758731</v>
      </c>
      <c r="Q1345" s="45">
        <v>33.916340840011102</v>
      </c>
      <c r="R1345" s="45">
        <v>44.046585416695997</v>
      </c>
      <c r="S1345" s="45">
        <v>35.1495746042417</v>
      </c>
      <c r="T1345" s="45">
        <v>45.648165510231699</v>
      </c>
      <c r="U1345" s="45" t="s">
        <v>4060</v>
      </c>
      <c r="V1345" t="b">
        <f>FALSE()</f>
        <v>0</v>
      </c>
      <c r="W1345" t="s">
        <v>57</v>
      </c>
      <c r="X1345" t="s">
        <v>57</v>
      </c>
    </row>
    <row r="1346" spans="1:24">
      <c r="A1346" s="43">
        <v>43830</v>
      </c>
      <c r="B1346" t="s">
        <v>4061</v>
      </c>
      <c r="C1346" t="s">
        <v>4062</v>
      </c>
      <c r="D1346" s="44">
        <v>34878651.702</v>
      </c>
      <c r="E1346" s="37">
        <v>34.878651701999999</v>
      </c>
      <c r="F1346" t="s">
        <v>200</v>
      </c>
      <c r="G1346" t="s">
        <v>201</v>
      </c>
      <c r="H1346" s="45" t="s">
        <v>25</v>
      </c>
      <c r="I1346" t="s">
        <v>202</v>
      </c>
      <c r="J1346" t="s">
        <v>203</v>
      </c>
      <c r="K1346">
        <v>36.5</v>
      </c>
      <c r="L1346">
        <v>955579.49868493201</v>
      </c>
      <c r="M1346">
        <v>19.36</v>
      </c>
      <c r="N1346">
        <v>18.500019094540299</v>
      </c>
      <c r="O1346">
        <v>22.164999999999999</v>
      </c>
      <c r="P1346">
        <v>21.180419588351501</v>
      </c>
      <c r="Q1346" s="45">
        <v>23.68</v>
      </c>
      <c r="R1346" s="45">
        <v>22.628122528859201</v>
      </c>
      <c r="S1346" s="45">
        <v>23.4</v>
      </c>
      <c r="T1346" s="45">
        <v>22.360560269227399</v>
      </c>
      <c r="U1346" s="45" t="s">
        <v>4063</v>
      </c>
      <c r="V1346" t="b">
        <f>FALSE()</f>
        <v>0</v>
      </c>
      <c r="W1346" t="s">
        <v>57</v>
      </c>
      <c r="X1346" t="s">
        <v>57</v>
      </c>
    </row>
    <row r="1347" spans="1:24">
      <c r="A1347" s="43">
        <v>43830</v>
      </c>
      <c r="B1347" t="s">
        <v>4064</v>
      </c>
      <c r="C1347" t="s">
        <v>4065</v>
      </c>
      <c r="D1347" s="44">
        <v>4199926.4079999998</v>
      </c>
      <c r="E1347" s="37">
        <v>4.1999264079999996</v>
      </c>
      <c r="F1347" t="s">
        <v>302</v>
      </c>
      <c r="G1347" t="s">
        <v>162</v>
      </c>
      <c r="H1347" s="45" t="s">
        <v>25</v>
      </c>
      <c r="I1347" t="s">
        <v>303</v>
      </c>
      <c r="J1347" t="s">
        <v>164</v>
      </c>
      <c r="K1347">
        <v>0.56221642315022202</v>
      </c>
      <c r="L1347">
        <v>7470301.8892029002</v>
      </c>
      <c r="M1347">
        <v>0.495458972747718</v>
      </c>
      <c r="N1347">
        <v>3.7012281001398102</v>
      </c>
      <c r="O1347">
        <v>0.51823410862957597</v>
      </c>
      <c r="P1347">
        <v>3.8713652407449</v>
      </c>
      <c r="Q1347" s="45">
        <v>0.56503815080789899</v>
      </c>
      <c r="R1347" s="45">
        <v>4.2210055654519598</v>
      </c>
      <c r="S1347" s="45">
        <v>0.58124265734265701</v>
      </c>
      <c r="T1347" s="45">
        <v>4.3420581212321601</v>
      </c>
      <c r="U1347" s="45" t="s">
        <v>4066</v>
      </c>
      <c r="V1347" t="b">
        <f>FALSE()</f>
        <v>0</v>
      </c>
      <c r="W1347" t="s">
        <v>57</v>
      </c>
      <c r="X1347" t="s">
        <v>57</v>
      </c>
    </row>
    <row r="1348" spans="1:24">
      <c r="A1348" s="43">
        <v>43830</v>
      </c>
      <c r="B1348" t="s">
        <v>4067</v>
      </c>
      <c r="C1348" t="s">
        <v>4068</v>
      </c>
      <c r="D1348" s="44">
        <v>68513615.123999998</v>
      </c>
      <c r="E1348" s="37">
        <v>68.513615123999998</v>
      </c>
      <c r="F1348" t="s">
        <v>939</v>
      </c>
      <c r="G1348" t="s">
        <v>296</v>
      </c>
      <c r="H1348" s="45" t="s">
        <v>25</v>
      </c>
      <c r="I1348" t="s">
        <v>940</v>
      </c>
      <c r="J1348" t="s">
        <v>298</v>
      </c>
      <c r="K1348">
        <v>22.354725536992799</v>
      </c>
      <c r="L1348">
        <v>3064838.1260876199</v>
      </c>
      <c r="M1348">
        <v>12.3032646640336</v>
      </c>
      <c r="N1348">
        <v>37.707514617676701</v>
      </c>
      <c r="O1348">
        <v>14.2319292668389</v>
      </c>
      <c r="P1348">
        <v>43.618559424790099</v>
      </c>
      <c r="Q1348" s="45">
        <v>14.3188338230052</v>
      </c>
      <c r="R1348" s="45">
        <v>43.884907821859201</v>
      </c>
      <c r="S1348" s="45">
        <v>15.3686373861278</v>
      </c>
      <c r="T1348" s="45">
        <v>47.102385807019999</v>
      </c>
      <c r="U1348" s="45" t="s">
        <v>4069</v>
      </c>
      <c r="V1348" t="b">
        <f>FALSE()</f>
        <v>0</v>
      </c>
      <c r="W1348" t="s">
        <v>57</v>
      </c>
      <c r="X1348" t="s">
        <v>57</v>
      </c>
    </row>
    <row r="1349" spans="1:24">
      <c r="A1349" s="43">
        <v>43830</v>
      </c>
      <c r="B1349" t="s">
        <v>4070</v>
      </c>
      <c r="C1349" t="s">
        <v>4071</v>
      </c>
      <c r="D1349" s="44">
        <v>5878201.1919999998</v>
      </c>
      <c r="E1349" s="37">
        <v>5.8782011919999997</v>
      </c>
      <c r="F1349" t="s">
        <v>287</v>
      </c>
      <c r="G1349" t="s">
        <v>61</v>
      </c>
      <c r="H1349" s="45" t="s">
        <v>25</v>
      </c>
      <c r="I1349" t="s">
        <v>288</v>
      </c>
      <c r="J1349" t="s">
        <v>63</v>
      </c>
      <c r="K1349">
        <v>10.509560345432799</v>
      </c>
      <c r="L1349">
        <v>559319.419537329</v>
      </c>
      <c r="M1349">
        <v>4.97847858134684</v>
      </c>
      <c r="N1349">
        <v>2.78455975029794</v>
      </c>
      <c r="O1349">
        <v>5.4012950999699401</v>
      </c>
      <c r="P1349">
        <v>3.021049240065</v>
      </c>
      <c r="Q1349" s="45">
        <v>6.3459365344520098</v>
      </c>
      <c r="R1349" s="45">
        <v>3.54940553887042</v>
      </c>
      <c r="S1349" s="45">
        <v>6.70993917377168</v>
      </c>
      <c r="T1349" s="45">
        <v>3.7529992838047601</v>
      </c>
      <c r="U1349" s="45" t="s">
        <v>4072</v>
      </c>
      <c r="V1349" t="b">
        <f>FALSE()</f>
        <v>0</v>
      </c>
      <c r="W1349" t="s">
        <v>57</v>
      </c>
      <c r="X1349" t="s">
        <v>57</v>
      </c>
    </row>
    <row r="1350" spans="1:24">
      <c r="A1350" s="43">
        <v>43830</v>
      </c>
      <c r="B1350" t="s">
        <v>4073</v>
      </c>
      <c r="C1350" t="s">
        <v>4074</v>
      </c>
      <c r="D1350" s="44">
        <v>1706328.1669999999</v>
      </c>
      <c r="E1350" s="37">
        <v>1.7063281669999999</v>
      </c>
      <c r="F1350" t="s">
        <v>180</v>
      </c>
      <c r="G1350" t="s">
        <v>180</v>
      </c>
      <c r="H1350" s="45" t="s">
        <v>25</v>
      </c>
      <c r="I1350" t="s">
        <v>181</v>
      </c>
      <c r="J1350" t="s">
        <v>182</v>
      </c>
      <c r="K1350">
        <v>25.7199017086166</v>
      </c>
      <c r="L1350">
        <v>66342.717259621204</v>
      </c>
      <c r="M1350">
        <v>19.518136041568301</v>
      </c>
      <c r="N1350">
        <v>1.29488618084059</v>
      </c>
      <c r="O1350">
        <v>23.4664382032921</v>
      </c>
      <c r="P1350">
        <v>1.5568272748113801</v>
      </c>
      <c r="Q1350" s="45">
        <v>23.9775960467706</v>
      </c>
      <c r="R1350" s="45">
        <v>1.5907388750963101</v>
      </c>
      <c r="S1350" s="45">
        <v>25.487085152023901</v>
      </c>
      <c r="T1350" s="45">
        <v>1.69088248401261</v>
      </c>
      <c r="U1350" s="45" t="s">
        <v>4075</v>
      </c>
      <c r="V1350" t="b">
        <f>FALSE()</f>
        <v>0</v>
      </c>
      <c r="W1350" t="s">
        <v>57</v>
      </c>
      <c r="X1350" t="s">
        <v>57</v>
      </c>
    </row>
    <row r="1351" spans="1:24">
      <c r="A1351" s="43">
        <v>43830</v>
      </c>
      <c r="B1351" t="s">
        <v>4076</v>
      </c>
      <c r="C1351" t="s">
        <v>4077</v>
      </c>
      <c r="D1351" s="44">
        <v>15077333.198000001</v>
      </c>
      <c r="E1351" s="37">
        <v>15.077333198</v>
      </c>
      <c r="F1351" t="s">
        <v>382</v>
      </c>
      <c r="G1351" t="s">
        <v>383</v>
      </c>
      <c r="H1351" s="45" t="s">
        <v>25</v>
      </c>
      <c r="I1351" t="s">
        <v>384</v>
      </c>
      <c r="J1351" t="s">
        <v>385</v>
      </c>
      <c r="K1351">
        <v>30.544134400000001</v>
      </c>
      <c r="L1351">
        <v>493624.50415356999</v>
      </c>
      <c r="M1351">
        <v>24.3358077</v>
      </c>
      <c r="N1351">
        <v>12.012751009089101</v>
      </c>
      <c r="O1351">
        <v>26.602578000000001</v>
      </c>
      <c r="P1351">
        <v>13.1316843744567</v>
      </c>
      <c r="Q1351" s="45">
        <v>31.162504500000001</v>
      </c>
      <c r="R1351" s="45">
        <v>15.382575831995901</v>
      </c>
      <c r="S1351" s="45">
        <v>31.954138</v>
      </c>
      <c r="T1351" s="45">
        <v>15.7733455259047</v>
      </c>
      <c r="U1351" s="45" t="s">
        <v>4078</v>
      </c>
      <c r="V1351" t="b">
        <f>FALSE()</f>
        <v>0</v>
      </c>
      <c r="W1351" t="s">
        <v>57</v>
      </c>
      <c r="X1351" t="s">
        <v>57</v>
      </c>
    </row>
    <row r="1352" spans="1:24">
      <c r="A1352" s="43">
        <v>43830</v>
      </c>
      <c r="B1352" t="s">
        <v>4079</v>
      </c>
      <c r="C1352" t="s">
        <v>4080</v>
      </c>
      <c r="D1352" s="44">
        <v>797638.554</v>
      </c>
      <c r="E1352" s="37">
        <v>0.79763855400000006</v>
      </c>
      <c r="F1352" t="s">
        <v>3224</v>
      </c>
      <c r="G1352" t="s">
        <v>347</v>
      </c>
      <c r="H1352" s="45" t="s">
        <v>25</v>
      </c>
      <c r="I1352" t="s">
        <v>3225</v>
      </c>
      <c r="J1352" t="s">
        <v>349</v>
      </c>
      <c r="K1352">
        <v>1.35187745310436</v>
      </c>
      <c r="L1352">
        <v>590022.82504849602</v>
      </c>
      <c r="M1352">
        <v>0.95140032873710201</v>
      </c>
      <c r="N1352">
        <v>0.56134790971353299</v>
      </c>
      <c r="O1352">
        <v>0.74328447330690695</v>
      </c>
      <c r="P1352">
        <v>0.43855480475522501</v>
      </c>
      <c r="Q1352" s="45">
        <v>0.70427776411265497</v>
      </c>
      <c r="R1352" s="45">
        <v>0.41553995600058702</v>
      </c>
      <c r="S1352" s="45">
        <v>0.70623608865330201</v>
      </c>
      <c r="T1352" s="45">
        <v>0.41669541217842099</v>
      </c>
      <c r="U1352" s="45" t="s">
        <v>4081</v>
      </c>
      <c r="V1352" t="b">
        <f>FALSE()</f>
        <v>0</v>
      </c>
      <c r="W1352" t="s">
        <v>57</v>
      </c>
      <c r="X1352" t="s">
        <v>57</v>
      </c>
    </row>
    <row r="1353" spans="1:24">
      <c r="A1353" s="43">
        <v>43830</v>
      </c>
      <c r="B1353" t="s">
        <v>4082</v>
      </c>
      <c r="C1353" t="s">
        <v>4083</v>
      </c>
      <c r="D1353" s="44">
        <v>21131264.717999998</v>
      </c>
      <c r="E1353" s="37">
        <v>21.131264718000001</v>
      </c>
      <c r="F1353" t="s">
        <v>757</v>
      </c>
      <c r="G1353" t="s">
        <v>758</v>
      </c>
      <c r="H1353" s="45" t="s">
        <v>24</v>
      </c>
      <c r="I1353" t="s">
        <v>759</v>
      </c>
      <c r="J1353" t="s">
        <v>760</v>
      </c>
      <c r="K1353">
        <v>78.117694200000003</v>
      </c>
      <c r="L1353">
        <v>270505.48450519901</v>
      </c>
      <c r="M1353">
        <v>35.8552933</v>
      </c>
      <c r="N1353">
        <v>9.6990534861925308</v>
      </c>
      <c r="O1353">
        <v>38.852094999999998</v>
      </c>
      <c r="P1353">
        <v>10.509704782017</v>
      </c>
      <c r="Q1353" s="45">
        <v>45.698251499999998</v>
      </c>
      <c r="R1353" s="45">
        <v>12.361627663048001</v>
      </c>
      <c r="S1353" s="45">
        <v>49.732090499999998</v>
      </c>
      <c r="T1353" s="45">
        <v>13.4528032361589</v>
      </c>
      <c r="U1353" s="45" t="s">
        <v>4084</v>
      </c>
      <c r="V1353" t="b">
        <f>FALSE()</f>
        <v>0</v>
      </c>
      <c r="W1353" t="s">
        <v>117</v>
      </c>
      <c r="X1353" t="s">
        <v>117</v>
      </c>
    </row>
    <row r="1354" spans="1:24">
      <c r="A1354" s="43">
        <v>43830</v>
      </c>
      <c r="B1354" t="s">
        <v>4085</v>
      </c>
      <c r="C1354" t="s">
        <v>4086</v>
      </c>
      <c r="D1354" s="44">
        <v>2905452.1579999998</v>
      </c>
      <c r="E1354" s="37">
        <v>2.9054521580000001</v>
      </c>
      <c r="F1354" t="s">
        <v>99</v>
      </c>
      <c r="G1354" t="s">
        <v>100</v>
      </c>
      <c r="H1354" s="45" t="s">
        <v>25</v>
      </c>
      <c r="I1354" t="s">
        <v>101</v>
      </c>
      <c r="J1354" t="s">
        <v>102</v>
      </c>
      <c r="K1354">
        <v>3.7082601506522099</v>
      </c>
      <c r="L1354">
        <v>783508.17902810499</v>
      </c>
      <c r="M1354">
        <v>2.2897899858290001</v>
      </c>
      <c r="N1354">
        <v>1.7940691821536701</v>
      </c>
      <c r="O1354">
        <v>2.65610062308193</v>
      </c>
      <c r="P1354">
        <v>2.0810765625063401</v>
      </c>
      <c r="Q1354" s="45">
        <v>2.5986414253897601</v>
      </c>
      <c r="R1354" s="45">
        <v>2.03605681115413</v>
      </c>
      <c r="S1354" s="45">
        <v>2.77351855997015</v>
      </c>
      <c r="T1354" s="45">
        <v>2.17307447642286</v>
      </c>
      <c r="U1354" s="45" t="s">
        <v>4087</v>
      </c>
      <c r="V1354" t="b">
        <f>FALSE()</f>
        <v>0</v>
      </c>
      <c r="W1354" t="s">
        <v>57</v>
      </c>
      <c r="X1354" t="s">
        <v>57</v>
      </c>
    </row>
    <row r="1355" spans="1:24">
      <c r="A1355" s="43">
        <v>43830</v>
      </c>
      <c r="B1355" t="s">
        <v>4088</v>
      </c>
      <c r="C1355" t="s">
        <v>4089</v>
      </c>
      <c r="D1355" s="44">
        <v>18464222.489999998</v>
      </c>
      <c r="E1355" s="37">
        <v>18.464222490000001</v>
      </c>
      <c r="F1355" t="s">
        <v>456</v>
      </c>
      <c r="G1355" t="s">
        <v>457</v>
      </c>
      <c r="H1355" s="45" t="s">
        <v>25</v>
      </c>
      <c r="I1355" t="s">
        <v>458</v>
      </c>
      <c r="J1355" t="s">
        <v>459</v>
      </c>
      <c r="K1355" t="s">
        <v>124</v>
      </c>
      <c r="L1355" t="e">
        <f>#VALUE!</f>
        <v>#VALUE!</v>
      </c>
      <c r="M1355" t="s">
        <v>124</v>
      </c>
      <c r="N1355" t="e">
        <f>#VALUE!</f>
        <v>#VALUE!</v>
      </c>
      <c r="O1355" t="s">
        <v>124</v>
      </c>
      <c r="P1355" t="e">
        <f>#VALUE!</f>
        <v>#VALUE!</v>
      </c>
      <c r="Q1355" s="45" t="s">
        <v>124</v>
      </c>
      <c r="R1355" s="45" t="e">
        <f>#VALUE!</f>
        <v>#VALUE!</v>
      </c>
      <c r="S1355" s="45" t="s">
        <v>124</v>
      </c>
      <c r="T1355" s="45" t="e">
        <f>#VALUE!</f>
        <v>#VALUE!</v>
      </c>
      <c r="U1355" s="45" t="s">
        <v>4090</v>
      </c>
      <c r="V1355" t="b">
        <f>TRUE()</f>
        <v>1</v>
      </c>
      <c r="W1355" t="s">
        <v>57</v>
      </c>
      <c r="X1355" t="s">
        <v>57</v>
      </c>
    </row>
    <row r="1356" spans="1:24">
      <c r="A1356" s="43">
        <v>43830</v>
      </c>
      <c r="B1356" t="s">
        <v>4091</v>
      </c>
      <c r="C1356" t="s">
        <v>4092</v>
      </c>
      <c r="D1356" s="44">
        <v>99678807.094999999</v>
      </c>
      <c r="E1356" s="37">
        <v>99.678807094999996</v>
      </c>
      <c r="F1356" t="s">
        <v>757</v>
      </c>
      <c r="G1356" t="s">
        <v>758</v>
      </c>
      <c r="H1356" s="45" t="s">
        <v>24</v>
      </c>
      <c r="I1356" t="s">
        <v>759</v>
      </c>
      <c r="J1356" t="s">
        <v>760</v>
      </c>
      <c r="K1356">
        <v>58.010661800000001</v>
      </c>
      <c r="L1356">
        <v>1718284.2602047301</v>
      </c>
      <c r="M1356">
        <v>23.325169599999999</v>
      </c>
      <c r="N1356">
        <v>40.079271790285901</v>
      </c>
      <c r="O1356">
        <v>27.926359999999999</v>
      </c>
      <c r="P1356">
        <v>47.985424832811098</v>
      </c>
      <c r="Q1356" s="45">
        <v>30.572968500000002</v>
      </c>
      <c r="R1356" s="45">
        <v>52.533050561285101</v>
      </c>
      <c r="S1356" s="45">
        <v>34.309139500000001</v>
      </c>
      <c r="T1356" s="45">
        <v>58.952854384018501</v>
      </c>
      <c r="U1356" s="45" t="s">
        <v>4093</v>
      </c>
      <c r="V1356" t="b">
        <f>FALSE()</f>
        <v>0</v>
      </c>
      <c r="W1356" t="s">
        <v>117</v>
      </c>
      <c r="X1356" t="s">
        <v>117</v>
      </c>
    </row>
    <row r="1357" spans="1:24">
      <c r="A1357" s="43">
        <v>43830</v>
      </c>
      <c r="B1357" t="s">
        <v>4094</v>
      </c>
      <c r="C1357" t="s">
        <v>4095</v>
      </c>
      <c r="D1357" s="44">
        <v>86297935.344999999</v>
      </c>
      <c r="E1357" s="37">
        <v>86.297935344999999</v>
      </c>
      <c r="F1357" t="s">
        <v>112</v>
      </c>
      <c r="G1357" t="s">
        <v>113</v>
      </c>
      <c r="H1357" s="45" t="s">
        <v>25</v>
      </c>
      <c r="I1357" t="s">
        <v>114</v>
      </c>
      <c r="J1357" t="s">
        <v>115</v>
      </c>
      <c r="K1357">
        <v>80.7046682</v>
      </c>
      <c r="L1357">
        <v>1069305.3731555999</v>
      </c>
      <c r="M1357">
        <v>71.147133499999995</v>
      </c>
      <c r="N1357">
        <v>76.078012136168894</v>
      </c>
      <c r="O1357">
        <v>70.7226</v>
      </c>
      <c r="P1357">
        <v>75.624056183534293</v>
      </c>
      <c r="Q1357" s="45">
        <v>76.906813499999998</v>
      </c>
      <c r="R1357" s="45">
        <v>82.236868907825695</v>
      </c>
      <c r="S1357" s="45">
        <v>76.348225099999993</v>
      </c>
      <c r="T1357" s="45">
        <v>81.639567330323302</v>
      </c>
      <c r="U1357" s="45" t="s">
        <v>4096</v>
      </c>
      <c r="V1357" t="b">
        <f>FALSE()</f>
        <v>0</v>
      </c>
      <c r="W1357" t="s">
        <v>117</v>
      </c>
      <c r="X1357" t="s">
        <v>57</v>
      </c>
    </row>
    <row r="1358" spans="1:24">
      <c r="A1358" s="43">
        <v>43830</v>
      </c>
      <c r="B1358" t="s">
        <v>4097</v>
      </c>
      <c r="C1358" t="s">
        <v>4098</v>
      </c>
      <c r="D1358" s="44">
        <v>22863714.778999999</v>
      </c>
      <c r="E1358" s="37">
        <v>22.863714778999999</v>
      </c>
      <c r="F1358" t="s">
        <v>1212</v>
      </c>
      <c r="G1358" t="s">
        <v>226</v>
      </c>
      <c r="H1358" s="45" t="s">
        <v>25</v>
      </c>
      <c r="I1358" t="s">
        <v>1213</v>
      </c>
      <c r="J1358" t="s">
        <v>228</v>
      </c>
      <c r="K1358">
        <v>169.26838499999999</v>
      </c>
      <c r="L1358">
        <v>135073.74563182599</v>
      </c>
      <c r="M1358">
        <v>111.57265750000001</v>
      </c>
      <c r="N1358">
        <v>15.0705367586219</v>
      </c>
      <c r="O1358">
        <v>129.984512</v>
      </c>
      <c r="P1358">
        <v>17.557494909965001</v>
      </c>
      <c r="Q1358" s="45">
        <v>140.954373</v>
      </c>
      <c r="R1358" s="45">
        <v>19.039235124295502</v>
      </c>
      <c r="S1358" s="45">
        <v>150.67391950000001</v>
      </c>
      <c r="T1358" s="45">
        <v>20.352090675893201</v>
      </c>
      <c r="U1358" s="45" t="s">
        <v>4099</v>
      </c>
      <c r="V1358" t="b">
        <f>FALSE()</f>
        <v>0</v>
      </c>
      <c r="W1358" t="s">
        <v>57</v>
      </c>
      <c r="X1358" t="s">
        <v>57</v>
      </c>
    </row>
    <row r="1359" spans="1:24">
      <c r="A1359" s="43">
        <v>43830</v>
      </c>
      <c r="B1359" t="s">
        <v>4100</v>
      </c>
      <c r="C1359" t="s">
        <v>4101</v>
      </c>
      <c r="D1359" s="44">
        <v>12577541.778000001</v>
      </c>
      <c r="E1359" s="37">
        <v>12.577541778000001</v>
      </c>
      <c r="F1359" t="s">
        <v>446</v>
      </c>
      <c r="G1359" t="s">
        <v>61</v>
      </c>
      <c r="H1359" s="45" t="s">
        <v>25</v>
      </c>
      <c r="I1359" t="s">
        <v>447</v>
      </c>
      <c r="J1359" t="s">
        <v>63</v>
      </c>
      <c r="K1359">
        <v>866.34097458801796</v>
      </c>
      <c r="L1359">
        <v>14518.0040502888</v>
      </c>
      <c r="M1359">
        <v>748.27552832477204</v>
      </c>
      <c r="N1359">
        <v>10.863467150950999</v>
      </c>
      <c r="O1359">
        <v>824.87192118927396</v>
      </c>
      <c r="P1359">
        <v>11.9754938927954</v>
      </c>
      <c r="Q1359" s="45">
        <v>858.91223798127703</v>
      </c>
      <c r="R1359" s="45">
        <v>12.4696913498548</v>
      </c>
      <c r="S1359" s="45">
        <v>891.70774595480805</v>
      </c>
      <c r="T1359" s="45">
        <v>12.945816667445801</v>
      </c>
      <c r="U1359" s="45" t="s">
        <v>4102</v>
      </c>
      <c r="V1359" t="b">
        <f>FALSE()</f>
        <v>0</v>
      </c>
      <c r="W1359" t="s">
        <v>57</v>
      </c>
      <c r="X1359" t="s">
        <v>57</v>
      </c>
    </row>
    <row r="1360" spans="1:24">
      <c r="A1360" s="43">
        <v>43830</v>
      </c>
      <c r="B1360" t="s">
        <v>4103</v>
      </c>
      <c r="C1360" t="s">
        <v>4104</v>
      </c>
      <c r="D1360" s="44">
        <v>7503000</v>
      </c>
      <c r="E1360" s="37">
        <v>7.5030000000000001</v>
      </c>
      <c r="F1360" t="s">
        <v>615</v>
      </c>
      <c r="G1360" t="s">
        <v>155</v>
      </c>
      <c r="H1360" s="45" t="s">
        <v>25</v>
      </c>
      <c r="I1360" t="s">
        <v>616</v>
      </c>
      <c r="J1360" t="s">
        <v>157</v>
      </c>
      <c r="K1360">
        <v>41</v>
      </c>
      <c r="L1360">
        <v>183000</v>
      </c>
      <c r="M1360">
        <v>28.5</v>
      </c>
      <c r="N1360">
        <v>5.2154999999999996</v>
      </c>
      <c r="O1360">
        <v>28.25</v>
      </c>
      <c r="P1360">
        <v>5.1697499999999996</v>
      </c>
      <c r="Q1360" s="45">
        <v>29.35</v>
      </c>
      <c r="R1360" s="45">
        <v>5.3710500000000003</v>
      </c>
      <c r="S1360" s="45">
        <v>31.35</v>
      </c>
      <c r="T1360" s="45">
        <v>5.73705</v>
      </c>
      <c r="U1360" s="45" t="s">
        <v>4105</v>
      </c>
      <c r="V1360" t="b">
        <f>FALSE()</f>
        <v>0</v>
      </c>
      <c r="W1360" t="s">
        <v>57</v>
      </c>
      <c r="X1360" t="s">
        <v>57</v>
      </c>
    </row>
    <row r="1361" spans="1:24">
      <c r="A1361" s="43">
        <v>43830</v>
      </c>
      <c r="B1361" t="s">
        <v>4106</v>
      </c>
      <c r="C1361" t="s">
        <v>4107</v>
      </c>
      <c r="D1361" s="44">
        <v>1132964.0249999999</v>
      </c>
      <c r="E1361" s="37">
        <v>1.1329640249999999</v>
      </c>
      <c r="F1361" t="s">
        <v>414</v>
      </c>
      <c r="G1361" t="s">
        <v>415</v>
      </c>
      <c r="H1361" s="45" t="s">
        <v>25</v>
      </c>
      <c r="I1361" t="s">
        <v>416</v>
      </c>
      <c r="J1361" t="s">
        <v>417</v>
      </c>
      <c r="K1361" t="s">
        <v>124</v>
      </c>
      <c r="L1361" t="e">
        <f>#VALUE!</f>
        <v>#VALUE!</v>
      </c>
      <c r="M1361" t="s">
        <v>124</v>
      </c>
      <c r="N1361" t="e">
        <f>#VALUE!</f>
        <v>#VALUE!</v>
      </c>
      <c r="O1361" t="s">
        <v>124</v>
      </c>
      <c r="P1361" t="e">
        <f>#VALUE!</f>
        <v>#VALUE!</v>
      </c>
      <c r="Q1361" s="45" t="s">
        <v>124</v>
      </c>
      <c r="R1361" s="45" t="e">
        <f>#VALUE!</f>
        <v>#VALUE!</v>
      </c>
      <c r="S1361" s="45" t="s">
        <v>124</v>
      </c>
      <c r="T1361" s="45" t="e">
        <f>#VALUE!</f>
        <v>#VALUE!</v>
      </c>
      <c r="U1361" s="45" t="s">
        <v>4108</v>
      </c>
      <c r="V1361" t="b">
        <f>TRUE()</f>
        <v>1</v>
      </c>
      <c r="W1361" t="s">
        <v>57</v>
      </c>
      <c r="X1361" t="s">
        <v>57</v>
      </c>
    </row>
    <row r="1362" spans="1:24">
      <c r="A1362" s="43">
        <v>43830</v>
      </c>
      <c r="B1362" t="s">
        <v>4109</v>
      </c>
      <c r="C1362" t="s">
        <v>4110</v>
      </c>
      <c r="D1362" s="44">
        <v>11361908.153999999</v>
      </c>
      <c r="E1362" s="37">
        <v>11.361908154</v>
      </c>
      <c r="F1362" t="s">
        <v>639</v>
      </c>
      <c r="G1362" t="s">
        <v>639</v>
      </c>
      <c r="H1362" s="45" t="s">
        <v>25</v>
      </c>
      <c r="I1362" t="s">
        <v>640</v>
      </c>
      <c r="J1362" t="s">
        <v>641</v>
      </c>
      <c r="K1362">
        <v>4.2843588672738102</v>
      </c>
      <c r="L1362">
        <v>2651950.6199138099</v>
      </c>
      <c r="M1362">
        <v>3.1838886572017402</v>
      </c>
      <c r="N1362">
        <v>8.4435154982027001</v>
      </c>
      <c r="O1362">
        <v>3.1095371351679599</v>
      </c>
      <c r="P1362">
        <v>8.2463389332536803</v>
      </c>
      <c r="Q1362" s="45">
        <v>3.39057463459958</v>
      </c>
      <c r="R1362" s="45">
        <v>8.9916365040903905</v>
      </c>
      <c r="S1362" s="45">
        <v>3.43169304559241</v>
      </c>
      <c r="T1362" s="45">
        <v>9.1006804996127002</v>
      </c>
      <c r="U1362" s="45" t="s">
        <v>4111</v>
      </c>
      <c r="V1362" t="b">
        <f>FALSE()</f>
        <v>0</v>
      </c>
      <c r="W1362" t="s">
        <v>117</v>
      </c>
      <c r="X1362" t="s">
        <v>57</v>
      </c>
    </row>
    <row r="1363" spans="1:24">
      <c r="A1363" s="43">
        <v>43830</v>
      </c>
      <c r="B1363" t="s">
        <v>4112</v>
      </c>
      <c r="C1363" t="s">
        <v>4113</v>
      </c>
      <c r="D1363" s="44">
        <v>5505752.0810000002</v>
      </c>
      <c r="E1363" s="37">
        <v>5.5057520809999998</v>
      </c>
      <c r="F1363" t="s">
        <v>790</v>
      </c>
      <c r="G1363" t="s">
        <v>633</v>
      </c>
      <c r="H1363" s="45" t="s">
        <v>25</v>
      </c>
      <c r="I1363" t="s">
        <v>791</v>
      </c>
      <c r="J1363" t="s">
        <v>635</v>
      </c>
      <c r="K1363">
        <v>7.1502328521373499</v>
      </c>
      <c r="L1363">
        <v>770010.179368385</v>
      </c>
      <c r="M1363">
        <v>4.2889197467464903</v>
      </c>
      <c r="N1363">
        <v>3.3025118634888702</v>
      </c>
      <c r="O1363">
        <v>3.9917042332045698</v>
      </c>
      <c r="P1363">
        <v>3.0736528925953901</v>
      </c>
      <c r="Q1363" s="45">
        <v>4.3771678900870503</v>
      </c>
      <c r="R1363" s="45">
        <v>3.3704638321714602</v>
      </c>
      <c r="S1363" s="45">
        <v>4.3458382331719703</v>
      </c>
      <c r="T1363" s="45">
        <v>3.3463396774307301</v>
      </c>
      <c r="U1363" s="45" t="s">
        <v>4114</v>
      </c>
      <c r="V1363" t="b">
        <f>FALSE()</f>
        <v>0</v>
      </c>
      <c r="W1363" t="s">
        <v>57</v>
      </c>
      <c r="X1363" t="s">
        <v>57</v>
      </c>
    </row>
    <row r="1364" spans="1:24">
      <c r="A1364" s="43">
        <v>43830</v>
      </c>
      <c r="B1364" t="s">
        <v>4115</v>
      </c>
      <c r="C1364" t="s">
        <v>4116</v>
      </c>
      <c r="D1364" s="44">
        <v>256816.74299999999</v>
      </c>
      <c r="E1364" s="37">
        <v>0.25681674300000001</v>
      </c>
      <c r="F1364" t="s">
        <v>925</v>
      </c>
      <c r="G1364" t="s">
        <v>155</v>
      </c>
      <c r="H1364" s="45" t="s">
        <v>25</v>
      </c>
      <c r="I1364" t="s">
        <v>926</v>
      </c>
      <c r="J1364" t="s">
        <v>157</v>
      </c>
      <c r="K1364">
        <v>13.6337131201701</v>
      </c>
      <c r="L1364">
        <v>18836.889168516998</v>
      </c>
      <c r="M1364">
        <v>15.2308858438345</v>
      </c>
      <c r="N1364">
        <v>0.28690250857864502</v>
      </c>
      <c r="O1364">
        <v>15.416000028245399</v>
      </c>
      <c r="P1364">
        <v>0.29038948395391301</v>
      </c>
      <c r="Q1364" s="45">
        <v>16.9541272527287</v>
      </c>
      <c r="R1364" s="45">
        <v>0.31936301600858402</v>
      </c>
      <c r="S1364" s="45">
        <v>17.463800367153901</v>
      </c>
      <c r="T1364" s="45">
        <v>0.32896367197718401</v>
      </c>
      <c r="U1364" s="45" t="s">
        <v>4117</v>
      </c>
      <c r="V1364" t="b">
        <f>FALSE()</f>
        <v>0</v>
      </c>
      <c r="W1364" t="s">
        <v>57</v>
      </c>
      <c r="X1364" t="s">
        <v>57</v>
      </c>
    </row>
    <row r="1365" spans="1:24">
      <c r="A1365" s="43">
        <v>43830</v>
      </c>
      <c r="B1365" t="s">
        <v>4118</v>
      </c>
      <c r="C1365" t="s">
        <v>4119</v>
      </c>
      <c r="D1365" s="44">
        <v>11921559.944</v>
      </c>
      <c r="E1365" s="37">
        <v>11.921559944</v>
      </c>
      <c r="F1365" t="s">
        <v>404</v>
      </c>
      <c r="G1365" t="s">
        <v>405</v>
      </c>
      <c r="H1365" s="45" t="s">
        <v>24</v>
      </c>
      <c r="I1365" t="s">
        <v>406</v>
      </c>
      <c r="J1365" t="s">
        <v>407</v>
      </c>
      <c r="K1365">
        <v>115.26</v>
      </c>
      <c r="L1365">
        <v>103431.892625369</v>
      </c>
      <c r="M1365">
        <v>60.46</v>
      </c>
      <c r="N1365">
        <v>6.2534922281297902</v>
      </c>
      <c r="O1365">
        <v>65.61</v>
      </c>
      <c r="P1365">
        <v>6.7861664751504396</v>
      </c>
      <c r="Q1365" s="45">
        <v>68.180000000000007</v>
      </c>
      <c r="R1365" s="45">
        <v>7.0519864391976403</v>
      </c>
      <c r="S1365" s="45">
        <v>73.94</v>
      </c>
      <c r="T1365" s="45">
        <v>7.6477541407197602</v>
      </c>
      <c r="U1365" s="45" t="s">
        <v>4120</v>
      </c>
      <c r="V1365" t="b">
        <f>FALSE()</f>
        <v>0</v>
      </c>
      <c r="W1365" t="s">
        <v>117</v>
      </c>
      <c r="X1365" t="s">
        <v>57</v>
      </c>
    </row>
    <row r="1366" spans="1:24">
      <c r="A1366" s="43">
        <v>43830</v>
      </c>
      <c r="B1366" t="s">
        <v>4121</v>
      </c>
      <c r="C1366" t="s">
        <v>4122</v>
      </c>
      <c r="D1366" s="44">
        <v>3717989.1740000001</v>
      </c>
      <c r="E1366" s="37">
        <v>3.717989174</v>
      </c>
      <c r="F1366" t="s">
        <v>757</v>
      </c>
      <c r="G1366" t="s">
        <v>758</v>
      </c>
      <c r="H1366" s="45" t="s">
        <v>24</v>
      </c>
      <c r="I1366" t="s">
        <v>759</v>
      </c>
      <c r="J1366" t="s">
        <v>760</v>
      </c>
      <c r="K1366">
        <v>30.597657999999999</v>
      </c>
      <c r="L1366">
        <v>121512.214235482</v>
      </c>
      <c r="M1366">
        <v>8.0224989000000004</v>
      </c>
      <c r="N1366">
        <v>0.97483160504071598</v>
      </c>
      <c r="O1366">
        <v>6.9271880000000001</v>
      </c>
      <c r="P1366">
        <v>0.841737952305458</v>
      </c>
      <c r="Q1366" s="45">
        <v>10.151073</v>
      </c>
      <c r="R1366" s="45">
        <v>1.2334793570960101</v>
      </c>
      <c r="S1366" s="45">
        <v>11.8488899</v>
      </c>
      <c r="T1366" s="45">
        <v>1.4397848479814399</v>
      </c>
      <c r="U1366" s="45" t="s">
        <v>4123</v>
      </c>
      <c r="V1366" t="b">
        <f>FALSE()</f>
        <v>0</v>
      </c>
      <c r="W1366" t="s">
        <v>117</v>
      </c>
      <c r="X1366" t="s">
        <v>57</v>
      </c>
    </row>
    <row r="1367" spans="1:24">
      <c r="A1367" s="43">
        <v>43830</v>
      </c>
      <c r="B1367" t="s">
        <v>4124</v>
      </c>
      <c r="C1367" t="s">
        <v>4125</v>
      </c>
      <c r="D1367" s="44">
        <v>567903.41200000001</v>
      </c>
      <c r="E1367" s="37">
        <v>0.56790341200000005</v>
      </c>
      <c r="F1367" t="s">
        <v>148</v>
      </c>
      <c r="G1367" t="s">
        <v>149</v>
      </c>
      <c r="H1367" s="45" t="s">
        <v>23</v>
      </c>
      <c r="I1367" t="s">
        <v>150</v>
      </c>
      <c r="J1367" t="s">
        <v>264</v>
      </c>
      <c r="K1367">
        <v>0.93236178599735797</v>
      </c>
      <c r="L1367">
        <v>609101.98222303495</v>
      </c>
      <c r="M1367">
        <v>0.51887087937174703</v>
      </c>
      <c r="N1367">
        <v>0.31604528114314001</v>
      </c>
      <c r="O1367">
        <v>0.32002525934047399</v>
      </c>
      <c r="P1367">
        <v>0.194928019825724</v>
      </c>
      <c r="Q1367" s="45">
        <v>0.345152748739392</v>
      </c>
      <c r="R1367" s="45">
        <v>0.21023322342689299</v>
      </c>
      <c r="S1367" s="45">
        <v>0.36752720670775901</v>
      </c>
      <c r="T1367" s="45">
        <v>0.22386155012659101</v>
      </c>
      <c r="U1367" s="45" t="s">
        <v>4126</v>
      </c>
      <c r="V1367" t="b">
        <f>FALSE()</f>
        <v>0</v>
      </c>
      <c r="W1367" t="s">
        <v>57</v>
      </c>
      <c r="X1367" t="s">
        <v>57</v>
      </c>
    </row>
    <row r="1368" spans="1:24">
      <c r="A1368" s="43">
        <v>43830</v>
      </c>
      <c r="B1368" t="s">
        <v>4127</v>
      </c>
      <c r="C1368" t="s">
        <v>4128</v>
      </c>
      <c r="D1368" s="44">
        <v>3366501.27</v>
      </c>
      <c r="E1368" s="37">
        <v>3.3665012700000001</v>
      </c>
      <c r="F1368" t="s">
        <v>52</v>
      </c>
      <c r="G1368" t="s">
        <v>53</v>
      </c>
      <c r="H1368" s="45" t="s">
        <v>25</v>
      </c>
      <c r="I1368" t="s">
        <v>54</v>
      </c>
      <c r="J1368" t="s">
        <v>55</v>
      </c>
      <c r="K1368">
        <v>2.34724618138425</v>
      </c>
      <c r="L1368">
        <v>1434234.4218937701</v>
      </c>
      <c r="M1368">
        <v>1.7355117876505699</v>
      </c>
      <c r="N1368">
        <v>2.48913074545084</v>
      </c>
      <c r="O1368">
        <v>2.0998851331214001</v>
      </c>
      <c r="P1368">
        <v>3.01172753994569</v>
      </c>
      <c r="Q1368" s="45">
        <v>2.0948867198544501</v>
      </c>
      <c r="R1368" s="45">
        <v>3.0045586435833802</v>
      </c>
      <c r="S1368" s="45">
        <v>2.3161994208518202</v>
      </c>
      <c r="T1368" s="45">
        <v>3.3219729373561</v>
      </c>
      <c r="U1368" s="45" t="s">
        <v>4129</v>
      </c>
      <c r="V1368" t="b">
        <f>FALSE()</f>
        <v>0</v>
      </c>
      <c r="W1368" t="s">
        <v>57</v>
      </c>
      <c r="X1368" t="s">
        <v>57</v>
      </c>
    </row>
    <row r="1369" spans="1:24">
      <c r="A1369" s="43">
        <v>43830</v>
      </c>
      <c r="B1369" t="s">
        <v>4130</v>
      </c>
      <c r="C1369" t="s">
        <v>4131</v>
      </c>
      <c r="D1369" s="44">
        <v>28240040.155999999</v>
      </c>
      <c r="E1369" s="37">
        <v>28.240040155999999</v>
      </c>
      <c r="F1369" t="s">
        <v>52</v>
      </c>
      <c r="G1369" t="s">
        <v>53</v>
      </c>
      <c r="H1369" s="45" t="s">
        <v>25</v>
      </c>
      <c r="I1369" t="s">
        <v>54</v>
      </c>
      <c r="J1369" t="s">
        <v>55</v>
      </c>
      <c r="K1369">
        <v>286.60995739999998</v>
      </c>
      <c r="L1369">
        <v>98531.259737732995</v>
      </c>
      <c r="M1369">
        <v>232.0264091</v>
      </c>
      <c r="N1369">
        <v>22.8618543810456</v>
      </c>
      <c r="O1369">
        <v>249.94998899999999</v>
      </c>
      <c r="P1369">
        <v>24.627887287602501</v>
      </c>
      <c r="Q1369" s="45">
        <v>265.77940949999999</v>
      </c>
      <c r="R1369" s="45">
        <v>26.187580030385799</v>
      </c>
      <c r="S1369" s="45">
        <v>271.19458450000002</v>
      </c>
      <c r="T1369" s="45">
        <v>26.721144044836102</v>
      </c>
      <c r="U1369" s="45" t="s">
        <v>4132</v>
      </c>
      <c r="V1369" t="b">
        <f>FALSE()</f>
        <v>0</v>
      </c>
      <c r="W1369" t="s">
        <v>57</v>
      </c>
      <c r="X1369" t="s">
        <v>57</v>
      </c>
    </row>
    <row r="1370" spans="1:24">
      <c r="A1370" s="43">
        <v>43830</v>
      </c>
      <c r="B1370" t="s">
        <v>4133</v>
      </c>
      <c r="C1370" t="s">
        <v>4134</v>
      </c>
      <c r="D1370" s="44">
        <v>526282.19400000002</v>
      </c>
      <c r="E1370" s="37">
        <v>0.52628219399999998</v>
      </c>
      <c r="F1370" t="s">
        <v>209</v>
      </c>
      <c r="G1370" t="s">
        <v>210</v>
      </c>
      <c r="H1370" s="45" t="s">
        <v>25</v>
      </c>
      <c r="I1370" t="s">
        <v>211</v>
      </c>
      <c r="J1370" t="s">
        <v>212</v>
      </c>
      <c r="K1370" t="s">
        <v>124</v>
      </c>
      <c r="L1370" t="e">
        <f>#VALUE!</f>
        <v>#VALUE!</v>
      </c>
      <c r="M1370" t="s">
        <v>124</v>
      </c>
      <c r="N1370" t="e">
        <f>#VALUE!</f>
        <v>#VALUE!</v>
      </c>
      <c r="O1370" t="s">
        <v>124</v>
      </c>
      <c r="P1370" t="e">
        <f>#VALUE!</f>
        <v>#VALUE!</v>
      </c>
      <c r="Q1370" s="45" t="s">
        <v>124</v>
      </c>
      <c r="R1370" s="45" t="e">
        <f>#VALUE!</f>
        <v>#VALUE!</v>
      </c>
      <c r="S1370" s="45" t="s">
        <v>124</v>
      </c>
      <c r="T1370" s="45" t="e">
        <f>#VALUE!</f>
        <v>#VALUE!</v>
      </c>
      <c r="U1370" s="45" t="s">
        <v>4135</v>
      </c>
      <c r="V1370" t="b">
        <f>TRUE()</f>
        <v>1</v>
      </c>
      <c r="W1370" t="s">
        <v>57</v>
      </c>
      <c r="X1370" t="s">
        <v>57</v>
      </c>
    </row>
    <row r="1371" spans="1:24">
      <c r="A1371" s="43">
        <v>43830</v>
      </c>
      <c r="B1371" t="s">
        <v>4136</v>
      </c>
      <c r="C1371" t="s">
        <v>4137</v>
      </c>
      <c r="D1371" s="44">
        <v>637779.33299999998</v>
      </c>
      <c r="E1371" s="37">
        <v>0.637779333</v>
      </c>
      <c r="F1371" t="s">
        <v>2978</v>
      </c>
      <c r="G1371" t="s">
        <v>415</v>
      </c>
      <c r="H1371" s="45" t="s">
        <v>25</v>
      </c>
      <c r="I1371" t="s">
        <v>2979</v>
      </c>
      <c r="J1371" t="s">
        <v>417</v>
      </c>
      <c r="K1371" t="s">
        <v>124</v>
      </c>
      <c r="L1371" t="e">
        <f>#VALUE!</f>
        <v>#VALUE!</v>
      </c>
      <c r="M1371" t="s">
        <v>124</v>
      </c>
      <c r="N1371" t="e">
        <f>#VALUE!</f>
        <v>#VALUE!</v>
      </c>
      <c r="O1371" t="s">
        <v>124</v>
      </c>
      <c r="P1371" t="e">
        <f>#VALUE!</f>
        <v>#VALUE!</v>
      </c>
      <c r="Q1371" s="45" t="s">
        <v>124</v>
      </c>
      <c r="R1371" s="45" t="e">
        <f>#VALUE!</f>
        <v>#VALUE!</v>
      </c>
      <c r="S1371" s="45" t="s">
        <v>124</v>
      </c>
      <c r="T1371" s="45" t="e">
        <f>#VALUE!</f>
        <v>#VALUE!</v>
      </c>
      <c r="U1371" s="45" t="s">
        <v>4138</v>
      </c>
      <c r="V1371" t="b">
        <f>TRUE()</f>
        <v>1</v>
      </c>
      <c r="W1371" t="s">
        <v>57</v>
      </c>
      <c r="X1371" t="s">
        <v>57</v>
      </c>
    </row>
    <row r="1372" spans="1:24">
      <c r="A1372" s="43">
        <v>43830</v>
      </c>
      <c r="B1372" t="s">
        <v>4139</v>
      </c>
      <c r="C1372" t="s">
        <v>4140</v>
      </c>
      <c r="D1372" s="44">
        <v>19371243.008000001</v>
      </c>
      <c r="E1372" s="37">
        <v>19.371243008</v>
      </c>
      <c r="F1372" t="s">
        <v>492</v>
      </c>
      <c r="G1372" t="s">
        <v>194</v>
      </c>
      <c r="H1372" s="45" t="s">
        <v>25</v>
      </c>
      <c r="I1372" t="s">
        <v>493</v>
      </c>
      <c r="J1372" t="s">
        <v>196</v>
      </c>
      <c r="K1372">
        <v>81.123936400000005</v>
      </c>
      <c r="L1372">
        <v>238785.78712558601</v>
      </c>
      <c r="M1372">
        <v>59.538210900000003</v>
      </c>
      <c r="N1372">
        <v>14.216878553805699</v>
      </c>
      <c r="O1372">
        <v>62.127084000000004</v>
      </c>
      <c r="P1372">
        <v>14.835064654757399</v>
      </c>
      <c r="Q1372" s="45">
        <v>60.929466750000003</v>
      </c>
      <c r="R1372" s="45">
        <v>14.549090677041001</v>
      </c>
      <c r="S1372" s="45">
        <v>70.252927099999994</v>
      </c>
      <c r="T1372" s="45">
        <v>16.775400495449901</v>
      </c>
      <c r="U1372" s="45" t="s">
        <v>4141</v>
      </c>
      <c r="V1372" t="b">
        <f>FALSE()</f>
        <v>0</v>
      </c>
      <c r="W1372" t="s">
        <v>57</v>
      </c>
      <c r="X1372" t="s">
        <v>57</v>
      </c>
    </row>
    <row r="1373" spans="1:24">
      <c r="A1373" s="43">
        <v>43830</v>
      </c>
      <c r="B1373" t="s">
        <v>4142</v>
      </c>
      <c r="C1373" t="s">
        <v>4143</v>
      </c>
      <c r="D1373" s="44">
        <v>11740578.039999999</v>
      </c>
      <c r="E1373" s="37">
        <v>11.740578040000001</v>
      </c>
      <c r="F1373" t="s">
        <v>522</v>
      </c>
      <c r="G1373" t="s">
        <v>505</v>
      </c>
      <c r="H1373" s="45" t="s">
        <v>25</v>
      </c>
      <c r="I1373" t="s">
        <v>523</v>
      </c>
      <c r="J1373" t="s">
        <v>507</v>
      </c>
      <c r="K1373">
        <v>28.12</v>
      </c>
      <c r="L1373">
        <v>417517</v>
      </c>
      <c r="M1373">
        <v>22.54</v>
      </c>
      <c r="N1373">
        <v>9.4108331799999991</v>
      </c>
      <c r="O1373">
        <v>27.06</v>
      </c>
      <c r="P1373">
        <v>11.29801002</v>
      </c>
      <c r="Q1373" s="45">
        <v>25.95</v>
      </c>
      <c r="R1373" s="45">
        <v>10.834566150000001</v>
      </c>
      <c r="S1373" s="45">
        <v>27.55</v>
      </c>
      <c r="T1373" s="45">
        <v>11.50259335</v>
      </c>
      <c r="U1373" s="45" t="s">
        <v>4144</v>
      </c>
      <c r="V1373" t="b">
        <f>FALSE()</f>
        <v>0</v>
      </c>
      <c r="W1373" t="s">
        <v>57</v>
      </c>
      <c r="X1373" t="s">
        <v>57</v>
      </c>
    </row>
    <row r="1374" spans="1:24">
      <c r="A1374" s="43">
        <v>43830</v>
      </c>
      <c r="B1374" t="s">
        <v>4145</v>
      </c>
      <c r="C1374" t="s">
        <v>4146</v>
      </c>
      <c r="D1374" s="44">
        <v>151200.266</v>
      </c>
      <c r="E1374" s="37">
        <v>0.151200266</v>
      </c>
      <c r="F1374" t="s">
        <v>2978</v>
      </c>
      <c r="G1374" t="s">
        <v>415</v>
      </c>
      <c r="H1374" s="45" t="s">
        <v>25</v>
      </c>
      <c r="I1374" t="s">
        <v>2979</v>
      </c>
      <c r="J1374" t="s">
        <v>417</v>
      </c>
      <c r="K1374">
        <v>37.5</v>
      </c>
      <c r="L1374">
        <v>4032.00709333333</v>
      </c>
      <c r="M1374">
        <v>26.7</v>
      </c>
      <c r="N1374">
        <v>0.107654589392</v>
      </c>
      <c r="O1374">
        <v>26.65</v>
      </c>
      <c r="P1374">
        <v>0.107452989037333</v>
      </c>
      <c r="Q1374" s="45">
        <v>26.16</v>
      </c>
      <c r="R1374" s="45">
        <v>0.1054773055616</v>
      </c>
      <c r="S1374" s="45">
        <v>18.420000000000002</v>
      </c>
      <c r="T1374" s="45">
        <v>7.4269570659199993E-2</v>
      </c>
      <c r="U1374" s="45" t="s">
        <v>4147</v>
      </c>
      <c r="V1374" t="b">
        <f>FALSE()</f>
        <v>0</v>
      </c>
      <c r="W1374" t="s">
        <v>57</v>
      </c>
      <c r="X1374" t="s">
        <v>57</v>
      </c>
    </row>
    <row r="1375" spans="1:24">
      <c r="A1375" s="43">
        <v>43830</v>
      </c>
      <c r="B1375" t="s">
        <v>4148</v>
      </c>
      <c r="C1375" t="s">
        <v>4149</v>
      </c>
      <c r="D1375" s="44">
        <v>14517215.946</v>
      </c>
      <c r="E1375" s="37">
        <v>14.517215946</v>
      </c>
      <c r="F1375" t="s">
        <v>142</v>
      </c>
      <c r="G1375" t="s">
        <v>142</v>
      </c>
      <c r="H1375" s="45" t="s">
        <v>25</v>
      </c>
      <c r="I1375" t="s">
        <v>143</v>
      </c>
      <c r="J1375" t="s">
        <v>144</v>
      </c>
      <c r="K1375">
        <v>25.967866600000001</v>
      </c>
      <c r="L1375">
        <v>559045.383651193</v>
      </c>
      <c r="M1375">
        <v>17.046692199999999</v>
      </c>
      <c r="N1375">
        <v>9.5298745809328</v>
      </c>
      <c r="O1375">
        <v>18.623618</v>
      </c>
      <c r="P1375">
        <v>10.4114476697833</v>
      </c>
      <c r="Q1375" s="45">
        <v>17.907156000000001</v>
      </c>
      <c r="R1375" s="45">
        <v>10.0109128961218</v>
      </c>
      <c r="S1375" s="45">
        <v>19.9759539</v>
      </c>
      <c r="T1375" s="45">
        <v>11.167464811824001</v>
      </c>
      <c r="U1375" s="45" t="s">
        <v>4150</v>
      </c>
      <c r="V1375" t="b">
        <f>FALSE()</f>
        <v>0</v>
      </c>
      <c r="W1375" t="s">
        <v>57</v>
      </c>
      <c r="X1375" t="s">
        <v>57</v>
      </c>
    </row>
    <row r="1376" spans="1:24">
      <c r="A1376" s="43">
        <v>43830</v>
      </c>
      <c r="B1376" t="s">
        <v>4151</v>
      </c>
      <c r="C1376" t="s">
        <v>4152</v>
      </c>
      <c r="D1376" s="44">
        <v>1511334.044</v>
      </c>
      <c r="E1376" s="37">
        <v>1.511334044</v>
      </c>
      <c r="F1376" t="s">
        <v>67</v>
      </c>
      <c r="G1376" t="s">
        <v>68</v>
      </c>
      <c r="H1376" s="45" t="s">
        <v>25</v>
      </c>
      <c r="I1376" t="s">
        <v>69</v>
      </c>
      <c r="J1376" t="s">
        <v>70</v>
      </c>
      <c r="K1376">
        <v>2.5467029448966301</v>
      </c>
      <c r="L1376">
        <v>593447.32255820499</v>
      </c>
      <c r="M1376">
        <v>1.6481243455026899</v>
      </c>
      <c r="N1376">
        <v>0.97807498008156502</v>
      </c>
      <c r="O1376">
        <v>1.6009377697559399</v>
      </c>
      <c r="P1376">
        <v>0.95007223304396604</v>
      </c>
      <c r="Q1376" s="45">
        <v>1.7753749228797899</v>
      </c>
      <c r="R1376" s="45">
        <v>1.05359149451999</v>
      </c>
      <c r="S1376" s="45">
        <v>1.7982478642364099</v>
      </c>
      <c r="T1376" s="45">
        <v>1.0671653803271099</v>
      </c>
      <c r="U1376" s="45" t="s">
        <v>4153</v>
      </c>
      <c r="V1376" t="b">
        <f>FALSE()</f>
        <v>0</v>
      </c>
      <c r="W1376" t="s">
        <v>57</v>
      </c>
      <c r="X1376" t="s">
        <v>57</v>
      </c>
    </row>
    <row r="1377" spans="1:24">
      <c r="A1377" s="43">
        <v>43830</v>
      </c>
      <c r="B1377" t="s">
        <v>4154</v>
      </c>
      <c r="C1377" t="s">
        <v>4155</v>
      </c>
      <c r="D1377" s="44">
        <v>400939.99099999998</v>
      </c>
      <c r="E1377" s="37">
        <v>0.400939991</v>
      </c>
      <c r="F1377" t="s">
        <v>67</v>
      </c>
      <c r="G1377" t="s">
        <v>68</v>
      </c>
      <c r="H1377" s="45" t="s">
        <v>25</v>
      </c>
      <c r="I1377" t="s">
        <v>69</v>
      </c>
      <c r="J1377" t="s">
        <v>70</v>
      </c>
      <c r="K1377">
        <v>8.3793758910185403</v>
      </c>
      <c r="L1377">
        <v>47848.431221440798</v>
      </c>
      <c r="M1377">
        <v>4.8249485041687104</v>
      </c>
      <c r="N1377">
        <v>0.23086621664870999</v>
      </c>
      <c r="O1377">
        <v>5.7587400837644704</v>
      </c>
      <c r="P1377">
        <v>0.27554667882015899</v>
      </c>
      <c r="Q1377" s="45">
        <v>5.9092830923330704</v>
      </c>
      <c r="R1377" s="45">
        <v>0.28274992561152201</v>
      </c>
      <c r="S1377" s="45">
        <v>5.9287174574329402</v>
      </c>
      <c r="T1377" s="45">
        <v>0.28367982949333598</v>
      </c>
      <c r="U1377" s="45" t="s">
        <v>4156</v>
      </c>
      <c r="V1377" t="b">
        <f>FALSE()</f>
        <v>0</v>
      </c>
      <c r="W1377" t="s">
        <v>57</v>
      </c>
      <c r="X1377" t="s">
        <v>57</v>
      </c>
    </row>
    <row r="1378" spans="1:24">
      <c r="A1378" s="43">
        <v>43830</v>
      </c>
      <c r="B1378" t="s">
        <v>4157</v>
      </c>
      <c r="C1378" t="s">
        <v>4158</v>
      </c>
      <c r="D1378" s="44">
        <v>1285582.8899999999</v>
      </c>
      <c r="E1378" s="37">
        <v>1.2855828899999999</v>
      </c>
      <c r="F1378" t="s">
        <v>1793</v>
      </c>
      <c r="G1378" t="s">
        <v>68</v>
      </c>
      <c r="H1378" s="45" t="s">
        <v>25</v>
      </c>
      <c r="I1378" t="s">
        <v>1794</v>
      </c>
      <c r="J1378" t="s">
        <v>70</v>
      </c>
      <c r="K1378">
        <v>48.55</v>
      </c>
      <c r="L1378">
        <v>26479.565190525202</v>
      </c>
      <c r="M1378">
        <v>34.299999999999997</v>
      </c>
      <c r="N1378">
        <v>0.90824908603501497</v>
      </c>
      <c r="O1378">
        <v>34.75</v>
      </c>
      <c r="P1378">
        <v>0.920164890370752</v>
      </c>
      <c r="Q1378" s="45">
        <v>32.4</v>
      </c>
      <c r="R1378" s="45">
        <v>0.85793791217301696</v>
      </c>
      <c r="S1378" s="45">
        <v>32.700000000000003</v>
      </c>
      <c r="T1378" s="45">
        <v>0.86588178173017505</v>
      </c>
      <c r="U1378" s="45" t="s">
        <v>4159</v>
      </c>
      <c r="V1378" t="b">
        <f>FALSE()</f>
        <v>0</v>
      </c>
      <c r="W1378" t="s">
        <v>57</v>
      </c>
      <c r="X1378" t="s">
        <v>57</v>
      </c>
    </row>
    <row r="1379" spans="1:24">
      <c r="A1379" s="43">
        <v>43830</v>
      </c>
      <c r="B1379" t="s">
        <v>4160</v>
      </c>
      <c r="C1379" t="s">
        <v>4161</v>
      </c>
      <c r="D1379" s="44">
        <v>21231089.249000002</v>
      </c>
      <c r="E1379" s="37">
        <v>21.231089249</v>
      </c>
      <c r="F1379" t="s">
        <v>3213</v>
      </c>
      <c r="G1379" t="s">
        <v>383</v>
      </c>
      <c r="H1379" s="45" t="s">
        <v>25</v>
      </c>
      <c r="I1379" t="s">
        <v>3214</v>
      </c>
      <c r="J1379" t="s">
        <v>385</v>
      </c>
      <c r="K1379">
        <v>26.369293599999999</v>
      </c>
      <c r="L1379">
        <v>805144.40663666499</v>
      </c>
      <c r="M1379">
        <v>18.5492338</v>
      </c>
      <c r="N1379">
        <v>14.9348118414658</v>
      </c>
      <c r="O1379">
        <v>21.307449999999999</v>
      </c>
      <c r="P1379">
        <v>17.1555741871904</v>
      </c>
      <c r="Q1379" s="45">
        <v>22.356310499999999</v>
      </c>
      <c r="R1379" s="45">
        <v>18.000058352107501</v>
      </c>
      <c r="S1379" s="45">
        <v>23.6054268</v>
      </c>
      <c r="T1379" s="45">
        <v>19.005777354291201</v>
      </c>
      <c r="U1379" s="45" t="s">
        <v>4162</v>
      </c>
      <c r="V1379" t="b">
        <f>FALSE()</f>
        <v>0</v>
      </c>
      <c r="W1379" t="s">
        <v>57</v>
      </c>
      <c r="X1379" t="s">
        <v>57</v>
      </c>
    </row>
    <row r="1380" spans="1:24">
      <c r="A1380" s="43">
        <v>43830</v>
      </c>
      <c r="B1380" t="s">
        <v>4163</v>
      </c>
      <c r="C1380" t="s">
        <v>4164</v>
      </c>
      <c r="D1380" s="44">
        <v>1628787.2930000001</v>
      </c>
      <c r="E1380" s="37">
        <v>1.628787293</v>
      </c>
      <c r="F1380" t="s">
        <v>555</v>
      </c>
      <c r="G1380" t="s">
        <v>100</v>
      </c>
      <c r="H1380" s="45" t="s">
        <v>25</v>
      </c>
      <c r="I1380" t="s">
        <v>556</v>
      </c>
      <c r="J1380" t="s">
        <v>102</v>
      </c>
      <c r="K1380" t="s">
        <v>124</v>
      </c>
      <c r="L1380" t="e">
        <f>#VALUE!</f>
        <v>#VALUE!</v>
      </c>
      <c r="M1380" t="s">
        <v>124</v>
      </c>
      <c r="N1380" t="e">
        <f>#VALUE!</f>
        <v>#VALUE!</v>
      </c>
      <c r="O1380" t="s">
        <v>124</v>
      </c>
      <c r="P1380" t="e">
        <f>#VALUE!</f>
        <v>#VALUE!</v>
      </c>
      <c r="Q1380" s="45" t="s">
        <v>124</v>
      </c>
      <c r="R1380" s="45" t="e">
        <f>#VALUE!</f>
        <v>#VALUE!</v>
      </c>
      <c r="S1380" s="45" t="s">
        <v>124</v>
      </c>
      <c r="T1380" s="45" t="e">
        <f>#VALUE!</f>
        <v>#VALUE!</v>
      </c>
      <c r="U1380" s="45" t="s">
        <v>4165</v>
      </c>
      <c r="V1380" t="b">
        <f>TRUE()</f>
        <v>1</v>
      </c>
      <c r="W1380" t="s">
        <v>57</v>
      </c>
      <c r="X1380" t="s">
        <v>57</v>
      </c>
    </row>
    <row r="1381" spans="1:24">
      <c r="A1381" s="43">
        <v>43830</v>
      </c>
      <c r="B1381" t="s">
        <v>4166</v>
      </c>
      <c r="C1381" t="s">
        <v>4167</v>
      </c>
      <c r="D1381" s="44">
        <v>670746.576</v>
      </c>
      <c r="E1381" s="37">
        <v>0.67074657599999998</v>
      </c>
      <c r="F1381" t="s">
        <v>112</v>
      </c>
      <c r="G1381" t="s">
        <v>113</v>
      </c>
      <c r="H1381" s="45" t="s">
        <v>25</v>
      </c>
      <c r="I1381" t="s">
        <v>114</v>
      </c>
      <c r="J1381" t="s">
        <v>115</v>
      </c>
      <c r="K1381" t="s">
        <v>124</v>
      </c>
      <c r="L1381" t="e">
        <f>#VALUE!</f>
        <v>#VALUE!</v>
      </c>
      <c r="M1381" t="s">
        <v>124</v>
      </c>
      <c r="N1381" t="e">
        <f>#VALUE!</f>
        <v>#VALUE!</v>
      </c>
      <c r="O1381" t="s">
        <v>124</v>
      </c>
      <c r="P1381" t="e">
        <f>#VALUE!</f>
        <v>#VALUE!</v>
      </c>
      <c r="Q1381" s="45" t="s">
        <v>124</v>
      </c>
      <c r="R1381" s="45" t="e">
        <f>#VALUE!</f>
        <v>#VALUE!</v>
      </c>
      <c r="S1381" s="45" t="s">
        <v>124</v>
      </c>
      <c r="T1381" s="45" t="e">
        <f>#VALUE!</f>
        <v>#VALUE!</v>
      </c>
      <c r="U1381" s="45" t="s">
        <v>4168</v>
      </c>
      <c r="V1381" t="b">
        <f>TRUE()</f>
        <v>1</v>
      </c>
      <c r="W1381" t="s">
        <v>57</v>
      </c>
      <c r="X1381" t="s">
        <v>57</v>
      </c>
    </row>
    <row r="1382" spans="1:24">
      <c r="A1382" s="43">
        <v>43830</v>
      </c>
      <c r="B1382" t="s">
        <v>4169</v>
      </c>
      <c r="C1382" t="s">
        <v>4170</v>
      </c>
      <c r="D1382" s="44">
        <v>10453402.086999999</v>
      </c>
      <c r="E1382" s="37">
        <v>10.453402087000001</v>
      </c>
      <c r="F1382" t="s">
        <v>1310</v>
      </c>
      <c r="G1382" t="s">
        <v>758</v>
      </c>
      <c r="H1382" s="45" t="s">
        <v>24</v>
      </c>
      <c r="I1382" t="s">
        <v>1311</v>
      </c>
      <c r="J1382" t="s">
        <v>760</v>
      </c>
      <c r="K1382">
        <v>15.4594230051504</v>
      </c>
      <c r="L1382">
        <v>676183.19800922601</v>
      </c>
      <c r="M1382">
        <v>8.8074034638614407</v>
      </c>
      <c r="N1382">
        <v>5.9554182403513698</v>
      </c>
      <c r="O1382">
        <v>9.3655981247358095</v>
      </c>
      <c r="P1382">
        <v>6.3328600912530701</v>
      </c>
      <c r="Q1382" s="45">
        <v>9.7816268432139708</v>
      </c>
      <c r="R1382" s="45">
        <v>6.6141717205773096</v>
      </c>
      <c r="S1382" s="45">
        <v>9.6591114885185601</v>
      </c>
      <c r="T1382" s="45">
        <v>6.5313288962341396</v>
      </c>
      <c r="U1382" s="45" t="s">
        <v>4171</v>
      </c>
      <c r="V1382" t="b">
        <f>FALSE()</f>
        <v>0</v>
      </c>
      <c r="W1382" t="s">
        <v>117</v>
      </c>
      <c r="X1382" t="s">
        <v>57</v>
      </c>
    </row>
    <row r="1383" spans="1:24">
      <c r="A1383" s="43">
        <v>43830</v>
      </c>
      <c r="B1383" t="s">
        <v>4172</v>
      </c>
      <c r="C1383" t="s">
        <v>4173</v>
      </c>
      <c r="D1383" s="44">
        <v>279894.92099999997</v>
      </c>
      <c r="E1383" s="37">
        <v>0.27989492100000002</v>
      </c>
      <c r="F1383" t="s">
        <v>555</v>
      </c>
      <c r="G1383" t="s">
        <v>100</v>
      </c>
      <c r="H1383" s="45" t="s">
        <v>25</v>
      </c>
      <c r="I1383" t="s">
        <v>556</v>
      </c>
      <c r="J1383" t="s">
        <v>102</v>
      </c>
      <c r="K1383">
        <v>0.33187327989887699</v>
      </c>
      <c r="L1383">
        <v>843378.89776870597</v>
      </c>
      <c r="M1383">
        <v>0.26096931901077097</v>
      </c>
      <c r="N1383">
        <v>0.220096016618754</v>
      </c>
      <c r="O1383">
        <v>0.25994252061913897</v>
      </c>
      <c r="P1383">
        <v>0.219230036522988</v>
      </c>
      <c r="Q1383" s="45">
        <v>0.25979355275403998</v>
      </c>
      <c r="R1383" s="45">
        <v>0.219104400169118</v>
      </c>
      <c r="S1383" s="45">
        <v>0.256916486620066</v>
      </c>
      <c r="T1383" s="45">
        <v>0.21667794330424001</v>
      </c>
      <c r="U1383" s="45" t="s">
        <v>4174</v>
      </c>
      <c r="V1383" t="b">
        <f>FALSE()</f>
        <v>0</v>
      </c>
      <c r="W1383" t="s">
        <v>57</v>
      </c>
      <c r="X1383" t="s">
        <v>57</v>
      </c>
    </row>
    <row r="1384" spans="1:24">
      <c r="A1384" s="43">
        <v>43830</v>
      </c>
      <c r="B1384" t="s">
        <v>4175</v>
      </c>
      <c r="C1384" t="s">
        <v>4176</v>
      </c>
      <c r="D1384" s="44">
        <v>337578.22399999999</v>
      </c>
      <c r="E1384" s="37">
        <v>0.33757822399999998</v>
      </c>
      <c r="F1384" t="s">
        <v>555</v>
      </c>
      <c r="G1384" t="s">
        <v>100</v>
      </c>
      <c r="H1384" s="45" t="s">
        <v>25</v>
      </c>
      <c r="I1384" t="s">
        <v>556</v>
      </c>
      <c r="J1384" t="s">
        <v>102</v>
      </c>
      <c r="K1384">
        <v>0.10535240051347899</v>
      </c>
      <c r="L1384">
        <v>3204276.5267300201</v>
      </c>
      <c r="M1384">
        <v>9.4438801395881997E-2</v>
      </c>
      <c r="N1384">
        <v>0.30260803452534202</v>
      </c>
      <c r="O1384">
        <v>9.4754993032977006E-2</v>
      </c>
      <c r="P1384">
        <v>0.30362119996603398</v>
      </c>
      <c r="Q1384" s="45">
        <v>9.2712879208227003E-2</v>
      </c>
      <c r="R1384" s="45">
        <v>0.29707770257247701</v>
      </c>
      <c r="S1384" s="45">
        <v>9.2946427188976E-2</v>
      </c>
      <c r="T1384" s="45">
        <v>0.29782605488505598</v>
      </c>
      <c r="U1384" s="45" t="s">
        <v>4174</v>
      </c>
      <c r="V1384" t="b">
        <f>FALSE()</f>
        <v>0</v>
      </c>
      <c r="W1384" t="s">
        <v>57</v>
      </c>
      <c r="X1384" t="s">
        <v>57</v>
      </c>
    </row>
    <row r="1385" spans="1:24">
      <c r="A1385" s="43">
        <v>43830</v>
      </c>
      <c r="B1385" t="s">
        <v>4177</v>
      </c>
      <c r="C1385" t="s">
        <v>4178</v>
      </c>
      <c r="D1385" s="44">
        <v>128950.107</v>
      </c>
      <c r="E1385" s="37">
        <v>0.12895010700000001</v>
      </c>
      <c r="F1385" t="s">
        <v>1276</v>
      </c>
      <c r="G1385" t="s">
        <v>633</v>
      </c>
      <c r="H1385" s="45" t="s">
        <v>25</v>
      </c>
      <c r="I1385" t="s">
        <v>1277</v>
      </c>
      <c r="J1385" t="s">
        <v>635</v>
      </c>
      <c r="K1385">
        <v>0.81751024160418295</v>
      </c>
      <c r="L1385">
        <v>157735.157845807</v>
      </c>
      <c r="M1385">
        <v>0.90187926422839804</v>
      </c>
      <c r="N1385">
        <v>0.142258068100927</v>
      </c>
      <c r="O1385">
        <v>0.96037877076036604</v>
      </c>
      <c r="P1385">
        <v>0.15148549699764899</v>
      </c>
      <c r="Q1385" s="45">
        <v>1.2028441492512101</v>
      </c>
      <c r="R1385" s="45">
        <v>0.189730811746046</v>
      </c>
      <c r="S1385" s="45">
        <v>1.1502555390807001</v>
      </c>
      <c r="T1385" s="45">
        <v>0.181435739019909</v>
      </c>
      <c r="U1385" s="45" t="s">
        <v>3520</v>
      </c>
      <c r="V1385" t="b">
        <f>FALSE()</f>
        <v>0</v>
      </c>
      <c r="W1385" t="s">
        <v>57</v>
      </c>
      <c r="X1385" t="s">
        <v>57</v>
      </c>
    </row>
    <row r="1386" spans="1:24">
      <c r="A1386" s="43">
        <v>43830</v>
      </c>
      <c r="B1386" t="s">
        <v>4179</v>
      </c>
      <c r="C1386" t="s">
        <v>4180</v>
      </c>
      <c r="D1386" s="44">
        <v>306568.52899999998</v>
      </c>
      <c r="E1386" s="37">
        <v>0.30656852899999998</v>
      </c>
      <c r="F1386" t="s">
        <v>1276</v>
      </c>
      <c r="G1386" t="s">
        <v>633</v>
      </c>
      <c r="H1386" s="45" t="s">
        <v>25</v>
      </c>
      <c r="I1386" t="s">
        <v>1277</v>
      </c>
      <c r="J1386" t="s">
        <v>635</v>
      </c>
      <c r="K1386">
        <v>0.67527883593323601</v>
      </c>
      <c r="L1386">
        <v>453988.06046737998</v>
      </c>
      <c r="M1386">
        <v>0.52449716075694097</v>
      </c>
      <c r="N1386">
        <v>0.238115448732691</v>
      </c>
      <c r="O1386">
        <v>0.52628756637668095</v>
      </c>
      <c r="P1386">
        <v>0.238928271507447</v>
      </c>
      <c r="Q1386" s="45">
        <v>0.48841187917759499</v>
      </c>
      <c r="R1386" s="45">
        <v>0.221733161737065</v>
      </c>
      <c r="S1386" s="45">
        <v>0.47470863517616302</v>
      </c>
      <c r="T1386" s="45">
        <v>0.21551205257074299</v>
      </c>
      <c r="U1386" s="45" t="s">
        <v>4181</v>
      </c>
      <c r="V1386" t="b">
        <f>FALSE()</f>
        <v>0</v>
      </c>
      <c r="W1386" t="s">
        <v>57</v>
      </c>
      <c r="X1386" t="s">
        <v>57</v>
      </c>
    </row>
    <row r="1387" spans="1:24">
      <c r="A1387" s="43">
        <v>43830</v>
      </c>
      <c r="B1387" t="s">
        <v>4182</v>
      </c>
      <c r="C1387" t="s">
        <v>4181</v>
      </c>
      <c r="D1387" s="44">
        <v>463527.62699999998</v>
      </c>
      <c r="E1387" s="37">
        <v>0.463527627</v>
      </c>
      <c r="F1387" t="s">
        <v>1276</v>
      </c>
      <c r="G1387" t="s">
        <v>633</v>
      </c>
      <c r="H1387" s="45" t="s">
        <v>25</v>
      </c>
      <c r="I1387" t="s">
        <v>1277</v>
      </c>
      <c r="J1387" t="s">
        <v>635</v>
      </c>
      <c r="K1387">
        <v>0.36186259306803598</v>
      </c>
      <c r="L1387">
        <v>1280949.27709991</v>
      </c>
      <c r="M1387">
        <v>0.263737628288499</v>
      </c>
      <c r="N1387">
        <v>0.337834524300198</v>
      </c>
      <c r="O1387">
        <v>0.250340351963668</v>
      </c>
      <c r="P1387">
        <v>0.32067329287679802</v>
      </c>
      <c r="Q1387" s="45">
        <v>0.248422971211789</v>
      </c>
      <c r="R1387" s="45">
        <v>0.31821722538875302</v>
      </c>
      <c r="S1387" s="45">
        <v>0.24785713917060201</v>
      </c>
      <c r="T1387" s="45">
        <v>0.317492423244635</v>
      </c>
      <c r="U1387" s="45" t="s">
        <v>4181</v>
      </c>
      <c r="V1387" t="b">
        <f>FALSE()</f>
        <v>0</v>
      </c>
      <c r="W1387" t="s">
        <v>57</v>
      </c>
      <c r="X1387" t="s">
        <v>57</v>
      </c>
    </row>
    <row r="1388" spans="1:24">
      <c r="A1388" s="43">
        <v>43830</v>
      </c>
      <c r="B1388" t="s">
        <v>4183</v>
      </c>
      <c r="C1388" t="s">
        <v>4184</v>
      </c>
      <c r="D1388" s="44">
        <v>4172212.6979999999</v>
      </c>
      <c r="E1388" s="37">
        <v>4.1722126980000001</v>
      </c>
      <c r="F1388" t="s">
        <v>365</v>
      </c>
      <c r="G1388" t="s">
        <v>217</v>
      </c>
      <c r="H1388" s="45" t="s">
        <v>25</v>
      </c>
      <c r="I1388" t="s">
        <v>366</v>
      </c>
      <c r="J1388" t="s">
        <v>219</v>
      </c>
      <c r="K1388">
        <v>0.73059599486521198</v>
      </c>
      <c r="L1388">
        <v>5710697.4679894503</v>
      </c>
      <c r="M1388">
        <v>0.47795247047915801</v>
      </c>
      <c r="N1388">
        <v>2.7294419629846298</v>
      </c>
      <c r="O1388">
        <v>0.43751070857201801</v>
      </c>
      <c r="P1388">
        <v>2.4984912956604899</v>
      </c>
      <c r="Q1388" s="45">
        <v>0.449300876162948</v>
      </c>
      <c r="R1388" s="45">
        <v>2.5658213758691901</v>
      </c>
      <c r="S1388" s="45">
        <v>0.45996565249929</v>
      </c>
      <c r="T1388" s="45">
        <v>2.6267246870898102</v>
      </c>
      <c r="U1388" s="45" t="s">
        <v>4185</v>
      </c>
      <c r="V1388" t="b">
        <f>FALSE()</f>
        <v>0</v>
      </c>
      <c r="W1388" t="s">
        <v>57</v>
      </c>
      <c r="X1388" t="s">
        <v>57</v>
      </c>
    </row>
    <row r="1389" spans="1:24">
      <c r="A1389" s="43">
        <v>43830</v>
      </c>
      <c r="B1389" t="s">
        <v>4186</v>
      </c>
      <c r="C1389" t="s">
        <v>4187</v>
      </c>
      <c r="D1389" s="44">
        <v>5233397.9160000002</v>
      </c>
      <c r="E1389" s="37">
        <v>5.2333979160000004</v>
      </c>
      <c r="F1389" t="s">
        <v>1310</v>
      </c>
      <c r="G1389" t="s">
        <v>758</v>
      </c>
      <c r="H1389" s="45" t="s">
        <v>24</v>
      </c>
      <c r="I1389" t="s">
        <v>1311</v>
      </c>
      <c r="J1389" t="s">
        <v>760</v>
      </c>
      <c r="K1389">
        <v>20.633350174536101</v>
      </c>
      <c r="L1389">
        <v>253637.81798549701</v>
      </c>
      <c r="M1389">
        <v>11.127872366556399</v>
      </c>
      <c r="N1389">
        <v>2.8224492658744702</v>
      </c>
      <c r="O1389">
        <v>12.8251715800242</v>
      </c>
      <c r="P1389">
        <v>3.25294853484694</v>
      </c>
      <c r="Q1389" s="45">
        <v>12.728214086859699</v>
      </c>
      <c r="R1389" s="45">
        <v>3.2283564478433502</v>
      </c>
      <c r="S1389" s="45">
        <v>13.376628334266</v>
      </c>
      <c r="T1389" s="45">
        <v>3.3928188227062002</v>
      </c>
      <c r="U1389" s="45" t="s">
        <v>4188</v>
      </c>
      <c r="V1389" t="b">
        <f>FALSE()</f>
        <v>0</v>
      </c>
      <c r="W1389" t="s">
        <v>117</v>
      </c>
      <c r="X1389" t="s">
        <v>57</v>
      </c>
    </row>
    <row r="1390" spans="1:24">
      <c r="A1390" s="43">
        <v>43830</v>
      </c>
      <c r="B1390" t="s">
        <v>4189</v>
      </c>
      <c r="C1390" t="s">
        <v>4190</v>
      </c>
      <c r="D1390" s="44">
        <v>1019425.41</v>
      </c>
      <c r="E1390" s="37">
        <v>1.01942541</v>
      </c>
      <c r="F1390" t="s">
        <v>692</v>
      </c>
      <c r="G1390" t="s">
        <v>210</v>
      </c>
      <c r="H1390" s="45" t="s">
        <v>25</v>
      </c>
      <c r="I1390" t="s">
        <v>693</v>
      </c>
      <c r="J1390" t="s">
        <v>212</v>
      </c>
      <c r="K1390">
        <v>185.08484291750901</v>
      </c>
      <c r="L1390">
        <v>5507.8816500082103</v>
      </c>
      <c r="M1390">
        <v>173.550871988663</v>
      </c>
      <c r="N1390">
        <v>0.95589766316928104</v>
      </c>
      <c r="O1390">
        <v>217.378647819213</v>
      </c>
      <c r="P1390">
        <v>1.19729586542704</v>
      </c>
      <c r="Q1390" s="45">
        <v>253.45302060133599</v>
      </c>
      <c r="R1390" s="45">
        <v>1.3959892413092501</v>
      </c>
      <c r="S1390" s="45">
        <v>259.69436205931697</v>
      </c>
      <c r="T1390" s="45">
        <v>1.4303658113971001</v>
      </c>
      <c r="U1390" s="45" t="s">
        <v>4191</v>
      </c>
      <c r="V1390" t="b">
        <f>FALSE()</f>
        <v>0</v>
      </c>
      <c r="W1390" t="s">
        <v>57</v>
      </c>
      <c r="X1390" t="s">
        <v>57</v>
      </c>
    </row>
    <row r="1391" spans="1:24">
      <c r="A1391" s="43">
        <v>43830</v>
      </c>
      <c r="B1391" t="s">
        <v>4192</v>
      </c>
      <c r="C1391" t="s">
        <v>4193</v>
      </c>
      <c r="D1391" s="44">
        <v>11160260.846000001</v>
      </c>
      <c r="E1391" s="37">
        <v>11.160260846</v>
      </c>
      <c r="F1391" t="s">
        <v>60</v>
      </c>
      <c r="G1391" t="s">
        <v>61</v>
      </c>
      <c r="H1391" s="45" t="s">
        <v>25</v>
      </c>
      <c r="I1391" t="s">
        <v>62</v>
      </c>
      <c r="J1391" t="s">
        <v>63</v>
      </c>
      <c r="K1391">
        <v>533.71949800000004</v>
      </c>
      <c r="L1391">
        <v>20910.348765260998</v>
      </c>
      <c r="M1391">
        <v>525.5139246</v>
      </c>
      <c r="N1391">
        <v>10.988679444387101</v>
      </c>
      <c r="O1391">
        <v>532.42330700000002</v>
      </c>
      <c r="P1391">
        <v>11.133157040123599</v>
      </c>
      <c r="Q1391" s="45">
        <v>518.59823849999998</v>
      </c>
      <c r="R1391" s="45">
        <v>10.844070036085</v>
      </c>
      <c r="S1391" s="45">
        <v>570.51065749999998</v>
      </c>
      <c r="T1391" s="45">
        <v>11.9295768226233</v>
      </c>
      <c r="U1391" s="45" t="s">
        <v>4194</v>
      </c>
      <c r="V1391" t="b">
        <f>FALSE()</f>
        <v>0</v>
      </c>
      <c r="W1391" t="s">
        <v>57</v>
      </c>
      <c r="X1391" t="s">
        <v>57</v>
      </c>
    </row>
    <row r="1392" spans="1:24">
      <c r="A1392" s="43">
        <v>43830</v>
      </c>
      <c r="B1392" t="s">
        <v>4195</v>
      </c>
      <c r="C1392" t="s">
        <v>4196</v>
      </c>
      <c r="D1392" s="44">
        <v>126086451.33499999</v>
      </c>
      <c r="E1392" s="37">
        <v>126.08645133500001</v>
      </c>
      <c r="F1392" t="s">
        <v>1855</v>
      </c>
      <c r="G1392" t="s">
        <v>1014</v>
      </c>
      <c r="H1392" s="45" t="s">
        <v>25</v>
      </c>
      <c r="I1392" t="s">
        <v>1856</v>
      </c>
      <c r="J1392" t="s">
        <v>1016</v>
      </c>
      <c r="K1392">
        <v>262.19427519999999</v>
      </c>
      <c r="L1392">
        <v>480889.41392340499</v>
      </c>
      <c r="M1392">
        <v>253.26769659999999</v>
      </c>
      <c r="N1392">
        <v>121.793754183705</v>
      </c>
      <c r="O1392">
        <v>258.52737100000002</v>
      </c>
      <c r="P1392">
        <v>124.32307592334899</v>
      </c>
      <c r="Q1392" s="45">
        <v>277.57012950000001</v>
      </c>
      <c r="R1392" s="45">
        <v>133.48053689789899</v>
      </c>
      <c r="S1392" s="45">
        <v>285.16759339999999</v>
      </c>
      <c r="T1392" s="45">
        <v>137.134076860074</v>
      </c>
      <c r="U1392" s="45" t="s">
        <v>4197</v>
      </c>
      <c r="V1392" t="b">
        <f>FALSE()</f>
        <v>0</v>
      </c>
      <c r="W1392" t="s">
        <v>57</v>
      </c>
      <c r="X1392" t="s">
        <v>57</v>
      </c>
    </row>
    <row r="1393" spans="1:24">
      <c r="A1393" s="43">
        <v>43830</v>
      </c>
      <c r="B1393" t="s">
        <v>4198</v>
      </c>
      <c r="C1393" t="s">
        <v>4199</v>
      </c>
      <c r="D1393" s="44">
        <v>3231304.0180000002</v>
      </c>
      <c r="E1393" s="37">
        <v>3.2313040179999999</v>
      </c>
      <c r="F1393" t="s">
        <v>1129</v>
      </c>
      <c r="G1393" t="s">
        <v>1130</v>
      </c>
      <c r="H1393" s="45" t="s">
        <v>25</v>
      </c>
      <c r="I1393" t="s">
        <v>1131</v>
      </c>
      <c r="J1393" t="s">
        <v>1132</v>
      </c>
      <c r="K1393" t="s">
        <v>124</v>
      </c>
      <c r="L1393" t="e">
        <f>#VALUE!</f>
        <v>#VALUE!</v>
      </c>
      <c r="M1393" t="s">
        <v>124</v>
      </c>
      <c r="N1393" t="e">
        <f>#VALUE!</f>
        <v>#VALUE!</v>
      </c>
      <c r="O1393" t="s">
        <v>124</v>
      </c>
      <c r="P1393" t="e">
        <f>#VALUE!</f>
        <v>#VALUE!</v>
      </c>
      <c r="Q1393" s="45" t="s">
        <v>124</v>
      </c>
      <c r="R1393" s="45" t="e">
        <f>#VALUE!</f>
        <v>#VALUE!</v>
      </c>
      <c r="S1393" s="45" t="s">
        <v>124</v>
      </c>
      <c r="T1393" s="45" t="e">
        <f>#VALUE!</f>
        <v>#VALUE!</v>
      </c>
      <c r="U1393" s="45" t="s">
        <v>4200</v>
      </c>
      <c r="V1393" t="b">
        <f>TRUE()</f>
        <v>1</v>
      </c>
      <c r="W1393" t="s">
        <v>57</v>
      </c>
      <c r="X1393" t="s">
        <v>57</v>
      </c>
    </row>
    <row r="1394" spans="1:24">
      <c r="A1394" s="43">
        <v>43830</v>
      </c>
      <c r="B1394" t="s">
        <v>4201</v>
      </c>
      <c r="C1394" t="s">
        <v>4202</v>
      </c>
      <c r="D1394" s="44">
        <v>177582.92600000001</v>
      </c>
      <c r="E1394" s="37">
        <v>0.177582926</v>
      </c>
      <c r="F1394" t="s">
        <v>1129</v>
      </c>
      <c r="G1394" t="s">
        <v>1130</v>
      </c>
      <c r="H1394" s="45" t="s">
        <v>25</v>
      </c>
      <c r="I1394" t="s">
        <v>1131</v>
      </c>
      <c r="J1394" t="s">
        <v>1132</v>
      </c>
      <c r="K1394" t="s">
        <v>124</v>
      </c>
      <c r="L1394" t="e">
        <f>#VALUE!</f>
        <v>#VALUE!</v>
      </c>
      <c r="M1394" t="s">
        <v>124</v>
      </c>
      <c r="N1394" t="e">
        <f>#VALUE!</f>
        <v>#VALUE!</v>
      </c>
      <c r="O1394" t="s">
        <v>124</v>
      </c>
      <c r="P1394" t="e">
        <f>#VALUE!</f>
        <v>#VALUE!</v>
      </c>
      <c r="Q1394" s="45" t="s">
        <v>124</v>
      </c>
      <c r="R1394" s="45" t="e">
        <f>#VALUE!</f>
        <v>#VALUE!</v>
      </c>
      <c r="S1394" s="45" t="s">
        <v>124</v>
      </c>
      <c r="T1394" s="45" t="e">
        <f>#VALUE!</f>
        <v>#VALUE!</v>
      </c>
      <c r="U1394" s="45" t="s">
        <v>4200</v>
      </c>
      <c r="V1394" t="b">
        <f>TRUE()</f>
        <v>1</v>
      </c>
      <c r="W1394" t="s">
        <v>57</v>
      </c>
      <c r="X1394" t="s">
        <v>57</v>
      </c>
    </row>
    <row r="1395" spans="1:24">
      <c r="A1395" s="43">
        <v>43830</v>
      </c>
      <c r="B1395" t="s">
        <v>4203</v>
      </c>
      <c r="C1395" t="s">
        <v>4200</v>
      </c>
      <c r="D1395" s="44">
        <v>2939984.33</v>
      </c>
      <c r="E1395" s="37">
        <v>2.9399843300000001</v>
      </c>
      <c r="F1395" t="s">
        <v>1129</v>
      </c>
      <c r="G1395" t="s">
        <v>1130</v>
      </c>
      <c r="H1395" s="45" t="s">
        <v>25</v>
      </c>
      <c r="I1395" t="s">
        <v>1131</v>
      </c>
      <c r="J1395" t="s">
        <v>1132</v>
      </c>
      <c r="K1395">
        <v>10.035674999999999</v>
      </c>
      <c r="L1395">
        <v>292953.32202368102</v>
      </c>
      <c r="M1395">
        <v>5.2946704000000002</v>
      </c>
      <c r="N1395">
        <v>1.5510912827004499</v>
      </c>
      <c r="O1395">
        <v>4.678572</v>
      </c>
      <c r="P1395">
        <v>1.37060320972698</v>
      </c>
      <c r="Q1395" s="45">
        <v>5.2229204999999999</v>
      </c>
      <c r="R1395" s="45">
        <v>1.5300719111405801</v>
      </c>
      <c r="S1395" s="45">
        <v>5.0240032000000001</v>
      </c>
      <c r="T1395" s="45">
        <v>1.4717984272975999</v>
      </c>
      <c r="U1395" s="45" t="s">
        <v>4204</v>
      </c>
      <c r="V1395" t="b">
        <f>FALSE()</f>
        <v>0</v>
      </c>
      <c r="W1395" t="s">
        <v>57</v>
      </c>
      <c r="X1395" t="s">
        <v>57</v>
      </c>
    </row>
    <row r="1396" spans="1:24">
      <c r="A1396" s="43">
        <v>43830</v>
      </c>
      <c r="B1396" t="s">
        <v>4205</v>
      </c>
      <c r="C1396" t="s">
        <v>4206</v>
      </c>
      <c r="D1396" s="44">
        <v>16921866.609999999</v>
      </c>
      <c r="E1396" s="37">
        <v>16.921866609999999</v>
      </c>
      <c r="F1396" t="s">
        <v>414</v>
      </c>
      <c r="G1396" t="s">
        <v>415</v>
      </c>
      <c r="H1396" s="45" t="s">
        <v>25</v>
      </c>
      <c r="I1396" t="s">
        <v>416</v>
      </c>
      <c r="J1396" t="s">
        <v>417</v>
      </c>
      <c r="K1396">
        <v>1.4291282156611</v>
      </c>
      <c r="L1396">
        <v>11840691.7060077</v>
      </c>
      <c r="M1396">
        <v>1.0353717372548501</v>
      </c>
      <c r="N1396">
        <v>12.2595175419483</v>
      </c>
      <c r="O1396">
        <v>1.09728621561645</v>
      </c>
      <c r="P1396">
        <v>12.992627792366299</v>
      </c>
      <c r="Q1396" s="45">
        <v>1.1256294437204</v>
      </c>
      <c r="R1396" s="45">
        <v>13.3282312182982</v>
      </c>
      <c r="S1396" s="45">
        <v>1.1618303398622001</v>
      </c>
      <c r="T1396" s="45">
        <v>13.756874868994499</v>
      </c>
      <c r="U1396" s="45" t="s">
        <v>4207</v>
      </c>
      <c r="V1396" t="b">
        <f>FALSE()</f>
        <v>0</v>
      </c>
      <c r="W1396" t="s">
        <v>57</v>
      </c>
      <c r="X1396" t="s">
        <v>57</v>
      </c>
    </row>
    <row r="1397" spans="1:24">
      <c r="A1397" s="43">
        <v>43830</v>
      </c>
      <c r="B1397" t="s">
        <v>4208</v>
      </c>
      <c r="C1397" t="s">
        <v>4209</v>
      </c>
      <c r="D1397" s="44">
        <v>10240496.217</v>
      </c>
      <c r="E1397" s="37">
        <v>10.240496217</v>
      </c>
      <c r="F1397" t="s">
        <v>2978</v>
      </c>
      <c r="G1397" t="s">
        <v>415</v>
      </c>
      <c r="H1397" s="45" t="s">
        <v>25</v>
      </c>
      <c r="I1397" t="s">
        <v>2979</v>
      </c>
      <c r="J1397" t="s">
        <v>417</v>
      </c>
      <c r="K1397">
        <v>3.0059788189987202</v>
      </c>
      <c r="L1397">
        <v>3406709.3727596798</v>
      </c>
      <c r="M1397">
        <v>3.0807779723656599</v>
      </c>
      <c r="N1397">
        <v>10.495315193849599</v>
      </c>
      <c r="O1397">
        <v>3.6849163957268898</v>
      </c>
      <c r="P1397">
        <v>12.5534392231586</v>
      </c>
      <c r="Q1397" s="45">
        <v>4.00567183245803</v>
      </c>
      <c r="R1397" s="45">
        <v>13.646159775834199</v>
      </c>
      <c r="S1397" s="45">
        <v>4.2600445794947204</v>
      </c>
      <c r="T1397" s="45">
        <v>14.512733797338701</v>
      </c>
      <c r="U1397" s="45" t="s">
        <v>4210</v>
      </c>
      <c r="V1397" t="b">
        <f>FALSE()</f>
        <v>0</v>
      </c>
      <c r="W1397" t="s">
        <v>57</v>
      </c>
      <c r="X1397" t="s">
        <v>57</v>
      </c>
    </row>
    <row r="1398" spans="1:24">
      <c r="A1398" s="43">
        <v>43830</v>
      </c>
      <c r="B1398" t="s">
        <v>4211</v>
      </c>
      <c r="C1398" t="s">
        <v>4212</v>
      </c>
      <c r="D1398" s="44">
        <v>482249.53399999999</v>
      </c>
      <c r="E1398" s="37">
        <v>0.48224953399999998</v>
      </c>
      <c r="F1398" t="s">
        <v>446</v>
      </c>
      <c r="G1398" t="s">
        <v>61</v>
      </c>
      <c r="H1398" s="45" t="s">
        <v>25</v>
      </c>
      <c r="I1398" t="s">
        <v>447</v>
      </c>
      <c r="J1398" t="s">
        <v>63</v>
      </c>
      <c r="K1398">
        <v>130.463775</v>
      </c>
      <c r="L1398">
        <v>3696.4248045099098</v>
      </c>
      <c r="M1398">
        <v>97.996120899999994</v>
      </c>
      <c r="N1398">
        <v>0.36223529204051202</v>
      </c>
      <c r="O1398">
        <v>126.693191</v>
      </c>
      <c r="P1398">
        <v>0.46831185377491202</v>
      </c>
      <c r="Q1398" s="45">
        <v>145.0350675</v>
      </c>
      <c r="R1398" s="45">
        <v>0.53611122103076903</v>
      </c>
      <c r="S1398" s="45">
        <v>155.9749817</v>
      </c>
      <c r="T1398" s="45">
        <v>0.57654979123885897</v>
      </c>
      <c r="U1398" s="45" t="s">
        <v>4213</v>
      </c>
      <c r="V1398" t="b">
        <f>FALSE()</f>
        <v>0</v>
      </c>
      <c r="W1398" t="s">
        <v>57</v>
      </c>
      <c r="X1398" t="s">
        <v>57</v>
      </c>
    </row>
    <row r="1399" spans="1:24">
      <c r="A1399" s="43">
        <v>43830</v>
      </c>
      <c r="B1399" t="s">
        <v>4214</v>
      </c>
      <c r="C1399" t="s">
        <v>4215</v>
      </c>
      <c r="D1399" s="44">
        <v>7158188.3899999997</v>
      </c>
      <c r="E1399" s="37">
        <v>7.1581883900000003</v>
      </c>
      <c r="F1399" t="s">
        <v>504</v>
      </c>
      <c r="G1399" t="s">
        <v>505</v>
      </c>
      <c r="H1399" s="45" t="s">
        <v>25</v>
      </c>
      <c r="I1399" t="s">
        <v>506</v>
      </c>
      <c r="J1399" t="s">
        <v>507</v>
      </c>
      <c r="K1399">
        <v>41.45</v>
      </c>
      <c r="L1399">
        <v>172694.53293124199</v>
      </c>
      <c r="M1399">
        <v>24.9</v>
      </c>
      <c r="N1399">
        <v>4.3000938699879399</v>
      </c>
      <c r="O1399">
        <v>27.87</v>
      </c>
      <c r="P1399">
        <v>4.8129966327937304</v>
      </c>
      <c r="Q1399" s="45">
        <v>29.32</v>
      </c>
      <c r="R1399" s="45">
        <v>5.0634037055440304</v>
      </c>
      <c r="S1399" s="45">
        <v>30.17</v>
      </c>
      <c r="T1399" s="45">
        <v>5.2101940585355804</v>
      </c>
      <c r="U1399" s="45" t="s">
        <v>4216</v>
      </c>
      <c r="V1399" t="b">
        <f>FALSE()</f>
        <v>0</v>
      </c>
      <c r="W1399" t="s">
        <v>57</v>
      </c>
      <c r="X1399" t="s">
        <v>57</v>
      </c>
    </row>
    <row r="1400" spans="1:24">
      <c r="A1400" s="43">
        <v>43830</v>
      </c>
      <c r="B1400" t="s">
        <v>4217</v>
      </c>
      <c r="C1400" t="s">
        <v>4218</v>
      </c>
      <c r="D1400" s="44">
        <v>6796641.2939999998</v>
      </c>
      <c r="E1400" s="37">
        <v>6.7966412939999996</v>
      </c>
      <c r="F1400" t="s">
        <v>346</v>
      </c>
      <c r="G1400" t="s">
        <v>347</v>
      </c>
      <c r="H1400" s="45" t="s">
        <v>25</v>
      </c>
      <c r="I1400" t="s">
        <v>348</v>
      </c>
      <c r="J1400" t="s">
        <v>349</v>
      </c>
      <c r="K1400">
        <v>101.2</v>
      </c>
      <c r="L1400">
        <v>67160.487094861703</v>
      </c>
      <c r="M1400">
        <v>50.75</v>
      </c>
      <c r="N1400">
        <v>3.4083947200642299</v>
      </c>
      <c r="O1400">
        <v>51.35</v>
      </c>
      <c r="P1400">
        <v>3.4486910123211501</v>
      </c>
      <c r="Q1400" s="45">
        <v>58.75</v>
      </c>
      <c r="R1400" s="45">
        <v>3.9456786168231202</v>
      </c>
      <c r="S1400" s="45">
        <v>56.95</v>
      </c>
      <c r="T1400" s="45">
        <v>3.82478974005237</v>
      </c>
      <c r="U1400" s="45" t="s">
        <v>4219</v>
      </c>
      <c r="V1400" t="b">
        <f>FALSE()</f>
        <v>0</v>
      </c>
      <c r="W1400" t="s">
        <v>57</v>
      </c>
      <c r="X1400" t="s">
        <v>57</v>
      </c>
    </row>
    <row r="1401" spans="1:24">
      <c r="A1401" s="43">
        <v>43830</v>
      </c>
      <c r="B1401" t="s">
        <v>4220</v>
      </c>
      <c r="C1401" t="s">
        <v>4221</v>
      </c>
      <c r="D1401" s="44">
        <v>481221.70500000002</v>
      </c>
      <c r="E1401" s="37">
        <v>0.481221705</v>
      </c>
      <c r="F1401" t="s">
        <v>757</v>
      </c>
      <c r="G1401" t="s">
        <v>758</v>
      </c>
      <c r="H1401" s="45" t="s">
        <v>24</v>
      </c>
      <c r="I1401" t="s">
        <v>759</v>
      </c>
      <c r="J1401" t="s">
        <v>760</v>
      </c>
      <c r="K1401" t="s">
        <v>124</v>
      </c>
      <c r="L1401" t="e">
        <f>#VALUE!</f>
        <v>#VALUE!</v>
      </c>
      <c r="M1401" t="s">
        <v>124</v>
      </c>
      <c r="N1401" t="e">
        <f>#VALUE!</f>
        <v>#VALUE!</v>
      </c>
      <c r="O1401" t="s">
        <v>124</v>
      </c>
      <c r="P1401" t="e">
        <f>#VALUE!</f>
        <v>#VALUE!</v>
      </c>
      <c r="Q1401" s="45" t="s">
        <v>124</v>
      </c>
      <c r="R1401" s="45" t="e">
        <f>#VALUE!</f>
        <v>#VALUE!</v>
      </c>
      <c r="S1401" s="45" t="s">
        <v>124</v>
      </c>
      <c r="T1401" s="45" t="e">
        <f>#VALUE!</f>
        <v>#VALUE!</v>
      </c>
      <c r="U1401" s="45" t="s">
        <v>4222</v>
      </c>
      <c r="V1401" t="b">
        <f>TRUE()</f>
        <v>1</v>
      </c>
      <c r="W1401" t="s">
        <v>57</v>
      </c>
      <c r="X1401" t="s">
        <v>57</v>
      </c>
    </row>
    <row r="1402" spans="1:24">
      <c r="A1402" s="43">
        <v>43830</v>
      </c>
      <c r="B1402" t="s">
        <v>4223</v>
      </c>
      <c r="C1402" t="s">
        <v>4224</v>
      </c>
      <c r="D1402" s="44">
        <v>9532813.5960000008</v>
      </c>
      <c r="E1402" s="37">
        <v>9.5328135960000004</v>
      </c>
      <c r="F1402" t="s">
        <v>1362</v>
      </c>
      <c r="G1402" t="s">
        <v>1363</v>
      </c>
      <c r="H1402" s="45" t="s">
        <v>25</v>
      </c>
      <c r="I1402" t="s">
        <v>1364</v>
      </c>
      <c r="J1402" t="s">
        <v>1365</v>
      </c>
      <c r="K1402">
        <v>71.866694901337098</v>
      </c>
      <c r="L1402">
        <v>132645.77714457599</v>
      </c>
      <c r="M1402">
        <v>46.229110575557698</v>
      </c>
      <c r="N1402">
        <v>6.1320962989973902</v>
      </c>
      <c r="O1402">
        <v>43.016711811540702</v>
      </c>
      <c r="P1402">
        <v>5.7059851684460803</v>
      </c>
      <c r="Q1402" s="45">
        <v>44.467145615629299</v>
      </c>
      <c r="R1402" s="45">
        <v>5.8983790875861803</v>
      </c>
      <c r="S1402" s="45">
        <v>45.192172169714802</v>
      </c>
      <c r="T1402" s="45">
        <v>5.9945507983033002</v>
      </c>
      <c r="U1402" s="45" t="s">
        <v>4225</v>
      </c>
      <c r="V1402" t="b">
        <f>FALSE()</f>
        <v>0</v>
      </c>
      <c r="W1402" t="s">
        <v>57</v>
      </c>
      <c r="X1402" t="s">
        <v>57</v>
      </c>
    </row>
    <row r="1403" spans="1:24">
      <c r="A1403" s="43">
        <v>43830</v>
      </c>
      <c r="B1403" t="s">
        <v>4226</v>
      </c>
      <c r="C1403" t="s">
        <v>4227</v>
      </c>
      <c r="D1403" s="44">
        <v>27720096.261999998</v>
      </c>
      <c r="E1403" s="37">
        <v>27.720096261999998</v>
      </c>
      <c r="F1403" t="s">
        <v>209</v>
      </c>
      <c r="G1403" t="s">
        <v>210</v>
      </c>
      <c r="H1403" s="45" t="s">
        <v>25</v>
      </c>
      <c r="I1403" t="s">
        <v>211</v>
      </c>
      <c r="J1403" t="s">
        <v>212</v>
      </c>
      <c r="K1403">
        <v>2.1551928857715401</v>
      </c>
      <c r="L1403">
        <v>12862002.4894321</v>
      </c>
      <c r="M1403">
        <v>1.67015873015873</v>
      </c>
      <c r="N1403">
        <v>21.481585745048399</v>
      </c>
      <c r="O1403">
        <v>1.6893310934636501</v>
      </c>
      <c r="P1403">
        <v>21.728180729604599</v>
      </c>
      <c r="Q1403" s="45">
        <v>1.8559004921562601</v>
      </c>
      <c r="R1403" s="45">
        <v>23.870596750252201</v>
      </c>
      <c r="S1403" s="45">
        <v>1.97025423598275</v>
      </c>
      <c r="T1403" s="45">
        <v>25.341414888024399</v>
      </c>
      <c r="U1403" s="45" t="s">
        <v>4228</v>
      </c>
      <c r="V1403" t="b">
        <f>FALSE()</f>
        <v>0</v>
      </c>
      <c r="W1403" t="s">
        <v>57</v>
      </c>
      <c r="X1403" t="s">
        <v>57</v>
      </c>
    </row>
    <row r="1404" spans="1:24">
      <c r="A1404" s="43">
        <v>43830</v>
      </c>
      <c r="B1404" t="s">
        <v>4229</v>
      </c>
      <c r="C1404" t="s">
        <v>4230</v>
      </c>
      <c r="D1404" s="44">
        <v>1454303.0319999999</v>
      </c>
      <c r="E1404" s="37">
        <v>1.4543030320000001</v>
      </c>
      <c r="F1404" t="s">
        <v>757</v>
      </c>
      <c r="G1404" t="s">
        <v>758</v>
      </c>
      <c r="H1404" s="45" t="s">
        <v>24</v>
      </c>
      <c r="I1404" t="s">
        <v>759</v>
      </c>
      <c r="J1404" t="s">
        <v>760</v>
      </c>
      <c r="K1404" t="s">
        <v>124</v>
      </c>
      <c r="L1404" t="e">
        <f>#VALUE!</f>
        <v>#VALUE!</v>
      </c>
      <c r="M1404" t="s">
        <v>124</v>
      </c>
      <c r="N1404" t="e">
        <f>#VALUE!</f>
        <v>#VALUE!</v>
      </c>
      <c r="O1404" t="s">
        <v>124</v>
      </c>
      <c r="P1404" t="e">
        <f>#VALUE!</f>
        <v>#VALUE!</v>
      </c>
      <c r="Q1404" s="45" t="s">
        <v>124</v>
      </c>
      <c r="R1404" s="45" t="e">
        <f>#VALUE!</f>
        <v>#VALUE!</v>
      </c>
      <c r="S1404" s="45" t="s">
        <v>124</v>
      </c>
      <c r="T1404" s="45" t="e">
        <f>#VALUE!</f>
        <v>#VALUE!</v>
      </c>
      <c r="U1404" s="45" t="s">
        <v>4231</v>
      </c>
      <c r="V1404" t="b">
        <f>TRUE()</f>
        <v>1</v>
      </c>
      <c r="W1404" t="s">
        <v>57</v>
      </c>
      <c r="X1404" t="s">
        <v>57</v>
      </c>
    </row>
    <row r="1405" spans="1:24">
      <c r="A1405" s="43">
        <v>43830</v>
      </c>
      <c r="B1405" t="s">
        <v>4232</v>
      </c>
      <c r="C1405" t="s">
        <v>4233</v>
      </c>
      <c r="D1405" s="44">
        <v>3443597.6379999998</v>
      </c>
      <c r="E1405" s="37">
        <v>3.443597638</v>
      </c>
      <c r="F1405" t="s">
        <v>757</v>
      </c>
      <c r="G1405" t="s">
        <v>758</v>
      </c>
      <c r="H1405" s="45" t="s">
        <v>24</v>
      </c>
      <c r="I1405" t="s">
        <v>759</v>
      </c>
      <c r="J1405" t="s">
        <v>760</v>
      </c>
      <c r="K1405" t="s">
        <v>124</v>
      </c>
      <c r="L1405" t="e">
        <f>#VALUE!</f>
        <v>#VALUE!</v>
      </c>
      <c r="M1405" t="s">
        <v>124</v>
      </c>
      <c r="N1405" t="e">
        <f>#VALUE!</f>
        <v>#VALUE!</v>
      </c>
      <c r="O1405" t="s">
        <v>124</v>
      </c>
      <c r="P1405" t="e">
        <f>#VALUE!</f>
        <v>#VALUE!</v>
      </c>
      <c r="Q1405" s="45" t="s">
        <v>124</v>
      </c>
      <c r="R1405" s="45" t="e">
        <f>#VALUE!</f>
        <v>#VALUE!</v>
      </c>
      <c r="S1405" s="45" t="s">
        <v>124</v>
      </c>
      <c r="T1405" s="45" t="e">
        <f>#VALUE!</f>
        <v>#VALUE!</v>
      </c>
      <c r="U1405" s="45" t="s">
        <v>4231</v>
      </c>
      <c r="V1405" t="b">
        <f>TRUE()</f>
        <v>1</v>
      </c>
      <c r="W1405" t="s">
        <v>57</v>
      </c>
      <c r="X1405" t="s">
        <v>57</v>
      </c>
    </row>
    <row r="1406" spans="1:24">
      <c r="A1406" s="43">
        <v>43830</v>
      </c>
      <c r="B1406" t="s">
        <v>4234</v>
      </c>
      <c r="C1406" t="s">
        <v>4235</v>
      </c>
      <c r="D1406" s="44">
        <v>1454460.16</v>
      </c>
      <c r="E1406" s="37">
        <v>1.45446016</v>
      </c>
      <c r="F1406" t="s">
        <v>112</v>
      </c>
      <c r="G1406" t="s">
        <v>113</v>
      </c>
      <c r="H1406" s="45" t="s">
        <v>25</v>
      </c>
      <c r="I1406" t="s">
        <v>114</v>
      </c>
      <c r="J1406" t="s">
        <v>115</v>
      </c>
      <c r="K1406">
        <v>7.8997051578711703</v>
      </c>
      <c r="L1406">
        <v>184115.75254182701</v>
      </c>
      <c r="M1406">
        <v>5.0261583536658501</v>
      </c>
      <c r="N1406">
        <v>0.92539492767957598</v>
      </c>
      <c r="O1406">
        <v>4.6810569496214898</v>
      </c>
      <c r="P1406">
        <v>0.86185632297070802</v>
      </c>
      <c r="Q1406" s="45">
        <v>5.1981667168221497</v>
      </c>
      <c r="R1406" s="45">
        <v>0.95706437690558599</v>
      </c>
      <c r="S1406" s="45">
        <v>4.8475277040653904</v>
      </c>
      <c r="T1406" s="45">
        <v>0.89250621120135198</v>
      </c>
      <c r="U1406" s="45" t="s">
        <v>4236</v>
      </c>
      <c r="V1406" t="b">
        <f>FALSE()</f>
        <v>0</v>
      </c>
      <c r="W1406" t="s">
        <v>117</v>
      </c>
      <c r="X1406" t="s">
        <v>57</v>
      </c>
    </row>
    <row r="1407" spans="1:24">
      <c r="A1407" s="43">
        <v>43830</v>
      </c>
      <c r="B1407" t="s">
        <v>4237</v>
      </c>
      <c r="C1407" t="s">
        <v>4238</v>
      </c>
      <c r="D1407" s="44">
        <v>39469393.728</v>
      </c>
      <c r="E1407" s="37">
        <v>39.469393728</v>
      </c>
      <c r="F1407" t="s">
        <v>414</v>
      </c>
      <c r="G1407" t="s">
        <v>415</v>
      </c>
      <c r="H1407" s="45" t="s">
        <v>25</v>
      </c>
      <c r="I1407" t="s">
        <v>416</v>
      </c>
      <c r="J1407" t="s">
        <v>417</v>
      </c>
      <c r="K1407" t="s">
        <v>124</v>
      </c>
      <c r="L1407" t="e">
        <f>#VALUE!</f>
        <v>#VALUE!</v>
      </c>
      <c r="M1407" t="s">
        <v>124</v>
      </c>
      <c r="N1407" t="e">
        <f>#VALUE!</f>
        <v>#VALUE!</v>
      </c>
      <c r="O1407" t="s">
        <v>124</v>
      </c>
      <c r="P1407" t="e">
        <f>#VALUE!</f>
        <v>#VALUE!</v>
      </c>
      <c r="Q1407" s="45" t="s">
        <v>124</v>
      </c>
      <c r="R1407" s="45" t="e">
        <f>#VALUE!</f>
        <v>#VALUE!</v>
      </c>
      <c r="S1407" s="45" t="s">
        <v>124</v>
      </c>
      <c r="T1407" s="45" t="e">
        <f>#VALUE!</f>
        <v>#VALUE!</v>
      </c>
      <c r="U1407" s="45" t="s">
        <v>4239</v>
      </c>
      <c r="V1407" t="b">
        <f>TRUE()</f>
        <v>1</v>
      </c>
      <c r="W1407" t="s">
        <v>57</v>
      </c>
      <c r="X1407" t="s">
        <v>57</v>
      </c>
    </row>
    <row r="1408" spans="1:24">
      <c r="A1408" s="43">
        <v>43830</v>
      </c>
      <c r="B1408" t="s">
        <v>4240</v>
      </c>
      <c r="C1408" t="s">
        <v>4241</v>
      </c>
      <c r="D1408" s="44">
        <v>7856626.4570000004</v>
      </c>
      <c r="E1408" s="37">
        <v>7.856626457</v>
      </c>
      <c r="F1408" t="s">
        <v>414</v>
      </c>
      <c r="G1408" t="s">
        <v>415</v>
      </c>
      <c r="H1408" s="45" t="s">
        <v>25</v>
      </c>
      <c r="I1408" t="s">
        <v>416</v>
      </c>
      <c r="J1408" t="s">
        <v>417</v>
      </c>
      <c r="K1408" t="s">
        <v>124</v>
      </c>
      <c r="L1408" t="e">
        <f>#VALUE!</f>
        <v>#VALUE!</v>
      </c>
      <c r="M1408" t="s">
        <v>124</v>
      </c>
      <c r="N1408" t="e">
        <f>#VALUE!</f>
        <v>#VALUE!</v>
      </c>
      <c r="O1408" t="s">
        <v>124</v>
      </c>
      <c r="P1408" t="e">
        <f>#VALUE!</f>
        <v>#VALUE!</v>
      </c>
      <c r="Q1408" s="45" t="s">
        <v>124</v>
      </c>
      <c r="R1408" s="45" t="e">
        <f>#VALUE!</f>
        <v>#VALUE!</v>
      </c>
      <c r="S1408" s="45" t="s">
        <v>124</v>
      </c>
      <c r="T1408" s="45" t="e">
        <f>#VALUE!</f>
        <v>#VALUE!</v>
      </c>
      <c r="U1408" s="45" t="s">
        <v>4239</v>
      </c>
      <c r="V1408" t="b">
        <f>TRUE()</f>
        <v>1</v>
      </c>
      <c r="W1408" t="s">
        <v>57</v>
      </c>
      <c r="X1408" t="s">
        <v>57</v>
      </c>
    </row>
    <row r="1409" spans="1:24">
      <c r="A1409" s="43">
        <v>43830</v>
      </c>
      <c r="B1409" t="s">
        <v>4242</v>
      </c>
      <c r="C1409" t="s">
        <v>4243</v>
      </c>
      <c r="D1409" s="44">
        <v>2486141.7000000002</v>
      </c>
      <c r="E1409" s="37">
        <v>2.4861417000000001</v>
      </c>
      <c r="F1409" t="s">
        <v>112</v>
      </c>
      <c r="G1409" t="s">
        <v>113</v>
      </c>
      <c r="H1409" s="45" t="s">
        <v>25</v>
      </c>
      <c r="I1409" t="s">
        <v>114</v>
      </c>
      <c r="J1409" t="s">
        <v>115</v>
      </c>
      <c r="K1409" t="s">
        <v>124</v>
      </c>
      <c r="L1409" t="e">
        <f>#VALUE!</f>
        <v>#VALUE!</v>
      </c>
      <c r="M1409" t="s">
        <v>124</v>
      </c>
      <c r="N1409" t="e">
        <f>#VALUE!</f>
        <v>#VALUE!</v>
      </c>
      <c r="O1409" t="s">
        <v>124</v>
      </c>
      <c r="P1409" t="e">
        <f>#VALUE!</f>
        <v>#VALUE!</v>
      </c>
      <c r="Q1409" s="45" t="s">
        <v>124</v>
      </c>
      <c r="R1409" s="45" t="e">
        <f>#VALUE!</f>
        <v>#VALUE!</v>
      </c>
      <c r="S1409" s="45" t="s">
        <v>124</v>
      </c>
      <c r="T1409" s="45" t="e">
        <f>#VALUE!</f>
        <v>#VALUE!</v>
      </c>
      <c r="U1409" s="45" t="s">
        <v>4244</v>
      </c>
      <c r="V1409" t="b">
        <f>TRUE()</f>
        <v>1</v>
      </c>
      <c r="W1409" t="s">
        <v>57</v>
      </c>
      <c r="X1409" t="s">
        <v>57</v>
      </c>
    </row>
    <row r="1410" spans="1:24">
      <c r="A1410" s="43">
        <v>43830</v>
      </c>
      <c r="B1410" t="s">
        <v>4245</v>
      </c>
      <c r="C1410" t="s">
        <v>4246</v>
      </c>
      <c r="D1410" s="44">
        <v>1513789.635</v>
      </c>
      <c r="E1410" s="37">
        <v>1.513789635</v>
      </c>
      <c r="F1410" t="s">
        <v>112</v>
      </c>
      <c r="G1410" t="s">
        <v>113</v>
      </c>
      <c r="H1410" s="45" t="s">
        <v>25</v>
      </c>
      <c r="I1410" t="s">
        <v>114</v>
      </c>
      <c r="J1410" t="s">
        <v>115</v>
      </c>
      <c r="K1410" t="s">
        <v>124</v>
      </c>
      <c r="L1410" t="e">
        <f>#VALUE!</f>
        <v>#VALUE!</v>
      </c>
      <c r="M1410" t="s">
        <v>124</v>
      </c>
      <c r="N1410" t="e">
        <f>#VALUE!</f>
        <v>#VALUE!</v>
      </c>
      <c r="O1410" t="s">
        <v>124</v>
      </c>
      <c r="P1410" t="e">
        <f>#VALUE!</f>
        <v>#VALUE!</v>
      </c>
      <c r="Q1410" s="45" t="s">
        <v>124</v>
      </c>
      <c r="R1410" s="45" t="e">
        <f>#VALUE!</f>
        <v>#VALUE!</v>
      </c>
      <c r="S1410" s="45" t="s">
        <v>124</v>
      </c>
      <c r="T1410" s="45" t="e">
        <f>#VALUE!</f>
        <v>#VALUE!</v>
      </c>
      <c r="U1410" s="45" t="s">
        <v>4244</v>
      </c>
      <c r="V1410" t="b">
        <f>TRUE()</f>
        <v>1</v>
      </c>
      <c r="W1410" t="s">
        <v>57</v>
      </c>
      <c r="X1410" t="s">
        <v>57</v>
      </c>
    </row>
    <row r="1411" spans="1:24">
      <c r="A1411" s="43">
        <v>43830</v>
      </c>
      <c r="B1411" t="s">
        <v>4247</v>
      </c>
      <c r="C1411" t="s">
        <v>4248</v>
      </c>
      <c r="D1411" s="44">
        <v>3481257.3119999999</v>
      </c>
      <c r="E1411" s="37">
        <v>3.4812573119999999</v>
      </c>
      <c r="F1411" t="s">
        <v>112</v>
      </c>
      <c r="G1411" t="s">
        <v>113</v>
      </c>
      <c r="H1411" s="45" t="s">
        <v>25</v>
      </c>
      <c r="I1411" t="s">
        <v>114</v>
      </c>
      <c r="J1411" t="s">
        <v>115</v>
      </c>
      <c r="K1411" t="s">
        <v>124</v>
      </c>
      <c r="L1411" t="e">
        <f>#VALUE!</f>
        <v>#VALUE!</v>
      </c>
      <c r="M1411" t="s">
        <v>124</v>
      </c>
      <c r="N1411" t="e">
        <f>#VALUE!</f>
        <v>#VALUE!</v>
      </c>
      <c r="O1411" t="s">
        <v>124</v>
      </c>
      <c r="P1411" t="e">
        <f>#VALUE!</f>
        <v>#VALUE!</v>
      </c>
      <c r="Q1411" s="45" t="s">
        <v>124</v>
      </c>
      <c r="R1411" s="45" t="e">
        <f>#VALUE!</f>
        <v>#VALUE!</v>
      </c>
      <c r="S1411" s="45" t="s">
        <v>124</v>
      </c>
      <c r="T1411" s="45" t="e">
        <f>#VALUE!</f>
        <v>#VALUE!</v>
      </c>
      <c r="U1411" s="45" t="s">
        <v>4244</v>
      </c>
      <c r="V1411" t="b">
        <f>TRUE()</f>
        <v>1</v>
      </c>
      <c r="W1411" t="s">
        <v>57</v>
      </c>
      <c r="X1411" t="s">
        <v>57</v>
      </c>
    </row>
    <row r="1412" spans="1:24">
      <c r="A1412" s="43">
        <v>43830</v>
      </c>
      <c r="B1412" t="s">
        <v>4249</v>
      </c>
      <c r="C1412" t="s">
        <v>4250</v>
      </c>
      <c r="D1412" s="44">
        <v>547641.19700000004</v>
      </c>
      <c r="E1412" s="37">
        <v>0.54764119700000002</v>
      </c>
      <c r="F1412" t="s">
        <v>112</v>
      </c>
      <c r="G1412" t="s">
        <v>113</v>
      </c>
      <c r="H1412" s="45" t="s">
        <v>25</v>
      </c>
      <c r="I1412" t="s">
        <v>114</v>
      </c>
      <c r="J1412" t="s">
        <v>115</v>
      </c>
      <c r="K1412" t="s">
        <v>124</v>
      </c>
      <c r="L1412" t="e">
        <f>#VALUE!</f>
        <v>#VALUE!</v>
      </c>
      <c r="M1412" t="s">
        <v>124</v>
      </c>
      <c r="N1412" t="e">
        <f>#VALUE!</f>
        <v>#VALUE!</v>
      </c>
      <c r="O1412" t="s">
        <v>124</v>
      </c>
      <c r="P1412" t="e">
        <f>#VALUE!</f>
        <v>#VALUE!</v>
      </c>
      <c r="Q1412" s="45" t="s">
        <v>124</v>
      </c>
      <c r="R1412" s="45" t="e">
        <f>#VALUE!</f>
        <v>#VALUE!</v>
      </c>
      <c r="S1412" s="45" t="s">
        <v>124</v>
      </c>
      <c r="T1412" s="45" t="e">
        <f>#VALUE!</f>
        <v>#VALUE!</v>
      </c>
      <c r="U1412" s="45" t="s">
        <v>4244</v>
      </c>
      <c r="V1412" t="b">
        <f>TRUE()</f>
        <v>1</v>
      </c>
      <c r="W1412" t="s">
        <v>57</v>
      </c>
      <c r="X1412" t="s">
        <v>57</v>
      </c>
    </row>
    <row r="1413" spans="1:24">
      <c r="A1413" s="43">
        <v>43830</v>
      </c>
      <c r="B1413" t="s">
        <v>4251</v>
      </c>
      <c r="C1413" t="s">
        <v>4252</v>
      </c>
      <c r="D1413" s="44">
        <v>938182.64399999997</v>
      </c>
      <c r="E1413" s="37">
        <v>0.93818264399999995</v>
      </c>
      <c r="F1413" t="s">
        <v>112</v>
      </c>
      <c r="G1413" t="s">
        <v>113</v>
      </c>
      <c r="H1413" s="45" t="s">
        <v>25</v>
      </c>
      <c r="I1413" t="s">
        <v>114</v>
      </c>
      <c r="J1413" t="s">
        <v>115</v>
      </c>
      <c r="K1413" t="s">
        <v>124</v>
      </c>
      <c r="L1413" t="e">
        <f>#VALUE!</f>
        <v>#VALUE!</v>
      </c>
      <c r="M1413" t="s">
        <v>124</v>
      </c>
      <c r="N1413" t="e">
        <f>#VALUE!</f>
        <v>#VALUE!</v>
      </c>
      <c r="O1413" t="s">
        <v>124</v>
      </c>
      <c r="P1413" t="e">
        <f>#VALUE!</f>
        <v>#VALUE!</v>
      </c>
      <c r="Q1413" s="45" t="s">
        <v>124</v>
      </c>
      <c r="R1413" s="45" t="e">
        <f>#VALUE!</f>
        <v>#VALUE!</v>
      </c>
      <c r="S1413" s="45" t="s">
        <v>124</v>
      </c>
      <c r="T1413" s="45" t="e">
        <f>#VALUE!</f>
        <v>#VALUE!</v>
      </c>
      <c r="U1413" s="45" t="s">
        <v>4244</v>
      </c>
      <c r="V1413" t="b">
        <f>TRUE()</f>
        <v>1</v>
      </c>
      <c r="W1413" t="s">
        <v>57</v>
      </c>
      <c r="X1413" t="s">
        <v>57</v>
      </c>
    </row>
    <row r="1414" spans="1:24">
      <c r="A1414" s="43">
        <v>43830</v>
      </c>
      <c r="B1414" t="s">
        <v>4253</v>
      </c>
      <c r="C1414" t="s">
        <v>4254</v>
      </c>
      <c r="D1414" s="44">
        <v>2345820.2749999999</v>
      </c>
      <c r="E1414" s="37">
        <v>2.3458202749999999</v>
      </c>
      <c r="F1414" t="s">
        <v>995</v>
      </c>
      <c r="G1414" t="s">
        <v>751</v>
      </c>
      <c r="H1414" s="45" t="s">
        <v>24</v>
      </c>
      <c r="I1414" t="s">
        <v>996</v>
      </c>
      <c r="J1414" t="s">
        <v>753</v>
      </c>
      <c r="K1414" t="s">
        <v>124</v>
      </c>
      <c r="L1414" t="e">
        <f>#VALUE!</f>
        <v>#VALUE!</v>
      </c>
      <c r="M1414" t="s">
        <v>124</v>
      </c>
      <c r="N1414" t="e">
        <f>#VALUE!</f>
        <v>#VALUE!</v>
      </c>
      <c r="O1414" t="s">
        <v>124</v>
      </c>
      <c r="P1414" t="e">
        <f>#VALUE!</f>
        <v>#VALUE!</v>
      </c>
      <c r="Q1414" s="45" t="s">
        <v>124</v>
      </c>
      <c r="R1414" s="45" t="e">
        <f>#VALUE!</f>
        <v>#VALUE!</v>
      </c>
      <c r="S1414" s="45" t="s">
        <v>124</v>
      </c>
      <c r="T1414" s="45" t="e">
        <f>#VALUE!</f>
        <v>#VALUE!</v>
      </c>
      <c r="U1414" s="45" t="s">
        <v>4255</v>
      </c>
      <c r="V1414" t="b">
        <f>TRUE()</f>
        <v>1</v>
      </c>
      <c r="W1414" t="s">
        <v>57</v>
      </c>
      <c r="X1414" t="s">
        <v>57</v>
      </c>
    </row>
    <row r="1415" spans="1:24">
      <c r="A1415" s="43">
        <v>43830</v>
      </c>
      <c r="B1415" t="s">
        <v>4256</v>
      </c>
      <c r="C1415" t="s">
        <v>4257</v>
      </c>
      <c r="D1415" s="44">
        <v>1850624.0109999999</v>
      </c>
      <c r="E1415" s="37">
        <v>1.8506240110000001</v>
      </c>
      <c r="F1415" t="s">
        <v>995</v>
      </c>
      <c r="G1415" t="s">
        <v>751</v>
      </c>
      <c r="H1415" s="45" t="s">
        <v>24</v>
      </c>
      <c r="I1415" t="s">
        <v>996</v>
      </c>
      <c r="J1415" t="s">
        <v>753</v>
      </c>
      <c r="K1415" t="s">
        <v>124</v>
      </c>
      <c r="L1415" t="e">
        <f>#VALUE!</f>
        <v>#VALUE!</v>
      </c>
      <c r="M1415" t="s">
        <v>124</v>
      </c>
      <c r="N1415" t="e">
        <f>#VALUE!</f>
        <v>#VALUE!</v>
      </c>
      <c r="O1415" t="s">
        <v>124</v>
      </c>
      <c r="P1415" t="e">
        <f>#VALUE!</f>
        <v>#VALUE!</v>
      </c>
      <c r="Q1415" s="45" t="s">
        <v>124</v>
      </c>
      <c r="R1415" s="45" t="e">
        <f>#VALUE!</f>
        <v>#VALUE!</v>
      </c>
      <c r="S1415" s="45" t="s">
        <v>124</v>
      </c>
      <c r="T1415" s="45" t="e">
        <f>#VALUE!</f>
        <v>#VALUE!</v>
      </c>
      <c r="U1415" s="45" t="s">
        <v>4255</v>
      </c>
      <c r="V1415" t="b">
        <f>TRUE()</f>
        <v>1</v>
      </c>
      <c r="W1415" t="s">
        <v>57</v>
      </c>
      <c r="X1415" t="s">
        <v>57</v>
      </c>
    </row>
    <row r="1416" spans="1:24">
      <c r="A1416" s="43">
        <v>43830</v>
      </c>
      <c r="B1416" t="s">
        <v>4258</v>
      </c>
      <c r="C1416" t="s">
        <v>4259</v>
      </c>
      <c r="D1416" s="44">
        <v>117680.79399999999</v>
      </c>
      <c r="E1416" s="37">
        <v>0.11768079400000001</v>
      </c>
      <c r="F1416" t="s">
        <v>242</v>
      </c>
      <c r="G1416" t="s">
        <v>53</v>
      </c>
      <c r="H1416" s="45" t="s">
        <v>25</v>
      </c>
      <c r="I1416" t="s">
        <v>243</v>
      </c>
      <c r="J1416" t="s">
        <v>55</v>
      </c>
      <c r="K1416">
        <v>30.5159745425617</v>
      </c>
      <c r="L1416">
        <v>3856.3668951770301</v>
      </c>
      <c r="M1416">
        <v>15.907029659249799</v>
      </c>
      <c r="N1416">
        <v>6.1343342578530101E-2</v>
      </c>
      <c r="O1416">
        <v>21.561823216769302</v>
      </c>
      <c r="P1416">
        <v>8.31503012528087E-2</v>
      </c>
      <c r="Q1416" s="45">
        <v>22.6474239984265</v>
      </c>
      <c r="R1416" s="45">
        <v>8.7336776168569802E-2</v>
      </c>
      <c r="S1416" s="45">
        <v>22.6110647129737</v>
      </c>
      <c r="T1416" s="45">
        <v>8.7196561423817306E-2</v>
      </c>
      <c r="U1416" s="45" t="s">
        <v>4260</v>
      </c>
      <c r="V1416" t="b">
        <f>FALSE()</f>
        <v>0</v>
      </c>
      <c r="W1416" t="s">
        <v>57</v>
      </c>
      <c r="X1416" t="s">
        <v>57</v>
      </c>
    </row>
    <row r="1417" spans="1:24">
      <c r="A1417" s="43">
        <v>43830</v>
      </c>
      <c r="B1417" t="s">
        <v>4261</v>
      </c>
      <c r="C1417" t="s">
        <v>4262</v>
      </c>
      <c r="D1417" s="44">
        <v>1521047.5330000001</v>
      </c>
      <c r="E1417" s="37">
        <v>1.521047533</v>
      </c>
      <c r="F1417" t="s">
        <v>757</v>
      </c>
      <c r="G1417" t="s">
        <v>758</v>
      </c>
      <c r="H1417" s="45" t="s">
        <v>24</v>
      </c>
      <c r="I1417" t="s">
        <v>759</v>
      </c>
      <c r="J1417" t="s">
        <v>760</v>
      </c>
      <c r="K1417" t="s">
        <v>124</v>
      </c>
      <c r="L1417" t="e">
        <f>#VALUE!</f>
        <v>#VALUE!</v>
      </c>
      <c r="M1417" t="s">
        <v>124</v>
      </c>
      <c r="N1417" t="e">
        <f>#VALUE!</f>
        <v>#VALUE!</v>
      </c>
      <c r="O1417" t="s">
        <v>124</v>
      </c>
      <c r="P1417" t="e">
        <f>#VALUE!</f>
        <v>#VALUE!</v>
      </c>
      <c r="Q1417" s="45" t="s">
        <v>124</v>
      </c>
      <c r="R1417" s="45" t="e">
        <f>#VALUE!</f>
        <v>#VALUE!</v>
      </c>
      <c r="S1417" s="45" t="s">
        <v>124</v>
      </c>
      <c r="T1417" s="45" t="e">
        <f>#VALUE!</f>
        <v>#VALUE!</v>
      </c>
      <c r="U1417" s="45" t="s">
        <v>4263</v>
      </c>
      <c r="V1417" t="b">
        <f>TRUE()</f>
        <v>1</v>
      </c>
      <c r="W1417" t="s">
        <v>57</v>
      </c>
      <c r="X1417" t="s">
        <v>57</v>
      </c>
    </row>
    <row r="1418" spans="1:24">
      <c r="A1418" s="43">
        <v>43830</v>
      </c>
      <c r="B1418" t="s">
        <v>4264</v>
      </c>
      <c r="C1418" t="s">
        <v>4265</v>
      </c>
      <c r="D1418" s="44">
        <v>763980.36600000004</v>
      </c>
      <c r="E1418" s="37">
        <v>0.76398036599999997</v>
      </c>
      <c r="F1418" t="s">
        <v>692</v>
      </c>
      <c r="G1418" t="s">
        <v>210</v>
      </c>
      <c r="H1418" s="45" t="s">
        <v>25</v>
      </c>
      <c r="I1418" t="s">
        <v>693</v>
      </c>
      <c r="J1418" t="s">
        <v>212</v>
      </c>
      <c r="K1418">
        <v>22.938706595627401</v>
      </c>
      <c r="L1418">
        <v>33305.293949992403</v>
      </c>
      <c r="M1418">
        <v>18.6816444969296</v>
      </c>
      <c r="N1418">
        <v>0.62219766143949795</v>
      </c>
      <c r="O1418">
        <v>22.817169162094299</v>
      </c>
      <c r="P1418">
        <v>0.75993252605025197</v>
      </c>
      <c r="Q1418" s="45">
        <v>26.713008073496699</v>
      </c>
      <c r="R1418" s="45">
        <v>0.88968458617632795</v>
      </c>
      <c r="S1418" s="45">
        <v>27.950520891624699</v>
      </c>
      <c r="T1418" s="45">
        <v>0.93090031435096399</v>
      </c>
      <c r="U1418" s="45" t="s">
        <v>4266</v>
      </c>
      <c r="V1418" t="b">
        <f>FALSE()</f>
        <v>0</v>
      </c>
      <c r="W1418" t="s">
        <v>57</v>
      </c>
      <c r="X1418" t="s">
        <v>57</v>
      </c>
    </row>
    <row r="1419" spans="1:24">
      <c r="A1419" s="43">
        <v>43830</v>
      </c>
      <c r="B1419" t="s">
        <v>4267</v>
      </c>
      <c r="C1419" t="s">
        <v>4268</v>
      </c>
      <c r="D1419" s="44">
        <v>9212176.9940000009</v>
      </c>
      <c r="E1419" s="37">
        <v>9.212176994</v>
      </c>
      <c r="F1419" t="s">
        <v>99</v>
      </c>
      <c r="G1419" t="s">
        <v>100</v>
      </c>
      <c r="H1419" s="45" t="s">
        <v>25</v>
      </c>
      <c r="I1419" t="s">
        <v>101</v>
      </c>
      <c r="J1419" t="s">
        <v>102</v>
      </c>
      <c r="K1419">
        <v>190.12474779999999</v>
      </c>
      <c r="L1419">
        <v>48453.329198840896</v>
      </c>
      <c r="M1419">
        <v>133.6278217</v>
      </c>
      <c r="N1419">
        <v>6.4747128349541203</v>
      </c>
      <c r="O1419">
        <v>129.72156899999999</v>
      </c>
      <c r="P1419">
        <v>6.28544188694715</v>
      </c>
      <c r="Q1419" s="45">
        <v>127.3121415</v>
      </c>
      <c r="R1419" s="45">
        <v>6.1686971031089097</v>
      </c>
      <c r="S1419" s="45">
        <v>127.12390449999999</v>
      </c>
      <c r="T1419" s="45">
        <v>6.1595763937805099</v>
      </c>
      <c r="U1419" s="45" t="s">
        <v>4269</v>
      </c>
      <c r="V1419" t="b">
        <f>FALSE()</f>
        <v>0</v>
      </c>
      <c r="W1419" t="s">
        <v>57</v>
      </c>
      <c r="X1419" t="s">
        <v>57</v>
      </c>
    </row>
    <row r="1420" spans="1:24">
      <c r="A1420" s="43">
        <v>43830</v>
      </c>
      <c r="B1420" t="s">
        <v>4270</v>
      </c>
      <c r="C1420" t="s">
        <v>274</v>
      </c>
      <c r="D1420" s="44">
        <v>10101694.560000001</v>
      </c>
      <c r="E1420" s="37">
        <v>10.10169456</v>
      </c>
      <c r="F1420" t="s">
        <v>99</v>
      </c>
      <c r="G1420" t="s">
        <v>100</v>
      </c>
      <c r="H1420" s="45" t="s">
        <v>25</v>
      </c>
      <c r="I1420" t="s">
        <v>101</v>
      </c>
      <c r="J1420" t="s">
        <v>102</v>
      </c>
      <c r="K1420">
        <v>12.925000000000001</v>
      </c>
      <c r="L1420">
        <v>781562.44177949696</v>
      </c>
      <c r="M1420">
        <v>6.0780000000000003</v>
      </c>
      <c r="N1420">
        <v>4.7503365211357798</v>
      </c>
      <c r="O1420">
        <v>6.69</v>
      </c>
      <c r="P1420">
        <v>5.2286527355048404</v>
      </c>
      <c r="Q1420" s="45">
        <v>6.2560000000000002</v>
      </c>
      <c r="R1420" s="45">
        <v>4.8894546357725304</v>
      </c>
      <c r="S1420" s="45">
        <v>6.8380000000000001</v>
      </c>
      <c r="T1420" s="45">
        <v>5.3443239768881998</v>
      </c>
      <c r="U1420" s="45" t="s">
        <v>4271</v>
      </c>
      <c r="V1420" t="b">
        <f>FALSE()</f>
        <v>0</v>
      </c>
      <c r="W1420" t="s">
        <v>57</v>
      </c>
      <c r="X1420" t="s">
        <v>57</v>
      </c>
    </row>
    <row r="1421" spans="1:24">
      <c r="A1421" s="43">
        <v>43830</v>
      </c>
      <c r="B1421" t="s">
        <v>4272</v>
      </c>
      <c r="C1421" t="s">
        <v>4273</v>
      </c>
      <c r="D1421" s="44">
        <v>1066711.7720000001</v>
      </c>
      <c r="E1421" s="37">
        <v>1.0667117719999999</v>
      </c>
      <c r="F1421" t="s">
        <v>327</v>
      </c>
      <c r="G1421" t="s">
        <v>100</v>
      </c>
      <c r="H1421" s="45" t="s">
        <v>25</v>
      </c>
      <c r="I1421" t="s">
        <v>328</v>
      </c>
      <c r="J1421" t="s">
        <v>102</v>
      </c>
      <c r="K1421">
        <v>15.5960233327209</v>
      </c>
      <c r="L1421">
        <v>68396.394981149395</v>
      </c>
      <c r="M1421">
        <v>10.8574912612187</v>
      </c>
      <c r="N1421">
        <v>0.74261326080669199</v>
      </c>
      <c r="O1421">
        <v>10.5906742304473</v>
      </c>
      <c r="P1421">
        <v>0.72436393778235397</v>
      </c>
      <c r="Q1421" s="45">
        <v>9.3773343541202703</v>
      </c>
      <c r="R1421" s="45">
        <v>0.64137586435471095</v>
      </c>
      <c r="S1421" s="45">
        <v>10.146598955418799</v>
      </c>
      <c r="T1421" s="45">
        <v>0.69399078987014196</v>
      </c>
      <c r="U1421" s="45" t="s">
        <v>4274</v>
      </c>
      <c r="V1421" t="b">
        <f>FALSE()</f>
        <v>0</v>
      </c>
      <c r="W1421" t="s">
        <v>57</v>
      </c>
      <c r="X1421" t="s">
        <v>57</v>
      </c>
    </row>
    <row r="1422" spans="1:24">
      <c r="A1422" s="43">
        <v>43830</v>
      </c>
      <c r="B1422" t="s">
        <v>4275</v>
      </c>
      <c r="C1422" t="s">
        <v>4276</v>
      </c>
      <c r="D1422" s="44">
        <v>23918864.454</v>
      </c>
      <c r="E1422" s="37">
        <v>23.918864454000001</v>
      </c>
      <c r="F1422" t="s">
        <v>99</v>
      </c>
      <c r="G1422" t="s">
        <v>100</v>
      </c>
      <c r="H1422" s="45" t="s">
        <v>25</v>
      </c>
      <c r="I1422" t="s">
        <v>101</v>
      </c>
      <c r="J1422" t="s">
        <v>102</v>
      </c>
      <c r="K1422">
        <v>12.0760168179942</v>
      </c>
      <c r="L1422">
        <v>1980691.5487529801</v>
      </c>
      <c r="M1422">
        <v>6.2433052064631998</v>
      </c>
      <c r="N1422">
        <v>12.3660618587272</v>
      </c>
      <c r="O1422">
        <v>7.5495420482930902</v>
      </c>
      <c r="P1422">
        <v>14.9533141320094</v>
      </c>
      <c r="Q1422" s="45">
        <v>7.2513840123775104</v>
      </c>
      <c r="R1422" s="45">
        <v>14.362755030078601</v>
      </c>
      <c r="S1422" s="45">
        <v>7.67082957342084</v>
      </c>
      <c r="T1422" s="45">
        <v>15.193547307999101</v>
      </c>
      <c r="U1422" s="45" t="s">
        <v>4277</v>
      </c>
      <c r="V1422" t="b">
        <f>FALSE()</f>
        <v>0</v>
      </c>
      <c r="W1422" t="s">
        <v>57</v>
      </c>
      <c r="X1422" t="s">
        <v>57</v>
      </c>
    </row>
    <row r="1423" spans="1:24">
      <c r="A1423" s="43">
        <v>43830</v>
      </c>
      <c r="B1423" t="s">
        <v>4278</v>
      </c>
      <c r="C1423" t="s">
        <v>4279</v>
      </c>
      <c r="D1423" s="44">
        <v>22678582.809999999</v>
      </c>
      <c r="E1423" s="37">
        <v>22.678582810000002</v>
      </c>
      <c r="F1423" t="s">
        <v>485</v>
      </c>
      <c r="G1423" t="s">
        <v>486</v>
      </c>
      <c r="H1423" s="45" t="s">
        <v>25</v>
      </c>
      <c r="I1423" t="s">
        <v>487</v>
      </c>
      <c r="J1423" t="s">
        <v>488</v>
      </c>
      <c r="K1423">
        <v>41.168568999999998</v>
      </c>
      <c r="L1423">
        <v>550871.29236870003</v>
      </c>
      <c r="M1423">
        <v>26.607507500000001</v>
      </c>
      <c r="N1423">
        <v>14.657312043234899</v>
      </c>
      <c r="O1423">
        <v>32.151581999999998</v>
      </c>
      <c r="P1423">
        <v>17.711383528038201</v>
      </c>
      <c r="Q1423" s="45">
        <v>32.120500499999999</v>
      </c>
      <c r="R1423" s="45">
        <v>17.6942616219645</v>
      </c>
      <c r="S1423" s="45">
        <v>36.701082200000002</v>
      </c>
      <c r="T1423" s="45">
        <v>20.2175725828439</v>
      </c>
      <c r="U1423" s="45" t="s">
        <v>4280</v>
      </c>
      <c r="V1423" t="b">
        <f>FALSE()</f>
        <v>0</v>
      </c>
      <c r="W1423" t="s">
        <v>57</v>
      </c>
      <c r="X1423" t="s">
        <v>57</v>
      </c>
    </row>
    <row r="1424" spans="1:24">
      <c r="A1424" s="43">
        <v>43830</v>
      </c>
      <c r="B1424" t="s">
        <v>4281</v>
      </c>
      <c r="C1424" t="s">
        <v>4282</v>
      </c>
      <c r="D1424" s="44">
        <v>43487589.273000002</v>
      </c>
      <c r="E1424" s="37">
        <v>43.487589272999998</v>
      </c>
      <c r="F1424" t="s">
        <v>281</v>
      </c>
      <c r="G1424" t="s">
        <v>281</v>
      </c>
      <c r="H1424" s="45" t="s">
        <v>25</v>
      </c>
      <c r="I1424" t="s">
        <v>282</v>
      </c>
      <c r="J1424" t="s">
        <v>283</v>
      </c>
      <c r="K1424">
        <v>35.980463007159898</v>
      </c>
      <c r="L1424">
        <v>1208644.51534007</v>
      </c>
      <c r="M1424">
        <v>20.9479125064397</v>
      </c>
      <c r="N1424">
        <v>25.318579558731901</v>
      </c>
      <c r="O1424">
        <v>24.748244089012498</v>
      </c>
      <c r="P1424">
        <v>29.911829482482201</v>
      </c>
      <c r="Q1424" s="45">
        <v>24.323333374310099</v>
      </c>
      <c r="R1424" s="45">
        <v>29.398263477647902</v>
      </c>
      <c r="S1424" s="45">
        <v>27.3054431229261</v>
      </c>
      <c r="T1424" s="45">
        <v>33.002574069454802</v>
      </c>
      <c r="U1424" s="45" t="s">
        <v>4282</v>
      </c>
      <c r="V1424" t="b">
        <f>FALSE()</f>
        <v>0</v>
      </c>
      <c r="W1424" t="s">
        <v>57</v>
      </c>
      <c r="X1424" t="s">
        <v>57</v>
      </c>
    </row>
    <row r="1425" spans="1:24">
      <c r="A1425" s="43">
        <v>43830</v>
      </c>
      <c r="B1425" t="s">
        <v>4283</v>
      </c>
      <c r="C1425" t="s">
        <v>4284</v>
      </c>
      <c r="D1425" s="44">
        <v>4346513.3650000002</v>
      </c>
      <c r="E1425" s="37">
        <v>4.3465133649999999</v>
      </c>
      <c r="F1425" t="s">
        <v>555</v>
      </c>
      <c r="G1425" t="s">
        <v>100</v>
      </c>
      <c r="H1425" s="45" t="s">
        <v>25</v>
      </c>
      <c r="I1425" t="s">
        <v>556</v>
      </c>
      <c r="J1425" t="s">
        <v>102</v>
      </c>
      <c r="K1425" t="s">
        <v>124</v>
      </c>
      <c r="L1425" t="e">
        <f>#VALUE!</f>
        <v>#VALUE!</v>
      </c>
      <c r="M1425" t="s">
        <v>124</v>
      </c>
      <c r="N1425" t="e">
        <f>#VALUE!</f>
        <v>#VALUE!</v>
      </c>
      <c r="O1425" t="s">
        <v>124</v>
      </c>
      <c r="P1425" t="e">
        <f>#VALUE!</f>
        <v>#VALUE!</v>
      </c>
      <c r="Q1425" s="45" t="s">
        <v>124</v>
      </c>
      <c r="R1425" s="45" t="e">
        <f>#VALUE!</f>
        <v>#VALUE!</v>
      </c>
      <c r="S1425" s="45" t="s">
        <v>124</v>
      </c>
      <c r="T1425" s="45" t="e">
        <f>#VALUE!</f>
        <v>#VALUE!</v>
      </c>
      <c r="U1425" s="45" t="s">
        <v>4285</v>
      </c>
      <c r="V1425" t="b">
        <f>TRUE()</f>
        <v>1</v>
      </c>
      <c r="W1425" t="s">
        <v>57</v>
      </c>
      <c r="X1425" t="s">
        <v>57</v>
      </c>
    </row>
    <row r="1426" spans="1:24">
      <c r="A1426" s="43">
        <v>43830</v>
      </c>
      <c r="B1426" t="s">
        <v>4286</v>
      </c>
      <c r="C1426" t="s">
        <v>4287</v>
      </c>
      <c r="D1426" s="44">
        <v>18164953.868000001</v>
      </c>
      <c r="E1426" s="37">
        <v>18.164953868000001</v>
      </c>
      <c r="F1426" t="s">
        <v>281</v>
      </c>
      <c r="G1426" t="s">
        <v>281</v>
      </c>
      <c r="H1426" s="45" t="s">
        <v>25</v>
      </c>
      <c r="I1426" t="s">
        <v>282</v>
      </c>
      <c r="J1426" t="s">
        <v>283</v>
      </c>
      <c r="K1426" t="s">
        <v>124</v>
      </c>
      <c r="L1426" t="e">
        <f>#VALUE!</f>
        <v>#VALUE!</v>
      </c>
      <c r="M1426" t="s">
        <v>124</v>
      </c>
      <c r="N1426" t="e">
        <f>#VALUE!</f>
        <v>#VALUE!</v>
      </c>
      <c r="O1426" t="s">
        <v>124</v>
      </c>
      <c r="P1426" t="e">
        <f>#VALUE!</f>
        <v>#VALUE!</v>
      </c>
      <c r="Q1426" s="45" t="s">
        <v>124</v>
      </c>
      <c r="R1426" s="45" t="e">
        <f>#VALUE!</f>
        <v>#VALUE!</v>
      </c>
      <c r="S1426" s="45" t="s">
        <v>124</v>
      </c>
      <c r="T1426" s="45" t="e">
        <f>#VALUE!</f>
        <v>#VALUE!</v>
      </c>
      <c r="U1426" s="45" t="s">
        <v>4288</v>
      </c>
      <c r="V1426" t="b">
        <f>TRUE()</f>
        <v>1</v>
      </c>
      <c r="W1426" t="s">
        <v>57</v>
      </c>
      <c r="X1426" t="s">
        <v>57</v>
      </c>
    </row>
    <row r="1427" spans="1:24">
      <c r="A1427" s="43">
        <v>43830</v>
      </c>
      <c r="B1427" t="s">
        <v>4289</v>
      </c>
      <c r="C1427" t="s">
        <v>4290</v>
      </c>
      <c r="D1427" s="44">
        <v>682686.72</v>
      </c>
      <c r="E1427" s="37">
        <v>0.68268671999999997</v>
      </c>
      <c r="F1427" t="s">
        <v>106</v>
      </c>
      <c r="G1427" t="s">
        <v>106</v>
      </c>
      <c r="H1427" s="45" t="s">
        <v>25</v>
      </c>
      <c r="I1427" t="s">
        <v>107</v>
      </c>
      <c r="J1427" t="s">
        <v>108</v>
      </c>
      <c r="K1427">
        <v>54.330914300000003</v>
      </c>
      <c r="L1427">
        <v>12565.345693068901</v>
      </c>
      <c r="M1427">
        <v>30.122381600000001</v>
      </c>
      <c r="N1427">
        <v>0.378498137902538</v>
      </c>
      <c r="O1427">
        <v>38.453147000000001</v>
      </c>
      <c r="P1427">
        <v>0.483177085041395</v>
      </c>
      <c r="Q1427" s="45">
        <v>46.886535000000002</v>
      </c>
      <c r="R1427" s="45">
        <v>0.589145520625174</v>
      </c>
      <c r="S1427" s="45">
        <v>50.794150000000002</v>
      </c>
      <c r="T1427" s="45">
        <v>0.63824605393559497</v>
      </c>
      <c r="U1427" s="45" t="s">
        <v>4291</v>
      </c>
      <c r="V1427" t="b">
        <f>FALSE()</f>
        <v>0</v>
      </c>
      <c r="W1427" t="s">
        <v>57</v>
      </c>
      <c r="X1427" t="s">
        <v>57</v>
      </c>
    </row>
    <row r="1428" spans="1:24">
      <c r="A1428" s="43">
        <v>43830</v>
      </c>
      <c r="B1428" t="s">
        <v>4292</v>
      </c>
      <c r="C1428" t="s">
        <v>4293</v>
      </c>
      <c r="D1428" s="44">
        <v>1657348.7879999999</v>
      </c>
      <c r="E1428" s="37">
        <v>1.657348788</v>
      </c>
      <c r="F1428" t="s">
        <v>106</v>
      </c>
      <c r="G1428" t="s">
        <v>106</v>
      </c>
      <c r="H1428" s="45" t="s">
        <v>25</v>
      </c>
      <c r="I1428" t="s">
        <v>107</v>
      </c>
      <c r="J1428" t="s">
        <v>108</v>
      </c>
      <c r="K1428" t="s">
        <v>124</v>
      </c>
      <c r="L1428" t="e">
        <f>#VALUE!</f>
        <v>#VALUE!</v>
      </c>
      <c r="M1428" t="s">
        <v>124</v>
      </c>
      <c r="N1428" t="e">
        <f>#VALUE!</f>
        <v>#VALUE!</v>
      </c>
      <c r="O1428" t="s">
        <v>124</v>
      </c>
      <c r="P1428" t="e">
        <f>#VALUE!</f>
        <v>#VALUE!</v>
      </c>
      <c r="Q1428" s="45" t="s">
        <v>124</v>
      </c>
      <c r="R1428" s="45" t="e">
        <f>#VALUE!</f>
        <v>#VALUE!</v>
      </c>
      <c r="S1428" s="45" t="s">
        <v>124</v>
      </c>
      <c r="T1428" s="45" t="e">
        <f>#VALUE!</f>
        <v>#VALUE!</v>
      </c>
      <c r="U1428" s="45" t="s">
        <v>4294</v>
      </c>
      <c r="V1428" t="b">
        <f>TRUE()</f>
        <v>1</v>
      </c>
      <c r="W1428" t="s">
        <v>57</v>
      </c>
      <c r="X1428" t="s">
        <v>57</v>
      </c>
    </row>
    <row r="1429" spans="1:24">
      <c r="A1429" s="43">
        <v>43830</v>
      </c>
      <c r="B1429" t="s">
        <v>4295</v>
      </c>
      <c r="C1429" t="s">
        <v>4296</v>
      </c>
      <c r="D1429" s="44">
        <v>917913.49699999997</v>
      </c>
      <c r="E1429" s="37">
        <v>0.91791349700000002</v>
      </c>
      <c r="F1429" t="s">
        <v>106</v>
      </c>
      <c r="G1429" t="s">
        <v>106</v>
      </c>
      <c r="H1429" s="45" t="s">
        <v>25</v>
      </c>
      <c r="I1429" t="s">
        <v>107</v>
      </c>
      <c r="J1429" t="s">
        <v>108</v>
      </c>
      <c r="K1429" t="s">
        <v>124</v>
      </c>
      <c r="L1429" t="e">
        <f>#VALUE!</f>
        <v>#VALUE!</v>
      </c>
      <c r="M1429" t="s">
        <v>124</v>
      </c>
      <c r="N1429" t="e">
        <f>#VALUE!</f>
        <v>#VALUE!</v>
      </c>
      <c r="O1429" t="s">
        <v>124</v>
      </c>
      <c r="P1429" t="e">
        <f>#VALUE!</f>
        <v>#VALUE!</v>
      </c>
      <c r="Q1429" s="45" t="s">
        <v>124</v>
      </c>
      <c r="R1429" s="45" t="e">
        <f>#VALUE!</f>
        <v>#VALUE!</v>
      </c>
      <c r="S1429" s="45" t="s">
        <v>124</v>
      </c>
      <c r="T1429" s="45" t="e">
        <f>#VALUE!</f>
        <v>#VALUE!</v>
      </c>
      <c r="U1429" s="45" t="s">
        <v>4294</v>
      </c>
      <c r="V1429" t="b">
        <f>TRUE()</f>
        <v>1</v>
      </c>
      <c r="W1429" t="s">
        <v>57</v>
      </c>
      <c r="X1429" t="s">
        <v>57</v>
      </c>
    </row>
    <row r="1430" spans="1:24">
      <c r="A1430" s="43">
        <v>43830</v>
      </c>
      <c r="B1430" t="s">
        <v>4297</v>
      </c>
      <c r="C1430" t="s">
        <v>4298</v>
      </c>
      <c r="D1430" s="44">
        <v>425852.96299999999</v>
      </c>
      <c r="E1430" s="37">
        <v>0.42585296299999997</v>
      </c>
      <c r="F1430" t="s">
        <v>504</v>
      </c>
      <c r="G1430" t="s">
        <v>505</v>
      </c>
      <c r="H1430" s="45" t="s">
        <v>25</v>
      </c>
      <c r="I1430" t="s">
        <v>506</v>
      </c>
      <c r="J1430" t="s">
        <v>507</v>
      </c>
      <c r="K1430" t="s">
        <v>124</v>
      </c>
      <c r="L1430" t="e">
        <f>#VALUE!</f>
        <v>#VALUE!</v>
      </c>
      <c r="M1430" t="s">
        <v>124</v>
      </c>
      <c r="N1430" t="e">
        <f>#VALUE!</f>
        <v>#VALUE!</v>
      </c>
      <c r="O1430" t="s">
        <v>124</v>
      </c>
      <c r="P1430" t="e">
        <f>#VALUE!</f>
        <v>#VALUE!</v>
      </c>
      <c r="Q1430" s="45" t="s">
        <v>124</v>
      </c>
      <c r="R1430" s="45" t="e">
        <f>#VALUE!</f>
        <v>#VALUE!</v>
      </c>
      <c r="S1430" s="45" t="s">
        <v>124</v>
      </c>
      <c r="T1430" s="45" t="e">
        <f>#VALUE!</f>
        <v>#VALUE!</v>
      </c>
      <c r="U1430" s="45" t="s">
        <v>4299</v>
      </c>
      <c r="V1430" t="b">
        <f>TRUE()</f>
        <v>1</v>
      </c>
      <c r="W1430" t="s">
        <v>57</v>
      </c>
      <c r="X1430" t="s">
        <v>57</v>
      </c>
    </row>
    <row r="1431" spans="1:24">
      <c r="A1431" s="43">
        <v>43830</v>
      </c>
      <c r="B1431" t="s">
        <v>4300</v>
      </c>
      <c r="C1431" t="s">
        <v>4301</v>
      </c>
      <c r="D1431" s="44">
        <v>21651914.914999999</v>
      </c>
      <c r="E1431" s="37">
        <v>21.651914914999999</v>
      </c>
      <c r="F1431" t="s">
        <v>522</v>
      </c>
      <c r="G1431" t="s">
        <v>505</v>
      </c>
      <c r="H1431" s="45" t="s">
        <v>25</v>
      </c>
      <c r="I1431" t="s">
        <v>523</v>
      </c>
      <c r="J1431" t="s">
        <v>507</v>
      </c>
      <c r="K1431">
        <v>60.558833200742498</v>
      </c>
      <c r="L1431">
        <v>357535.20618912001</v>
      </c>
      <c r="M1431">
        <v>44.649386698721898</v>
      </c>
      <c r="N1431">
        <v>15.9637276795453</v>
      </c>
      <c r="O1431">
        <v>48.100317901847802</v>
      </c>
      <c r="P1431">
        <v>17.197557078799399</v>
      </c>
      <c r="Q1431" s="45">
        <v>52.485405116353398</v>
      </c>
      <c r="R1431" s="45">
        <v>18.7653801401949</v>
      </c>
      <c r="S1431" s="45">
        <v>55.609445956526599</v>
      </c>
      <c r="T1431" s="45">
        <v>19.8823347261295</v>
      </c>
      <c r="U1431" s="45" t="s">
        <v>4302</v>
      </c>
      <c r="V1431" t="b">
        <f>FALSE()</f>
        <v>0</v>
      </c>
      <c r="W1431" t="s">
        <v>57</v>
      </c>
      <c r="X1431" t="s">
        <v>57</v>
      </c>
    </row>
    <row r="1432" spans="1:24">
      <c r="A1432" s="43">
        <v>43830</v>
      </c>
      <c r="B1432" t="s">
        <v>4303</v>
      </c>
      <c r="C1432" t="s">
        <v>4304</v>
      </c>
      <c r="D1432" s="44">
        <v>43160156.897</v>
      </c>
      <c r="E1432" s="37">
        <v>43.160156897</v>
      </c>
      <c r="F1432" t="s">
        <v>645</v>
      </c>
      <c r="G1432" t="s">
        <v>347</v>
      </c>
      <c r="H1432" s="45" t="s">
        <v>25</v>
      </c>
      <c r="I1432" t="s">
        <v>646</v>
      </c>
      <c r="J1432" t="s">
        <v>349</v>
      </c>
      <c r="K1432">
        <v>126.80632900000001</v>
      </c>
      <c r="L1432">
        <v>340362.79764080199</v>
      </c>
      <c r="M1432">
        <v>121.4733334</v>
      </c>
      <c r="N1432">
        <v>41.3450035947779</v>
      </c>
      <c r="O1432">
        <v>130.92748</v>
      </c>
      <c r="P1432">
        <v>44.562843380860201</v>
      </c>
      <c r="Q1432" s="45">
        <v>147.08002049999999</v>
      </c>
      <c r="R1432" s="45">
        <v>50.060567254446497</v>
      </c>
      <c r="S1432" s="45">
        <v>151.274214</v>
      </c>
      <c r="T1432" s="45">
        <v>51.488114687953399</v>
      </c>
      <c r="U1432" s="45" t="s">
        <v>4305</v>
      </c>
      <c r="V1432" t="b">
        <f>FALSE()</f>
        <v>0</v>
      </c>
      <c r="W1432" t="s">
        <v>57</v>
      </c>
      <c r="X1432" t="s">
        <v>57</v>
      </c>
    </row>
    <row r="1433" spans="1:24">
      <c r="A1433" s="43">
        <v>43830</v>
      </c>
      <c r="B1433" t="s">
        <v>4306</v>
      </c>
      <c r="C1433" t="s">
        <v>4307</v>
      </c>
      <c r="D1433" s="44">
        <v>4351835.3030000003</v>
      </c>
      <c r="E1433" s="37">
        <v>4.3518353029999997</v>
      </c>
      <c r="F1433" t="s">
        <v>1426</v>
      </c>
      <c r="G1433" t="s">
        <v>296</v>
      </c>
      <c r="H1433" s="45" t="s">
        <v>25</v>
      </c>
      <c r="I1433" t="s">
        <v>1427</v>
      </c>
      <c r="J1433" t="s">
        <v>298</v>
      </c>
      <c r="K1433">
        <v>7.5220393175594999</v>
      </c>
      <c r="L1433">
        <v>578544.60994919902</v>
      </c>
      <c r="M1433">
        <v>3.9827828650774699</v>
      </c>
      <c r="N1433">
        <v>2.3042175591885998</v>
      </c>
      <c r="O1433">
        <v>4.2275842183080901</v>
      </c>
      <c r="P1433">
        <v>2.4458460626084402</v>
      </c>
      <c r="Q1433" s="45">
        <v>4.6336327840438098</v>
      </c>
      <c r="R1433" s="45">
        <v>2.6807632716924501</v>
      </c>
      <c r="S1433" s="45">
        <v>5.0264846835549397</v>
      </c>
      <c r="T1433" s="45">
        <v>2.9080456206629202</v>
      </c>
      <c r="U1433" s="45" t="s">
        <v>4308</v>
      </c>
      <c r="V1433" t="b">
        <f>FALSE()</f>
        <v>0</v>
      </c>
      <c r="W1433" t="s">
        <v>57</v>
      </c>
      <c r="X1433" t="s">
        <v>57</v>
      </c>
    </row>
    <row r="1434" spans="1:24">
      <c r="A1434" s="43">
        <v>43830</v>
      </c>
      <c r="B1434" t="s">
        <v>4309</v>
      </c>
      <c r="C1434" t="s">
        <v>4310</v>
      </c>
      <c r="D1434" s="44">
        <v>2000691.0060000001</v>
      </c>
      <c r="E1434" s="37">
        <v>2.0006910059999998</v>
      </c>
      <c r="F1434" t="s">
        <v>615</v>
      </c>
      <c r="G1434" t="s">
        <v>155</v>
      </c>
      <c r="H1434" s="45" t="s">
        <v>25</v>
      </c>
      <c r="I1434" t="s">
        <v>616</v>
      </c>
      <c r="J1434" t="s">
        <v>157</v>
      </c>
      <c r="K1434">
        <v>0.91489390674825499</v>
      </c>
      <c r="L1434">
        <v>2186801.1047433</v>
      </c>
      <c r="M1434">
        <v>0.81744801396020805</v>
      </c>
      <c r="N1434">
        <v>1.7875962199983999</v>
      </c>
      <c r="O1434">
        <v>0.84001129815840003</v>
      </c>
      <c r="P1434">
        <v>1.83693763480964</v>
      </c>
      <c r="Q1434" s="45">
        <v>0.80795794906506502</v>
      </c>
      <c r="R1434" s="45">
        <v>1.76684333560162</v>
      </c>
      <c r="S1434" s="45">
        <v>0.80335307491350705</v>
      </c>
      <c r="T1434" s="45">
        <v>1.7567733917197901</v>
      </c>
      <c r="U1434" s="45" t="s">
        <v>4311</v>
      </c>
      <c r="V1434" t="b">
        <f>FALSE()</f>
        <v>0</v>
      </c>
      <c r="W1434" t="s">
        <v>57</v>
      </c>
      <c r="X1434" t="s">
        <v>57</v>
      </c>
    </row>
    <row r="1435" spans="1:24">
      <c r="A1435" s="43">
        <v>43830</v>
      </c>
      <c r="B1435" t="s">
        <v>4312</v>
      </c>
      <c r="C1435" t="s">
        <v>4313</v>
      </c>
      <c r="D1435" s="44">
        <v>4893253.3039999995</v>
      </c>
      <c r="E1435" s="37">
        <v>4.8932533039999999</v>
      </c>
      <c r="F1435" t="s">
        <v>757</v>
      </c>
      <c r="G1435" t="s">
        <v>758</v>
      </c>
      <c r="H1435" s="45" t="s">
        <v>24</v>
      </c>
      <c r="I1435" t="s">
        <v>759</v>
      </c>
      <c r="J1435" t="s">
        <v>760</v>
      </c>
      <c r="K1435" t="s">
        <v>124</v>
      </c>
      <c r="L1435" t="e">
        <f>#VALUE!</f>
        <v>#VALUE!</v>
      </c>
      <c r="M1435" t="s">
        <v>124</v>
      </c>
      <c r="N1435" t="e">
        <f>#VALUE!</f>
        <v>#VALUE!</v>
      </c>
      <c r="O1435" t="s">
        <v>124</v>
      </c>
      <c r="P1435" t="e">
        <f>#VALUE!</f>
        <v>#VALUE!</v>
      </c>
      <c r="Q1435" s="45" t="s">
        <v>124</v>
      </c>
      <c r="R1435" s="45" t="e">
        <f>#VALUE!</f>
        <v>#VALUE!</v>
      </c>
      <c r="S1435" s="45" t="s">
        <v>124</v>
      </c>
      <c r="T1435" s="45" t="e">
        <f>#VALUE!</f>
        <v>#VALUE!</v>
      </c>
      <c r="U1435" s="45" t="s">
        <v>4314</v>
      </c>
      <c r="V1435" t="b">
        <f>TRUE()</f>
        <v>1</v>
      </c>
      <c r="W1435" t="s">
        <v>57</v>
      </c>
      <c r="X1435" t="s">
        <v>57</v>
      </c>
    </row>
    <row r="1436" spans="1:24">
      <c r="A1436" s="43">
        <v>43830</v>
      </c>
      <c r="B1436" t="s">
        <v>4315</v>
      </c>
      <c r="C1436" t="s">
        <v>4316</v>
      </c>
      <c r="D1436" s="44">
        <v>1175384.2390000001</v>
      </c>
      <c r="E1436" s="37">
        <v>1.175384239</v>
      </c>
      <c r="F1436" t="s">
        <v>497</v>
      </c>
      <c r="G1436" t="s">
        <v>498</v>
      </c>
      <c r="H1436" s="45" t="s">
        <v>25</v>
      </c>
      <c r="I1436" t="s">
        <v>499</v>
      </c>
      <c r="J1436" t="s">
        <v>500</v>
      </c>
      <c r="K1436" t="s">
        <v>124</v>
      </c>
      <c r="L1436" t="e">
        <f>#VALUE!</f>
        <v>#VALUE!</v>
      </c>
      <c r="M1436" t="s">
        <v>124</v>
      </c>
      <c r="N1436" t="e">
        <f>#VALUE!</f>
        <v>#VALUE!</v>
      </c>
      <c r="O1436" t="s">
        <v>124</v>
      </c>
      <c r="P1436" t="e">
        <f>#VALUE!</f>
        <v>#VALUE!</v>
      </c>
      <c r="Q1436" s="45" t="s">
        <v>124</v>
      </c>
      <c r="R1436" s="45" t="e">
        <f>#VALUE!</f>
        <v>#VALUE!</v>
      </c>
      <c r="S1436" s="45" t="s">
        <v>124</v>
      </c>
      <c r="T1436" s="45" t="e">
        <f>#VALUE!</f>
        <v>#VALUE!</v>
      </c>
      <c r="U1436" s="45" t="s">
        <v>4317</v>
      </c>
      <c r="V1436" t="b">
        <f>TRUE()</f>
        <v>1</v>
      </c>
      <c r="W1436" t="s">
        <v>57</v>
      </c>
      <c r="X1436" t="s">
        <v>57</v>
      </c>
    </row>
    <row r="1437" spans="1:24">
      <c r="A1437" s="43">
        <v>43830</v>
      </c>
      <c r="B1437" t="s">
        <v>4318</v>
      </c>
      <c r="C1437" t="s">
        <v>4319</v>
      </c>
      <c r="D1437" s="44">
        <v>2190887.9730000002</v>
      </c>
      <c r="E1437" s="37">
        <v>2.1908879730000002</v>
      </c>
      <c r="F1437" t="s">
        <v>757</v>
      </c>
      <c r="G1437" t="s">
        <v>758</v>
      </c>
      <c r="H1437" s="45" t="s">
        <v>24</v>
      </c>
      <c r="I1437" t="s">
        <v>759</v>
      </c>
      <c r="J1437" t="s">
        <v>760</v>
      </c>
      <c r="K1437" t="s">
        <v>124</v>
      </c>
      <c r="L1437" t="e">
        <f>#VALUE!</f>
        <v>#VALUE!</v>
      </c>
      <c r="M1437" t="s">
        <v>124</v>
      </c>
      <c r="N1437" t="e">
        <f>#VALUE!</f>
        <v>#VALUE!</v>
      </c>
      <c r="O1437" t="s">
        <v>124</v>
      </c>
      <c r="P1437" t="e">
        <f>#VALUE!</f>
        <v>#VALUE!</v>
      </c>
      <c r="Q1437" s="45" t="s">
        <v>124</v>
      </c>
      <c r="R1437" s="45" t="e">
        <f>#VALUE!</f>
        <v>#VALUE!</v>
      </c>
      <c r="S1437" s="45" t="s">
        <v>124</v>
      </c>
      <c r="T1437" s="45" t="e">
        <f>#VALUE!</f>
        <v>#VALUE!</v>
      </c>
      <c r="U1437" s="45" t="s">
        <v>4231</v>
      </c>
      <c r="V1437" t="b">
        <f>TRUE()</f>
        <v>1</v>
      </c>
      <c r="W1437" t="s">
        <v>57</v>
      </c>
      <c r="X1437" t="s">
        <v>57</v>
      </c>
    </row>
    <row r="1438" spans="1:24">
      <c r="A1438" s="43">
        <v>43830</v>
      </c>
      <c r="B1438" t="s">
        <v>4320</v>
      </c>
      <c r="C1438" t="s">
        <v>4321</v>
      </c>
      <c r="D1438" s="44">
        <v>275723.32299999997</v>
      </c>
      <c r="E1438" s="37">
        <v>0.27572332300000002</v>
      </c>
      <c r="F1438" t="s">
        <v>757</v>
      </c>
      <c r="G1438" t="s">
        <v>758</v>
      </c>
      <c r="H1438" s="45" t="s">
        <v>24</v>
      </c>
      <c r="I1438" t="s">
        <v>759</v>
      </c>
      <c r="J1438" t="s">
        <v>760</v>
      </c>
      <c r="K1438" t="s">
        <v>124</v>
      </c>
      <c r="L1438" t="e">
        <f>#VALUE!</f>
        <v>#VALUE!</v>
      </c>
      <c r="M1438" t="s">
        <v>124</v>
      </c>
      <c r="N1438" t="e">
        <f>#VALUE!</f>
        <v>#VALUE!</v>
      </c>
      <c r="O1438" t="s">
        <v>124</v>
      </c>
      <c r="P1438" t="e">
        <f>#VALUE!</f>
        <v>#VALUE!</v>
      </c>
      <c r="Q1438" s="45" t="s">
        <v>124</v>
      </c>
      <c r="R1438" s="45" t="e">
        <f>#VALUE!</f>
        <v>#VALUE!</v>
      </c>
      <c r="S1438" s="45" t="s">
        <v>124</v>
      </c>
      <c r="T1438" s="45" t="e">
        <f>#VALUE!</f>
        <v>#VALUE!</v>
      </c>
      <c r="U1438" s="45" t="s">
        <v>4231</v>
      </c>
      <c r="V1438" t="b">
        <f>TRUE()</f>
        <v>1</v>
      </c>
      <c r="W1438" t="s">
        <v>57</v>
      </c>
      <c r="X1438" t="s">
        <v>57</v>
      </c>
    </row>
    <row r="1439" spans="1:24">
      <c r="A1439" s="43">
        <v>43830</v>
      </c>
      <c r="B1439" t="s">
        <v>4322</v>
      </c>
      <c r="C1439" t="s">
        <v>4323</v>
      </c>
      <c r="D1439" s="44">
        <v>16868228.144000001</v>
      </c>
      <c r="E1439" s="37">
        <v>16.868228144</v>
      </c>
      <c r="F1439" t="s">
        <v>99</v>
      </c>
      <c r="G1439" t="s">
        <v>100</v>
      </c>
      <c r="H1439" s="45" t="s">
        <v>25</v>
      </c>
      <c r="I1439" t="s">
        <v>101</v>
      </c>
      <c r="J1439" t="s">
        <v>102</v>
      </c>
      <c r="K1439" t="s">
        <v>124</v>
      </c>
      <c r="L1439" t="e">
        <f>#VALUE!</f>
        <v>#VALUE!</v>
      </c>
      <c r="M1439" t="s">
        <v>124</v>
      </c>
      <c r="N1439" t="e">
        <f>#VALUE!</f>
        <v>#VALUE!</v>
      </c>
      <c r="O1439" t="s">
        <v>124</v>
      </c>
      <c r="P1439" t="e">
        <f>#VALUE!</f>
        <v>#VALUE!</v>
      </c>
      <c r="Q1439" s="45" t="s">
        <v>124</v>
      </c>
      <c r="R1439" s="45" t="e">
        <f>#VALUE!</f>
        <v>#VALUE!</v>
      </c>
      <c r="S1439" s="45" t="s">
        <v>124</v>
      </c>
      <c r="T1439" s="45" t="e">
        <f>#VALUE!</f>
        <v>#VALUE!</v>
      </c>
      <c r="U1439" s="45" t="s">
        <v>4324</v>
      </c>
      <c r="V1439" t="b">
        <f>TRUE()</f>
        <v>1</v>
      </c>
      <c r="W1439" t="s">
        <v>57</v>
      </c>
      <c r="X1439" t="s">
        <v>57</v>
      </c>
    </row>
    <row r="1440" spans="1:24">
      <c r="A1440" s="43">
        <v>43830</v>
      </c>
      <c r="B1440" t="s">
        <v>4325</v>
      </c>
      <c r="C1440" t="s">
        <v>4326</v>
      </c>
      <c r="D1440" s="44">
        <v>26347582.631000001</v>
      </c>
      <c r="E1440" s="37">
        <v>26.347582631000002</v>
      </c>
      <c r="F1440" t="s">
        <v>99</v>
      </c>
      <c r="G1440" t="s">
        <v>100</v>
      </c>
      <c r="H1440" s="45" t="s">
        <v>25</v>
      </c>
      <c r="I1440" t="s">
        <v>101</v>
      </c>
      <c r="J1440" t="s">
        <v>102</v>
      </c>
      <c r="K1440" t="s">
        <v>124</v>
      </c>
      <c r="L1440" t="e">
        <f>#VALUE!</f>
        <v>#VALUE!</v>
      </c>
      <c r="M1440" t="s">
        <v>124</v>
      </c>
      <c r="N1440" t="e">
        <f>#VALUE!</f>
        <v>#VALUE!</v>
      </c>
      <c r="O1440" t="s">
        <v>124</v>
      </c>
      <c r="P1440" t="e">
        <f>#VALUE!</f>
        <v>#VALUE!</v>
      </c>
      <c r="Q1440" s="45" t="s">
        <v>124</v>
      </c>
      <c r="R1440" s="45" t="e">
        <f>#VALUE!</f>
        <v>#VALUE!</v>
      </c>
      <c r="S1440" s="45" t="s">
        <v>124</v>
      </c>
      <c r="T1440" s="45" t="e">
        <f>#VALUE!</f>
        <v>#VALUE!</v>
      </c>
      <c r="U1440" s="45" t="s">
        <v>4324</v>
      </c>
      <c r="V1440" t="b">
        <f>TRUE()</f>
        <v>1</v>
      </c>
      <c r="W1440" t="s">
        <v>57</v>
      </c>
      <c r="X1440" t="s">
        <v>57</v>
      </c>
    </row>
    <row r="1441" spans="1:24">
      <c r="A1441" s="43">
        <v>43830</v>
      </c>
      <c r="B1441" t="s">
        <v>4327</v>
      </c>
      <c r="C1441" t="s">
        <v>4328</v>
      </c>
      <c r="D1441" s="44">
        <v>486324.26199999999</v>
      </c>
      <c r="E1441" s="37">
        <v>0.48632426200000001</v>
      </c>
      <c r="F1441" t="s">
        <v>99</v>
      </c>
      <c r="G1441" t="s">
        <v>100</v>
      </c>
      <c r="H1441" s="45" t="s">
        <v>25</v>
      </c>
      <c r="I1441" t="s">
        <v>101</v>
      </c>
      <c r="J1441" t="s">
        <v>102</v>
      </c>
      <c r="K1441" t="s">
        <v>124</v>
      </c>
      <c r="L1441" t="e">
        <f>#VALUE!</f>
        <v>#VALUE!</v>
      </c>
      <c r="M1441" t="s">
        <v>124</v>
      </c>
      <c r="N1441" t="e">
        <f>#VALUE!</f>
        <v>#VALUE!</v>
      </c>
      <c r="O1441" t="s">
        <v>124</v>
      </c>
      <c r="P1441" t="e">
        <f>#VALUE!</f>
        <v>#VALUE!</v>
      </c>
      <c r="Q1441" s="45" t="s">
        <v>124</v>
      </c>
      <c r="R1441" s="45" t="e">
        <f>#VALUE!</f>
        <v>#VALUE!</v>
      </c>
      <c r="S1441" s="45" t="s">
        <v>124</v>
      </c>
      <c r="T1441" s="45" t="e">
        <f>#VALUE!</f>
        <v>#VALUE!</v>
      </c>
      <c r="U1441" s="45" t="s">
        <v>4324</v>
      </c>
      <c r="V1441" t="b">
        <f>TRUE()</f>
        <v>1</v>
      </c>
      <c r="W1441" t="s">
        <v>57</v>
      </c>
      <c r="X1441" t="s">
        <v>57</v>
      </c>
    </row>
    <row r="1442" spans="1:24">
      <c r="A1442" s="43">
        <v>43830</v>
      </c>
      <c r="B1442" t="s">
        <v>4329</v>
      </c>
      <c r="C1442" t="s">
        <v>4330</v>
      </c>
      <c r="D1442" s="44">
        <v>38908662.210000001</v>
      </c>
      <c r="E1442" s="37">
        <v>38.908662210000003</v>
      </c>
      <c r="F1442" t="s">
        <v>555</v>
      </c>
      <c r="G1442" t="s">
        <v>100</v>
      </c>
      <c r="H1442" s="45" t="s">
        <v>25</v>
      </c>
      <c r="I1442" t="s">
        <v>556</v>
      </c>
      <c r="J1442" t="s">
        <v>102</v>
      </c>
      <c r="K1442" t="s">
        <v>124</v>
      </c>
      <c r="L1442" t="e">
        <f>#VALUE!</f>
        <v>#VALUE!</v>
      </c>
      <c r="M1442" t="s">
        <v>124</v>
      </c>
      <c r="N1442" t="e">
        <f>#VALUE!</f>
        <v>#VALUE!</v>
      </c>
      <c r="O1442" t="s">
        <v>124</v>
      </c>
      <c r="P1442" t="e">
        <f>#VALUE!</f>
        <v>#VALUE!</v>
      </c>
      <c r="Q1442" s="45" t="s">
        <v>124</v>
      </c>
      <c r="R1442" s="45" t="e">
        <f>#VALUE!</f>
        <v>#VALUE!</v>
      </c>
      <c r="S1442" s="45" t="s">
        <v>124</v>
      </c>
      <c r="T1442" s="45" t="e">
        <f>#VALUE!</f>
        <v>#VALUE!</v>
      </c>
      <c r="U1442" s="45" t="s">
        <v>4331</v>
      </c>
      <c r="V1442" t="b">
        <f>TRUE()</f>
        <v>1</v>
      </c>
      <c r="W1442" t="s">
        <v>57</v>
      </c>
      <c r="X1442" t="s">
        <v>57</v>
      </c>
    </row>
    <row r="1443" spans="1:24">
      <c r="A1443" s="43">
        <v>43830</v>
      </c>
      <c r="B1443" t="s">
        <v>4332</v>
      </c>
      <c r="C1443" t="s">
        <v>4333</v>
      </c>
      <c r="D1443" s="44">
        <v>3779606.7629999998</v>
      </c>
      <c r="E1443" s="37">
        <v>3.7796067629999999</v>
      </c>
      <c r="F1443" t="s">
        <v>1948</v>
      </c>
      <c r="G1443" t="s">
        <v>68</v>
      </c>
      <c r="H1443" s="45" t="s">
        <v>25</v>
      </c>
      <c r="I1443" t="s">
        <v>1949</v>
      </c>
      <c r="J1443" t="s">
        <v>70</v>
      </c>
      <c r="K1443">
        <v>0.76953057766367094</v>
      </c>
      <c r="L1443">
        <v>4911574.5010094997</v>
      </c>
      <c r="M1443">
        <v>0.70253254696936496</v>
      </c>
      <c r="N1443">
        <v>3.4505409438239898</v>
      </c>
      <c r="O1443">
        <v>0.73113420550136798</v>
      </c>
      <c r="P1443">
        <v>3.5910201205563599</v>
      </c>
      <c r="Q1443" s="45">
        <v>0.81896376633934198</v>
      </c>
      <c r="R1443" s="45">
        <v>4.0224015520030196</v>
      </c>
      <c r="S1443" s="45">
        <v>0.831751361255194</v>
      </c>
      <c r="T1443" s="45">
        <v>4.0852087771209602</v>
      </c>
      <c r="U1443" s="45" t="s">
        <v>4334</v>
      </c>
      <c r="V1443" t="b">
        <f>FALSE()</f>
        <v>0</v>
      </c>
      <c r="W1443" t="s">
        <v>57</v>
      </c>
      <c r="X1443" t="s">
        <v>57</v>
      </c>
    </row>
    <row r="1444" spans="1:24">
      <c r="A1444" s="43">
        <v>43830</v>
      </c>
      <c r="B1444" t="s">
        <v>4335</v>
      </c>
      <c r="C1444" t="s">
        <v>4333</v>
      </c>
      <c r="D1444" s="44">
        <v>142675.96400000001</v>
      </c>
      <c r="E1444" s="37">
        <v>0.14267596399999999</v>
      </c>
      <c r="F1444" t="s">
        <v>1948</v>
      </c>
      <c r="G1444" t="s">
        <v>68</v>
      </c>
      <c r="H1444" s="45" t="s">
        <v>25</v>
      </c>
      <c r="I1444" t="s">
        <v>1949</v>
      </c>
      <c r="J1444" t="s">
        <v>70</v>
      </c>
      <c r="K1444">
        <v>3.8953466057628798</v>
      </c>
      <c r="L1444">
        <v>36627.283381900197</v>
      </c>
      <c r="M1444">
        <v>4.0974741607426397</v>
      </c>
      <c r="N1444">
        <v>0.15007934723553401</v>
      </c>
      <c r="O1444">
        <v>3.97340710089256</v>
      </c>
      <c r="P1444">
        <v>0.14553510787604601</v>
      </c>
      <c r="Q1444" s="45">
        <v>4.4684491073694899</v>
      </c>
      <c r="R1444" s="45">
        <v>0.16366715173322099</v>
      </c>
      <c r="S1444" s="45">
        <v>4.3675802725411303</v>
      </c>
      <c r="T1444" s="45">
        <v>0.15997260033556099</v>
      </c>
      <c r="U1444" s="45" t="s">
        <v>4334</v>
      </c>
      <c r="V1444" t="b">
        <f>FALSE()</f>
        <v>0</v>
      </c>
      <c r="W1444" t="s">
        <v>57</v>
      </c>
      <c r="X1444" t="s">
        <v>57</v>
      </c>
    </row>
    <row r="1445" spans="1:24">
      <c r="A1445" s="43">
        <v>43830</v>
      </c>
      <c r="B1445" t="s">
        <v>4336</v>
      </c>
      <c r="C1445" t="s">
        <v>4337</v>
      </c>
      <c r="D1445" s="44">
        <v>1794699.9110000001</v>
      </c>
      <c r="E1445" s="37">
        <v>1.7946999109999999</v>
      </c>
      <c r="F1445" t="s">
        <v>497</v>
      </c>
      <c r="G1445" t="s">
        <v>498</v>
      </c>
      <c r="H1445" s="45" t="s">
        <v>25</v>
      </c>
      <c r="I1445" t="s">
        <v>499</v>
      </c>
      <c r="J1445" t="s">
        <v>500</v>
      </c>
      <c r="K1445" t="s">
        <v>124</v>
      </c>
      <c r="L1445" t="e">
        <f>#VALUE!</f>
        <v>#VALUE!</v>
      </c>
      <c r="M1445" t="s">
        <v>124</v>
      </c>
      <c r="N1445" t="e">
        <f>#VALUE!</f>
        <v>#VALUE!</v>
      </c>
      <c r="O1445" t="s">
        <v>124</v>
      </c>
      <c r="P1445" t="e">
        <f>#VALUE!</f>
        <v>#VALUE!</v>
      </c>
      <c r="Q1445" s="45" t="s">
        <v>124</v>
      </c>
      <c r="R1445" s="45" t="e">
        <f>#VALUE!</f>
        <v>#VALUE!</v>
      </c>
      <c r="S1445" s="45" t="s">
        <v>124</v>
      </c>
      <c r="T1445" s="45" t="e">
        <f>#VALUE!</f>
        <v>#VALUE!</v>
      </c>
      <c r="U1445" s="45" t="s">
        <v>4338</v>
      </c>
      <c r="V1445" t="b">
        <f>TRUE()</f>
        <v>1</v>
      </c>
      <c r="W1445" t="s">
        <v>57</v>
      </c>
      <c r="X1445" t="s">
        <v>57</v>
      </c>
    </row>
    <row r="1446" spans="1:24">
      <c r="A1446" s="43">
        <v>43830</v>
      </c>
      <c r="B1446" t="s">
        <v>4339</v>
      </c>
      <c r="C1446" t="s">
        <v>4340</v>
      </c>
      <c r="D1446" s="44">
        <v>5786185.8700000001</v>
      </c>
      <c r="E1446" s="37">
        <v>5.7861858699999997</v>
      </c>
      <c r="F1446" t="s">
        <v>497</v>
      </c>
      <c r="G1446" t="s">
        <v>498</v>
      </c>
      <c r="H1446" s="45" t="s">
        <v>25</v>
      </c>
      <c r="I1446" t="s">
        <v>499</v>
      </c>
      <c r="J1446" t="s">
        <v>500</v>
      </c>
      <c r="K1446" t="s">
        <v>124</v>
      </c>
      <c r="L1446" t="e">
        <f>#VALUE!</f>
        <v>#VALUE!</v>
      </c>
      <c r="M1446" t="s">
        <v>124</v>
      </c>
      <c r="N1446" t="e">
        <f>#VALUE!</f>
        <v>#VALUE!</v>
      </c>
      <c r="O1446" t="s">
        <v>124</v>
      </c>
      <c r="P1446" t="e">
        <f>#VALUE!</f>
        <v>#VALUE!</v>
      </c>
      <c r="Q1446" s="45" t="s">
        <v>124</v>
      </c>
      <c r="R1446" s="45" t="e">
        <f>#VALUE!</f>
        <v>#VALUE!</v>
      </c>
      <c r="S1446" s="45" t="s">
        <v>124</v>
      </c>
      <c r="T1446" s="45" t="e">
        <f>#VALUE!</f>
        <v>#VALUE!</v>
      </c>
      <c r="U1446" s="45" t="s">
        <v>4338</v>
      </c>
      <c r="V1446" t="b">
        <f>TRUE()</f>
        <v>1</v>
      </c>
      <c r="W1446" t="s">
        <v>57</v>
      </c>
      <c r="X1446" t="s">
        <v>57</v>
      </c>
    </row>
    <row r="1447" spans="1:24">
      <c r="A1447" s="43">
        <v>43830</v>
      </c>
      <c r="B1447" t="s">
        <v>4341</v>
      </c>
      <c r="C1447" t="s">
        <v>4342</v>
      </c>
      <c r="D1447" s="44">
        <v>532596.951</v>
      </c>
      <c r="E1447" s="37">
        <v>0.53259695100000004</v>
      </c>
      <c r="F1447" t="s">
        <v>497</v>
      </c>
      <c r="G1447" t="s">
        <v>498</v>
      </c>
      <c r="H1447" s="45" t="s">
        <v>25</v>
      </c>
      <c r="I1447" t="s">
        <v>499</v>
      </c>
      <c r="J1447" t="s">
        <v>500</v>
      </c>
      <c r="K1447" t="s">
        <v>124</v>
      </c>
      <c r="L1447" t="e">
        <f>#VALUE!</f>
        <v>#VALUE!</v>
      </c>
      <c r="M1447" t="s">
        <v>124</v>
      </c>
      <c r="N1447" t="e">
        <f>#VALUE!</f>
        <v>#VALUE!</v>
      </c>
      <c r="O1447" t="s">
        <v>124</v>
      </c>
      <c r="P1447" t="e">
        <f>#VALUE!</f>
        <v>#VALUE!</v>
      </c>
      <c r="Q1447" s="45" t="s">
        <v>124</v>
      </c>
      <c r="R1447" s="45" t="e">
        <f>#VALUE!</f>
        <v>#VALUE!</v>
      </c>
      <c r="S1447" s="45" t="s">
        <v>124</v>
      </c>
      <c r="T1447" s="45" t="e">
        <f>#VALUE!</f>
        <v>#VALUE!</v>
      </c>
      <c r="U1447" s="45" t="s">
        <v>4338</v>
      </c>
      <c r="V1447" t="b">
        <f>TRUE()</f>
        <v>1</v>
      </c>
      <c r="W1447" t="s">
        <v>57</v>
      </c>
      <c r="X1447" t="s">
        <v>57</v>
      </c>
    </row>
    <row r="1448" spans="1:24">
      <c r="A1448" s="43">
        <v>43830</v>
      </c>
      <c r="B1448" t="s">
        <v>4343</v>
      </c>
      <c r="C1448" t="s">
        <v>4344</v>
      </c>
      <c r="D1448" s="44">
        <v>11483277.720000001</v>
      </c>
      <c r="E1448" s="37">
        <v>11.48327772</v>
      </c>
      <c r="F1448" t="s">
        <v>497</v>
      </c>
      <c r="G1448" t="s">
        <v>498</v>
      </c>
      <c r="H1448" s="45" t="s">
        <v>25</v>
      </c>
      <c r="I1448" t="s">
        <v>499</v>
      </c>
      <c r="J1448" t="s">
        <v>500</v>
      </c>
      <c r="K1448" t="s">
        <v>124</v>
      </c>
      <c r="L1448" t="e">
        <f>#VALUE!</f>
        <v>#VALUE!</v>
      </c>
      <c r="M1448" t="s">
        <v>124</v>
      </c>
      <c r="N1448" t="e">
        <f>#VALUE!</f>
        <v>#VALUE!</v>
      </c>
      <c r="O1448" t="s">
        <v>124</v>
      </c>
      <c r="P1448" t="e">
        <f>#VALUE!</f>
        <v>#VALUE!</v>
      </c>
      <c r="Q1448" s="45" t="s">
        <v>124</v>
      </c>
      <c r="R1448" s="45" t="e">
        <f>#VALUE!</f>
        <v>#VALUE!</v>
      </c>
      <c r="S1448" s="45" t="s">
        <v>124</v>
      </c>
      <c r="T1448" s="45" t="e">
        <f>#VALUE!</f>
        <v>#VALUE!</v>
      </c>
      <c r="U1448" s="45" t="s">
        <v>4338</v>
      </c>
      <c r="V1448" t="b">
        <f>TRUE()</f>
        <v>1</v>
      </c>
      <c r="W1448" t="s">
        <v>57</v>
      </c>
      <c r="X1448" t="s">
        <v>57</v>
      </c>
    </row>
    <row r="1449" spans="1:24">
      <c r="A1449" s="43">
        <v>43830</v>
      </c>
      <c r="B1449" t="s">
        <v>4345</v>
      </c>
      <c r="C1449" t="s">
        <v>4346</v>
      </c>
      <c r="D1449" s="44">
        <v>469822.66800000001</v>
      </c>
      <c r="E1449" s="37">
        <v>0.469822668</v>
      </c>
      <c r="F1449" t="s">
        <v>497</v>
      </c>
      <c r="G1449" t="s">
        <v>498</v>
      </c>
      <c r="H1449" s="45" t="s">
        <v>25</v>
      </c>
      <c r="I1449" t="s">
        <v>499</v>
      </c>
      <c r="J1449" t="s">
        <v>500</v>
      </c>
      <c r="K1449" t="s">
        <v>124</v>
      </c>
      <c r="L1449" t="e">
        <f>#VALUE!</f>
        <v>#VALUE!</v>
      </c>
      <c r="M1449" t="s">
        <v>124</v>
      </c>
      <c r="N1449" t="e">
        <f>#VALUE!</f>
        <v>#VALUE!</v>
      </c>
      <c r="O1449" t="s">
        <v>124</v>
      </c>
      <c r="P1449" t="e">
        <f>#VALUE!</f>
        <v>#VALUE!</v>
      </c>
      <c r="Q1449" s="45" t="s">
        <v>124</v>
      </c>
      <c r="R1449" s="45" t="e">
        <f>#VALUE!</f>
        <v>#VALUE!</v>
      </c>
      <c r="S1449" s="45" t="s">
        <v>124</v>
      </c>
      <c r="T1449" s="45" t="e">
        <f>#VALUE!</f>
        <v>#VALUE!</v>
      </c>
      <c r="U1449" s="45" t="s">
        <v>4338</v>
      </c>
      <c r="V1449" t="b">
        <f>TRUE()</f>
        <v>1</v>
      </c>
      <c r="W1449" t="s">
        <v>57</v>
      </c>
      <c r="X1449" t="s">
        <v>57</v>
      </c>
    </row>
    <row r="1450" spans="1:24">
      <c r="A1450" s="43">
        <v>43830</v>
      </c>
      <c r="B1450" t="s">
        <v>4347</v>
      </c>
      <c r="C1450" t="s">
        <v>4348</v>
      </c>
      <c r="D1450" s="44">
        <v>229190.245</v>
      </c>
      <c r="E1450" s="37">
        <v>0.22919024499999999</v>
      </c>
      <c r="F1450" t="s">
        <v>497</v>
      </c>
      <c r="G1450" t="s">
        <v>498</v>
      </c>
      <c r="H1450" s="45" t="s">
        <v>25</v>
      </c>
      <c r="I1450" t="s">
        <v>499</v>
      </c>
      <c r="J1450" t="s">
        <v>500</v>
      </c>
      <c r="K1450" t="s">
        <v>124</v>
      </c>
      <c r="L1450" t="e">
        <f>#VALUE!</f>
        <v>#VALUE!</v>
      </c>
      <c r="M1450" t="s">
        <v>124</v>
      </c>
      <c r="N1450" t="e">
        <f>#VALUE!</f>
        <v>#VALUE!</v>
      </c>
      <c r="O1450" t="s">
        <v>124</v>
      </c>
      <c r="P1450" t="e">
        <f>#VALUE!</f>
        <v>#VALUE!</v>
      </c>
      <c r="Q1450" s="45" t="s">
        <v>124</v>
      </c>
      <c r="R1450" s="45" t="e">
        <f>#VALUE!</f>
        <v>#VALUE!</v>
      </c>
      <c r="S1450" s="45" t="s">
        <v>124</v>
      </c>
      <c r="T1450" s="45" t="e">
        <f>#VALUE!</f>
        <v>#VALUE!</v>
      </c>
      <c r="U1450" s="45" t="s">
        <v>4338</v>
      </c>
      <c r="V1450" t="b">
        <f>TRUE()</f>
        <v>1</v>
      </c>
      <c r="W1450" t="s">
        <v>57</v>
      </c>
      <c r="X1450" t="s">
        <v>57</v>
      </c>
    </row>
    <row r="1451" spans="1:24">
      <c r="A1451" s="43">
        <v>43830</v>
      </c>
      <c r="B1451" t="s">
        <v>4349</v>
      </c>
      <c r="C1451" t="s">
        <v>4350</v>
      </c>
      <c r="D1451" s="44">
        <v>5258861.5970000001</v>
      </c>
      <c r="E1451" s="37">
        <v>5.2588615970000001</v>
      </c>
      <c r="F1451" t="s">
        <v>200</v>
      </c>
      <c r="G1451" t="s">
        <v>201</v>
      </c>
      <c r="H1451" s="45" t="s">
        <v>25</v>
      </c>
      <c r="I1451" t="s">
        <v>202</v>
      </c>
      <c r="J1451" t="s">
        <v>203</v>
      </c>
      <c r="K1451">
        <v>0.64196337154184302</v>
      </c>
      <c r="L1451">
        <v>8191840.5786446501</v>
      </c>
      <c r="M1451">
        <v>0.60253210418663194</v>
      </c>
      <c r="N1451">
        <v>4.9358469410122003</v>
      </c>
      <c r="O1451">
        <v>0.56214170715173395</v>
      </c>
      <c r="P1451">
        <v>4.6049752475941501</v>
      </c>
      <c r="Q1451" s="45">
        <v>0.57154581605888799</v>
      </c>
      <c r="R1451" s="45">
        <v>4.6820122085457703</v>
      </c>
      <c r="S1451" s="45">
        <v>0.57512776954035205</v>
      </c>
      <c r="T1451" s="45">
        <v>4.7113550004260398</v>
      </c>
      <c r="U1451" s="45" t="s">
        <v>4351</v>
      </c>
      <c r="V1451" t="b">
        <f>FALSE()</f>
        <v>0</v>
      </c>
      <c r="W1451" t="s">
        <v>57</v>
      </c>
      <c r="X1451" t="s">
        <v>57</v>
      </c>
    </row>
    <row r="1452" spans="1:24">
      <c r="A1452" s="43">
        <v>43830</v>
      </c>
      <c r="B1452" t="s">
        <v>4352</v>
      </c>
      <c r="C1452" t="s">
        <v>4353</v>
      </c>
      <c r="D1452" s="44">
        <v>919443.91599999997</v>
      </c>
      <c r="E1452" s="37">
        <v>0.91944391599999997</v>
      </c>
      <c r="F1452" t="s">
        <v>200</v>
      </c>
      <c r="G1452" t="s">
        <v>201</v>
      </c>
      <c r="H1452" s="45" t="s">
        <v>25</v>
      </c>
      <c r="I1452" t="s">
        <v>202</v>
      </c>
      <c r="J1452" t="s">
        <v>203</v>
      </c>
      <c r="K1452">
        <v>0.28284829268292699</v>
      </c>
      <c r="L1452">
        <v>3250661.0072796</v>
      </c>
      <c r="M1452">
        <v>0.26488932098844897</v>
      </c>
      <c r="N1452">
        <v>0.86106538698192203</v>
      </c>
      <c r="O1452">
        <v>0.250340351963668</v>
      </c>
      <c r="P1452">
        <v>0.81377162067694797</v>
      </c>
      <c r="Q1452" s="45">
        <v>0.25674335780739899</v>
      </c>
      <c r="R1452" s="45">
        <v>0.83458562210254805</v>
      </c>
      <c r="S1452" s="45">
        <v>0.25500686433898501</v>
      </c>
      <c r="T1452" s="45">
        <v>0.82894087049537901</v>
      </c>
      <c r="U1452" s="45" t="s">
        <v>4351</v>
      </c>
      <c r="V1452" t="b">
        <f>FALSE()</f>
        <v>0</v>
      </c>
      <c r="W1452" t="s">
        <v>57</v>
      </c>
      <c r="X1452" t="s">
        <v>57</v>
      </c>
    </row>
    <row r="1453" spans="1:24">
      <c r="A1453" s="43">
        <v>43830</v>
      </c>
      <c r="B1453" t="s">
        <v>4354</v>
      </c>
      <c r="C1453" t="s">
        <v>4355</v>
      </c>
      <c r="D1453" s="44">
        <v>2190647.9879999999</v>
      </c>
      <c r="E1453" s="37">
        <v>2.1906479879999998</v>
      </c>
      <c r="F1453" t="s">
        <v>209</v>
      </c>
      <c r="G1453" t="s">
        <v>210</v>
      </c>
      <c r="H1453" s="45" t="s">
        <v>25</v>
      </c>
      <c r="I1453" t="s">
        <v>211</v>
      </c>
      <c r="J1453" t="s">
        <v>212</v>
      </c>
      <c r="K1453" t="s">
        <v>124</v>
      </c>
      <c r="L1453" t="e">
        <f>#VALUE!</f>
        <v>#VALUE!</v>
      </c>
      <c r="M1453" t="s">
        <v>124</v>
      </c>
      <c r="N1453" t="e">
        <f>#VALUE!</f>
        <v>#VALUE!</v>
      </c>
      <c r="O1453" t="s">
        <v>124</v>
      </c>
      <c r="P1453" t="e">
        <f>#VALUE!</f>
        <v>#VALUE!</v>
      </c>
      <c r="Q1453" s="45" t="s">
        <v>124</v>
      </c>
      <c r="R1453" s="45" t="e">
        <f>#VALUE!</f>
        <v>#VALUE!</v>
      </c>
      <c r="S1453" s="45" t="s">
        <v>124</v>
      </c>
      <c r="T1453" s="45" t="e">
        <f>#VALUE!</f>
        <v>#VALUE!</v>
      </c>
      <c r="U1453" s="45" t="s">
        <v>4356</v>
      </c>
      <c r="V1453" t="b">
        <f>TRUE()</f>
        <v>1</v>
      </c>
      <c r="W1453" t="s">
        <v>57</v>
      </c>
      <c r="X1453" t="s">
        <v>57</v>
      </c>
    </row>
    <row r="1454" spans="1:24">
      <c r="A1454" s="43">
        <v>43830</v>
      </c>
      <c r="B1454" t="s">
        <v>4357</v>
      </c>
      <c r="C1454" t="s">
        <v>4358</v>
      </c>
      <c r="D1454" s="44">
        <v>52779260.377999999</v>
      </c>
      <c r="E1454" s="37">
        <v>52.779260377999996</v>
      </c>
      <c r="F1454" t="s">
        <v>83</v>
      </c>
      <c r="G1454" t="s">
        <v>83</v>
      </c>
      <c r="H1454" s="45" t="s">
        <v>25</v>
      </c>
      <c r="I1454" t="s">
        <v>84</v>
      </c>
      <c r="J1454" t="s">
        <v>85</v>
      </c>
      <c r="K1454">
        <v>172.71253640384799</v>
      </c>
      <c r="L1454">
        <v>305590.210629459</v>
      </c>
      <c r="M1454">
        <v>153.91705099737601</v>
      </c>
      <c r="N1454">
        <v>47.035544033753297</v>
      </c>
      <c r="O1454">
        <v>165.03153761679499</v>
      </c>
      <c r="P1454">
        <v>50.432022340819898</v>
      </c>
      <c r="Q1454" s="45">
        <v>177.41433689617901</v>
      </c>
      <c r="R1454" s="45">
        <v>54.216084580789101</v>
      </c>
      <c r="S1454" s="45">
        <v>192.224236116947</v>
      </c>
      <c r="T1454" s="45">
        <v>58.741844803064701</v>
      </c>
      <c r="U1454" s="45" t="s">
        <v>4359</v>
      </c>
      <c r="V1454" t="b">
        <f>FALSE()</f>
        <v>0</v>
      </c>
      <c r="W1454" t="s">
        <v>57</v>
      </c>
      <c r="X1454" t="s">
        <v>57</v>
      </c>
    </row>
    <row r="1455" spans="1:24">
      <c r="A1455" s="43">
        <v>43830</v>
      </c>
      <c r="B1455" t="s">
        <v>4360</v>
      </c>
      <c r="C1455" t="s">
        <v>4361</v>
      </c>
      <c r="D1455" s="44">
        <v>6421770.9179999996</v>
      </c>
      <c r="E1455" s="37">
        <v>6.421770918</v>
      </c>
      <c r="F1455" t="s">
        <v>615</v>
      </c>
      <c r="G1455" t="s">
        <v>155</v>
      </c>
      <c r="H1455" s="45" t="s">
        <v>25</v>
      </c>
      <c r="I1455" t="s">
        <v>616</v>
      </c>
      <c r="J1455" t="s">
        <v>157</v>
      </c>
      <c r="K1455">
        <v>0.65043655969191305</v>
      </c>
      <c r="L1455">
        <v>9873016.5491339304</v>
      </c>
      <c r="M1455">
        <v>0.480255855879058</v>
      </c>
      <c r="N1455">
        <v>4.7415740129124204</v>
      </c>
      <c r="O1455">
        <v>0.46090700314806199</v>
      </c>
      <c r="P1455">
        <v>4.5505424696925401</v>
      </c>
      <c r="Q1455" s="45">
        <v>0.47545066260629398</v>
      </c>
      <c r="R1455" s="45">
        <v>4.6941322602086402</v>
      </c>
      <c r="S1455" s="45">
        <v>0.48379806972723299</v>
      </c>
      <c r="T1455" s="45">
        <v>4.77654634885603</v>
      </c>
      <c r="U1455" s="45" t="s">
        <v>4311</v>
      </c>
      <c r="V1455" t="b">
        <f>FALSE()</f>
        <v>0</v>
      </c>
      <c r="W1455" t="s">
        <v>57</v>
      </c>
      <c r="X1455" t="s">
        <v>57</v>
      </c>
    </row>
    <row r="1456" spans="1:24">
      <c r="A1456" s="43">
        <v>43830</v>
      </c>
      <c r="B1456" t="s">
        <v>4362</v>
      </c>
      <c r="C1456" t="s">
        <v>4363</v>
      </c>
      <c r="D1456" s="44">
        <v>13826393.421</v>
      </c>
      <c r="E1456" s="37">
        <v>13.826393421000001</v>
      </c>
      <c r="F1456" t="s">
        <v>281</v>
      </c>
      <c r="G1456" t="s">
        <v>281</v>
      </c>
      <c r="H1456" s="45" t="s">
        <v>25</v>
      </c>
      <c r="I1456" t="s">
        <v>282</v>
      </c>
      <c r="J1456" t="s">
        <v>283</v>
      </c>
      <c r="K1456">
        <v>2.8497317980762502</v>
      </c>
      <c r="L1456">
        <v>4851822.6979583502</v>
      </c>
      <c r="M1456">
        <v>1.8436783317734999</v>
      </c>
      <c r="N1456">
        <v>8.9452003778326397</v>
      </c>
      <c r="O1456">
        <v>1.7633476278995599</v>
      </c>
      <c r="P1456">
        <v>8.5554500454340907</v>
      </c>
      <c r="Q1456" s="45">
        <v>1.7643670401165601</v>
      </c>
      <c r="R1456" s="45">
        <v>8.5603960527671106</v>
      </c>
      <c r="S1456" s="45">
        <v>1.9341817547171001</v>
      </c>
      <c r="T1456" s="45">
        <v>9.3843069395133298</v>
      </c>
      <c r="U1456" s="45" t="s">
        <v>4364</v>
      </c>
      <c r="V1456" t="b">
        <f>FALSE()</f>
        <v>0</v>
      </c>
      <c r="W1456" t="s">
        <v>57</v>
      </c>
      <c r="X1456" t="s">
        <v>57</v>
      </c>
    </row>
    <row r="1457" spans="1:24">
      <c r="A1457" s="43">
        <v>43830</v>
      </c>
      <c r="B1457" t="s">
        <v>4365</v>
      </c>
      <c r="C1457" t="s">
        <v>4366</v>
      </c>
      <c r="D1457" s="44">
        <v>1884152.561</v>
      </c>
      <c r="E1457" s="37">
        <v>1.8841525610000001</v>
      </c>
      <c r="F1457" t="s">
        <v>183</v>
      </c>
      <c r="G1457" t="s">
        <v>183</v>
      </c>
      <c r="H1457" s="45" t="s">
        <v>25</v>
      </c>
      <c r="I1457" t="s">
        <v>183</v>
      </c>
      <c r="J1457" t="s">
        <v>183</v>
      </c>
      <c r="K1457" t="s">
        <v>124</v>
      </c>
      <c r="L1457" t="e">
        <f>#VALUE!</f>
        <v>#VALUE!</v>
      </c>
      <c r="M1457" t="s">
        <v>124</v>
      </c>
      <c r="N1457" t="e">
        <f>#VALUE!</f>
        <v>#VALUE!</v>
      </c>
      <c r="O1457" t="s">
        <v>124</v>
      </c>
      <c r="P1457" t="e">
        <f>#VALUE!</f>
        <v>#VALUE!</v>
      </c>
      <c r="Q1457" s="45" t="s">
        <v>124</v>
      </c>
      <c r="R1457" s="45" t="e">
        <f>#VALUE!</f>
        <v>#VALUE!</v>
      </c>
      <c r="S1457" s="45" t="s">
        <v>124</v>
      </c>
      <c r="T1457" s="45" t="e">
        <f>#VALUE!</f>
        <v>#VALUE!</v>
      </c>
      <c r="U1457" s="45" t="s">
        <v>4367</v>
      </c>
      <c r="V1457" t="b">
        <f>TRUE()</f>
        <v>1</v>
      </c>
      <c r="W1457" t="s">
        <v>57</v>
      </c>
      <c r="X1457" t="s">
        <v>57</v>
      </c>
    </row>
    <row r="1458" spans="1:24">
      <c r="A1458" s="43">
        <v>43830</v>
      </c>
      <c r="B1458" t="s">
        <v>4368</v>
      </c>
      <c r="C1458" t="s">
        <v>4369</v>
      </c>
      <c r="D1458" s="44">
        <v>192173.71599999999</v>
      </c>
      <c r="E1458" s="37">
        <v>0.19217371599999999</v>
      </c>
      <c r="F1458" t="s">
        <v>183</v>
      </c>
      <c r="G1458" t="s">
        <v>183</v>
      </c>
      <c r="H1458" s="45" t="s">
        <v>25</v>
      </c>
      <c r="I1458" t="s">
        <v>183</v>
      </c>
      <c r="J1458" t="s">
        <v>183</v>
      </c>
      <c r="K1458" t="s">
        <v>124</v>
      </c>
      <c r="L1458" t="e">
        <f>#VALUE!</f>
        <v>#VALUE!</v>
      </c>
      <c r="M1458" t="s">
        <v>124</v>
      </c>
      <c r="N1458" t="e">
        <f>#VALUE!</f>
        <v>#VALUE!</v>
      </c>
      <c r="O1458" t="s">
        <v>124</v>
      </c>
      <c r="P1458" t="e">
        <f>#VALUE!</f>
        <v>#VALUE!</v>
      </c>
      <c r="Q1458" s="45" t="s">
        <v>124</v>
      </c>
      <c r="R1458" s="45" t="e">
        <f>#VALUE!</f>
        <v>#VALUE!</v>
      </c>
      <c r="S1458" s="45" t="s">
        <v>124</v>
      </c>
      <c r="T1458" s="45" t="e">
        <f>#VALUE!</f>
        <v>#VALUE!</v>
      </c>
      <c r="U1458" s="45" t="s">
        <v>4367</v>
      </c>
      <c r="V1458" t="b">
        <f>TRUE()</f>
        <v>1</v>
      </c>
      <c r="W1458" t="s">
        <v>57</v>
      </c>
      <c r="X1458" t="s">
        <v>57</v>
      </c>
    </row>
    <row r="1459" spans="1:24">
      <c r="A1459" s="43">
        <v>43830</v>
      </c>
      <c r="B1459" t="s">
        <v>4370</v>
      </c>
      <c r="C1459" t="s">
        <v>4371</v>
      </c>
      <c r="D1459" s="44">
        <v>1611792.0290000001</v>
      </c>
      <c r="E1459" s="37">
        <v>1.6117920290000001</v>
      </c>
      <c r="F1459" t="s">
        <v>183</v>
      </c>
      <c r="G1459" t="s">
        <v>183</v>
      </c>
      <c r="H1459" s="45" t="s">
        <v>25</v>
      </c>
      <c r="I1459" t="s">
        <v>183</v>
      </c>
      <c r="J1459" t="s">
        <v>183</v>
      </c>
      <c r="K1459" t="s">
        <v>124</v>
      </c>
      <c r="L1459" t="e">
        <f>#VALUE!</f>
        <v>#VALUE!</v>
      </c>
      <c r="M1459" t="s">
        <v>124</v>
      </c>
      <c r="N1459" t="e">
        <f>#VALUE!</f>
        <v>#VALUE!</v>
      </c>
      <c r="O1459" t="s">
        <v>124</v>
      </c>
      <c r="P1459" t="e">
        <f>#VALUE!</f>
        <v>#VALUE!</v>
      </c>
      <c r="Q1459" s="45" t="s">
        <v>124</v>
      </c>
      <c r="R1459" s="45" t="e">
        <f>#VALUE!</f>
        <v>#VALUE!</v>
      </c>
      <c r="S1459" s="45" t="s">
        <v>124</v>
      </c>
      <c r="T1459" s="45" t="e">
        <f>#VALUE!</f>
        <v>#VALUE!</v>
      </c>
      <c r="U1459" s="45" t="s">
        <v>4367</v>
      </c>
      <c r="V1459" t="b">
        <f>TRUE()</f>
        <v>1</v>
      </c>
      <c r="W1459" t="s">
        <v>57</v>
      </c>
      <c r="X1459" t="s">
        <v>57</v>
      </c>
    </row>
    <row r="1460" spans="1:24">
      <c r="A1460" s="43">
        <v>43830</v>
      </c>
      <c r="B1460" t="s">
        <v>4372</v>
      </c>
      <c r="C1460" t="s">
        <v>4373</v>
      </c>
      <c r="D1460" s="44">
        <v>4446587.6880000001</v>
      </c>
      <c r="E1460" s="37">
        <v>4.4465876880000001</v>
      </c>
      <c r="F1460" t="s">
        <v>183</v>
      </c>
      <c r="G1460" t="s">
        <v>183</v>
      </c>
      <c r="H1460" s="45" t="s">
        <v>25</v>
      </c>
      <c r="I1460" t="s">
        <v>183</v>
      </c>
      <c r="J1460" t="s">
        <v>183</v>
      </c>
      <c r="K1460" t="s">
        <v>124</v>
      </c>
      <c r="L1460" t="e">
        <f>#VALUE!</f>
        <v>#VALUE!</v>
      </c>
      <c r="M1460" t="s">
        <v>124</v>
      </c>
      <c r="N1460" t="e">
        <f>#VALUE!</f>
        <v>#VALUE!</v>
      </c>
      <c r="O1460" t="s">
        <v>124</v>
      </c>
      <c r="P1460" t="e">
        <f>#VALUE!</f>
        <v>#VALUE!</v>
      </c>
      <c r="Q1460" s="45" t="s">
        <v>124</v>
      </c>
      <c r="R1460" s="45" t="e">
        <f>#VALUE!</f>
        <v>#VALUE!</v>
      </c>
      <c r="S1460" s="45" t="s">
        <v>124</v>
      </c>
      <c r="T1460" s="45" t="e">
        <f>#VALUE!</f>
        <v>#VALUE!</v>
      </c>
      <c r="U1460" s="45" t="s">
        <v>4367</v>
      </c>
      <c r="V1460" t="b">
        <f>TRUE()</f>
        <v>1</v>
      </c>
      <c r="W1460" t="s">
        <v>57</v>
      </c>
      <c r="X1460" t="s">
        <v>57</v>
      </c>
    </row>
    <row r="1461" spans="1:24">
      <c r="A1461" s="43">
        <v>43830</v>
      </c>
      <c r="B1461" t="s">
        <v>4374</v>
      </c>
      <c r="C1461" t="s">
        <v>4375</v>
      </c>
      <c r="D1461" s="44">
        <v>1133150.8219999999</v>
      </c>
      <c r="E1461" s="37">
        <v>1.1331508219999999</v>
      </c>
      <c r="F1461" t="s">
        <v>2307</v>
      </c>
      <c r="G1461" t="s">
        <v>1130</v>
      </c>
      <c r="H1461" s="45" t="s">
        <v>25</v>
      </c>
      <c r="I1461" t="s">
        <v>2308</v>
      </c>
      <c r="J1461" t="s">
        <v>1132</v>
      </c>
      <c r="K1461" t="s">
        <v>124</v>
      </c>
      <c r="L1461" t="e">
        <f>#VALUE!</f>
        <v>#VALUE!</v>
      </c>
      <c r="M1461" t="s">
        <v>124</v>
      </c>
      <c r="N1461" t="e">
        <f>#VALUE!</f>
        <v>#VALUE!</v>
      </c>
      <c r="O1461" t="s">
        <v>124</v>
      </c>
      <c r="P1461" t="e">
        <f>#VALUE!</f>
        <v>#VALUE!</v>
      </c>
      <c r="Q1461" s="45" t="s">
        <v>124</v>
      </c>
      <c r="R1461" s="45" t="e">
        <f>#VALUE!</f>
        <v>#VALUE!</v>
      </c>
      <c r="S1461" s="45" t="s">
        <v>124</v>
      </c>
      <c r="T1461" s="45" t="e">
        <f>#VALUE!</f>
        <v>#VALUE!</v>
      </c>
      <c r="U1461" s="45" t="s">
        <v>4376</v>
      </c>
      <c r="V1461" t="b">
        <f>TRUE()</f>
        <v>1</v>
      </c>
      <c r="W1461" t="s">
        <v>57</v>
      </c>
      <c r="X1461" t="s">
        <v>57</v>
      </c>
    </row>
    <row r="1462" spans="1:24">
      <c r="A1462" s="43">
        <v>43830</v>
      </c>
      <c r="B1462" t="s">
        <v>4377</v>
      </c>
      <c r="C1462" t="s">
        <v>4378</v>
      </c>
      <c r="D1462" s="44">
        <v>526687.348</v>
      </c>
      <c r="E1462" s="37">
        <v>0.52668734800000006</v>
      </c>
      <c r="F1462" t="s">
        <v>180</v>
      </c>
      <c r="G1462" t="s">
        <v>180</v>
      </c>
      <c r="H1462" s="45" t="s">
        <v>25</v>
      </c>
      <c r="I1462" t="s">
        <v>181</v>
      </c>
      <c r="J1462" t="s">
        <v>182</v>
      </c>
      <c r="K1462" t="s">
        <v>124</v>
      </c>
      <c r="L1462" t="e">
        <f>#VALUE!</f>
        <v>#VALUE!</v>
      </c>
      <c r="M1462" t="s">
        <v>124</v>
      </c>
      <c r="N1462" t="e">
        <f>#VALUE!</f>
        <v>#VALUE!</v>
      </c>
      <c r="O1462" t="s">
        <v>124</v>
      </c>
      <c r="P1462" t="e">
        <f>#VALUE!</f>
        <v>#VALUE!</v>
      </c>
      <c r="Q1462" s="45" t="s">
        <v>124</v>
      </c>
      <c r="R1462" s="45" t="e">
        <f>#VALUE!</f>
        <v>#VALUE!</v>
      </c>
      <c r="S1462" s="45" t="s">
        <v>124</v>
      </c>
      <c r="T1462" s="45" t="e">
        <f>#VALUE!</f>
        <v>#VALUE!</v>
      </c>
      <c r="U1462" s="45" t="s">
        <v>4379</v>
      </c>
      <c r="V1462" t="b">
        <f>TRUE()</f>
        <v>1</v>
      </c>
      <c r="W1462" t="s">
        <v>57</v>
      </c>
      <c r="X1462" t="s">
        <v>57</v>
      </c>
    </row>
    <row r="1463" spans="1:24">
      <c r="A1463" s="43">
        <v>43830</v>
      </c>
      <c r="B1463" t="s">
        <v>4380</v>
      </c>
      <c r="C1463" t="s">
        <v>4381</v>
      </c>
      <c r="D1463" s="44">
        <v>42760710.353</v>
      </c>
      <c r="E1463" s="37">
        <v>42.760710353</v>
      </c>
      <c r="F1463" t="s">
        <v>790</v>
      </c>
      <c r="G1463" t="s">
        <v>633</v>
      </c>
      <c r="H1463" s="45" t="s">
        <v>25</v>
      </c>
      <c r="I1463" t="s">
        <v>791</v>
      </c>
      <c r="J1463" t="s">
        <v>635</v>
      </c>
      <c r="K1463">
        <v>64.549461600000001</v>
      </c>
      <c r="L1463">
        <v>662448.75314343395</v>
      </c>
      <c r="M1463">
        <v>43.761524100000003</v>
      </c>
      <c r="N1463">
        <v>28.989767075701401</v>
      </c>
      <c r="O1463">
        <v>51.95391</v>
      </c>
      <c r="P1463">
        <v>34.416802900426198</v>
      </c>
      <c r="Q1463" s="45">
        <v>54.790002000000001</v>
      </c>
      <c r="R1463" s="45">
        <v>36.2955685096263</v>
      </c>
      <c r="S1463" s="45">
        <v>61.331627300000001</v>
      </c>
      <c r="T1463" s="45">
        <v>40.6290600331428</v>
      </c>
      <c r="U1463" s="45" t="s">
        <v>4382</v>
      </c>
      <c r="V1463" t="b">
        <f>FALSE()</f>
        <v>0</v>
      </c>
      <c r="W1463" t="s">
        <v>57</v>
      </c>
      <c r="X1463" t="s">
        <v>57</v>
      </c>
    </row>
    <row r="1464" spans="1:24">
      <c r="A1464" s="43">
        <v>43830</v>
      </c>
      <c r="B1464" t="s">
        <v>4383</v>
      </c>
      <c r="C1464" t="s">
        <v>4384</v>
      </c>
      <c r="D1464" s="44">
        <v>23941589.677999999</v>
      </c>
      <c r="E1464" s="37">
        <v>23.941589678</v>
      </c>
      <c r="F1464" t="s">
        <v>99</v>
      </c>
      <c r="G1464" t="s">
        <v>100</v>
      </c>
      <c r="H1464" s="45" t="s">
        <v>25</v>
      </c>
      <c r="I1464" t="s">
        <v>101</v>
      </c>
      <c r="J1464" t="s">
        <v>102</v>
      </c>
      <c r="K1464">
        <v>0.66809803069310203</v>
      </c>
      <c r="L1464">
        <v>35835444.168518797</v>
      </c>
      <c r="M1464">
        <v>0.563492145125016</v>
      </c>
      <c r="N1464">
        <v>20.1929913060264</v>
      </c>
      <c r="O1464">
        <v>0.53620754592308695</v>
      </c>
      <c r="P1464">
        <v>19.215235574665201</v>
      </c>
      <c r="Q1464" s="45">
        <v>0.57269449431478203</v>
      </c>
      <c r="R1464" s="45">
        <v>20.522761576635499</v>
      </c>
      <c r="S1464" s="45">
        <v>0.58585569430569395</v>
      </c>
      <c r="T1464" s="45">
        <v>20.994399024100499</v>
      </c>
      <c r="U1464" s="45" t="s">
        <v>4385</v>
      </c>
      <c r="V1464" t="b">
        <f>FALSE()</f>
        <v>0</v>
      </c>
      <c r="W1464" t="s">
        <v>57</v>
      </c>
      <c r="X1464" t="s">
        <v>57</v>
      </c>
    </row>
    <row r="1465" spans="1:24">
      <c r="A1465" s="43">
        <v>43830</v>
      </c>
      <c r="B1465" t="s">
        <v>4386</v>
      </c>
      <c r="C1465" t="s">
        <v>4387</v>
      </c>
      <c r="D1465" s="44">
        <v>3474615.4619999998</v>
      </c>
      <c r="E1465" s="37">
        <v>3.474615462</v>
      </c>
      <c r="F1465" t="s">
        <v>950</v>
      </c>
      <c r="G1465" t="s">
        <v>498</v>
      </c>
      <c r="H1465" s="45" t="s">
        <v>25</v>
      </c>
      <c r="I1465" t="s">
        <v>951</v>
      </c>
      <c r="J1465" t="s">
        <v>500</v>
      </c>
      <c r="K1465" t="s">
        <v>124</v>
      </c>
      <c r="L1465" t="e">
        <f>#VALUE!</f>
        <v>#VALUE!</v>
      </c>
      <c r="M1465" t="s">
        <v>124</v>
      </c>
      <c r="N1465" t="e">
        <f>#VALUE!</f>
        <v>#VALUE!</v>
      </c>
      <c r="O1465" t="s">
        <v>124</v>
      </c>
      <c r="P1465" t="e">
        <f>#VALUE!</f>
        <v>#VALUE!</v>
      </c>
      <c r="Q1465" s="45" t="s">
        <v>124</v>
      </c>
      <c r="R1465" s="45" t="e">
        <f>#VALUE!</f>
        <v>#VALUE!</v>
      </c>
      <c r="S1465" s="45" t="s">
        <v>124</v>
      </c>
      <c r="T1465" s="45" t="e">
        <f>#VALUE!</f>
        <v>#VALUE!</v>
      </c>
      <c r="U1465" s="45" t="s">
        <v>3141</v>
      </c>
      <c r="V1465" t="b">
        <f>TRUE()</f>
        <v>1</v>
      </c>
      <c r="W1465" t="s">
        <v>57</v>
      </c>
      <c r="X1465" t="s">
        <v>57</v>
      </c>
    </row>
    <row r="1466" spans="1:24">
      <c r="A1466" s="43">
        <v>43830</v>
      </c>
      <c r="B1466" t="s">
        <v>4388</v>
      </c>
      <c r="C1466" t="s">
        <v>4389</v>
      </c>
      <c r="D1466" s="44">
        <v>1524263.433</v>
      </c>
      <c r="E1466" s="37">
        <v>1.524263433</v>
      </c>
      <c r="F1466" t="s">
        <v>950</v>
      </c>
      <c r="G1466" t="s">
        <v>498</v>
      </c>
      <c r="H1466" s="45" t="s">
        <v>25</v>
      </c>
      <c r="I1466" t="s">
        <v>951</v>
      </c>
      <c r="J1466" t="s">
        <v>500</v>
      </c>
      <c r="K1466" t="s">
        <v>124</v>
      </c>
      <c r="L1466" t="e">
        <f>#VALUE!</f>
        <v>#VALUE!</v>
      </c>
      <c r="M1466" t="s">
        <v>124</v>
      </c>
      <c r="N1466" t="e">
        <f>#VALUE!</f>
        <v>#VALUE!</v>
      </c>
      <c r="O1466" t="s">
        <v>124</v>
      </c>
      <c r="P1466" t="e">
        <f>#VALUE!</f>
        <v>#VALUE!</v>
      </c>
      <c r="Q1466" s="45" t="s">
        <v>124</v>
      </c>
      <c r="R1466" s="45" t="e">
        <f>#VALUE!</f>
        <v>#VALUE!</v>
      </c>
      <c r="S1466" s="45" t="s">
        <v>124</v>
      </c>
      <c r="T1466" s="45" t="e">
        <f>#VALUE!</f>
        <v>#VALUE!</v>
      </c>
      <c r="U1466" s="45" t="s">
        <v>3141</v>
      </c>
      <c r="V1466" t="b">
        <f>TRUE()</f>
        <v>1</v>
      </c>
      <c r="W1466" t="s">
        <v>57</v>
      </c>
      <c r="X1466" t="s">
        <v>57</v>
      </c>
    </row>
    <row r="1467" spans="1:24">
      <c r="A1467" s="43">
        <v>43830</v>
      </c>
      <c r="B1467" t="s">
        <v>4390</v>
      </c>
      <c r="C1467" t="s">
        <v>4391</v>
      </c>
      <c r="D1467" s="44">
        <v>6798594.5659999996</v>
      </c>
      <c r="E1467" s="37">
        <v>6.7985945660000002</v>
      </c>
      <c r="F1467" t="s">
        <v>950</v>
      </c>
      <c r="G1467" t="s">
        <v>498</v>
      </c>
      <c r="H1467" s="45" t="s">
        <v>25</v>
      </c>
      <c r="I1467" t="s">
        <v>951</v>
      </c>
      <c r="J1467" t="s">
        <v>500</v>
      </c>
      <c r="K1467" t="s">
        <v>124</v>
      </c>
      <c r="L1467" t="e">
        <f>#VALUE!</f>
        <v>#VALUE!</v>
      </c>
      <c r="M1467" t="s">
        <v>124</v>
      </c>
      <c r="N1467" t="e">
        <f>#VALUE!</f>
        <v>#VALUE!</v>
      </c>
      <c r="O1467" t="s">
        <v>124</v>
      </c>
      <c r="P1467" t="e">
        <f>#VALUE!</f>
        <v>#VALUE!</v>
      </c>
      <c r="Q1467" s="45" t="s">
        <v>124</v>
      </c>
      <c r="R1467" s="45" t="e">
        <f>#VALUE!</f>
        <v>#VALUE!</v>
      </c>
      <c r="S1467" s="45" t="s">
        <v>124</v>
      </c>
      <c r="T1467" s="45" t="e">
        <f>#VALUE!</f>
        <v>#VALUE!</v>
      </c>
      <c r="U1467" s="45" t="s">
        <v>3141</v>
      </c>
      <c r="V1467" t="b">
        <f>TRUE()</f>
        <v>1</v>
      </c>
      <c r="W1467" t="s">
        <v>57</v>
      </c>
      <c r="X1467" t="s">
        <v>57</v>
      </c>
    </row>
    <row r="1468" spans="1:24">
      <c r="A1468" s="43">
        <v>43830</v>
      </c>
      <c r="B1468" t="s">
        <v>4392</v>
      </c>
      <c r="C1468" t="s">
        <v>4393</v>
      </c>
      <c r="D1468" s="44">
        <v>2266684.6439999999</v>
      </c>
      <c r="E1468" s="37">
        <v>2.2666846440000001</v>
      </c>
      <c r="F1468" t="s">
        <v>950</v>
      </c>
      <c r="G1468" t="s">
        <v>498</v>
      </c>
      <c r="H1468" s="45" t="s">
        <v>25</v>
      </c>
      <c r="I1468" t="s">
        <v>951</v>
      </c>
      <c r="J1468" t="s">
        <v>500</v>
      </c>
      <c r="K1468" t="s">
        <v>124</v>
      </c>
      <c r="L1468" t="e">
        <f>#VALUE!</f>
        <v>#VALUE!</v>
      </c>
      <c r="M1468" t="s">
        <v>124</v>
      </c>
      <c r="N1468" t="e">
        <f>#VALUE!</f>
        <v>#VALUE!</v>
      </c>
      <c r="O1468" t="s">
        <v>124</v>
      </c>
      <c r="P1468" t="e">
        <f>#VALUE!</f>
        <v>#VALUE!</v>
      </c>
      <c r="Q1468" s="45" t="s">
        <v>124</v>
      </c>
      <c r="R1468" s="45" t="e">
        <f>#VALUE!</f>
        <v>#VALUE!</v>
      </c>
      <c r="S1468" s="45" t="s">
        <v>124</v>
      </c>
      <c r="T1468" s="45" t="e">
        <f>#VALUE!</f>
        <v>#VALUE!</v>
      </c>
      <c r="U1468" s="45" t="s">
        <v>3141</v>
      </c>
      <c r="V1468" t="b">
        <f>TRUE()</f>
        <v>1</v>
      </c>
      <c r="W1468" t="s">
        <v>57</v>
      </c>
      <c r="X1468" t="s">
        <v>57</v>
      </c>
    </row>
    <row r="1469" spans="1:24">
      <c r="A1469" s="43">
        <v>43830</v>
      </c>
      <c r="B1469" t="s">
        <v>4394</v>
      </c>
      <c r="C1469" t="s">
        <v>4395</v>
      </c>
      <c r="D1469" s="44">
        <v>505758.88699999999</v>
      </c>
      <c r="E1469" s="37">
        <v>0.50575888700000005</v>
      </c>
      <c r="F1469" t="s">
        <v>950</v>
      </c>
      <c r="G1469" t="s">
        <v>498</v>
      </c>
      <c r="H1469" s="45" t="s">
        <v>25</v>
      </c>
      <c r="I1469" t="s">
        <v>951</v>
      </c>
      <c r="J1469" t="s">
        <v>500</v>
      </c>
      <c r="K1469" t="s">
        <v>124</v>
      </c>
      <c r="L1469" t="e">
        <f>#VALUE!</f>
        <v>#VALUE!</v>
      </c>
      <c r="M1469" t="s">
        <v>124</v>
      </c>
      <c r="N1469" t="e">
        <f>#VALUE!</f>
        <v>#VALUE!</v>
      </c>
      <c r="O1469" t="s">
        <v>124</v>
      </c>
      <c r="P1469" t="e">
        <f>#VALUE!</f>
        <v>#VALUE!</v>
      </c>
      <c r="Q1469" s="45" t="s">
        <v>124</v>
      </c>
      <c r="R1469" s="45" t="e">
        <f>#VALUE!</f>
        <v>#VALUE!</v>
      </c>
      <c r="S1469" s="45" t="s">
        <v>124</v>
      </c>
      <c r="T1469" s="45" t="e">
        <f>#VALUE!</f>
        <v>#VALUE!</v>
      </c>
      <c r="U1469" s="45" t="s">
        <v>3141</v>
      </c>
      <c r="V1469" t="b">
        <f>TRUE()</f>
        <v>1</v>
      </c>
      <c r="W1469" t="s">
        <v>57</v>
      </c>
      <c r="X1469" t="s">
        <v>57</v>
      </c>
    </row>
    <row r="1470" spans="1:24">
      <c r="A1470" s="43">
        <v>43830</v>
      </c>
      <c r="B1470" t="s">
        <v>4396</v>
      </c>
      <c r="C1470" t="s">
        <v>4397</v>
      </c>
      <c r="D1470" s="44">
        <v>3545126.139</v>
      </c>
      <c r="E1470" s="37">
        <v>3.5451261390000002</v>
      </c>
      <c r="F1470" t="s">
        <v>83</v>
      </c>
      <c r="G1470" t="s">
        <v>83</v>
      </c>
      <c r="H1470" s="45" t="s">
        <v>25</v>
      </c>
      <c r="I1470" t="s">
        <v>84</v>
      </c>
      <c r="J1470" t="s">
        <v>85</v>
      </c>
      <c r="K1470" t="s">
        <v>124</v>
      </c>
      <c r="L1470" t="e">
        <f>#VALUE!</f>
        <v>#VALUE!</v>
      </c>
      <c r="M1470" t="s">
        <v>124</v>
      </c>
      <c r="N1470" t="e">
        <f>#VALUE!</f>
        <v>#VALUE!</v>
      </c>
      <c r="O1470" t="s">
        <v>124</v>
      </c>
      <c r="P1470" t="e">
        <f>#VALUE!</f>
        <v>#VALUE!</v>
      </c>
      <c r="Q1470" s="45" t="s">
        <v>124</v>
      </c>
      <c r="R1470" s="45" t="e">
        <f>#VALUE!</f>
        <v>#VALUE!</v>
      </c>
      <c r="S1470" s="45" t="s">
        <v>124</v>
      </c>
      <c r="T1470" s="45" t="e">
        <f>#VALUE!</f>
        <v>#VALUE!</v>
      </c>
      <c r="U1470" s="45" t="s">
        <v>4398</v>
      </c>
      <c r="V1470" t="b">
        <f>TRUE()</f>
        <v>1</v>
      </c>
      <c r="W1470" t="s">
        <v>57</v>
      </c>
      <c r="X1470" t="s">
        <v>57</v>
      </c>
    </row>
    <row r="1471" spans="1:24">
      <c r="A1471" s="43">
        <v>43830</v>
      </c>
      <c r="B1471" t="s">
        <v>4399</v>
      </c>
      <c r="C1471" t="s">
        <v>4400</v>
      </c>
      <c r="D1471" s="44">
        <v>1373850.125</v>
      </c>
      <c r="E1471" s="37">
        <v>1.3738501249999999</v>
      </c>
      <c r="F1471" t="s">
        <v>83</v>
      </c>
      <c r="G1471" t="s">
        <v>83</v>
      </c>
      <c r="H1471" s="45" t="s">
        <v>25</v>
      </c>
      <c r="I1471" t="s">
        <v>84</v>
      </c>
      <c r="J1471" t="s">
        <v>85</v>
      </c>
      <c r="K1471" t="s">
        <v>124</v>
      </c>
      <c r="L1471" t="e">
        <f>#VALUE!</f>
        <v>#VALUE!</v>
      </c>
      <c r="M1471" t="s">
        <v>124</v>
      </c>
      <c r="N1471" t="e">
        <f>#VALUE!</f>
        <v>#VALUE!</v>
      </c>
      <c r="O1471" t="s">
        <v>124</v>
      </c>
      <c r="P1471" t="e">
        <f>#VALUE!</f>
        <v>#VALUE!</v>
      </c>
      <c r="Q1471" s="45" t="s">
        <v>124</v>
      </c>
      <c r="R1471" s="45" t="e">
        <f>#VALUE!</f>
        <v>#VALUE!</v>
      </c>
      <c r="S1471" s="45" t="s">
        <v>124</v>
      </c>
      <c r="T1471" s="45" t="e">
        <f>#VALUE!</f>
        <v>#VALUE!</v>
      </c>
      <c r="U1471" s="45" t="s">
        <v>4398</v>
      </c>
      <c r="V1471" t="b">
        <f>TRUE()</f>
        <v>1</v>
      </c>
      <c r="W1471" t="s">
        <v>57</v>
      </c>
      <c r="X1471" t="s">
        <v>57</v>
      </c>
    </row>
    <row r="1472" spans="1:24">
      <c r="A1472" s="43">
        <v>43830</v>
      </c>
      <c r="B1472" t="s">
        <v>4401</v>
      </c>
      <c r="C1472" t="s">
        <v>4402</v>
      </c>
      <c r="D1472" s="44">
        <v>1080038.486</v>
      </c>
      <c r="E1472" s="37">
        <v>1.0800384860000001</v>
      </c>
      <c r="F1472" t="s">
        <v>83</v>
      </c>
      <c r="G1472" t="s">
        <v>83</v>
      </c>
      <c r="H1472" s="45" t="s">
        <v>25</v>
      </c>
      <c r="I1472" t="s">
        <v>84</v>
      </c>
      <c r="J1472" t="s">
        <v>85</v>
      </c>
      <c r="K1472" t="s">
        <v>124</v>
      </c>
      <c r="L1472" t="e">
        <f>#VALUE!</f>
        <v>#VALUE!</v>
      </c>
      <c r="M1472" t="s">
        <v>124</v>
      </c>
      <c r="N1472" t="e">
        <f>#VALUE!</f>
        <v>#VALUE!</v>
      </c>
      <c r="O1472" t="s">
        <v>124</v>
      </c>
      <c r="P1472" t="e">
        <f>#VALUE!</f>
        <v>#VALUE!</v>
      </c>
      <c r="Q1472" s="45" t="s">
        <v>124</v>
      </c>
      <c r="R1472" s="45" t="e">
        <f>#VALUE!</f>
        <v>#VALUE!</v>
      </c>
      <c r="S1472" s="45" t="s">
        <v>124</v>
      </c>
      <c r="T1472" s="45" t="e">
        <f>#VALUE!</f>
        <v>#VALUE!</v>
      </c>
      <c r="U1472" s="45" t="s">
        <v>4398</v>
      </c>
      <c r="V1472" t="b">
        <f>TRUE()</f>
        <v>1</v>
      </c>
      <c r="W1472" t="s">
        <v>57</v>
      </c>
      <c r="X1472" t="s">
        <v>57</v>
      </c>
    </row>
    <row r="1473" spans="1:24">
      <c r="A1473" s="43">
        <v>43830</v>
      </c>
      <c r="B1473" t="s">
        <v>4403</v>
      </c>
      <c r="C1473" t="s">
        <v>4404</v>
      </c>
      <c r="D1473" s="44">
        <v>751309.82900000003</v>
      </c>
      <c r="E1473" s="37">
        <v>0.75130982899999998</v>
      </c>
      <c r="F1473" t="s">
        <v>3015</v>
      </c>
      <c r="G1473" t="s">
        <v>457</v>
      </c>
      <c r="H1473" s="45" t="s">
        <v>25</v>
      </c>
      <c r="I1473" t="s">
        <v>3016</v>
      </c>
      <c r="J1473" t="s">
        <v>459</v>
      </c>
      <c r="K1473">
        <v>56.05</v>
      </c>
      <c r="L1473">
        <v>13404.2788403211</v>
      </c>
      <c r="M1473">
        <v>30.68</v>
      </c>
      <c r="N1473">
        <v>0.411243274821053</v>
      </c>
      <c r="O1473">
        <v>41.18</v>
      </c>
      <c r="P1473">
        <v>0.55198820264442505</v>
      </c>
      <c r="Q1473" s="45">
        <v>36.700000000000003</v>
      </c>
      <c r="R1473" s="45">
        <v>0.49193703343978601</v>
      </c>
      <c r="S1473" s="45">
        <v>38.46</v>
      </c>
      <c r="T1473" s="45">
        <v>0.51552856419875104</v>
      </c>
      <c r="U1473" s="45" t="s">
        <v>4405</v>
      </c>
      <c r="V1473" t="b">
        <f>FALSE()</f>
        <v>0</v>
      </c>
      <c r="W1473" t="s">
        <v>57</v>
      </c>
      <c r="X1473" t="s">
        <v>57</v>
      </c>
    </row>
    <row r="1474" spans="1:24">
      <c r="A1474" s="43">
        <v>43830</v>
      </c>
      <c r="B1474" t="s">
        <v>4406</v>
      </c>
      <c r="C1474" t="s">
        <v>4407</v>
      </c>
      <c r="D1474" s="44">
        <v>482651.196</v>
      </c>
      <c r="E1474" s="37">
        <v>0.482651196</v>
      </c>
      <c r="F1474" t="s">
        <v>475</v>
      </c>
      <c r="G1474" t="s">
        <v>475</v>
      </c>
      <c r="H1474" s="45" t="s">
        <v>25</v>
      </c>
      <c r="I1474" t="s">
        <v>476</v>
      </c>
      <c r="J1474" t="s">
        <v>477</v>
      </c>
      <c r="K1474" t="s">
        <v>124</v>
      </c>
      <c r="L1474" t="e">
        <f>#VALUE!</f>
        <v>#VALUE!</v>
      </c>
      <c r="M1474" t="s">
        <v>124</v>
      </c>
      <c r="N1474" t="e">
        <f>#VALUE!</f>
        <v>#VALUE!</v>
      </c>
      <c r="O1474" t="s">
        <v>124</v>
      </c>
      <c r="P1474" t="e">
        <f>#VALUE!</f>
        <v>#VALUE!</v>
      </c>
      <c r="Q1474" s="45" t="s">
        <v>124</v>
      </c>
      <c r="R1474" s="45" t="e">
        <f>#VALUE!</f>
        <v>#VALUE!</v>
      </c>
      <c r="S1474" s="45" t="s">
        <v>124</v>
      </c>
      <c r="T1474" s="45" t="e">
        <f>#VALUE!</f>
        <v>#VALUE!</v>
      </c>
      <c r="U1474" s="45" t="s">
        <v>4408</v>
      </c>
      <c r="V1474" t="b">
        <f>TRUE()</f>
        <v>1</v>
      </c>
      <c r="W1474" t="s">
        <v>57</v>
      </c>
      <c r="X1474" t="s">
        <v>57</v>
      </c>
    </row>
    <row r="1475" spans="1:24">
      <c r="A1475" s="43">
        <v>43830</v>
      </c>
      <c r="B1475" t="s">
        <v>4409</v>
      </c>
      <c r="C1475" t="s">
        <v>4410</v>
      </c>
      <c r="D1475" s="44">
        <v>197946317.81</v>
      </c>
      <c r="E1475" s="37">
        <v>197.94631781000001</v>
      </c>
      <c r="F1475" t="s">
        <v>645</v>
      </c>
      <c r="G1475" t="s">
        <v>347</v>
      </c>
      <c r="H1475" s="45" t="s">
        <v>25</v>
      </c>
      <c r="I1475" t="s">
        <v>646</v>
      </c>
      <c r="J1475" t="s">
        <v>349</v>
      </c>
      <c r="K1475">
        <v>28.082048799999999</v>
      </c>
      <c r="L1475">
        <v>7048855.9869606104</v>
      </c>
      <c r="M1475">
        <v>20.990863900000001</v>
      </c>
      <c r="N1475">
        <v>147.96157667298999</v>
      </c>
      <c r="O1475">
        <v>24.290493000000001</v>
      </c>
      <c r="P1475">
        <v>171.22018700927501</v>
      </c>
      <c r="Q1475" s="45">
        <v>23.286671999999999</v>
      </c>
      <c r="R1475" s="45">
        <v>164.144397343588</v>
      </c>
      <c r="S1475" s="45">
        <v>23.734721</v>
      </c>
      <c r="T1475" s="45">
        <v>167.30263021969</v>
      </c>
      <c r="U1475" s="45" t="s">
        <v>4411</v>
      </c>
      <c r="V1475" t="b">
        <f>FALSE()</f>
        <v>0</v>
      </c>
      <c r="W1475" t="s">
        <v>57</v>
      </c>
      <c r="X1475" t="s">
        <v>57</v>
      </c>
    </row>
    <row r="1476" spans="1:24">
      <c r="A1476" s="43">
        <v>43830</v>
      </c>
      <c r="B1476" t="s">
        <v>4412</v>
      </c>
      <c r="C1476" t="s">
        <v>4413</v>
      </c>
      <c r="D1476" s="44">
        <v>690515.43500000006</v>
      </c>
      <c r="E1476" s="37">
        <v>0.69051543500000001</v>
      </c>
      <c r="F1476" t="s">
        <v>569</v>
      </c>
      <c r="G1476" t="s">
        <v>569</v>
      </c>
      <c r="H1476" s="45" t="s">
        <v>25</v>
      </c>
      <c r="I1476" t="s">
        <v>570</v>
      </c>
      <c r="J1476" t="s">
        <v>571</v>
      </c>
      <c r="K1476">
        <v>56.708254199999999</v>
      </c>
      <c r="L1476">
        <v>12176.630099820601</v>
      </c>
      <c r="M1476">
        <v>34.442188700000003</v>
      </c>
      <c r="N1476">
        <v>0.41938979162812201</v>
      </c>
      <c r="O1476">
        <v>37.455776999999998</v>
      </c>
      <c r="P1476">
        <v>0.45608514163037001</v>
      </c>
      <c r="Q1476" s="45">
        <v>31.365157499999999</v>
      </c>
      <c r="R1476" s="45">
        <v>0.38192192090011501</v>
      </c>
      <c r="S1476" s="45">
        <v>32.572903099999998</v>
      </c>
      <c r="T1476" s="45">
        <v>0.39662819232600099</v>
      </c>
      <c r="U1476" s="45" t="s">
        <v>4414</v>
      </c>
      <c r="V1476" t="b">
        <f>FALSE()</f>
        <v>0</v>
      </c>
      <c r="W1476" t="s">
        <v>57</v>
      </c>
      <c r="X1476" t="s">
        <v>57</v>
      </c>
    </row>
    <row r="1477" spans="1:24">
      <c r="A1477" s="43">
        <v>43830</v>
      </c>
      <c r="B1477" t="s">
        <v>4415</v>
      </c>
      <c r="C1477" t="s">
        <v>4416</v>
      </c>
      <c r="D1477" s="44">
        <v>93144962.011999995</v>
      </c>
      <c r="E1477" s="37">
        <v>93.144962011999993</v>
      </c>
      <c r="F1477" t="s">
        <v>404</v>
      </c>
      <c r="G1477" t="s">
        <v>405</v>
      </c>
      <c r="H1477" s="45" t="s">
        <v>25</v>
      </c>
      <c r="I1477" t="s">
        <v>406</v>
      </c>
      <c r="J1477" t="s">
        <v>407</v>
      </c>
      <c r="K1477">
        <v>159.64305759999999</v>
      </c>
      <c r="L1477">
        <v>583457.642394842</v>
      </c>
      <c r="M1477">
        <v>117.5649365</v>
      </c>
      <c r="N1477">
        <v>68.594160678589304</v>
      </c>
      <c r="O1477">
        <v>122.694644</v>
      </c>
      <c r="P1477">
        <v>71.587127722714499</v>
      </c>
      <c r="Q1477" s="45">
        <v>131.15333699999999</v>
      </c>
      <c r="R1477" s="45">
        <v>76.522416798236193</v>
      </c>
      <c r="S1477" s="45">
        <v>139.8593832</v>
      </c>
      <c r="T1477" s="45">
        <v>81.6020259886688</v>
      </c>
      <c r="U1477" s="45" t="s">
        <v>4417</v>
      </c>
      <c r="V1477" t="b">
        <f>FALSE()</f>
        <v>0</v>
      </c>
      <c r="W1477" t="s">
        <v>57</v>
      </c>
      <c r="X1477" t="s">
        <v>57</v>
      </c>
    </row>
    <row r="1478" spans="1:24">
      <c r="A1478" s="43">
        <v>43830</v>
      </c>
      <c r="B1478" t="s">
        <v>4418</v>
      </c>
      <c r="C1478" t="s">
        <v>4419</v>
      </c>
      <c r="D1478" s="44">
        <v>1380222.0379999999</v>
      </c>
      <c r="E1478" s="37">
        <v>1.3802220380000001</v>
      </c>
      <c r="F1478" t="s">
        <v>404</v>
      </c>
      <c r="G1478" t="s">
        <v>405</v>
      </c>
      <c r="H1478" s="45" t="s">
        <v>25</v>
      </c>
      <c r="I1478" t="s">
        <v>406</v>
      </c>
      <c r="J1478" t="s">
        <v>407</v>
      </c>
      <c r="K1478">
        <v>6.8870532725998599</v>
      </c>
      <c r="L1478">
        <v>200408.212826117</v>
      </c>
      <c r="M1478">
        <v>5.2896878319391298</v>
      </c>
      <c r="N1478">
        <v>1.0600968848069801</v>
      </c>
      <c r="O1478">
        <v>3.9321265580821199</v>
      </c>
      <c r="P1478">
        <v>0.78803045611134903</v>
      </c>
      <c r="Q1478" s="45">
        <v>4.8020194556320597</v>
      </c>
      <c r="R1478" s="45">
        <v>0.962364137059465</v>
      </c>
      <c r="S1478" s="45">
        <v>4.4785032140842498</v>
      </c>
      <c r="T1478" s="45">
        <v>0.89752882527064604</v>
      </c>
      <c r="U1478" s="45" t="s">
        <v>4420</v>
      </c>
      <c r="V1478" t="b">
        <f>FALSE()</f>
        <v>0</v>
      </c>
      <c r="W1478" t="s">
        <v>57</v>
      </c>
      <c r="X1478" t="s">
        <v>57</v>
      </c>
    </row>
    <row r="1479" spans="1:24">
      <c r="A1479" s="43">
        <v>43830</v>
      </c>
      <c r="B1479" t="s">
        <v>4421</v>
      </c>
      <c r="C1479" t="s">
        <v>4422</v>
      </c>
      <c r="D1479" s="44">
        <v>2793909.8870000001</v>
      </c>
      <c r="E1479" s="37">
        <v>2.7939098869999999</v>
      </c>
      <c r="F1479" t="s">
        <v>497</v>
      </c>
      <c r="G1479" t="s">
        <v>498</v>
      </c>
      <c r="H1479" s="45" t="s">
        <v>25</v>
      </c>
      <c r="I1479" t="s">
        <v>499</v>
      </c>
      <c r="J1479" t="s">
        <v>500</v>
      </c>
      <c r="K1479" t="s">
        <v>124</v>
      </c>
      <c r="L1479" t="e">
        <f>#VALUE!</f>
        <v>#VALUE!</v>
      </c>
      <c r="M1479" t="s">
        <v>124</v>
      </c>
      <c r="N1479" t="e">
        <f>#VALUE!</f>
        <v>#VALUE!</v>
      </c>
      <c r="O1479" t="s">
        <v>124</v>
      </c>
      <c r="P1479" t="e">
        <f>#VALUE!</f>
        <v>#VALUE!</v>
      </c>
      <c r="Q1479" s="45" t="s">
        <v>124</v>
      </c>
      <c r="R1479" s="45" t="e">
        <f>#VALUE!</f>
        <v>#VALUE!</v>
      </c>
      <c r="S1479" s="45" t="s">
        <v>124</v>
      </c>
      <c r="T1479" s="45" t="e">
        <f>#VALUE!</f>
        <v>#VALUE!</v>
      </c>
      <c r="U1479" s="45" t="s">
        <v>4338</v>
      </c>
      <c r="V1479" t="b">
        <f>TRUE()</f>
        <v>1</v>
      </c>
      <c r="W1479" t="s">
        <v>57</v>
      </c>
      <c r="X1479" t="s">
        <v>57</v>
      </c>
    </row>
    <row r="1480" spans="1:24">
      <c r="A1480" s="43">
        <v>43830</v>
      </c>
      <c r="B1480" t="s">
        <v>4423</v>
      </c>
      <c r="C1480" t="s">
        <v>4424</v>
      </c>
      <c r="D1480" s="44">
        <v>161171.19099999999</v>
      </c>
      <c r="E1480" s="37">
        <v>0.16117119099999999</v>
      </c>
      <c r="F1480" t="s">
        <v>497</v>
      </c>
      <c r="G1480" t="s">
        <v>498</v>
      </c>
      <c r="H1480" s="45" t="s">
        <v>25</v>
      </c>
      <c r="I1480" t="s">
        <v>499</v>
      </c>
      <c r="J1480" t="s">
        <v>500</v>
      </c>
      <c r="K1480" t="s">
        <v>124</v>
      </c>
      <c r="L1480" t="e">
        <f>#VALUE!</f>
        <v>#VALUE!</v>
      </c>
      <c r="M1480" t="s">
        <v>124</v>
      </c>
      <c r="N1480" t="e">
        <f>#VALUE!</f>
        <v>#VALUE!</v>
      </c>
      <c r="O1480" t="s">
        <v>124</v>
      </c>
      <c r="P1480" t="e">
        <f>#VALUE!</f>
        <v>#VALUE!</v>
      </c>
      <c r="Q1480" s="45" t="s">
        <v>124</v>
      </c>
      <c r="R1480" s="45" t="e">
        <f>#VALUE!</f>
        <v>#VALUE!</v>
      </c>
      <c r="S1480" s="45" t="s">
        <v>124</v>
      </c>
      <c r="T1480" s="45" t="e">
        <f>#VALUE!</f>
        <v>#VALUE!</v>
      </c>
      <c r="U1480" s="45" t="s">
        <v>4338</v>
      </c>
      <c r="V1480" t="b">
        <f>TRUE()</f>
        <v>1</v>
      </c>
      <c r="W1480" t="s">
        <v>57</v>
      </c>
      <c r="X1480" t="s">
        <v>57</v>
      </c>
    </row>
    <row r="1481" spans="1:24">
      <c r="A1481" s="43">
        <v>43830</v>
      </c>
      <c r="B1481" t="s">
        <v>4425</v>
      </c>
      <c r="C1481" t="s">
        <v>4426</v>
      </c>
      <c r="D1481" s="44">
        <v>543348.73600000003</v>
      </c>
      <c r="E1481" s="37">
        <v>0.543348736</v>
      </c>
      <c r="F1481" t="s">
        <v>1029</v>
      </c>
      <c r="G1481" t="s">
        <v>296</v>
      </c>
      <c r="H1481" s="45" t="s">
        <v>25</v>
      </c>
      <c r="I1481" t="s">
        <v>1030</v>
      </c>
      <c r="J1481" t="s">
        <v>298</v>
      </c>
      <c r="K1481">
        <v>9.7329700679256508</v>
      </c>
      <c r="L1481">
        <v>55825.583784601302</v>
      </c>
      <c r="M1481">
        <v>1.8602151913923399</v>
      </c>
      <c r="N1481">
        <v>0.103847599024461</v>
      </c>
      <c r="O1481">
        <v>1.9337451485224599</v>
      </c>
      <c r="P1481">
        <v>0.107952451806907</v>
      </c>
      <c r="Q1481" s="45">
        <v>2.52116280469455</v>
      </c>
      <c r="R1481" s="45">
        <v>0.140745385388096</v>
      </c>
      <c r="S1481" s="45">
        <v>2.0193947563952901</v>
      </c>
      <c r="T1481" s="45">
        <v>0.11273389116733</v>
      </c>
      <c r="U1481" s="45" t="s">
        <v>4427</v>
      </c>
      <c r="V1481" t="b">
        <f>FALSE()</f>
        <v>0</v>
      </c>
      <c r="W1481" t="s">
        <v>57</v>
      </c>
      <c r="X1481" t="s">
        <v>57</v>
      </c>
    </row>
    <row r="1482" spans="1:24">
      <c r="A1482" s="43">
        <v>43830</v>
      </c>
      <c r="B1482" t="s">
        <v>4428</v>
      </c>
      <c r="C1482" t="s">
        <v>4429</v>
      </c>
      <c r="D1482" s="44">
        <v>579771.70900000003</v>
      </c>
      <c r="E1482" s="37">
        <v>0.57977170899999997</v>
      </c>
      <c r="F1482" t="s">
        <v>492</v>
      </c>
      <c r="G1482" t="s">
        <v>194</v>
      </c>
      <c r="H1482" s="45" t="s">
        <v>25</v>
      </c>
      <c r="I1482" t="s">
        <v>493</v>
      </c>
      <c r="J1482" t="s">
        <v>196</v>
      </c>
      <c r="K1482" t="s">
        <v>124</v>
      </c>
      <c r="L1482" t="e">
        <f>#VALUE!</f>
        <v>#VALUE!</v>
      </c>
      <c r="M1482" t="s">
        <v>124</v>
      </c>
      <c r="N1482" t="e">
        <f>#VALUE!</f>
        <v>#VALUE!</v>
      </c>
      <c r="O1482" t="s">
        <v>124</v>
      </c>
      <c r="P1482" t="e">
        <f>#VALUE!</f>
        <v>#VALUE!</v>
      </c>
      <c r="Q1482" s="45" t="s">
        <v>124</v>
      </c>
      <c r="R1482" s="45" t="e">
        <f>#VALUE!</f>
        <v>#VALUE!</v>
      </c>
      <c r="S1482" s="45" t="s">
        <v>124</v>
      </c>
      <c r="T1482" s="45" t="e">
        <f>#VALUE!</f>
        <v>#VALUE!</v>
      </c>
      <c r="U1482" s="45" t="s">
        <v>4430</v>
      </c>
      <c r="V1482" t="b">
        <f>TRUE()</f>
        <v>1</v>
      </c>
      <c r="W1482" t="s">
        <v>57</v>
      </c>
      <c r="X1482" t="s">
        <v>57</v>
      </c>
    </row>
    <row r="1483" spans="1:24">
      <c r="A1483" s="43">
        <v>43830</v>
      </c>
      <c r="B1483" t="s">
        <v>4431</v>
      </c>
      <c r="C1483" t="s">
        <v>4432</v>
      </c>
      <c r="D1483" s="44">
        <v>75789911.659999996</v>
      </c>
      <c r="E1483" s="37">
        <v>75.789911660000001</v>
      </c>
      <c r="F1483" t="s">
        <v>307</v>
      </c>
      <c r="G1483" t="s">
        <v>308</v>
      </c>
      <c r="H1483" s="45" t="s">
        <v>25</v>
      </c>
      <c r="I1483" t="s">
        <v>309</v>
      </c>
      <c r="J1483" t="s">
        <v>310</v>
      </c>
      <c r="K1483">
        <v>66.271137400000001</v>
      </c>
      <c r="L1483">
        <v>1143633.7843810699</v>
      </c>
      <c r="M1483">
        <v>46.775551</v>
      </c>
      <c r="N1483">
        <v>53.494100406639802</v>
      </c>
      <c r="O1483">
        <v>53.794511</v>
      </c>
      <c r="P1483">
        <v>61.5212201938592</v>
      </c>
      <c r="Q1483" s="45">
        <v>55.499287500000001</v>
      </c>
      <c r="R1483" s="45">
        <v>63.470860194078099</v>
      </c>
      <c r="S1483" s="45">
        <v>58.644154999999998</v>
      </c>
      <c r="T1483" s="45">
        <v>67.067436914480197</v>
      </c>
      <c r="U1483" s="45" t="s">
        <v>4433</v>
      </c>
      <c r="V1483" t="b">
        <f>FALSE()</f>
        <v>0</v>
      </c>
      <c r="W1483" t="s">
        <v>57</v>
      </c>
      <c r="X1483" t="s">
        <v>57</v>
      </c>
    </row>
    <row r="1484" spans="1:24">
      <c r="A1484" s="43">
        <v>43830</v>
      </c>
      <c r="B1484" t="s">
        <v>4434</v>
      </c>
      <c r="C1484" t="s">
        <v>4435</v>
      </c>
      <c r="D1484" s="44">
        <v>1776476.9040000001</v>
      </c>
      <c r="E1484" s="37">
        <v>1.7764769039999999</v>
      </c>
      <c r="F1484" t="s">
        <v>112</v>
      </c>
      <c r="G1484" t="s">
        <v>113</v>
      </c>
      <c r="H1484" s="45" t="s">
        <v>25</v>
      </c>
      <c r="I1484" t="s">
        <v>114</v>
      </c>
      <c r="J1484" t="s">
        <v>115</v>
      </c>
      <c r="K1484" t="s">
        <v>124</v>
      </c>
      <c r="L1484" t="e">
        <f>#VALUE!</f>
        <v>#VALUE!</v>
      </c>
      <c r="M1484" t="s">
        <v>124</v>
      </c>
      <c r="N1484" t="e">
        <f>#VALUE!</f>
        <v>#VALUE!</v>
      </c>
      <c r="O1484" t="s">
        <v>124</v>
      </c>
      <c r="P1484" t="e">
        <f>#VALUE!</f>
        <v>#VALUE!</v>
      </c>
      <c r="Q1484" s="45" t="s">
        <v>124</v>
      </c>
      <c r="R1484" s="45" t="e">
        <f>#VALUE!</f>
        <v>#VALUE!</v>
      </c>
      <c r="S1484" s="45" t="s">
        <v>124</v>
      </c>
      <c r="T1484" s="45" t="e">
        <f>#VALUE!</f>
        <v>#VALUE!</v>
      </c>
      <c r="U1484" s="45" t="s">
        <v>4436</v>
      </c>
      <c r="V1484" t="b">
        <f>TRUE()</f>
        <v>1</v>
      </c>
      <c r="W1484" t="s">
        <v>57</v>
      </c>
      <c r="X1484" t="s">
        <v>57</v>
      </c>
    </row>
    <row r="1485" spans="1:24">
      <c r="A1485" s="43">
        <v>43830</v>
      </c>
      <c r="B1485" t="s">
        <v>4437</v>
      </c>
      <c r="C1485" t="s">
        <v>4438</v>
      </c>
      <c r="D1485" s="44">
        <v>5166455.7290000003</v>
      </c>
      <c r="E1485" s="37">
        <v>5.1664557289999999</v>
      </c>
      <c r="F1485" t="s">
        <v>112</v>
      </c>
      <c r="G1485" t="s">
        <v>113</v>
      </c>
      <c r="H1485" s="45" t="s">
        <v>25</v>
      </c>
      <c r="I1485" t="s">
        <v>114</v>
      </c>
      <c r="J1485" t="s">
        <v>115</v>
      </c>
      <c r="K1485" t="s">
        <v>124</v>
      </c>
      <c r="L1485" t="e">
        <f>#VALUE!</f>
        <v>#VALUE!</v>
      </c>
      <c r="M1485" t="s">
        <v>124</v>
      </c>
      <c r="N1485" t="e">
        <f>#VALUE!</f>
        <v>#VALUE!</v>
      </c>
      <c r="O1485" t="s">
        <v>124</v>
      </c>
      <c r="P1485" t="e">
        <f>#VALUE!</f>
        <v>#VALUE!</v>
      </c>
      <c r="Q1485" s="45" t="s">
        <v>124</v>
      </c>
      <c r="R1485" s="45" t="e">
        <f>#VALUE!</f>
        <v>#VALUE!</v>
      </c>
      <c r="S1485" s="45" t="s">
        <v>124</v>
      </c>
      <c r="T1485" s="45" t="e">
        <f>#VALUE!</f>
        <v>#VALUE!</v>
      </c>
      <c r="U1485" s="45" t="s">
        <v>4436</v>
      </c>
      <c r="V1485" t="b">
        <f>TRUE()</f>
        <v>1</v>
      </c>
      <c r="W1485" t="s">
        <v>57</v>
      </c>
      <c r="X1485" t="s">
        <v>57</v>
      </c>
    </row>
    <row r="1486" spans="1:24">
      <c r="A1486" s="43">
        <v>43830</v>
      </c>
      <c r="B1486" t="s">
        <v>4439</v>
      </c>
      <c r="C1486" t="s">
        <v>4440</v>
      </c>
      <c r="D1486" s="44">
        <v>2039191.118</v>
      </c>
      <c r="E1486" s="37">
        <v>2.0391911180000002</v>
      </c>
      <c r="F1486" t="s">
        <v>3015</v>
      </c>
      <c r="G1486" t="s">
        <v>457</v>
      </c>
      <c r="H1486" s="45" t="s">
        <v>25</v>
      </c>
      <c r="I1486" t="s">
        <v>3016</v>
      </c>
      <c r="J1486" t="s">
        <v>459</v>
      </c>
      <c r="K1486">
        <v>31.298700165349999</v>
      </c>
      <c r="L1486">
        <v>65152.581648024403</v>
      </c>
      <c r="M1486">
        <v>30.502368445914001</v>
      </c>
      <c r="N1486">
        <v>1.9873080506305301</v>
      </c>
      <c r="O1486">
        <v>35.330354319724698</v>
      </c>
      <c r="P1486">
        <v>2.3018637944694902</v>
      </c>
      <c r="Q1486" s="45">
        <v>35.474874721603598</v>
      </c>
      <c r="R1486" s="45">
        <v>2.3112796717527102</v>
      </c>
      <c r="S1486" s="45">
        <v>38.157413728781897</v>
      </c>
      <c r="T1486" s="45">
        <v>2.48605401344191</v>
      </c>
      <c r="U1486" s="45" t="s">
        <v>4441</v>
      </c>
      <c r="V1486" t="b">
        <f>FALSE()</f>
        <v>0</v>
      </c>
      <c r="W1486" t="s">
        <v>57</v>
      </c>
      <c r="X1486" t="s">
        <v>57</v>
      </c>
    </row>
    <row r="1487" spans="1:24">
      <c r="A1487" s="43">
        <v>43830</v>
      </c>
      <c r="B1487" t="s">
        <v>4442</v>
      </c>
      <c r="C1487" t="s">
        <v>4443</v>
      </c>
      <c r="D1487" s="44">
        <v>7800653.0520000001</v>
      </c>
      <c r="E1487" s="37">
        <v>7.8006530520000004</v>
      </c>
      <c r="F1487" t="s">
        <v>456</v>
      </c>
      <c r="G1487" t="s">
        <v>457</v>
      </c>
      <c r="H1487" s="45" t="s">
        <v>25</v>
      </c>
      <c r="I1487" t="s">
        <v>458</v>
      </c>
      <c r="J1487" t="s">
        <v>459</v>
      </c>
      <c r="K1487">
        <v>6.5692283796235396</v>
      </c>
      <c r="L1487">
        <v>1187453.47264773</v>
      </c>
      <c r="M1487">
        <v>4.8887669214522802</v>
      </c>
      <c r="N1487">
        <v>5.8051832578438702</v>
      </c>
      <c r="O1487">
        <v>5.2265309875856101</v>
      </c>
      <c r="P1487">
        <v>6.20626237110951</v>
      </c>
      <c r="Q1487" s="45">
        <v>5.38216867181134</v>
      </c>
      <c r="R1487" s="45">
        <v>6.3910748797182002</v>
      </c>
      <c r="S1487" s="45">
        <v>5.4311020183924503</v>
      </c>
      <c r="T1487" s="45">
        <v>6.4491809520442196</v>
      </c>
      <c r="U1487" s="45" t="s">
        <v>4444</v>
      </c>
      <c r="V1487" t="b">
        <f>FALSE()</f>
        <v>0</v>
      </c>
      <c r="W1487" t="s">
        <v>57</v>
      </c>
      <c r="X1487" t="s">
        <v>57</v>
      </c>
    </row>
    <row r="1488" spans="1:24">
      <c r="A1488" s="43">
        <v>43830</v>
      </c>
      <c r="B1488" t="s">
        <v>4445</v>
      </c>
      <c r="C1488" t="s">
        <v>4446</v>
      </c>
      <c r="D1488" s="44">
        <v>113092.815</v>
      </c>
      <c r="E1488" s="37">
        <v>0.113092815</v>
      </c>
      <c r="F1488" t="s">
        <v>307</v>
      </c>
      <c r="G1488" t="s">
        <v>308</v>
      </c>
      <c r="H1488" s="45" t="s">
        <v>25</v>
      </c>
      <c r="I1488" t="s">
        <v>309</v>
      </c>
      <c r="J1488" t="s">
        <v>310</v>
      </c>
      <c r="K1488" t="s">
        <v>124</v>
      </c>
      <c r="L1488" t="e">
        <f>#VALUE!</f>
        <v>#VALUE!</v>
      </c>
      <c r="M1488" t="s">
        <v>124</v>
      </c>
      <c r="N1488" t="e">
        <f>#VALUE!</f>
        <v>#VALUE!</v>
      </c>
      <c r="O1488" t="s">
        <v>124</v>
      </c>
      <c r="P1488" t="e">
        <f>#VALUE!</f>
        <v>#VALUE!</v>
      </c>
      <c r="Q1488" s="45" t="s">
        <v>124</v>
      </c>
      <c r="R1488" s="45" t="e">
        <f>#VALUE!</f>
        <v>#VALUE!</v>
      </c>
      <c r="S1488" s="45" t="s">
        <v>124</v>
      </c>
      <c r="T1488" s="45" t="e">
        <f>#VALUE!</f>
        <v>#VALUE!</v>
      </c>
      <c r="U1488" s="45" t="s">
        <v>4447</v>
      </c>
      <c r="V1488" t="b">
        <f>TRUE()</f>
        <v>1</v>
      </c>
      <c r="W1488" t="s">
        <v>57</v>
      </c>
      <c r="X1488" t="s">
        <v>57</v>
      </c>
    </row>
    <row r="1489" spans="1:24">
      <c r="A1489" s="43">
        <v>43830</v>
      </c>
      <c r="B1489" t="s">
        <v>4448</v>
      </c>
      <c r="C1489" t="s">
        <v>4449</v>
      </c>
      <c r="D1489" s="44">
        <v>1461451.2450000001</v>
      </c>
      <c r="E1489" s="37">
        <v>1.4614512449999999</v>
      </c>
      <c r="F1489" t="s">
        <v>307</v>
      </c>
      <c r="G1489" t="s">
        <v>308</v>
      </c>
      <c r="H1489" s="45" t="s">
        <v>25</v>
      </c>
      <c r="I1489" t="s">
        <v>309</v>
      </c>
      <c r="J1489" t="s">
        <v>310</v>
      </c>
      <c r="K1489" t="s">
        <v>124</v>
      </c>
      <c r="L1489" t="e">
        <f>#VALUE!</f>
        <v>#VALUE!</v>
      </c>
      <c r="M1489" t="s">
        <v>124</v>
      </c>
      <c r="N1489" t="e">
        <f>#VALUE!</f>
        <v>#VALUE!</v>
      </c>
      <c r="O1489" t="s">
        <v>124</v>
      </c>
      <c r="P1489" t="e">
        <f>#VALUE!</f>
        <v>#VALUE!</v>
      </c>
      <c r="Q1489" s="45" t="s">
        <v>124</v>
      </c>
      <c r="R1489" s="45" t="e">
        <f>#VALUE!</f>
        <v>#VALUE!</v>
      </c>
      <c r="S1489" s="45" t="s">
        <v>124</v>
      </c>
      <c r="T1489" s="45" t="e">
        <f>#VALUE!</f>
        <v>#VALUE!</v>
      </c>
      <c r="U1489" s="45" t="s">
        <v>4447</v>
      </c>
      <c r="V1489" t="b">
        <f>TRUE()</f>
        <v>1</v>
      </c>
      <c r="W1489" t="s">
        <v>57</v>
      </c>
      <c r="X1489" t="s">
        <v>57</v>
      </c>
    </row>
    <row r="1490" spans="1:24">
      <c r="A1490" s="43">
        <v>43830</v>
      </c>
      <c r="B1490" t="s">
        <v>4450</v>
      </c>
      <c r="C1490" t="s">
        <v>4451</v>
      </c>
      <c r="D1490" s="44">
        <v>283444.29100000003</v>
      </c>
      <c r="E1490" s="37">
        <v>0.28344429100000001</v>
      </c>
      <c r="F1490" t="s">
        <v>307</v>
      </c>
      <c r="G1490" t="s">
        <v>308</v>
      </c>
      <c r="H1490" s="45" t="s">
        <v>25</v>
      </c>
      <c r="I1490" t="s">
        <v>309</v>
      </c>
      <c r="J1490" t="s">
        <v>310</v>
      </c>
      <c r="K1490" t="s">
        <v>124</v>
      </c>
      <c r="L1490" t="e">
        <f>#VALUE!</f>
        <v>#VALUE!</v>
      </c>
      <c r="M1490" t="s">
        <v>124</v>
      </c>
      <c r="N1490" t="e">
        <f>#VALUE!</f>
        <v>#VALUE!</v>
      </c>
      <c r="O1490" t="s">
        <v>124</v>
      </c>
      <c r="P1490" t="e">
        <f>#VALUE!</f>
        <v>#VALUE!</v>
      </c>
      <c r="Q1490" s="45" t="s">
        <v>124</v>
      </c>
      <c r="R1490" s="45" t="e">
        <f>#VALUE!</f>
        <v>#VALUE!</v>
      </c>
      <c r="S1490" s="45" t="s">
        <v>124</v>
      </c>
      <c r="T1490" s="45" t="e">
        <f>#VALUE!</f>
        <v>#VALUE!</v>
      </c>
      <c r="U1490" s="45" t="s">
        <v>4447</v>
      </c>
      <c r="V1490" t="b">
        <f>TRUE()</f>
        <v>1</v>
      </c>
      <c r="W1490" t="s">
        <v>57</v>
      </c>
      <c r="X1490" t="s">
        <v>57</v>
      </c>
    </row>
    <row r="1491" spans="1:24">
      <c r="A1491" s="43">
        <v>43830</v>
      </c>
      <c r="B1491" t="s">
        <v>4452</v>
      </c>
      <c r="C1491" t="s">
        <v>4453</v>
      </c>
      <c r="D1491" s="44">
        <v>275900.08899999998</v>
      </c>
      <c r="E1491" s="37">
        <v>0.27590008900000002</v>
      </c>
      <c r="F1491" t="s">
        <v>307</v>
      </c>
      <c r="G1491" t="s">
        <v>308</v>
      </c>
      <c r="H1491" s="45" t="s">
        <v>25</v>
      </c>
      <c r="I1491" t="s">
        <v>309</v>
      </c>
      <c r="J1491" t="s">
        <v>310</v>
      </c>
      <c r="K1491" t="s">
        <v>124</v>
      </c>
      <c r="L1491" t="e">
        <f>#VALUE!</f>
        <v>#VALUE!</v>
      </c>
      <c r="M1491" t="s">
        <v>124</v>
      </c>
      <c r="N1491" t="e">
        <f>#VALUE!</f>
        <v>#VALUE!</v>
      </c>
      <c r="O1491" t="s">
        <v>124</v>
      </c>
      <c r="P1491" t="e">
        <f>#VALUE!</f>
        <v>#VALUE!</v>
      </c>
      <c r="Q1491" s="45" t="s">
        <v>124</v>
      </c>
      <c r="R1491" s="45" t="e">
        <f>#VALUE!</f>
        <v>#VALUE!</v>
      </c>
      <c r="S1491" s="45" t="s">
        <v>124</v>
      </c>
      <c r="T1491" s="45" t="e">
        <f>#VALUE!</f>
        <v>#VALUE!</v>
      </c>
      <c r="U1491" s="45" t="s">
        <v>4447</v>
      </c>
      <c r="V1491" t="b">
        <f>TRUE()</f>
        <v>1</v>
      </c>
      <c r="W1491" t="s">
        <v>57</v>
      </c>
      <c r="X1491" t="s">
        <v>57</v>
      </c>
    </row>
    <row r="1492" spans="1:24">
      <c r="A1492" s="43">
        <v>43830</v>
      </c>
      <c r="B1492" t="s">
        <v>4454</v>
      </c>
      <c r="C1492" t="s">
        <v>4455</v>
      </c>
      <c r="D1492" s="44">
        <v>1291276.1100000001</v>
      </c>
      <c r="E1492" s="37">
        <v>1.2912761100000001</v>
      </c>
      <c r="F1492" t="s">
        <v>307</v>
      </c>
      <c r="G1492" t="s">
        <v>308</v>
      </c>
      <c r="H1492" s="45" t="s">
        <v>25</v>
      </c>
      <c r="I1492" t="s">
        <v>309</v>
      </c>
      <c r="J1492" t="s">
        <v>310</v>
      </c>
      <c r="K1492" t="s">
        <v>124</v>
      </c>
      <c r="L1492" t="e">
        <f>#VALUE!</f>
        <v>#VALUE!</v>
      </c>
      <c r="M1492" t="s">
        <v>124</v>
      </c>
      <c r="N1492" t="e">
        <f>#VALUE!</f>
        <v>#VALUE!</v>
      </c>
      <c r="O1492" t="s">
        <v>124</v>
      </c>
      <c r="P1492" t="e">
        <f>#VALUE!</f>
        <v>#VALUE!</v>
      </c>
      <c r="Q1492" s="45" t="s">
        <v>124</v>
      </c>
      <c r="R1492" s="45" t="e">
        <f>#VALUE!</f>
        <v>#VALUE!</v>
      </c>
      <c r="S1492" s="45" t="s">
        <v>124</v>
      </c>
      <c r="T1492" s="45" t="e">
        <f>#VALUE!</f>
        <v>#VALUE!</v>
      </c>
      <c r="U1492" s="45" t="s">
        <v>4447</v>
      </c>
      <c r="V1492" t="b">
        <f>TRUE()</f>
        <v>1</v>
      </c>
      <c r="W1492" t="s">
        <v>57</v>
      </c>
      <c r="X1492" t="s">
        <v>57</v>
      </c>
    </row>
    <row r="1493" spans="1:24">
      <c r="A1493" s="43">
        <v>43830</v>
      </c>
      <c r="B1493" t="s">
        <v>4456</v>
      </c>
      <c r="C1493" t="s">
        <v>4457</v>
      </c>
      <c r="D1493" s="44">
        <v>990403.40099999995</v>
      </c>
      <c r="E1493" s="37">
        <v>0.99040340100000002</v>
      </c>
      <c r="F1493" t="s">
        <v>307</v>
      </c>
      <c r="G1493" t="s">
        <v>308</v>
      </c>
      <c r="H1493" s="45" t="s">
        <v>25</v>
      </c>
      <c r="I1493" t="s">
        <v>309</v>
      </c>
      <c r="J1493" t="s">
        <v>310</v>
      </c>
      <c r="K1493" t="s">
        <v>124</v>
      </c>
      <c r="L1493" t="e">
        <f>#VALUE!</f>
        <v>#VALUE!</v>
      </c>
      <c r="M1493" t="s">
        <v>124</v>
      </c>
      <c r="N1493" t="e">
        <f>#VALUE!</f>
        <v>#VALUE!</v>
      </c>
      <c r="O1493" t="s">
        <v>124</v>
      </c>
      <c r="P1493" t="e">
        <f>#VALUE!</f>
        <v>#VALUE!</v>
      </c>
      <c r="Q1493" s="45" t="s">
        <v>124</v>
      </c>
      <c r="R1493" s="45" t="e">
        <f>#VALUE!</f>
        <v>#VALUE!</v>
      </c>
      <c r="S1493" s="45" t="s">
        <v>124</v>
      </c>
      <c r="T1493" s="45" t="e">
        <f>#VALUE!</f>
        <v>#VALUE!</v>
      </c>
      <c r="U1493" s="45" t="s">
        <v>4447</v>
      </c>
      <c r="V1493" t="b">
        <f>TRUE()</f>
        <v>1</v>
      </c>
      <c r="W1493" t="s">
        <v>57</v>
      </c>
      <c r="X1493" t="s">
        <v>57</v>
      </c>
    </row>
    <row r="1494" spans="1:24">
      <c r="A1494" s="43">
        <v>43830</v>
      </c>
      <c r="B1494" t="s">
        <v>4458</v>
      </c>
      <c r="C1494" t="s">
        <v>4459</v>
      </c>
      <c r="D1494" s="44">
        <v>200650.30300000001</v>
      </c>
      <c r="E1494" s="37">
        <v>0.200650303</v>
      </c>
      <c r="F1494" t="s">
        <v>307</v>
      </c>
      <c r="G1494" t="s">
        <v>308</v>
      </c>
      <c r="H1494" s="45" t="s">
        <v>25</v>
      </c>
      <c r="I1494" t="s">
        <v>309</v>
      </c>
      <c r="J1494" t="s">
        <v>310</v>
      </c>
      <c r="K1494" t="s">
        <v>124</v>
      </c>
      <c r="L1494" t="e">
        <f>#VALUE!</f>
        <v>#VALUE!</v>
      </c>
      <c r="M1494" t="s">
        <v>124</v>
      </c>
      <c r="N1494" t="e">
        <f>#VALUE!</f>
        <v>#VALUE!</v>
      </c>
      <c r="O1494" t="s">
        <v>124</v>
      </c>
      <c r="P1494" t="e">
        <f>#VALUE!</f>
        <v>#VALUE!</v>
      </c>
      <c r="Q1494" s="45" t="s">
        <v>124</v>
      </c>
      <c r="R1494" s="45" t="e">
        <f>#VALUE!</f>
        <v>#VALUE!</v>
      </c>
      <c r="S1494" s="45" t="s">
        <v>124</v>
      </c>
      <c r="T1494" s="45" t="e">
        <f>#VALUE!</f>
        <v>#VALUE!</v>
      </c>
      <c r="U1494" s="45" t="s">
        <v>4447</v>
      </c>
      <c r="V1494" t="b">
        <f>TRUE()</f>
        <v>1</v>
      </c>
      <c r="W1494" t="s">
        <v>57</v>
      </c>
      <c r="X1494" t="s">
        <v>57</v>
      </c>
    </row>
    <row r="1495" spans="1:24">
      <c r="A1495" s="43">
        <v>43830</v>
      </c>
      <c r="B1495" t="s">
        <v>4460</v>
      </c>
      <c r="C1495" t="s">
        <v>4461</v>
      </c>
      <c r="D1495" s="44">
        <v>428883.391</v>
      </c>
      <c r="E1495" s="37">
        <v>0.428883391</v>
      </c>
      <c r="F1495" t="s">
        <v>307</v>
      </c>
      <c r="G1495" t="s">
        <v>308</v>
      </c>
      <c r="H1495" s="45" t="s">
        <v>25</v>
      </c>
      <c r="I1495" t="s">
        <v>309</v>
      </c>
      <c r="J1495" t="s">
        <v>310</v>
      </c>
      <c r="K1495" t="s">
        <v>124</v>
      </c>
      <c r="L1495" t="e">
        <f>#VALUE!</f>
        <v>#VALUE!</v>
      </c>
      <c r="M1495" t="s">
        <v>124</v>
      </c>
      <c r="N1495" t="e">
        <f>#VALUE!</f>
        <v>#VALUE!</v>
      </c>
      <c r="O1495" t="s">
        <v>124</v>
      </c>
      <c r="P1495" t="e">
        <f>#VALUE!</f>
        <v>#VALUE!</v>
      </c>
      <c r="Q1495" s="45" t="s">
        <v>124</v>
      </c>
      <c r="R1495" s="45" t="e">
        <f>#VALUE!</f>
        <v>#VALUE!</v>
      </c>
      <c r="S1495" s="45" t="s">
        <v>124</v>
      </c>
      <c r="T1495" s="45" t="e">
        <f>#VALUE!</f>
        <v>#VALUE!</v>
      </c>
      <c r="U1495" s="45" t="s">
        <v>4447</v>
      </c>
      <c r="V1495" t="b">
        <f>TRUE()</f>
        <v>1</v>
      </c>
      <c r="W1495" t="s">
        <v>57</v>
      </c>
      <c r="X1495" t="s">
        <v>57</v>
      </c>
    </row>
    <row r="1496" spans="1:24">
      <c r="A1496" s="43">
        <v>43830</v>
      </c>
      <c r="B1496" t="s">
        <v>4462</v>
      </c>
      <c r="C1496" t="s">
        <v>4463</v>
      </c>
      <c r="D1496" s="44">
        <v>382751.09</v>
      </c>
      <c r="E1496" s="37">
        <v>0.38275109000000002</v>
      </c>
      <c r="F1496" t="s">
        <v>485</v>
      </c>
      <c r="G1496" t="s">
        <v>486</v>
      </c>
      <c r="H1496" s="45" t="s">
        <v>25</v>
      </c>
      <c r="I1496" t="s">
        <v>487</v>
      </c>
      <c r="J1496" t="s">
        <v>488</v>
      </c>
      <c r="K1496">
        <v>20.811759800000001</v>
      </c>
      <c r="L1496">
        <v>18391.096845159602</v>
      </c>
      <c r="M1496">
        <v>19.067968400000002</v>
      </c>
      <c r="N1496">
        <v>0.35068085348484401</v>
      </c>
      <c r="O1496">
        <v>21.144244</v>
      </c>
      <c r="P1496">
        <v>0.38886583912168599</v>
      </c>
      <c r="Q1496" s="45">
        <v>21.839128800000001</v>
      </c>
      <c r="R1496" s="45">
        <v>0.40164553277471499</v>
      </c>
      <c r="S1496" s="45">
        <v>21.839128800000001</v>
      </c>
      <c r="T1496" s="45">
        <v>0.40164553277471499</v>
      </c>
      <c r="U1496" s="45" t="s">
        <v>4464</v>
      </c>
      <c r="V1496" t="b">
        <f>FALSE()</f>
        <v>0</v>
      </c>
      <c r="W1496" t="s">
        <v>57</v>
      </c>
      <c r="X1496" t="s">
        <v>57</v>
      </c>
    </row>
    <row r="1497" spans="1:24">
      <c r="A1497" s="43">
        <v>43830</v>
      </c>
      <c r="B1497" t="s">
        <v>4465</v>
      </c>
      <c r="C1497" t="s">
        <v>4466</v>
      </c>
      <c r="D1497" s="44">
        <v>5129079.7790000001</v>
      </c>
      <c r="E1497" s="37">
        <v>5.1290797789999996</v>
      </c>
      <c r="F1497" t="s">
        <v>414</v>
      </c>
      <c r="G1497" t="s">
        <v>415</v>
      </c>
      <c r="H1497" s="45" t="s">
        <v>25</v>
      </c>
      <c r="I1497" t="s">
        <v>416</v>
      </c>
      <c r="J1497" t="s">
        <v>417</v>
      </c>
      <c r="K1497">
        <v>6.5975315369112497</v>
      </c>
      <c r="L1497">
        <v>777424.06387969595</v>
      </c>
      <c r="M1497">
        <v>3.0514683812647498</v>
      </c>
      <c r="N1497">
        <v>2.3722849497632401</v>
      </c>
      <c r="O1497">
        <v>2.4616053106867</v>
      </c>
      <c r="P1497">
        <v>1.9137112043019</v>
      </c>
      <c r="Q1497" s="45">
        <v>2.7047089978934702</v>
      </c>
      <c r="R1497" s="45">
        <v>2.1027058607543201</v>
      </c>
      <c r="S1497" s="45">
        <v>2.3281857021547601</v>
      </c>
      <c r="T1497" s="45">
        <v>1.80998759003576</v>
      </c>
      <c r="U1497" s="45" t="s">
        <v>4467</v>
      </c>
      <c r="V1497" t="b">
        <f>FALSE()</f>
        <v>0</v>
      </c>
      <c r="W1497" t="s">
        <v>57</v>
      </c>
      <c r="X1497" t="s">
        <v>57</v>
      </c>
    </row>
    <row r="1498" spans="1:24">
      <c r="A1498" s="43">
        <v>43830</v>
      </c>
      <c r="B1498" t="s">
        <v>4468</v>
      </c>
      <c r="C1498" t="s">
        <v>4469</v>
      </c>
      <c r="D1498" s="44">
        <v>8011847.1279999996</v>
      </c>
      <c r="E1498" s="37">
        <v>8.0118471279999994</v>
      </c>
      <c r="F1498" t="s">
        <v>1129</v>
      </c>
      <c r="G1498" t="s">
        <v>1130</v>
      </c>
      <c r="H1498" s="45" t="s">
        <v>25</v>
      </c>
      <c r="I1498" t="s">
        <v>1131</v>
      </c>
      <c r="J1498" t="s">
        <v>1132</v>
      </c>
      <c r="K1498">
        <v>5.7311885634197601</v>
      </c>
      <c r="L1498">
        <v>1397938.1483165501</v>
      </c>
      <c r="M1498">
        <v>5.2153554198143199</v>
      </c>
      <c r="N1498">
        <v>7.29074429838791</v>
      </c>
      <c r="O1498">
        <v>5.4167540785578696</v>
      </c>
      <c r="P1498">
        <v>7.5722871664653004</v>
      </c>
      <c r="Q1498" s="45">
        <v>5.9622830973106398</v>
      </c>
      <c r="R1498" s="45">
        <v>8.3349029927934897</v>
      </c>
      <c r="S1498" s="45">
        <v>5.9578086176814002</v>
      </c>
      <c r="T1498" s="45">
        <v>8.3286479470259103</v>
      </c>
      <c r="U1498" s="45" t="s">
        <v>4470</v>
      </c>
      <c r="V1498" t="b">
        <f>FALSE()</f>
        <v>0</v>
      </c>
      <c r="W1498" t="s">
        <v>57</v>
      </c>
      <c r="X1498" t="s">
        <v>57</v>
      </c>
    </row>
    <row r="1499" spans="1:24">
      <c r="A1499" s="43">
        <v>43830</v>
      </c>
      <c r="B1499" t="s">
        <v>4471</v>
      </c>
      <c r="C1499" t="s">
        <v>4472</v>
      </c>
      <c r="D1499" s="44">
        <v>439892.06599999999</v>
      </c>
      <c r="E1499" s="37">
        <v>0.43989206600000003</v>
      </c>
      <c r="F1499" t="s">
        <v>446</v>
      </c>
      <c r="G1499" t="s">
        <v>61</v>
      </c>
      <c r="H1499" s="45" t="s">
        <v>25</v>
      </c>
      <c r="I1499" t="s">
        <v>447</v>
      </c>
      <c r="J1499" t="s">
        <v>63</v>
      </c>
      <c r="K1499" t="s">
        <v>124</v>
      </c>
      <c r="L1499" t="e">
        <f>#VALUE!</f>
        <v>#VALUE!</v>
      </c>
      <c r="M1499" t="s">
        <v>124</v>
      </c>
      <c r="N1499" t="e">
        <f>#VALUE!</f>
        <v>#VALUE!</v>
      </c>
      <c r="O1499" t="s">
        <v>124</v>
      </c>
      <c r="P1499" t="e">
        <f>#VALUE!</f>
        <v>#VALUE!</v>
      </c>
      <c r="Q1499" s="45" t="s">
        <v>124</v>
      </c>
      <c r="R1499" s="45" t="e">
        <f>#VALUE!</f>
        <v>#VALUE!</v>
      </c>
      <c r="S1499" s="45" t="s">
        <v>124</v>
      </c>
      <c r="T1499" s="45" t="e">
        <f>#VALUE!</f>
        <v>#VALUE!</v>
      </c>
      <c r="U1499" s="45" t="s">
        <v>4473</v>
      </c>
      <c r="V1499" t="b">
        <f>TRUE()</f>
        <v>1</v>
      </c>
      <c r="W1499" t="s">
        <v>57</v>
      </c>
      <c r="X1499" t="s">
        <v>57</v>
      </c>
    </row>
    <row r="1500" spans="1:24">
      <c r="A1500" s="43">
        <v>43830</v>
      </c>
      <c r="B1500" t="s">
        <v>4474</v>
      </c>
      <c r="C1500" t="s">
        <v>4475</v>
      </c>
      <c r="D1500" s="44">
        <v>8266637.773</v>
      </c>
      <c r="E1500" s="37">
        <v>8.2666377729999994</v>
      </c>
      <c r="F1500" t="s">
        <v>180</v>
      </c>
      <c r="G1500" t="s">
        <v>180</v>
      </c>
      <c r="H1500" s="45" t="s">
        <v>25</v>
      </c>
      <c r="I1500" t="s">
        <v>181</v>
      </c>
      <c r="J1500" t="s">
        <v>182</v>
      </c>
      <c r="K1500">
        <v>69.859676568968993</v>
      </c>
      <c r="L1500">
        <v>118332.03614733</v>
      </c>
      <c r="M1500">
        <v>43.543903210886299</v>
      </c>
      <c r="N1500">
        <v>5.1526387287464201</v>
      </c>
      <c r="O1500">
        <v>54.850028728556197</v>
      </c>
      <c r="P1500">
        <v>6.4905155821895804</v>
      </c>
      <c r="Q1500" s="45">
        <v>60.834044590121401</v>
      </c>
      <c r="R1500" s="45">
        <v>7.1986163634265097</v>
      </c>
      <c r="S1500" s="45">
        <v>61.591338324945802</v>
      </c>
      <c r="T1500" s="45">
        <v>7.2882284730298998</v>
      </c>
      <c r="U1500" s="45" t="s">
        <v>4476</v>
      </c>
      <c r="V1500" t="b">
        <f>FALSE()</f>
        <v>0</v>
      </c>
      <c r="W1500" t="s">
        <v>57</v>
      </c>
      <c r="X1500" t="s">
        <v>57</v>
      </c>
    </row>
    <row r="1501" spans="1:24">
      <c r="A1501" s="43">
        <v>43830</v>
      </c>
      <c r="B1501" t="s">
        <v>4477</v>
      </c>
      <c r="C1501" t="s">
        <v>4478</v>
      </c>
      <c r="D1501" s="44">
        <v>719044.2</v>
      </c>
      <c r="E1501" s="37">
        <v>0.71904420000000002</v>
      </c>
      <c r="F1501" t="s">
        <v>180</v>
      </c>
      <c r="G1501" t="s">
        <v>180</v>
      </c>
      <c r="H1501" s="45" t="s">
        <v>25</v>
      </c>
      <c r="I1501" t="s">
        <v>181</v>
      </c>
      <c r="J1501" t="s">
        <v>182</v>
      </c>
      <c r="K1501">
        <v>3.6589488059327402</v>
      </c>
      <c r="L1501">
        <v>196516.60576232101</v>
      </c>
      <c r="M1501">
        <v>2.3731427249933099</v>
      </c>
      <c r="N1501">
        <v>0.466361953305231</v>
      </c>
      <c r="O1501">
        <v>2.1880472789953198</v>
      </c>
      <c r="P1501">
        <v>0.42998762451564299</v>
      </c>
      <c r="Q1501" s="45">
        <v>2.4737185208022301</v>
      </c>
      <c r="R1501" s="45">
        <v>0.48612676731944399</v>
      </c>
      <c r="S1501" s="45">
        <v>2.5996834826725599</v>
      </c>
      <c r="T1501" s="45">
        <v>0.51088097407118205</v>
      </c>
      <c r="U1501" s="45" t="s">
        <v>4479</v>
      </c>
      <c r="V1501" t="b">
        <f>FALSE()</f>
        <v>0</v>
      </c>
      <c r="W1501" t="s">
        <v>57</v>
      </c>
      <c r="X1501" t="s">
        <v>57</v>
      </c>
    </row>
    <row r="1502" spans="1:24">
      <c r="A1502" s="43">
        <v>43830</v>
      </c>
      <c r="B1502" t="s">
        <v>4480</v>
      </c>
      <c r="C1502" t="s">
        <v>4481</v>
      </c>
      <c r="D1502" s="44">
        <v>130368.632</v>
      </c>
      <c r="E1502" s="37">
        <v>0.13036863200000001</v>
      </c>
      <c r="F1502" t="s">
        <v>1707</v>
      </c>
      <c r="G1502" t="s">
        <v>155</v>
      </c>
      <c r="H1502" s="45" t="s">
        <v>25</v>
      </c>
      <c r="I1502" t="s">
        <v>1708</v>
      </c>
      <c r="J1502" t="s">
        <v>157</v>
      </c>
      <c r="K1502">
        <v>21.4982540601744</v>
      </c>
      <c r="L1502">
        <v>6064.14975072364</v>
      </c>
      <c r="M1502">
        <v>11.5391343508849</v>
      </c>
      <c r="N1502">
        <v>6.9975038697485198E-2</v>
      </c>
      <c r="O1502">
        <v>10.0099441845194</v>
      </c>
      <c r="P1502">
        <v>6.0701800531310801E-2</v>
      </c>
      <c r="Q1502" s="45">
        <v>12.331225254754299</v>
      </c>
      <c r="R1502" s="45">
        <v>7.4778396554735296E-2</v>
      </c>
      <c r="S1502" s="45">
        <v>13.1873478990221</v>
      </c>
      <c r="T1502" s="45">
        <v>7.9970052474560696E-2</v>
      </c>
      <c r="U1502" s="45" t="s">
        <v>4482</v>
      </c>
      <c r="V1502" t="b">
        <f>FALSE()</f>
        <v>0</v>
      </c>
      <c r="W1502" t="s">
        <v>57</v>
      </c>
      <c r="X1502" t="s">
        <v>57</v>
      </c>
    </row>
    <row r="1503" spans="1:24">
      <c r="A1503" s="43">
        <v>43830</v>
      </c>
      <c r="B1503" t="s">
        <v>4483</v>
      </c>
      <c r="C1503" t="s">
        <v>4484</v>
      </c>
      <c r="D1503" s="44">
        <v>1026740.574</v>
      </c>
      <c r="E1503" s="37">
        <v>1.026740574</v>
      </c>
      <c r="F1503" t="s">
        <v>99</v>
      </c>
      <c r="G1503" t="s">
        <v>100</v>
      </c>
      <c r="H1503" s="45" t="s">
        <v>25</v>
      </c>
      <c r="I1503" t="s">
        <v>101</v>
      </c>
      <c r="J1503" t="s">
        <v>102</v>
      </c>
      <c r="K1503">
        <v>1.19323044929397</v>
      </c>
      <c r="L1503">
        <v>860471.31516591704</v>
      </c>
      <c r="M1503">
        <v>0.91329231106017505</v>
      </c>
      <c r="N1503">
        <v>0.78586183602886905</v>
      </c>
      <c r="O1503">
        <v>0.78962494194147703</v>
      </c>
      <c r="P1503">
        <v>0.67944961228019296</v>
      </c>
      <c r="Q1503" s="45">
        <v>0.85937707266087704</v>
      </c>
      <c r="R1503" s="45">
        <v>0.73946931993594101</v>
      </c>
      <c r="S1503" s="45">
        <v>0.86511674537431305</v>
      </c>
      <c r="T1503" s="45">
        <v>0.74440814366429298</v>
      </c>
      <c r="U1503" s="45" t="s">
        <v>4485</v>
      </c>
      <c r="V1503" t="b">
        <f>FALSE()</f>
        <v>0</v>
      </c>
      <c r="W1503" t="s">
        <v>57</v>
      </c>
      <c r="X1503" t="s">
        <v>57</v>
      </c>
    </row>
    <row r="1504" spans="1:24">
      <c r="A1504" s="43">
        <v>43830</v>
      </c>
      <c r="B1504" t="s">
        <v>4486</v>
      </c>
      <c r="C1504" t="s">
        <v>4487</v>
      </c>
      <c r="D1504" s="44">
        <v>2947236.37</v>
      </c>
      <c r="E1504" s="37">
        <v>2.9472363700000002</v>
      </c>
      <c r="F1504" t="s">
        <v>99</v>
      </c>
      <c r="G1504" t="s">
        <v>100</v>
      </c>
      <c r="H1504" s="45" t="s">
        <v>25</v>
      </c>
      <c r="I1504" t="s">
        <v>101</v>
      </c>
      <c r="J1504" t="s">
        <v>102</v>
      </c>
      <c r="K1504">
        <v>3.5155637997432598</v>
      </c>
      <c r="L1504">
        <v>838339.60578819097</v>
      </c>
      <c r="M1504">
        <v>2.6316178193852502</v>
      </c>
      <c r="N1504">
        <v>2.2061894452886102</v>
      </c>
      <c r="O1504">
        <v>2.5794414770088299</v>
      </c>
      <c r="P1504">
        <v>2.1624479509892902</v>
      </c>
      <c r="Q1504" s="45">
        <v>2.85864710892035</v>
      </c>
      <c r="R1504" s="45">
        <v>2.3965170903798398</v>
      </c>
      <c r="S1504" s="45">
        <v>2.9015967975020001</v>
      </c>
      <c r="T1504" s="45">
        <v>2.4325235153741001</v>
      </c>
      <c r="U1504" s="45" t="s">
        <v>4488</v>
      </c>
      <c r="V1504" t="b">
        <f>FALSE()</f>
        <v>0</v>
      </c>
      <c r="W1504" t="s">
        <v>57</v>
      </c>
      <c r="X1504" t="s">
        <v>57</v>
      </c>
    </row>
    <row r="1505" spans="1:24">
      <c r="A1505" s="43">
        <v>43830</v>
      </c>
      <c r="B1505" t="s">
        <v>4489</v>
      </c>
      <c r="C1505" t="s">
        <v>4490</v>
      </c>
      <c r="D1505" s="44">
        <v>10553100.395</v>
      </c>
      <c r="E1505" s="37">
        <v>10.553100395</v>
      </c>
      <c r="F1505" t="s">
        <v>4491</v>
      </c>
      <c r="G1505" t="s">
        <v>90</v>
      </c>
      <c r="H1505" s="45" t="s">
        <v>25</v>
      </c>
      <c r="I1505" t="s">
        <v>4492</v>
      </c>
      <c r="J1505" t="s">
        <v>92</v>
      </c>
      <c r="K1505">
        <v>24.284181517545498</v>
      </c>
      <c r="L1505">
        <v>434566.85527471098</v>
      </c>
      <c r="M1505">
        <v>16.9664143599433</v>
      </c>
      <c r="N1505">
        <v>7.3730413336882501</v>
      </c>
      <c r="O1505">
        <v>19.402182646703199</v>
      </c>
      <c r="P1505">
        <v>8.43154549824337</v>
      </c>
      <c r="Q1505" s="45">
        <v>18.720476057906499</v>
      </c>
      <c r="R1505" s="45">
        <v>8.1352984097299395</v>
      </c>
      <c r="S1505" s="45">
        <v>19.750552975191201</v>
      </c>
      <c r="T1505" s="45">
        <v>8.5829356963654195</v>
      </c>
      <c r="U1505" s="45" t="s">
        <v>4493</v>
      </c>
      <c r="V1505" t="b">
        <f>FALSE()</f>
        <v>0</v>
      </c>
      <c r="W1505" t="s">
        <v>57</v>
      </c>
      <c r="X1505" t="s">
        <v>57</v>
      </c>
    </row>
    <row r="1506" spans="1:24">
      <c r="A1506" s="43">
        <v>43830</v>
      </c>
      <c r="B1506" t="s">
        <v>4494</v>
      </c>
      <c r="C1506" t="s">
        <v>4495</v>
      </c>
      <c r="D1506" s="44">
        <v>6403884.8820000002</v>
      </c>
      <c r="E1506" s="37">
        <v>6.4038848819999998</v>
      </c>
      <c r="F1506" t="s">
        <v>504</v>
      </c>
      <c r="G1506" t="s">
        <v>505</v>
      </c>
      <c r="H1506" s="45" t="s">
        <v>25</v>
      </c>
      <c r="I1506" t="s">
        <v>506</v>
      </c>
      <c r="J1506" t="s">
        <v>507</v>
      </c>
      <c r="K1506">
        <v>8.6061170310490507</v>
      </c>
      <c r="L1506">
        <v>744108.50548466097</v>
      </c>
      <c r="M1506">
        <v>5.9145866792631097</v>
      </c>
      <c r="N1506">
        <v>4.4010942544659599</v>
      </c>
      <c r="O1506">
        <v>6.6528996559099802</v>
      </c>
      <c r="P1506">
        <v>4.9504792200985896</v>
      </c>
      <c r="Q1506" s="45">
        <v>6.8727227171492196</v>
      </c>
      <c r="R1506" s="45">
        <v>5.1140514296683897</v>
      </c>
      <c r="S1506" s="45">
        <v>7.2955596903562796</v>
      </c>
      <c r="T1506" s="45">
        <v>5.4286880178651504</v>
      </c>
      <c r="U1506" s="45" t="s">
        <v>4496</v>
      </c>
      <c r="V1506" t="b">
        <f>FALSE()</f>
        <v>0</v>
      </c>
      <c r="W1506" t="s">
        <v>57</v>
      </c>
      <c r="X1506" t="s">
        <v>57</v>
      </c>
    </row>
    <row r="1507" spans="1:24">
      <c r="A1507" s="43">
        <v>43830</v>
      </c>
      <c r="B1507" t="s">
        <v>4497</v>
      </c>
      <c r="C1507" t="s">
        <v>4498</v>
      </c>
      <c r="D1507" s="44">
        <v>1006181.367</v>
      </c>
      <c r="E1507" s="37">
        <v>1.0061813669999999</v>
      </c>
      <c r="F1507" t="s">
        <v>1369</v>
      </c>
      <c r="G1507" t="s">
        <v>121</v>
      </c>
      <c r="H1507" s="45" t="s">
        <v>25</v>
      </c>
      <c r="I1507" t="s">
        <v>1370</v>
      </c>
      <c r="J1507" t="s">
        <v>123</v>
      </c>
      <c r="K1507">
        <v>39.4207743891237</v>
      </c>
      <c r="L1507">
        <v>25524.140065538901</v>
      </c>
      <c r="M1507">
        <v>24.249805384978799</v>
      </c>
      <c r="N1507">
        <v>0.61895542920825697</v>
      </c>
      <c r="O1507">
        <v>29.3435878359528</v>
      </c>
      <c r="P1507">
        <v>0.74896984595030103</v>
      </c>
      <c r="Q1507" s="45">
        <v>27.610565144766099</v>
      </c>
      <c r="R1507" s="45">
        <v>0.704735932043695</v>
      </c>
      <c r="S1507" s="45">
        <v>29.6732032270099</v>
      </c>
      <c r="T1507" s="45">
        <v>0.75738299535940001</v>
      </c>
      <c r="U1507" s="45" t="s">
        <v>4499</v>
      </c>
      <c r="V1507" t="b">
        <f>FALSE()</f>
        <v>0</v>
      </c>
      <c r="W1507" t="s">
        <v>57</v>
      </c>
      <c r="X1507" t="s">
        <v>57</v>
      </c>
    </row>
    <row r="1508" spans="1:24">
      <c r="A1508" s="43">
        <v>43830</v>
      </c>
      <c r="B1508" t="s">
        <v>4500</v>
      </c>
      <c r="C1508" t="s">
        <v>4501</v>
      </c>
      <c r="D1508" s="44">
        <v>3581017.8859999999</v>
      </c>
      <c r="E1508" s="37">
        <v>3.5810178860000001</v>
      </c>
      <c r="F1508" t="s">
        <v>172</v>
      </c>
      <c r="G1508" t="s">
        <v>155</v>
      </c>
      <c r="H1508" s="45" t="s">
        <v>25</v>
      </c>
      <c r="I1508" t="s">
        <v>173</v>
      </c>
      <c r="J1508" t="s">
        <v>157</v>
      </c>
      <c r="K1508">
        <v>54.639408414477302</v>
      </c>
      <c r="L1508">
        <v>65539.104282307206</v>
      </c>
      <c r="M1508">
        <v>41.866824279641001</v>
      </c>
      <c r="N1508">
        <v>2.7439141624324201</v>
      </c>
      <c r="O1508">
        <v>57.759648470194399</v>
      </c>
      <c r="P1508">
        <v>3.7855156243974699</v>
      </c>
      <c r="Q1508" s="45">
        <v>60.777435968819603</v>
      </c>
      <c r="R1508" s="45">
        <v>3.98329871397172</v>
      </c>
      <c r="S1508" s="45">
        <v>60.2077476217124</v>
      </c>
      <c r="T1508" s="45">
        <v>3.9459618499822402</v>
      </c>
      <c r="U1508" s="45" t="s">
        <v>4502</v>
      </c>
      <c r="V1508" t="b">
        <f>FALSE()</f>
        <v>0</v>
      </c>
      <c r="W1508" t="s">
        <v>57</v>
      </c>
      <c r="X1508" t="s">
        <v>57</v>
      </c>
    </row>
    <row r="1509" spans="1:24">
      <c r="A1509" s="43">
        <v>43830</v>
      </c>
      <c r="B1509" t="s">
        <v>4503</v>
      </c>
      <c r="C1509" t="s">
        <v>4504</v>
      </c>
      <c r="D1509" s="44">
        <v>20984404.403999999</v>
      </c>
      <c r="E1509" s="37">
        <v>20.984404403999999</v>
      </c>
      <c r="F1509" t="s">
        <v>327</v>
      </c>
      <c r="G1509" t="s">
        <v>100</v>
      </c>
      <c r="H1509" s="45" t="s">
        <v>25</v>
      </c>
      <c r="I1509" t="s">
        <v>328</v>
      </c>
      <c r="J1509" t="s">
        <v>102</v>
      </c>
      <c r="K1509" t="s">
        <v>124</v>
      </c>
      <c r="L1509" t="e">
        <f>#VALUE!</f>
        <v>#VALUE!</v>
      </c>
      <c r="M1509" t="s">
        <v>124</v>
      </c>
      <c r="N1509" t="e">
        <f>#VALUE!</f>
        <v>#VALUE!</v>
      </c>
      <c r="O1509" t="s">
        <v>124</v>
      </c>
      <c r="P1509" t="e">
        <f>#VALUE!</f>
        <v>#VALUE!</v>
      </c>
      <c r="Q1509" s="45" t="s">
        <v>124</v>
      </c>
      <c r="R1509" s="45" t="e">
        <f>#VALUE!</f>
        <v>#VALUE!</v>
      </c>
      <c r="S1509" s="45" t="s">
        <v>124</v>
      </c>
      <c r="T1509" s="45" t="e">
        <f>#VALUE!</f>
        <v>#VALUE!</v>
      </c>
      <c r="U1509" s="45" t="s">
        <v>4505</v>
      </c>
      <c r="V1509" t="b">
        <f>TRUE()</f>
        <v>1</v>
      </c>
      <c r="W1509" t="s">
        <v>57</v>
      </c>
      <c r="X1509" t="s">
        <v>57</v>
      </c>
    </row>
    <row r="1510" spans="1:24">
      <c r="A1510" s="43">
        <v>43830</v>
      </c>
      <c r="B1510" t="s">
        <v>4506</v>
      </c>
      <c r="C1510" t="s">
        <v>4507</v>
      </c>
      <c r="D1510" s="44">
        <v>3561722.9989999998</v>
      </c>
      <c r="E1510" s="37">
        <v>3.5617229990000001</v>
      </c>
      <c r="F1510" t="s">
        <v>439</v>
      </c>
      <c r="G1510" t="s">
        <v>405</v>
      </c>
      <c r="H1510" s="45" t="s">
        <v>25</v>
      </c>
      <c r="I1510" t="s">
        <v>440</v>
      </c>
      <c r="J1510" t="s">
        <v>407</v>
      </c>
      <c r="K1510" t="s">
        <v>124</v>
      </c>
      <c r="L1510" t="e">
        <f>#VALUE!</f>
        <v>#VALUE!</v>
      </c>
      <c r="M1510" t="s">
        <v>124</v>
      </c>
      <c r="N1510" t="e">
        <f>#VALUE!</f>
        <v>#VALUE!</v>
      </c>
      <c r="O1510" t="s">
        <v>124</v>
      </c>
      <c r="P1510" t="e">
        <f>#VALUE!</f>
        <v>#VALUE!</v>
      </c>
      <c r="Q1510" s="45" t="s">
        <v>124</v>
      </c>
      <c r="R1510" s="45" t="e">
        <f>#VALUE!</f>
        <v>#VALUE!</v>
      </c>
      <c r="S1510" s="45" t="s">
        <v>124</v>
      </c>
      <c r="T1510" s="45" t="e">
        <f>#VALUE!</f>
        <v>#VALUE!</v>
      </c>
      <c r="U1510" s="45" t="s">
        <v>4508</v>
      </c>
      <c r="V1510" t="b">
        <f>TRUE()</f>
        <v>1</v>
      </c>
      <c r="W1510" t="s">
        <v>57</v>
      </c>
      <c r="X1510" t="s">
        <v>57</v>
      </c>
    </row>
    <row r="1511" spans="1:24">
      <c r="A1511" s="43">
        <v>43830</v>
      </c>
      <c r="B1511" t="s">
        <v>4509</v>
      </c>
      <c r="C1511" t="s">
        <v>4510</v>
      </c>
      <c r="D1511" s="44">
        <v>29667612.346000001</v>
      </c>
      <c r="E1511" s="37">
        <v>29.667612345999999</v>
      </c>
      <c r="F1511" t="s">
        <v>439</v>
      </c>
      <c r="G1511" t="s">
        <v>405</v>
      </c>
      <c r="H1511" s="45" t="s">
        <v>25</v>
      </c>
      <c r="I1511" t="s">
        <v>440</v>
      </c>
      <c r="J1511" t="s">
        <v>407</v>
      </c>
      <c r="K1511" t="s">
        <v>124</v>
      </c>
      <c r="L1511" t="e">
        <f>#VALUE!</f>
        <v>#VALUE!</v>
      </c>
      <c r="M1511" t="s">
        <v>124</v>
      </c>
      <c r="N1511" t="e">
        <f>#VALUE!</f>
        <v>#VALUE!</v>
      </c>
      <c r="O1511" t="s">
        <v>124</v>
      </c>
      <c r="P1511" t="e">
        <f>#VALUE!</f>
        <v>#VALUE!</v>
      </c>
      <c r="Q1511" s="45" t="s">
        <v>124</v>
      </c>
      <c r="R1511" s="45" t="e">
        <f>#VALUE!</f>
        <v>#VALUE!</v>
      </c>
      <c r="S1511" s="45" t="s">
        <v>124</v>
      </c>
      <c r="T1511" s="45" t="e">
        <f>#VALUE!</f>
        <v>#VALUE!</v>
      </c>
      <c r="U1511" s="45" t="s">
        <v>4508</v>
      </c>
      <c r="V1511" t="b">
        <f>TRUE()</f>
        <v>1</v>
      </c>
      <c r="W1511" t="s">
        <v>57</v>
      </c>
      <c r="X1511" t="s">
        <v>57</v>
      </c>
    </row>
    <row r="1512" spans="1:24">
      <c r="A1512" s="43">
        <v>43830</v>
      </c>
      <c r="B1512" t="s">
        <v>4511</v>
      </c>
      <c r="C1512" t="s">
        <v>4512</v>
      </c>
      <c r="D1512" s="44">
        <v>20224828.535</v>
      </c>
      <c r="E1512" s="37">
        <v>20.224828535</v>
      </c>
      <c r="F1512" t="s">
        <v>439</v>
      </c>
      <c r="G1512" t="s">
        <v>405</v>
      </c>
      <c r="H1512" s="45" t="s">
        <v>25</v>
      </c>
      <c r="I1512" t="s">
        <v>440</v>
      </c>
      <c r="J1512" t="s">
        <v>407</v>
      </c>
      <c r="K1512" t="s">
        <v>124</v>
      </c>
      <c r="L1512" t="e">
        <f>#VALUE!</f>
        <v>#VALUE!</v>
      </c>
      <c r="M1512" t="s">
        <v>124</v>
      </c>
      <c r="N1512" t="e">
        <f>#VALUE!</f>
        <v>#VALUE!</v>
      </c>
      <c r="O1512" t="s">
        <v>124</v>
      </c>
      <c r="P1512" t="e">
        <f>#VALUE!</f>
        <v>#VALUE!</v>
      </c>
      <c r="Q1512" s="45" t="s">
        <v>124</v>
      </c>
      <c r="R1512" s="45" t="e">
        <f>#VALUE!</f>
        <v>#VALUE!</v>
      </c>
      <c r="S1512" s="45" t="s">
        <v>124</v>
      </c>
      <c r="T1512" s="45" t="e">
        <f>#VALUE!</f>
        <v>#VALUE!</v>
      </c>
      <c r="U1512" s="45" t="s">
        <v>4508</v>
      </c>
      <c r="V1512" t="b">
        <f>TRUE()</f>
        <v>1</v>
      </c>
      <c r="W1512" t="s">
        <v>57</v>
      </c>
      <c r="X1512" t="s">
        <v>57</v>
      </c>
    </row>
    <row r="1513" spans="1:24">
      <c r="A1513" s="43">
        <v>43830</v>
      </c>
      <c r="B1513" t="s">
        <v>4513</v>
      </c>
      <c r="C1513" t="s">
        <v>4514</v>
      </c>
      <c r="D1513" s="44">
        <v>10448488.202</v>
      </c>
      <c r="E1513" s="37">
        <v>10.448488202</v>
      </c>
      <c r="F1513" t="s">
        <v>439</v>
      </c>
      <c r="G1513" t="s">
        <v>405</v>
      </c>
      <c r="H1513" s="45" t="s">
        <v>25</v>
      </c>
      <c r="I1513" t="s">
        <v>440</v>
      </c>
      <c r="J1513" t="s">
        <v>407</v>
      </c>
      <c r="K1513" t="s">
        <v>124</v>
      </c>
      <c r="L1513" t="e">
        <f>#VALUE!</f>
        <v>#VALUE!</v>
      </c>
      <c r="M1513" t="s">
        <v>124</v>
      </c>
      <c r="N1513" t="e">
        <f>#VALUE!</f>
        <v>#VALUE!</v>
      </c>
      <c r="O1513" t="s">
        <v>124</v>
      </c>
      <c r="P1513" t="e">
        <f>#VALUE!</f>
        <v>#VALUE!</v>
      </c>
      <c r="Q1513" s="45" t="s">
        <v>124</v>
      </c>
      <c r="R1513" s="45" t="e">
        <f>#VALUE!</f>
        <v>#VALUE!</v>
      </c>
      <c r="S1513" s="45" t="s">
        <v>124</v>
      </c>
      <c r="T1513" s="45" t="e">
        <f>#VALUE!</f>
        <v>#VALUE!</v>
      </c>
      <c r="U1513" s="45" t="s">
        <v>4515</v>
      </c>
      <c r="V1513" t="b">
        <f>TRUE()</f>
        <v>1</v>
      </c>
      <c r="W1513" t="s">
        <v>57</v>
      </c>
      <c r="X1513" t="s">
        <v>57</v>
      </c>
    </row>
    <row r="1514" spans="1:24">
      <c r="A1514" s="43">
        <v>43830</v>
      </c>
      <c r="B1514" t="s">
        <v>4516</v>
      </c>
      <c r="C1514" t="s">
        <v>4517</v>
      </c>
      <c r="D1514" s="44">
        <v>25758368.388</v>
      </c>
      <c r="E1514" s="37">
        <v>25.758368388000001</v>
      </c>
      <c r="F1514" t="s">
        <v>439</v>
      </c>
      <c r="G1514" t="s">
        <v>405</v>
      </c>
      <c r="H1514" s="45" t="s">
        <v>25</v>
      </c>
      <c r="I1514" t="s">
        <v>440</v>
      </c>
      <c r="J1514" t="s">
        <v>407</v>
      </c>
      <c r="K1514" t="s">
        <v>124</v>
      </c>
      <c r="L1514" t="e">
        <f>#VALUE!</f>
        <v>#VALUE!</v>
      </c>
      <c r="M1514" t="s">
        <v>124</v>
      </c>
      <c r="N1514" t="e">
        <f>#VALUE!</f>
        <v>#VALUE!</v>
      </c>
      <c r="O1514" t="s">
        <v>124</v>
      </c>
      <c r="P1514" t="e">
        <f>#VALUE!</f>
        <v>#VALUE!</v>
      </c>
      <c r="Q1514" s="45" t="s">
        <v>124</v>
      </c>
      <c r="R1514" s="45" t="e">
        <f>#VALUE!</f>
        <v>#VALUE!</v>
      </c>
      <c r="S1514" s="45" t="s">
        <v>124</v>
      </c>
      <c r="T1514" s="45" t="e">
        <f>#VALUE!</f>
        <v>#VALUE!</v>
      </c>
      <c r="U1514" s="45" t="s">
        <v>4508</v>
      </c>
      <c r="V1514" t="b">
        <f>TRUE()</f>
        <v>1</v>
      </c>
      <c r="W1514" t="s">
        <v>57</v>
      </c>
      <c r="X1514" t="s">
        <v>57</v>
      </c>
    </row>
    <row r="1515" spans="1:24">
      <c r="A1515" s="43">
        <v>43830</v>
      </c>
      <c r="B1515" t="s">
        <v>4518</v>
      </c>
      <c r="C1515" t="s">
        <v>4519</v>
      </c>
      <c r="D1515" s="44">
        <v>8465944</v>
      </c>
      <c r="E1515" s="37">
        <v>8.4659440000000004</v>
      </c>
      <c r="F1515" t="s">
        <v>439</v>
      </c>
      <c r="G1515" t="s">
        <v>405</v>
      </c>
      <c r="H1515" s="45" t="s">
        <v>25</v>
      </c>
      <c r="I1515" t="s">
        <v>440</v>
      </c>
      <c r="J1515" t="s">
        <v>407</v>
      </c>
      <c r="K1515" t="s">
        <v>124</v>
      </c>
      <c r="L1515" t="e">
        <f>#VALUE!</f>
        <v>#VALUE!</v>
      </c>
      <c r="M1515" t="s">
        <v>124</v>
      </c>
      <c r="N1515" t="e">
        <f>#VALUE!</f>
        <v>#VALUE!</v>
      </c>
      <c r="O1515" t="s">
        <v>124</v>
      </c>
      <c r="P1515" t="e">
        <f>#VALUE!</f>
        <v>#VALUE!</v>
      </c>
      <c r="Q1515" s="45" t="s">
        <v>124</v>
      </c>
      <c r="R1515" s="45" t="e">
        <f>#VALUE!</f>
        <v>#VALUE!</v>
      </c>
      <c r="S1515" s="45" t="s">
        <v>124</v>
      </c>
      <c r="T1515" s="45" t="e">
        <f>#VALUE!</f>
        <v>#VALUE!</v>
      </c>
      <c r="U1515" s="45" t="s">
        <v>4508</v>
      </c>
      <c r="V1515" t="b">
        <f>TRUE()</f>
        <v>1</v>
      </c>
      <c r="W1515" t="s">
        <v>57</v>
      </c>
      <c r="X1515" t="s">
        <v>57</v>
      </c>
    </row>
    <row r="1516" spans="1:24">
      <c r="A1516" s="43">
        <v>43830</v>
      </c>
      <c r="B1516" t="s">
        <v>4520</v>
      </c>
      <c r="C1516" t="s">
        <v>4521</v>
      </c>
      <c r="D1516" s="44">
        <v>19454000.638</v>
      </c>
      <c r="E1516" s="37">
        <v>19.454000638</v>
      </c>
      <c r="F1516" t="s">
        <v>439</v>
      </c>
      <c r="G1516" t="s">
        <v>405</v>
      </c>
      <c r="H1516" s="45" t="s">
        <v>25</v>
      </c>
      <c r="I1516" t="s">
        <v>440</v>
      </c>
      <c r="J1516" t="s">
        <v>407</v>
      </c>
      <c r="K1516" t="s">
        <v>124</v>
      </c>
      <c r="L1516" t="e">
        <f>#VALUE!</f>
        <v>#VALUE!</v>
      </c>
      <c r="M1516" t="s">
        <v>124</v>
      </c>
      <c r="N1516" t="e">
        <f>#VALUE!</f>
        <v>#VALUE!</v>
      </c>
      <c r="O1516" t="s">
        <v>124</v>
      </c>
      <c r="P1516" t="e">
        <f>#VALUE!</f>
        <v>#VALUE!</v>
      </c>
      <c r="Q1516" s="45" t="s">
        <v>124</v>
      </c>
      <c r="R1516" s="45" t="e">
        <f>#VALUE!</f>
        <v>#VALUE!</v>
      </c>
      <c r="S1516" s="45" t="s">
        <v>124</v>
      </c>
      <c r="T1516" s="45" t="e">
        <f>#VALUE!</f>
        <v>#VALUE!</v>
      </c>
      <c r="U1516" s="45" t="s">
        <v>4515</v>
      </c>
      <c r="V1516" t="b">
        <f>TRUE()</f>
        <v>1</v>
      </c>
      <c r="W1516" t="s">
        <v>57</v>
      </c>
      <c r="X1516" t="s">
        <v>57</v>
      </c>
    </row>
    <row r="1517" spans="1:24">
      <c r="A1517" s="43">
        <v>43830</v>
      </c>
      <c r="B1517" t="s">
        <v>4522</v>
      </c>
      <c r="C1517" t="s">
        <v>4523</v>
      </c>
      <c r="D1517" s="44">
        <v>17382064.717999998</v>
      </c>
      <c r="E1517" s="37">
        <v>17.382064717999999</v>
      </c>
      <c r="F1517" t="s">
        <v>439</v>
      </c>
      <c r="G1517" t="s">
        <v>405</v>
      </c>
      <c r="H1517" s="45" t="s">
        <v>25</v>
      </c>
      <c r="I1517" t="s">
        <v>440</v>
      </c>
      <c r="J1517" t="s">
        <v>407</v>
      </c>
      <c r="K1517" t="s">
        <v>124</v>
      </c>
      <c r="L1517" t="e">
        <f>#VALUE!</f>
        <v>#VALUE!</v>
      </c>
      <c r="M1517" t="s">
        <v>124</v>
      </c>
      <c r="N1517" t="e">
        <f>#VALUE!</f>
        <v>#VALUE!</v>
      </c>
      <c r="O1517" t="s">
        <v>124</v>
      </c>
      <c r="P1517" t="e">
        <f>#VALUE!</f>
        <v>#VALUE!</v>
      </c>
      <c r="Q1517" s="45" t="s">
        <v>124</v>
      </c>
      <c r="R1517" s="45" t="e">
        <f>#VALUE!</f>
        <v>#VALUE!</v>
      </c>
      <c r="S1517" s="45" t="s">
        <v>124</v>
      </c>
      <c r="T1517" s="45" t="e">
        <f>#VALUE!</f>
        <v>#VALUE!</v>
      </c>
      <c r="U1517" s="45" t="s">
        <v>4508</v>
      </c>
      <c r="V1517" t="b">
        <f>TRUE()</f>
        <v>1</v>
      </c>
      <c r="W1517" t="s">
        <v>57</v>
      </c>
      <c r="X1517" t="s">
        <v>57</v>
      </c>
    </row>
    <row r="1518" spans="1:24">
      <c r="A1518" s="43">
        <v>43830</v>
      </c>
      <c r="B1518" t="s">
        <v>4524</v>
      </c>
      <c r="C1518" t="s">
        <v>4525</v>
      </c>
      <c r="D1518" s="44">
        <v>11940125.689999999</v>
      </c>
      <c r="E1518" s="37">
        <v>11.94012569</v>
      </c>
      <c r="F1518" t="s">
        <v>532</v>
      </c>
      <c r="G1518" t="s">
        <v>333</v>
      </c>
      <c r="H1518" s="45" t="s">
        <v>25</v>
      </c>
      <c r="I1518" t="s">
        <v>533</v>
      </c>
      <c r="J1518" t="s">
        <v>335</v>
      </c>
      <c r="K1518">
        <v>14.902775583318</v>
      </c>
      <c r="L1518">
        <v>801201.46903142298</v>
      </c>
      <c r="M1518">
        <v>9.0408682097307498</v>
      </c>
      <c r="N1518">
        <v>7.2435568909557704</v>
      </c>
      <c r="O1518">
        <v>10.9237408165163</v>
      </c>
      <c r="P1518">
        <v>8.7521171895113703</v>
      </c>
      <c r="Q1518" s="45">
        <v>10.886085050111401</v>
      </c>
      <c r="R1518" s="45">
        <v>8.7219473341502702</v>
      </c>
      <c r="S1518" s="45">
        <v>11.3998503544115</v>
      </c>
      <c r="T1518" s="45">
        <v>9.1335768506928794</v>
      </c>
      <c r="U1518" s="45" t="s">
        <v>4525</v>
      </c>
      <c r="V1518" t="b">
        <f>FALSE()</f>
        <v>0</v>
      </c>
      <c r="W1518" t="s">
        <v>57</v>
      </c>
      <c r="X1518" t="s">
        <v>57</v>
      </c>
    </row>
    <row r="1519" spans="1:24">
      <c r="A1519" s="43">
        <v>43830</v>
      </c>
      <c r="B1519" t="s">
        <v>4526</v>
      </c>
      <c r="C1519" t="s">
        <v>4527</v>
      </c>
      <c r="D1519" s="44">
        <v>23969635.443</v>
      </c>
      <c r="E1519" s="37">
        <v>23.969635443000001</v>
      </c>
      <c r="F1519" t="s">
        <v>83</v>
      </c>
      <c r="G1519" t="s">
        <v>83</v>
      </c>
      <c r="H1519" s="45" t="s">
        <v>25</v>
      </c>
      <c r="I1519" t="s">
        <v>84</v>
      </c>
      <c r="J1519" t="s">
        <v>85</v>
      </c>
      <c r="K1519">
        <v>59.2993459489252</v>
      </c>
      <c r="L1519">
        <v>404214.16222103301</v>
      </c>
      <c r="M1519">
        <v>46.708335947095001</v>
      </c>
      <c r="N1519">
        <v>18.8801708835936</v>
      </c>
      <c r="O1519">
        <v>62.6839747047336</v>
      </c>
      <c r="P1519">
        <v>25.3377503199583</v>
      </c>
      <c r="Q1519" s="45">
        <v>63.427366369710498</v>
      </c>
      <c r="R1519" s="45">
        <v>25.638239759019001</v>
      </c>
      <c r="S1519" s="45">
        <v>64.488613225144604</v>
      </c>
      <c r="T1519" s="45">
        <v>26.067210767597999</v>
      </c>
      <c r="U1519" s="45" t="s">
        <v>4528</v>
      </c>
      <c r="V1519" t="b">
        <f>FALSE()</f>
        <v>0</v>
      </c>
      <c r="W1519" t="s">
        <v>57</v>
      </c>
      <c r="X1519" t="s">
        <v>57</v>
      </c>
    </row>
    <row r="1520" spans="1:24">
      <c r="A1520" s="43">
        <v>43830</v>
      </c>
      <c r="B1520" t="s">
        <v>4529</v>
      </c>
      <c r="C1520" t="s">
        <v>4530</v>
      </c>
      <c r="D1520" s="44">
        <v>15776927.753</v>
      </c>
      <c r="E1520" s="37">
        <v>15.776927753000001</v>
      </c>
      <c r="F1520" t="s">
        <v>839</v>
      </c>
      <c r="G1520" t="s">
        <v>457</v>
      </c>
      <c r="H1520" s="45" t="s">
        <v>25</v>
      </c>
      <c r="I1520" t="s">
        <v>840</v>
      </c>
      <c r="J1520" t="s">
        <v>459</v>
      </c>
      <c r="K1520">
        <v>47.009581113356603</v>
      </c>
      <c r="L1520">
        <v>335610.898445495</v>
      </c>
      <c r="M1520">
        <v>26.869122342938098</v>
      </c>
      <c r="N1520">
        <v>9.0175702899553905</v>
      </c>
      <c r="O1520">
        <v>24.292780619361999</v>
      </c>
      <c r="P1520">
        <v>8.1529219294033997</v>
      </c>
      <c r="Q1520" s="45">
        <v>25.729969376391999</v>
      </c>
      <c r="R1520" s="45">
        <v>8.635258139386</v>
      </c>
      <c r="S1520" s="45">
        <v>26.443173848162701</v>
      </c>
      <c r="T1520" s="45">
        <v>8.8746173329323099</v>
      </c>
      <c r="U1520" s="45" t="s">
        <v>4531</v>
      </c>
      <c r="V1520" t="b">
        <f>FALSE()</f>
        <v>0</v>
      </c>
      <c r="W1520" t="s">
        <v>57</v>
      </c>
      <c r="X1520" t="s">
        <v>57</v>
      </c>
    </row>
    <row r="1521" spans="1:24">
      <c r="A1521" s="43">
        <v>43830</v>
      </c>
      <c r="B1521" t="s">
        <v>4532</v>
      </c>
      <c r="C1521" t="s">
        <v>4533</v>
      </c>
      <c r="D1521" s="44">
        <v>42245395.952</v>
      </c>
      <c r="E1521" s="37">
        <v>42.245395952000003</v>
      </c>
      <c r="F1521" t="s">
        <v>925</v>
      </c>
      <c r="G1521" t="s">
        <v>155</v>
      </c>
      <c r="H1521" s="45" t="s">
        <v>25</v>
      </c>
      <c r="I1521" t="s">
        <v>926</v>
      </c>
      <c r="J1521" t="s">
        <v>157</v>
      </c>
      <c r="K1521">
        <v>126.753582583134</v>
      </c>
      <c r="L1521">
        <v>333287.58912429499</v>
      </c>
      <c r="M1521">
        <v>98.646856400566804</v>
      </c>
      <c r="N1521">
        <v>32.877772944435499</v>
      </c>
      <c r="O1521">
        <v>111.050302241235</v>
      </c>
      <c r="P1521">
        <v>37.011687505505499</v>
      </c>
      <c r="Q1521" s="45">
        <v>111.93818903118</v>
      </c>
      <c r="R1521" s="45">
        <v>37.307609153141598</v>
      </c>
      <c r="S1521" s="45">
        <v>115.893454113039</v>
      </c>
      <c r="T1521" s="45">
        <v>38.625849916621902</v>
      </c>
      <c r="U1521" s="45" t="s">
        <v>4534</v>
      </c>
      <c r="V1521" t="b">
        <f>FALSE()</f>
        <v>0</v>
      </c>
      <c r="W1521" t="s">
        <v>57</v>
      </c>
      <c r="X1521" t="s">
        <v>57</v>
      </c>
    </row>
    <row r="1522" spans="1:24">
      <c r="A1522" s="43">
        <v>43830</v>
      </c>
      <c r="B1522" t="s">
        <v>4535</v>
      </c>
      <c r="C1522" t="s">
        <v>4536</v>
      </c>
      <c r="D1522" s="44">
        <v>30862890.055</v>
      </c>
      <c r="E1522" s="37">
        <v>30.862890055000001</v>
      </c>
      <c r="F1522" t="s">
        <v>439</v>
      </c>
      <c r="G1522" t="s">
        <v>405</v>
      </c>
      <c r="H1522" s="45" t="s">
        <v>25</v>
      </c>
      <c r="I1522" t="s">
        <v>440</v>
      </c>
      <c r="J1522" t="s">
        <v>407</v>
      </c>
      <c r="K1522">
        <v>49.37</v>
      </c>
      <c r="L1522">
        <v>625134.49574640498</v>
      </c>
      <c r="M1522">
        <v>22.92</v>
      </c>
      <c r="N1522">
        <v>14.328082642507599</v>
      </c>
      <c r="O1522">
        <v>27.52</v>
      </c>
      <c r="P1522">
        <v>17.2037013229411</v>
      </c>
      <c r="Q1522" s="45">
        <v>27.43</v>
      </c>
      <c r="R1522" s="45">
        <v>17.1474392183239</v>
      </c>
      <c r="S1522" s="45">
        <v>29.32</v>
      </c>
      <c r="T1522" s="45">
        <v>18.328943415284598</v>
      </c>
      <c r="U1522" s="45" t="s">
        <v>4537</v>
      </c>
      <c r="V1522" t="b">
        <f>FALSE()</f>
        <v>0</v>
      </c>
      <c r="W1522" t="s">
        <v>57</v>
      </c>
      <c r="X1522" t="s">
        <v>57</v>
      </c>
    </row>
    <row r="1523" spans="1:24">
      <c r="A1523" s="43">
        <v>43830</v>
      </c>
      <c r="B1523" t="s">
        <v>4538</v>
      </c>
      <c r="C1523" t="s">
        <v>4539</v>
      </c>
      <c r="D1523" s="44">
        <v>1036877.001</v>
      </c>
      <c r="E1523" s="37">
        <v>1.0368770009999999</v>
      </c>
      <c r="F1523" t="s">
        <v>209</v>
      </c>
      <c r="G1523" t="s">
        <v>210</v>
      </c>
      <c r="H1523" s="45" t="s">
        <v>25</v>
      </c>
      <c r="I1523" t="s">
        <v>211</v>
      </c>
      <c r="J1523" t="s">
        <v>212</v>
      </c>
      <c r="K1523">
        <v>5.0936626</v>
      </c>
      <c r="L1523">
        <v>203562.167820067</v>
      </c>
      <c r="M1523">
        <v>3.5327614999999999</v>
      </c>
      <c r="N1523">
        <v>0.719136589331273</v>
      </c>
      <c r="O1523">
        <v>4.17082</v>
      </c>
      <c r="P1523">
        <v>0.84902116078729295</v>
      </c>
      <c r="Q1523" s="45">
        <v>4.2557130000000001</v>
      </c>
      <c r="R1523" s="45">
        <v>0.866302163900042</v>
      </c>
      <c r="S1523" s="45">
        <v>4.3498263000000001</v>
      </c>
      <c r="T1523" s="45">
        <v>0.88546007126874204</v>
      </c>
      <c r="U1523" s="45" t="s">
        <v>4540</v>
      </c>
      <c r="V1523" t="b">
        <f>FALSE()</f>
        <v>0</v>
      </c>
      <c r="W1523" t="s">
        <v>57</v>
      </c>
      <c r="X1523" t="s">
        <v>57</v>
      </c>
    </row>
    <row r="1524" spans="1:24">
      <c r="A1524" s="43">
        <v>43830</v>
      </c>
      <c r="B1524" t="s">
        <v>4541</v>
      </c>
      <c r="C1524" t="s">
        <v>4542</v>
      </c>
      <c r="D1524" s="44">
        <v>394673.91100000002</v>
      </c>
      <c r="E1524" s="37">
        <v>0.39467391099999999</v>
      </c>
      <c r="F1524" t="s">
        <v>99</v>
      </c>
      <c r="G1524" t="s">
        <v>100</v>
      </c>
      <c r="H1524" s="45" t="s">
        <v>25</v>
      </c>
      <c r="I1524" t="s">
        <v>101</v>
      </c>
      <c r="J1524" t="s">
        <v>102</v>
      </c>
      <c r="K1524">
        <v>25.022551901524899</v>
      </c>
      <c r="L1524">
        <v>15772.7282394386</v>
      </c>
      <c r="M1524">
        <v>15.1159936702881</v>
      </c>
      <c r="N1524">
        <v>0.23842046023052799</v>
      </c>
      <c r="O1524">
        <v>19.9249707058495</v>
      </c>
      <c r="P1524">
        <v>0.31427114812213902</v>
      </c>
      <c r="Q1524" s="45">
        <v>18.087912026726102</v>
      </c>
      <c r="R1524" s="45">
        <v>0.28529572081642401</v>
      </c>
      <c r="S1524" s="45">
        <v>19.9142077970528</v>
      </c>
      <c r="T1524" s="45">
        <v>0.31410138768662299</v>
      </c>
      <c r="U1524" s="45" t="s">
        <v>4543</v>
      </c>
      <c r="V1524" t="b">
        <f>FALSE()</f>
        <v>0</v>
      </c>
      <c r="W1524" t="s">
        <v>57</v>
      </c>
      <c r="X1524" t="s">
        <v>57</v>
      </c>
    </row>
    <row r="1525" spans="1:24">
      <c r="A1525" s="43">
        <v>43830</v>
      </c>
      <c r="B1525" t="s">
        <v>4544</v>
      </c>
      <c r="C1525" t="s">
        <v>4545</v>
      </c>
      <c r="D1525" s="44">
        <v>21208137.227000002</v>
      </c>
      <c r="E1525" s="37">
        <v>21.208137227000002</v>
      </c>
      <c r="F1525" t="s">
        <v>414</v>
      </c>
      <c r="G1525" t="s">
        <v>415</v>
      </c>
      <c r="H1525" s="45" t="s">
        <v>25</v>
      </c>
      <c r="I1525" t="s">
        <v>416</v>
      </c>
      <c r="J1525" t="s">
        <v>417</v>
      </c>
      <c r="K1525">
        <v>110.59147528936199</v>
      </c>
      <c r="L1525">
        <v>191770.090520169</v>
      </c>
      <c r="M1525">
        <v>79.863818989135595</v>
      </c>
      <c r="N1525">
        <v>15.3154917968329</v>
      </c>
      <c r="O1525">
        <v>84.868738956570297</v>
      </c>
      <c r="P1525">
        <v>16.275285752034101</v>
      </c>
      <c r="Q1525" s="45">
        <v>89.157335746102405</v>
      </c>
      <c r="R1525" s="45">
        <v>17.097710346567201</v>
      </c>
      <c r="S1525" s="45">
        <v>89.967084965491495</v>
      </c>
      <c r="T1525" s="45">
        <v>17.2529960276681</v>
      </c>
      <c r="U1525" s="45" t="s">
        <v>4546</v>
      </c>
      <c r="V1525" t="b">
        <f>FALSE()</f>
        <v>0</v>
      </c>
      <c r="W1525" t="s">
        <v>57</v>
      </c>
      <c r="X1525" t="s">
        <v>57</v>
      </c>
    </row>
    <row r="1526" spans="1:24">
      <c r="A1526" s="43">
        <v>43830</v>
      </c>
      <c r="B1526" t="s">
        <v>4547</v>
      </c>
      <c r="C1526" t="s">
        <v>4548</v>
      </c>
      <c r="D1526" s="44">
        <v>28431574.068999998</v>
      </c>
      <c r="E1526" s="37">
        <v>28.431574069</v>
      </c>
      <c r="F1526" t="s">
        <v>1525</v>
      </c>
      <c r="G1526" t="s">
        <v>201</v>
      </c>
      <c r="H1526" s="45" t="s">
        <v>25</v>
      </c>
      <c r="I1526" t="s">
        <v>1526</v>
      </c>
      <c r="J1526" t="s">
        <v>203</v>
      </c>
      <c r="K1526">
        <v>27.8119511298916</v>
      </c>
      <c r="L1526">
        <v>1022279.01725465</v>
      </c>
      <c r="M1526">
        <v>20.2025382144544</v>
      </c>
      <c r="N1526">
        <v>20.652630911922</v>
      </c>
      <c r="O1526">
        <v>22.576855296196399</v>
      </c>
      <c r="P1526">
        <v>23.079845444896101</v>
      </c>
      <c r="Q1526" s="45">
        <v>22.5799714643653</v>
      </c>
      <c r="R1526" s="45">
        <v>23.0830310382294</v>
      </c>
      <c r="S1526" s="45">
        <v>23.398332820369301</v>
      </c>
      <c r="T1526" s="45">
        <v>23.9196246810044</v>
      </c>
      <c r="U1526" s="45" t="s">
        <v>4549</v>
      </c>
      <c r="V1526" t="b">
        <f>FALSE()</f>
        <v>0</v>
      </c>
      <c r="W1526" t="s">
        <v>57</v>
      </c>
      <c r="X1526" t="s">
        <v>57</v>
      </c>
    </row>
    <row r="1527" spans="1:24">
      <c r="A1527" s="43">
        <v>43830</v>
      </c>
      <c r="B1527" t="s">
        <v>4550</v>
      </c>
      <c r="C1527" t="s">
        <v>4551</v>
      </c>
      <c r="D1527" s="44">
        <v>37613187.137000002</v>
      </c>
      <c r="E1527" s="37">
        <v>37.613187136999997</v>
      </c>
      <c r="F1527" t="s">
        <v>527</v>
      </c>
      <c r="G1527" t="s">
        <v>347</v>
      </c>
      <c r="H1527" s="45" t="s">
        <v>25</v>
      </c>
      <c r="I1527" t="s">
        <v>528</v>
      </c>
      <c r="J1527" t="s">
        <v>349</v>
      </c>
      <c r="K1527">
        <v>2326.68712107294</v>
      </c>
      <c r="L1527">
        <v>16165.984156758799</v>
      </c>
      <c r="M1527">
        <v>1981.38653755314</v>
      </c>
      <c r="N1527">
        <v>32.031063374499297</v>
      </c>
      <c r="O1527">
        <v>2223.53566446573</v>
      </c>
      <c r="P1527">
        <v>35.945642323741197</v>
      </c>
      <c r="Q1527" s="45">
        <v>2106.2672605790599</v>
      </c>
      <c r="R1527" s="45">
        <v>34.049883164420898</v>
      </c>
      <c r="S1527" s="45">
        <v>2257.5752005222898</v>
      </c>
      <c r="T1527" s="45">
        <v>36.495924924335</v>
      </c>
      <c r="U1527" s="45" t="s">
        <v>4552</v>
      </c>
      <c r="V1527" t="b">
        <f>FALSE()</f>
        <v>0</v>
      </c>
      <c r="W1527" t="s">
        <v>57</v>
      </c>
      <c r="X1527" t="s">
        <v>57</v>
      </c>
    </row>
    <row r="1528" spans="1:24">
      <c r="A1528" s="43">
        <v>43830</v>
      </c>
      <c r="B1528" t="s">
        <v>4553</v>
      </c>
      <c r="C1528" t="s">
        <v>4554</v>
      </c>
      <c r="D1528" s="44">
        <v>25630717.170000002</v>
      </c>
      <c r="E1528" s="37">
        <v>25.63071717</v>
      </c>
      <c r="F1528" t="s">
        <v>346</v>
      </c>
      <c r="G1528" t="s">
        <v>347</v>
      </c>
      <c r="H1528" s="45" t="s">
        <v>25</v>
      </c>
      <c r="I1528" t="s">
        <v>348</v>
      </c>
      <c r="J1528" t="s">
        <v>349</v>
      </c>
      <c r="K1528">
        <v>6842.2322248759901</v>
      </c>
      <c r="L1528">
        <v>3745.9583842851098</v>
      </c>
      <c r="M1528">
        <v>4985.1516296646196</v>
      </c>
      <c r="N1528">
        <v>18.674170544074801</v>
      </c>
      <c r="O1528">
        <v>5025.51102018041</v>
      </c>
      <c r="P1528">
        <v>18.825355141362</v>
      </c>
      <c r="Q1528" s="45">
        <v>5009.2232739420897</v>
      </c>
      <c r="R1528" s="45">
        <v>18.764341921779501</v>
      </c>
      <c r="S1528" s="45">
        <v>5288.6347696325302</v>
      </c>
      <c r="T1528" s="45">
        <v>19.811005756726701</v>
      </c>
      <c r="U1528" s="45" t="s">
        <v>4555</v>
      </c>
      <c r="V1528" t="b">
        <f>FALSE()</f>
        <v>0</v>
      </c>
      <c r="W1528" t="s">
        <v>57</v>
      </c>
      <c r="X1528" t="s">
        <v>57</v>
      </c>
    </row>
    <row r="1529" spans="1:24">
      <c r="A1529" s="43">
        <v>43830</v>
      </c>
      <c r="B1529" t="s">
        <v>4556</v>
      </c>
      <c r="C1529" t="s">
        <v>4557</v>
      </c>
      <c r="D1529" s="44">
        <v>4851647.3909999998</v>
      </c>
      <c r="E1529" s="37">
        <v>4.8516473910000002</v>
      </c>
      <c r="F1529" t="s">
        <v>1948</v>
      </c>
      <c r="G1529" t="s">
        <v>68</v>
      </c>
      <c r="H1529" s="45" t="s">
        <v>25</v>
      </c>
      <c r="I1529" t="s">
        <v>1949</v>
      </c>
      <c r="J1529" t="s">
        <v>70</v>
      </c>
      <c r="K1529">
        <v>4.5368758037846799</v>
      </c>
      <c r="L1529">
        <v>1069380.69297659</v>
      </c>
      <c r="M1529">
        <v>3.2521777326405301</v>
      </c>
      <c r="N1529">
        <v>3.4778160774141802</v>
      </c>
      <c r="O1529">
        <v>3.5347218450664899</v>
      </c>
      <c r="P1529">
        <v>3.7799632961567098</v>
      </c>
      <c r="Q1529" s="45">
        <v>3.5218429844097998</v>
      </c>
      <c r="R1529" s="45">
        <v>3.7661908912228999</v>
      </c>
      <c r="S1529" s="45">
        <v>3.72013250326432</v>
      </c>
      <c r="T1529" s="45">
        <v>3.9782378743055502</v>
      </c>
      <c r="U1529" s="45" t="s">
        <v>4558</v>
      </c>
      <c r="V1529" t="b">
        <f>FALSE()</f>
        <v>0</v>
      </c>
      <c r="W1529" t="s">
        <v>57</v>
      </c>
      <c r="X1529" t="s">
        <v>57</v>
      </c>
    </row>
    <row r="1530" spans="1:24">
      <c r="A1530" s="43">
        <v>43830</v>
      </c>
      <c r="B1530" t="s">
        <v>4559</v>
      </c>
      <c r="C1530" t="s">
        <v>4560</v>
      </c>
      <c r="D1530" s="44">
        <v>2564600.7480000001</v>
      </c>
      <c r="E1530" s="37">
        <v>2.5646007480000002</v>
      </c>
      <c r="F1530" t="s">
        <v>382</v>
      </c>
      <c r="G1530" t="s">
        <v>383</v>
      </c>
      <c r="H1530" s="45" t="s">
        <v>25</v>
      </c>
      <c r="I1530" t="s">
        <v>384</v>
      </c>
      <c r="J1530" t="s">
        <v>385</v>
      </c>
      <c r="K1530">
        <v>0.66074277278562199</v>
      </c>
      <c r="L1530">
        <v>3881390.5405092998</v>
      </c>
      <c r="M1530">
        <v>0.54590233977619496</v>
      </c>
      <c r="N1530">
        <v>2.11886017764922</v>
      </c>
      <c r="O1530">
        <v>0.63169995355318198</v>
      </c>
      <c r="P1530">
        <v>2.4518742241614899</v>
      </c>
      <c r="Q1530" s="45">
        <v>0.55390002193633303</v>
      </c>
      <c r="R1530" s="45">
        <v>2.14990230553158</v>
      </c>
      <c r="S1530" s="45">
        <v>0.57793611777760601</v>
      </c>
      <c r="T1530" s="45">
        <v>2.2431957805606699</v>
      </c>
      <c r="U1530" s="45" t="s">
        <v>4561</v>
      </c>
      <c r="V1530" t="b">
        <f>FALSE()</f>
        <v>0</v>
      </c>
      <c r="W1530" t="s">
        <v>57</v>
      </c>
      <c r="X1530" t="s">
        <v>57</v>
      </c>
    </row>
    <row r="1531" spans="1:24">
      <c r="A1531" s="43">
        <v>43830</v>
      </c>
      <c r="B1531" t="s">
        <v>4562</v>
      </c>
      <c r="C1531" t="s">
        <v>4563</v>
      </c>
      <c r="D1531" s="44">
        <v>282950.679</v>
      </c>
      <c r="E1531" s="37">
        <v>0.28295067899999998</v>
      </c>
      <c r="F1531" t="s">
        <v>365</v>
      </c>
      <c r="G1531" t="s">
        <v>217</v>
      </c>
      <c r="H1531" s="45" t="s">
        <v>25</v>
      </c>
      <c r="I1531" t="s">
        <v>366</v>
      </c>
      <c r="J1531" t="s">
        <v>219</v>
      </c>
      <c r="K1531">
        <v>0.26011689505587599</v>
      </c>
      <c r="L1531">
        <v>1087782.7791202101</v>
      </c>
      <c r="M1531">
        <v>0.22642926208287401</v>
      </c>
      <c r="N1531">
        <v>0.24630585198264601</v>
      </c>
      <c r="O1531">
        <v>0.221527369788724</v>
      </c>
      <c r="P1531">
        <v>0.240973657959968</v>
      </c>
      <c r="Q1531" s="45">
        <v>0.224721423132245</v>
      </c>
      <c r="R1531" s="45">
        <v>0.24444809418264099</v>
      </c>
      <c r="S1531" s="45">
        <v>0.22561701616889099</v>
      </c>
      <c r="T1531" s="45">
        <v>0.24542230486500499</v>
      </c>
      <c r="U1531" s="45" t="s">
        <v>4564</v>
      </c>
      <c r="V1531" t="b">
        <f>FALSE()</f>
        <v>0</v>
      </c>
      <c r="W1531" t="s">
        <v>57</v>
      </c>
      <c r="X1531" t="s">
        <v>57</v>
      </c>
    </row>
    <row r="1532" spans="1:24">
      <c r="A1532" s="43">
        <v>43830</v>
      </c>
      <c r="B1532" t="s">
        <v>4565</v>
      </c>
      <c r="C1532" t="s">
        <v>4566</v>
      </c>
      <c r="D1532" s="44">
        <v>446730.20899999997</v>
      </c>
      <c r="E1532" s="37">
        <v>0.44673020899999999</v>
      </c>
      <c r="F1532" t="s">
        <v>281</v>
      </c>
      <c r="G1532" t="s">
        <v>281</v>
      </c>
      <c r="H1532" s="45" t="s">
        <v>25</v>
      </c>
      <c r="I1532" t="s">
        <v>282</v>
      </c>
      <c r="J1532" t="s">
        <v>283</v>
      </c>
      <c r="K1532">
        <v>10.005825059565501</v>
      </c>
      <c r="L1532">
        <v>44647.013748549303</v>
      </c>
      <c r="M1532">
        <v>7.0658094517345296</v>
      </c>
      <c r="N1532">
        <v>0.31546729173622101</v>
      </c>
      <c r="O1532">
        <v>5.9048095788034498</v>
      </c>
      <c r="P1532">
        <v>0.26363211444740298</v>
      </c>
      <c r="Q1532" s="45">
        <v>6.3949136351825402</v>
      </c>
      <c r="R1532" s="45">
        <v>0.28551379699078</v>
      </c>
      <c r="S1532" s="45">
        <v>6.4739299132853203</v>
      </c>
      <c r="T1532" s="45">
        <v>0.289041637845594</v>
      </c>
      <c r="U1532" s="45" t="s">
        <v>4566</v>
      </c>
      <c r="V1532" t="b">
        <f>FALSE()</f>
        <v>0</v>
      </c>
      <c r="W1532" t="s">
        <v>57</v>
      </c>
      <c r="X1532" t="s">
        <v>57</v>
      </c>
    </row>
    <row r="1533" spans="1:24">
      <c r="A1533" s="43">
        <v>43830</v>
      </c>
      <c r="B1533" t="s">
        <v>4567</v>
      </c>
      <c r="C1533" t="s">
        <v>4568</v>
      </c>
      <c r="D1533" s="44">
        <v>223750.073</v>
      </c>
      <c r="E1533" s="37">
        <v>0.22375007299999999</v>
      </c>
      <c r="F1533" t="s">
        <v>414</v>
      </c>
      <c r="G1533" t="s">
        <v>415</v>
      </c>
      <c r="H1533" s="45" t="s">
        <v>25</v>
      </c>
      <c r="I1533" t="s">
        <v>416</v>
      </c>
      <c r="J1533" t="s">
        <v>417</v>
      </c>
      <c r="K1533">
        <v>0.180461930951862</v>
      </c>
      <c r="L1533">
        <v>1239874.09322183</v>
      </c>
      <c r="M1533">
        <v>9.6674169570899998E-2</v>
      </c>
      <c r="N1533">
        <v>0.119863798334693</v>
      </c>
      <c r="O1533">
        <v>0.119484534959704</v>
      </c>
      <c r="P1533">
        <v>0.14814577943719501</v>
      </c>
      <c r="Q1533" s="45">
        <v>0.134932122631235</v>
      </c>
      <c r="R1533" s="45">
        <v>0.16729884319389901</v>
      </c>
      <c r="S1533" s="45">
        <v>0.15739988565205601</v>
      </c>
      <c r="T1533" s="45">
        <v>0.195156040496062</v>
      </c>
      <c r="U1533" s="45" t="s">
        <v>4569</v>
      </c>
      <c r="V1533" t="b">
        <f>FALSE()</f>
        <v>0</v>
      </c>
      <c r="W1533" t="s">
        <v>57</v>
      </c>
      <c r="X1533" t="s">
        <v>57</v>
      </c>
    </row>
    <row r="1534" spans="1:24">
      <c r="A1534" s="43">
        <v>43830</v>
      </c>
      <c r="B1534" t="s">
        <v>4570</v>
      </c>
      <c r="C1534" t="s">
        <v>4571</v>
      </c>
      <c r="D1534" s="44">
        <v>3126684.5040000002</v>
      </c>
      <c r="E1534" s="37">
        <v>3.126684504</v>
      </c>
      <c r="F1534" t="s">
        <v>1350</v>
      </c>
      <c r="G1534" t="s">
        <v>758</v>
      </c>
      <c r="H1534" s="45" t="s">
        <v>24</v>
      </c>
      <c r="I1534" t="s">
        <v>1351</v>
      </c>
      <c r="J1534" t="s">
        <v>760</v>
      </c>
      <c r="K1534">
        <v>0.232924618819429</v>
      </c>
      <c r="L1534">
        <v>13423589.6568061</v>
      </c>
      <c r="M1534">
        <v>0.14610705728599399</v>
      </c>
      <c r="N1534">
        <v>1.96128118297065</v>
      </c>
      <c r="O1534">
        <v>0.140715258113701</v>
      </c>
      <c r="P1534">
        <v>1.8889038833698799</v>
      </c>
      <c r="Q1534" s="45">
        <v>0.15725360760182999</v>
      </c>
      <c r="R1534" s="45">
        <v>2.11090790049938</v>
      </c>
      <c r="S1534" s="45">
        <v>0.19360688810236901</v>
      </c>
      <c r="T1534" s="45">
        <v>2.5988994206173799</v>
      </c>
      <c r="U1534" s="45" t="s">
        <v>4572</v>
      </c>
      <c r="V1534" t="b">
        <f>FALSE()</f>
        <v>0</v>
      </c>
      <c r="W1534" t="s">
        <v>117</v>
      </c>
      <c r="X1534" t="s">
        <v>57</v>
      </c>
    </row>
    <row r="1535" spans="1:24">
      <c r="A1535" s="43">
        <v>43830</v>
      </c>
      <c r="B1535" t="s">
        <v>4573</v>
      </c>
      <c r="C1535" t="s">
        <v>4574</v>
      </c>
      <c r="D1535" s="44">
        <v>181201757.74200001</v>
      </c>
      <c r="E1535" s="37">
        <v>181.20175774200001</v>
      </c>
      <c r="F1535" t="s">
        <v>242</v>
      </c>
      <c r="G1535" t="s">
        <v>53</v>
      </c>
      <c r="H1535" s="45" t="s">
        <v>25</v>
      </c>
      <c r="I1535" t="s">
        <v>243</v>
      </c>
      <c r="J1535" t="s">
        <v>55</v>
      </c>
      <c r="K1535">
        <v>136.9133688</v>
      </c>
      <c r="L1535">
        <v>1323477.4611871201</v>
      </c>
      <c r="M1535">
        <v>114.1573868</v>
      </c>
      <c r="N1535">
        <v>151.08472845782001</v>
      </c>
      <c r="O1535">
        <v>125.496347</v>
      </c>
      <c r="P1535">
        <v>166.09158671581801</v>
      </c>
      <c r="Q1535" s="45">
        <v>141.6268125</v>
      </c>
      <c r="R1535" s="45">
        <v>187.43989424352401</v>
      </c>
      <c r="S1535" s="45">
        <v>156.54757029999999</v>
      </c>
      <c r="T1535" s="45">
        <v>207.18718089565601</v>
      </c>
      <c r="U1535" s="45" t="s">
        <v>4575</v>
      </c>
      <c r="V1535" t="b">
        <f>FALSE()</f>
        <v>0</v>
      </c>
      <c r="W1535" t="s">
        <v>57</v>
      </c>
      <c r="X1535" t="s">
        <v>57</v>
      </c>
    </row>
    <row r="1536" spans="1:24">
      <c r="A1536" s="43">
        <v>43830</v>
      </c>
      <c r="B1536" t="s">
        <v>4576</v>
      </c>
      <c r="C1536" t="s">
        <v>4577</v>
      </c>
      <c r="D1536" s="44">
        <v>88371090.093999997</v>
      </c>
      <c r="E1536" s="37">
        <v>88.371090093999996</v>
      </c>
      <c r="F1536" t="s">
        <v>382</v>
      </c>
      <c r="G1536" t="s">
        <v>383</v>
      </c>
      <c r="H1536" s="45" t="s">
        <v>25</v>
      </c>
      <c r="I1536" t="s">
        <v>384</v>
      </c>
      <c r="J1536" t="s">
        <v>385</v>
      </c>
      <c r="K1536">
        <v>73.900000000000006</v>
      </c>
      <c r="L1536">
        <v>1195819.89301759</v>
      </c>
      <c r="M1536">
        <v>53.96</v>
      </c>
      <c r="N1536">
        <v>64.526441427229202</v>
      </c>
      <c r="O1536">
        <v>58.64</v>
      </c>
      <c r="P1536">
        <v>70.122878526551503</v>
      </c>
      <c r="Q1536" s="45">
        <v>62.84</v>
      </c>
      <c r="R1536" s="45">
        <v>75.145322077225401</v>
      </c>
      <c r="S1536" s="45">
        <v>64.08</v>
      </c>
      <c r="T1536" s="45">
        <v>76.628138744567295</v>
      </c>
      <c r="U1536" s="45" t="s">
        <v>4578</v>
      </c>
      <c r="V1536" t="b">
        <f>FALSE()</f>
        <v>0</v>
      </c>
      <c r="W1536" t="s">
        <v>57</v>
      </c>
      <c r="X1536" t="s">
        <v>57</v>
      </c>
    </row>
    <row r="1537" spans="1:24">
      <c r="A1537" s="43">
        <v>43830</v>
      </c>
      <c r="B1537" t="s">
        <v>4579</v>
      </c>
      <c r="C1537" t="s">
        <v>4580</v>
      </c>
      <c r="D1537" s="44">
        <v>9517911.0140000004</v>
      </c>
      <c r="E1537" s="37">
        <v>9.5179110139999992</v>
      </c>
      <c r="F1537" t="s">
        <v>99</v>
      </c>
      <c r="G1537" t="s">
        <v>100</v>
      </c>
      <c r="H1537" s="45" t="s">
        <v>25</v>
      </c>
      <c r="I1537" t="s">
        <v>101</v>
      </c>
      <c r="J1537" t="s">
        <v>102</v>
      </c>
      <c r="K1537">
        <v>14.431613502818101</v>
      </c>
      <c r="L1537">
        <v>659518.14827506396</v>
      </c>
      <c r="M1537">
        <v>9.9106733117816095</v>
      </c>
      <c r="N1537">
        <v>6.5362689107453003</v>
      </c>
      <c r="O1537">
        <v>10.3059980784864</v>
      </c>
      <c r="P1537">
        <v>6.7969927688497203</v>
      </c>
      <c r="Q1537" s="45">
        <v>9.4379243359739</v>
      </c>
      <c r="R1537" s="45">
        <v>6.2244823816216703</v>
      </c>
      <c r="S1537" s="45">
        <v>9.9670679061660206</v>
      </c>
      <c r="T1537" s="45">
        <v>6.5734621692064303</v>
      </c>
      <c r="U1537" s="45" t="s">
        <v>4581</v>
      </c>
      <c r="V1537" t="b">
        <f>FALSE()</f>
        <v>0</v>
      </c>
      <c r="W1537" t="s">
        <v>57</v>
      </c>
      <c r="X1537" t="s">
        <v>57</v>
      </c>
    </row>
    <row r="1538" spans="1:24">
      <c r="A1538" s="43">
        <v>43830</v>
      </c>
      <c r="B1538" t="s">
        <v>4582</v>
      </c>
      <c r="C1538" t="s">
        <v>4583</v>
      </c>
      <c r="D1538" s="44">
        <v>304452.038</v>
      </c>
      <c r="E1538" s="37">
        <v>0.30445203799999998</v>
      </c>
      <c r="F1538" t="s">
        <v>790</v>
      </c>
      <c r="G1538" t="s">
        <v>633</v>
      </c>
      <c r="H1538" s="45" t="s">
        <v>25</v>
      </c>
      <c r="I1538" t="s">
        <v>791</v>
      </c>
      <c r="J1538" t="s">
        <v>635</v>
      </c>
      <c r="K1538">
        <v>1.0519998563589901</v>
      </c>
      <c r="L1538">
        <v>289403.11746212601</v>
      </c>
      <c r="M1538">
        <v>0.89804148012529905</v>
      </c>
      <c r="N1538">
        <v>0.25989600395856299</v>
      </c>
      <c r="O1538">
        <v>0.87074341882273198</v>
      </c>
      <c r="P1538">
        <v>0.25199585991692802</v>
      </c>
      <c r="Q1538" s="45">
        <v>0.87550427278111498</v>
      </c>
      <c r="R1538" s="45">
        <v>0.25337366589426602</v>
      </c>
      <c r="S1538" s="45">
        <v>0.88421004024571104</v>
      </c>
      <c r="T1538" s="45">
        <v>0.25589314213842002</v>
      </c>
      <c r="U1538" s="45" t="s">
        <v>4584</v>
      </c>
      <c r="V1538" t="b">
        <f>FALSE()</f>
        <v>0</v>
      </c>
      <c r="W1538" t="s">
        <v>57</v>
      </c>
      <c r="X1538" t="s">
        <v>57</v>
      </c>
    </row>
    <row r="1539" spans="1:24">
      <c r="A1539" s="43">
        <v>43830</v>
      </c>
      <c r="B1539" t="s">
        <v>4585</v>
      </c>
      <c r="C1539" t="s">
        <v>4586</v>
      </c>
      <c r="D1539" s="44">
        <v>3997573.27</v>
      </c>
      <c r="E1539" s="37">
        <v>3.9975732700000002</v>
      </c>
      <c r="F1539" t="s">
        <v>392</v>
      </c>
      <c r="G1539" t="s">
        <v>68</v>
      </c>
      <c r="H1539" s="45" t="s">
        <v>25</v>
      </c>
      <c r="I1539" t="s">
        <v>393</v>
      </c>
      <c r="J1539" t="s">
        <v>70</v>
      </c>
      <c r="K1539" t="s">
        <v>124</v>
      </c>
      <c r="L1539" t="e">
        <f>#VALUE!</f>
        <v>#VALUE!</v>
      </c>
      <c r="M1539" t="s">
        <v>124</v>
      </c>
      <c r="N1539" t="e">
        <f>#VALUE!</f>
        <v>#VALUE!</v>
      </c>
      <c r="O1539" t="s">
        <v>124</v>
      </c>
      <c r="P1539" t="e">
        <f>#VALUE!</f>
        <v>#VALUE!</v>
      </c>
      <c r="Q1539" s="45" t="s">
        <v>124</v>
      </c>
      <c r="R1539" s="45" t="e">
        <f>#VALUE!</f>
        <v>#VALUE!</v>
      </c>
      <c r="S1539" s="45" t="s">
        <v>124</v>
      </c>
      <c r="T1539" s="45" t="e">
        <f>#VALUE!</f>
        <v>#VALUE!</v>
      </c>
      <c r="U1539" s="45" t="s">
        <v>4587</v>
      </c>
      <c r="V1539" t="b">
        <f>TRUE()</f>
        <v>1</v>
      </c>
      <c r="W1539" t="s">
        <v>57</v>
      </c>
      <c r="X1539" t="s">
        <v>57</v>
      </c>
    </row>
    <row r="1540" spans="1:24">
      <c r="A1540" s="43">
        <v>43830</v>
      </c>
      <c r="B1540" t="s">
        <v>4588</v>
      </c>
      <c r="C1540" t="s">
        <v>4589</v>
      </c>
      <c r="D1540" s="44">
        <v>419158.38199999998</v>
      </c>
      <c r="E1540" s="37">
        <v>0.419158382</v>
      </c>
      <c r="F1540" t="s">
        <v>382</v>
      </c>
      <c r="G1540" t="s">
        <v>383</v>
      </c>
      <c r="H1540" s="45" t="s">
        <v>25</v>
      </c>
      <c r="I1540" t="s">
        <v>384</v>
      </c>
      <c r="J1540" t="s">
        <v>385</v>
      </c>
      <c r="K1540" t="s">
        <v>124</v>
      </c>
      <c r="L1540" t="e">
        <f>#VALUE!</f>
        <v>#VALUE!</v>
      </c>
      <c r="M1540" t="s">
        <v>124</v>
      </c>
      <c r="N1540" t="e">
        <f>#VALUE!</f>
        <v>#VALUE!</v>
      </c>
      <c r="O1540" t="s">
        <v>124</v>
      </c>
      <c r="P1540" t="e">
        <f>#VALUE!</f>
        <v>#VALUE!</v>
      </c>
      <c r="Q1540" s="45" t="s">
        <v>124</v>
      </c>
      <c r="R1540" s="45" t="e">
        <f>#VALUE!</f>
        <v>#VALUE!</v>
      </c>
      <c r="S1540" s="45" t="s">
        <v>124</v>
      </c>
      <c r="T1540" s="45" t="e">
        <f>#VALUE!</f>
        <v>#VALUE!</v>
      </c>
      <c r="U1540" s="45" t="s">
        <v>4590</v>
      </c>
      <c r="V1540" t="b">
        <f>TRUE()</f>
        <v>1</v>
      </c>
      <c r="W1540" t="s">
        <v>57</v>
      </c>
      <c r="X1540" t="s">
        <v>57</v>
      </c>
    </row>
    <row r="1541" spans="1:24">
      <c r="A1541" s="43">
        <v>43830</v>
      </c>
      <c r="B1541" t="s">
        <v>4591</v>
      </c>
      <c r="C1541" t="s">
        <v>4592</v>
      </c>
      <c r="D1541" s="44">
        <v>5039420.2439999999</v>
      </c>
      <c r="E1541" s="37">
        <v>5.0394202440000004</v>
      </c>
      <c r="F1541" t="s">
        <v>414</v>
      </c>
      <c r="G1541" t="s">
        <v>415</v>
      </c>
      <c r="H1541" s="45" t="s">
        <v>25</v>
      </c>
      <c r="I1541" t="s">
        <v>416</v>
      </c>
      <c r="J1541" t="s">
        <v>417</v>
      </c>
      <c r="K1541">
        <v>2.6161512210728399</v>
      </c>
      <c r="L1541">
        <v>1926272.5347861999</v>
      </c>
      <c r="M1541">
        <v>1.9089489714346599</v>
      </c>
      <c r="N1541">
        <v>3.67715597398296</v>
      </c>
      <c r="O1541">
        <v>1.9758012224289101</v>
      </c>
      <c r="P1541">
        <v>3.8059316289618201</v>
      </c>
      <c r="Q1541" s="45">
        <v>1.94934195095949</v>
      </c>
      <c r="R1541" s="45">
        <v>3.7549638610398199</v>
      </c>
      <c r="S1541" s="45">
        <v>2.0018003989361701</v>
      </c>
      <c r="T1541" s="45">
        <v>3.8560131285948098</v>
      </c>
      <c r="U1541" s="45" t="s">
        <v>4593</v>
      </c>
      <c r="V1541" t="b">
        <f>FALSE()</f>
        <v>0</v>
      </c>
      <c r="W1541" t="s">
        <v>57</v>
      </c>
      <c r="X1541" t="s">
        <v>57</v>
      </c>
    </row>
    <row r="1542" spans="1:24">
      <c r="A1542" s="43">
        <v>43830</v>
      </c>
      <c r="B1542" t="s">
        <v>4594</v>
      </c>
      <c r="C1542" t="s">
        <v>4595</v>
      </c>
      <c r="D1542" s="44">
        <v>95789263.097000003</v>
      </c>
      <c r="E1542" s="37">
        <v>95.789263097000003</v>
      </c>
      <c r="F1542" t="s">
        <v>939</v>
      </c>
      <c r="G1542" t="s">
        <v>296</v>
      </c>
      <c r="H1542" s="45" t="s">
        <v>25</v>
      </c>
      <c r="I1542" t="s">
        <v>940</v>
      </c>
      <c r="J1542" t="s">
        <v>298</v>
      </c>
      <c r="K1542">
        <v>97.243460600000006</v>
      </c>
      <c r="L1542">
        <v>985045.80674085999</v>
      </c>
      <c r="M1542">
        <v>44.0119477</v>
      </c>
      <c r="N1542">
        <v>43.353784528383002</v>
      </c>
      <c r="O1542">
        <v>49.378881999999997</v>
      </c>
      <c r="P1542">
        <v>48.640460655651701</v>
      </c>
      <c r="Q1542" s="45">
        <v>58.327218000000002</v>
      </c>
      <c r="R1542" s="45">
        <v>57.454981509760003</v>
      </c>
      <c r="S1542" s="45">
        <v>66.863572000000005</v>
      </c>
      <c r="T1542" s="45">
        <v>65.863681222315606</v>
      </c>
      <c r="U1542" s="45" t="s">
        <v>4596</v>
      </c>
      <c r="V1542" t="b">
        <f>FALSE()</f>
        <v>0</v>
      </c>
      <c r="W1542" t="s">
        <v>57</v>
      </c>
      <c r="X1542" t="s">
        <v>57</v>
      </c>
    </row>
    <row r="1543" spans="1:24">
      <c r="A1543" s="43">
        <v>43830</v>
      </c>
      <c r="B1543" t="s">
        <v>4597</v>
      </c>
      <c r="C1543" t="s">
        <v>4598</v>
      </c>
      <c r="D1543" s="44">
        <v>6157460.6229999997</v>
      </c>
      <c r="E1543" s="37">
        <v>6.1574606230000004</v>
      </c>
      <c r="F1543" t="s">
        <v>569</v>
      </c>
      <c r="G1543" t="s">
        <v>569</v>
      </c>
      <c r="H1543" s="45" t="s">
        <v>25</v>
      </c>
      <c r="I1543" t="s">
        <v>570</v>
      </c>
      <c r="J1543" t="s">
        <v>571</v>
      </c>
      <c r="K1543">
        <v>1170</v>
      </c>
      <c r="L1543">
        <v>5262.7868572649604</v>
      </c>
      <c r="M1543">
        <v>668</v>
      </c>
      <c r="N1543">
        <v>3.5155416206529901</v>
      </c>
      <c r="O1543">
        <v>749</v>
      </c>
      <c r="P1543">
        <v>3.9418273560914501</v>
      </c>
      <c r="Q1543" s="45">
        <v>780.5</v>
      </c>
      <c r="R1543" s="45">
        <v>4.1076051420953004</v>
      </c>
      <c r="S1543" s="45">
        <v>802.5</v>
      </c>
      <c r="T1543" s="45">
        <v>4.2233864529551299</v>
      </c>
      <c r="U1543" s="45" t="s">
        <v>4599</v>
      </c>
      <c r="V1543" t="b">
        <f>FALSE()</f>
        <v>0</v>
      </c>
      <c r="W1543" t="s">
        <v>57</v>
      </c>
      <c r="X1543" t="s">
        <v>57</v>
      </c>
    </row>
    <row r="1544" spans="1:24">
      <c r="A1544" s="43">
        <v>43830</v>
      </c>
      <c r="B1544" t="s">
        <v>4600</v>
      </c>
      <c r="C1544" t="s">
        <v>4601</v>
      </c>
      <c r="D1544" s="44">
        <v>13915417.702</v>
      </c>
      <c r="E1544" s="37">
        <v>13.915417701999999</v>
      </c>
      <c r="F1544" t="s">
        <v>287</v>
      </c>
      <c r="G1544" t="s">
        <v>61</v>
      </c>
      <c r="H1544" s="45" t="s">
        <v>25</v>
      </c>
      <c r="I1544" t="s">
        <v>288</v>
      </c>
      <c r="J1544" t="s">
        <v>63</v>
      </c>
      <c r="K1544">
        <v>146.55000000000001</v>
      </c>
      <c r="L1544">
        <v>94953.3790651655</v>
      </c>
      <c r="M1544">
        <v>108.25</v>
      </c>
      <c r="N1544">
        <v>10.2787032838042</v>
      </c>
      <c r="O1544">
        <v>135</v>
      </c>
      <c r="P1544">
        <v>12.818706173797301</v>
      </c>
      <c r="Q1544" s="45">
        <v>131.6</v>
      </c>
      <c r="R1544" s="45">
        <v>12.4958646849758</v>
      </c>
      <c r="S1544" s="45">
        <v>141</v>
      </c>
      <c r="T1544" s="45">
        <v>13.3884264481883</v>
      </c>
      <c r="U1544" s="45" t="s">
        <v>4602</v>
      </c>
      <c r="V1544" t="b">
        <f>FALSE()</f>
        <v>0</v>
      </c>
      <c r="W1544" t="s">
        <v>57</v>
      </c>
      <c r="X1544" t="s">
        <v>57</v>
      </c>
    </row>
    <row r="1545" spans="1:24">
      <c r="A1545" s="43">
        <v>43830</v>
      </c>
      <c r="B1545" t="s">
        <v>4603</v>
      </c>
      <c r="C1545" t="s">
        <v>4604</v>
      </c>
      <c r="D1545" s="44">
        <v>957840.24100000004</v>
      </c>
      <c r="E1545" s="37">
        <v>0.95784024099999998</v>
      </c>
      <c r="F1545" t="s">
        <v>287</v>
      </c>
      <c r="G1545" t="s">
        <v>61</v>
      </c>
      <c r="H1545" s="45" t="s">
        <v>25</v>
      </c>
      <c r="I1545" t="s">
        <v>288</v>
      </c>
      <c r="J1545" t="s">
        <v>63</v>
      </c>
      <c r="K1545">
        <v>2.1164089554585299</v>
      </c>
      <c r="L1545">
        <v>452578.05138727499</v>
      </c>
      <c r="M1545">
        <v>1.2912807778483399</v>
      </c>
      <c r="N1545">
        <v>0.584405338232447</v>
      </c>
      <c r="O1545">
        <v>1.4174652189997901</v>
      </c>
      <c r="P1545">
        <v>0.641513646724162</v>
      </c>
      <c r="Q1545" s="45">
        <v>1.19588866214228</v>
      </c>
      <c r="R1545" s="45">
        <v>0.541232960388489</v>
      </c>
      <c r="S1545" s="45">
        <v>1.2025570018873599</v>
      </c>
      <c r="T1545" s="45">
        <v>0.54425090459630499</v>
      </c>
      <c r="U1545" s="45" t="s">
        <v>4605</v>
      </c>
      <c r="V1545" t="b">
        <f>FALSE()</f>
        <v>0</v>
      </c>
      <c r="W1545" t="s">
        <v>57</v>
      </c>
      <c r="X1545" t="s">
        <v>57</v>
      </c>
    </row>
    <row r="1546" spans="1:24">
      <c r="A1546" s="43">
        <v>43830</v>
      </c>
      <c r="B1546" t="s">
        <v>4606</v>
      </c>
      <c r="C1546" t="s">
        <v>4607</v>
      </c>
      <c r="D1546" s="44">
        <v>3631022.93</v>
      </c>
      <c r="E1546" s="37">
        <v>3.6310229299999999</v>
      </c>
      <c r="F1546" t="s">
        <v>1212</v>
      </c>
      <c r="G1546" t="s">
        <v>226</v>
      </c>
      <c r="H1546" s="45" t="s">
        <v>25</v>
      </c>
      <c r="I1546" t="s">
        <v>1213</v>
      </c>
      <c r="J1546" t="s">
        <v>228</v>
      </c>
      <c r="K1546">
        <v>8.14</v>
      </c>
      <c r="L1546">
        <v>446071.61302211299</v>
      </c>
      <c r="M1546">
        <v>5.6150000000000002</v>
      </c>
      <c r="N1546">
        <v>2.5046921071191601</v>
      </c>
      <c r="O1546">
        <v>6.55</v>
      </c>
      <c r="P1546">
        <v>2.92176906529484</v>
      </c>
      <c r="Q1546" s="45">
        <v>6.6760000000000002</v>
      </c>
      <c r="R1546" s="45">
        <v>2.9779740885356301</v>
      </c>
      <c r="S1546" s="45">
        <v>6.83</v>
      </c>
      <c r="T1546" s="45">
        <v>3.0466691169410298</v>
      </c>
      <c r="U1546" s="45" t="s">
        <v>4608</v>
      </c>
      <c r="V1546" t="b">
        <f>FALSE()</f>
        <v>0</v>
      </c>
      <c r="W1546" t="s">
        <v>57</v>
      </c>
      <c r="X1546" t="s">
        <v>57</v>
      </c>
    </row>
    <row r="1547" spans="1:24">
      <c r="A1547" s="43">
        <v>43830</v>
      </c>
      <c r="B1547" t="s">
        <v>4609</v>
      </c>
      <c r="C1547" t="s">
        <v>4610</v>
      </c>
      <c r="D1547" s="44">
        <v>11365002.899</v>
      </c>
      <c r="E1547" s="37">
        <v>11.365002899</v>
      </c>
      <c r="F1547" t="s">
        <v>307</v>
      </c>
      <c r="G1547" t="s">
        <v>308</v>
      </c>
      <c r="H1547" s="45" t="s">
        <v>25</v>
      </c>
      <c r="I1547" t="s">
        <v>309</v>
      </c>
      <c r="J1547" t="s">
        <v>310</v>
      </c>
      <c r="K1547">
        <v>66.931261800000001</v>
      </c>
      <c r="L1547">
        <v>169801.11525403801</v>
      </c>
      <c r="M1547">
        <v>64.162103799999997</v>
      </c>
      <c r="N1547">
        <v>10.8947967822854</v>
      </c>
      <c r="O1547">
        <v>68.963601999999995</v>
      </c>
      <c r="P1547">
        <v>11.7100965315356</v>
      </c>
      <c r="Q1547" s="45">
        <v>66.811009499999997</v>
      </c>
      <c r="R1547" s="45">
        <v>11.3445839243481</v>
      </c>
      <c r="S1547" s="45">
        <v>72.912693500000003</v>
      </c>
      <c r="T1547" s="45">
        <v>12.380656672475901</v>
      </c>
      <c r="U1547" s="45" t="s">
        <v>4610</v>
      </c>
      <c r="V1547" t="b">
        <f>FALSE()</f>
        <v>0</v>
      </c>
      <c r="W1547" t="s">
        <v>57</v>
      </c>
      <c r="X1547" t="s">
        <v>57</v>
      </c>
    </row>
    <row r="1548" spans="1:24">
      <c r="A1548" s="43">
        <v>43830</v>
      </c>
      <c r="B1548" t="s">
        <v>4611</v>
      </c>
      <c r="C1548" t="s">
        <v>4612</v>
      </c>
      <c r="D1548" s="44">
        <v>132364.38800000001</v>
      </c>
      <c r="E1548" s="37">
        <v>0.132364388</v>
      </c>
      <c r="F1548" t="s">
        <v>302</v>
      </c>
      <c r="G1548" t="s">
        <v>162</v>
      </c>
      <c r="H1548" s="45" t="s">
        <v>25</v>
      </c>
      <c r="I1548" t="s">
        <v>303</v>
      </c>
      <c r="J1548" t="s">
        <v>164</v>
      </c>
      <c r="K1548">
        <v>4.4309567640552698</v>
      </c>
      <c r="L1548">
        <v>29872.642647692701</v>
      </c>
      <c r="M1548">
        <v>6.0509062692203202</v>
      </c>
      <c r="N1548">
        <v>0.18075656067510201</v>
      </c>
      <c r="O1548">
        <v>5.5919654558806897</v>
      </c>
      <c r="P1548">
        <v>0.16704678576176599</v>
      </c>
      <c r="Q1548" s="45">
        <v>6.2558287503172796</v>
      </c>
      <c r="R1548" s="45">
        <v>0.18687813672338999</v>
      </c>
      <c r="S1548" s="45">
        <v>5.8125724917037296</v>
      </c>
      <c r="T1548" s="45">
        <v>0.173636900908474</v>
      </c>
      <c r="U1548" s="45" t="s">
        <v>4613</v>
      </c>
      <c r="V1548" t="b">
        <f>FALSE()</f>
        <v>0</v>
      </c>
      <c r="W1548" t="s">
        <v>57</v>
      </c>
      <c r="X1548" t="s">
        <v>57</v>
      </c>
    </row>
    <row r="1549" spans="1:24">
      <c r="A1549" s="43">
        <v>43830</v>
      </c>
      <c r="B1549" t="s">
        <v>4614</v>
      </c>
      <c r="C1549" t="s">
        <v>4615</v>
      </c>
      <c r="D1549" s="44">
        <v>862015.27</v>
      </c>
      <c r="E1549" s="37">
        <v>0.86201527</v>
      </c>
      <c r="F1549" t="s">
        <v>2131</v>
      </c>
      <c r="G1549" t="s">
        <v>149</v>
      </c>
      <c r="H1549" s="45" t="s">
        <v>25</v>
      </c>
      <c r="I1549" t="s">
        <v>2132</v>
      </c>
      <c r="J1549" t="s">
        <v>264</v>
      </c>
      <c r="K1549">
        <v>0.39161434000000001</v>
      </c>
      <c r="L1549">
        <v>2201184.1292635002</v>
      </c>
      <c r="M1549">
        <v>0.33360001</v>
      </c>
      <c r="N1549">
        <v>0.734315047534145</v>
      </c>
      <c r="O1549">
        <v>0.32459860000000001</v>
      </c>
      <c r="P1549">
        <v>0.71450128670115098</v>
      </c>
      <c r="Q1549" s="45">
        <v>0.33161400000000002</v>
      </c>
      <c r="R1549" s="45">
        <v>0.72994347384158598</v>
      </c>
      <c r="S1549" s="45">
        <v>0.32877667999999999</v>
      </c>
      <c r="T1549" s="45">
        <v>0.72369801008794399</v>
      </c>
      <c r="U1549" s="45" t="s">
        <v>4616</v>
      </c>
      <c r="V1549" t="b">
        <f>FALSE()</f>
        <v>0</v>
      </c>
      <c r="W1549" t="s">
        <v>57</v>
      </c>
      <c r="X1549" t="s">
        <v>57</v>
      </c>
    </row>
    <row r="1550" spans="1:24">
      <c r="A1550" s="43">
        <v>43830</v>
      </c>
      <c r="B1550" t="s">
        <v>4617</v>
      </c>
      <c r="C1550" t="s">
        <v>4618</v>
      </c>
      <c r="D1550" s="44">
        <v>7816163.29</v>
      </c>
      <c r="E1550" s="37">
        <v>7.8161632900000004</v>
      </c>
      <c r="F1550" t="s">
        <v>99</v>
      </c>
      <c r="G1550" t="s">
        <v>100</v>
      </c>
      <c r="H1550" s="45" t="s">
        <v>25</v>
      </c>
      <c r="I1550" t="s">
        <v>101</v>
      </c>
      <c r="J1550" t="s">
        <v>102</v>
      </c>
      <c r="K1550" t="s">
        <v>124</v>
      </c>
      <c r="L1550" t="e">
        <f>#VALUE!</f>
        <v>#VALUE!</v>
      </c>
      <c r="M1550" t="s">
        <v>124</v>
      </c>
      <c r="N1550" t="e">
        <f>#VALUE!</f>
        <v>#VALUE!</v>
      </c>
      <c r="O1550" t="s">
        <v>124</v>
      </c>
      <c r="P1550" t="e">
        <f>#VALUE!</f>
        <v>#VALUE!</v>
      </c>
      <c r="Q1550" s="45" t="s">
        <v>124</v>
      </c>
      <c r="R1550" s="45" t="e">
        <f>#VALUE!</f>
        <v>#VALUE!</v>
      </c>
      <c r="S1550" s="45" t="s">
        <v>124</v>
      </c>
      <c r="T1550" s="45" t="e">
        <f>#VALUE!</f>
        <v>#VALUE!</v>
      </c>
      <c r="U1550" s="45" t="s">
        <v>4619</v>
      </c>
      <c r="V1550" t="b">
        <f>TRUE()</f>
        <v>1</v>
      </c>
      <c r="W1550" t="s">
        <v>57</v>
      </c>
      <c r="X1550" t="s">
        <v>57</v>
      </c>
    </row>
    <row r="1551" spans="1:24">
      <c r="A1551" s="43">
        <v>43830</v>
      </c>
      <c r="B1551" t="s">
        <v>4620</v>
      </c>
      <c r="C1551" t="s">
        <v>4621</v>
      </c>
      <c r="D1551" s="44">
        <v>9837227.693</v>
      </c>
      <c r="E1551" s="37">
        <v>9.8372276930000009</v>
      </c>
      <c r="F1551" t="s">
        <v>427</v>
      </c>
      <c r="G1551" t="s">
        <v>333</v>
      </c>
      <c r="H1551" s="45" t="s">
        <v>25</v>
      </c>
      <c r="I1551" t="s">
        <v>428</v>
      </c>
      <c r="J1551" t="s">
        <v>335</v>
      </c>
      <c r="K1551">
        <v>40.371945685713499</v>
      </c>
      <c r="L1551">
        <v>243664.93925213799</v>
      </c>
      <c r="M1551">
        <v>21.735665019434101</v>
      </c>
      <c r="N1551">
        <v>5.2962194965652296</v>
      </c>
      <c r="O1551">
        <v>25.862123450710001</v>
      </c>
      <c r="P1551">
        <v>6.3016927395485496</v>
      </c>
      <c r="Q1551" s="45">
        <v>29.781777357694601</v>
      </c>
      <c r="R1551" s="45">
        <v>7.2567749706833604</v>
      </c>
      <c r="S1551" s="45">
        <v>34.083059612945497</v>
      </c>
      <c r="T1551" s="45">
        <v>8.3048466501153708</v>
      </c>
      <c r="U1551" s="45" t="s">
        <v>4621</v>
      </c>
      <c r="V1551" t="b">
        <f>FALSE()</f>
        <v>0</v>
      </c>
      <c r="W1551" t="s">
        <v>57</v>
      </c>
      <c r="X1551" t="s">
        <v>57</v>
      </c>
    </row>
    <row r="1552" spans="1:24">
      <c r="A1552" s="43">
        <v>43830</v>
      </c>
      <c r="B1552" t="s">
        <v>4622</v>
      </c>
      <c r="C1552" t="s">
        <v>4623</v>
      </c>
      <c r="D1552" s="44">
        <v>400117.23700000002</v>
      </c>
      <c r="E1552" s="37">
        <v>0.40011723700000001</v>
      </c>
      <c r="F1552" t="s">
        <v>302</v>
      </c>
      <c r="G1552" t="s">
        <v>162</v>
      </c>
      <c r="H1552" s="45" t="s">
        <v>25</v>
      </c>
      <c r="I1552" t="s">
        <v>303</v>
      </c>
      <c r="J1552" t="s">
        <v>164</v>
      </c>
      <c r="K1552" t="s">
        <v>124</v>
      </c>
      <c r="L1552" t="e">
        <f>#VALUE!</f>
        <v>#VALUE!</v>
      </c>
      <c r="M1552" t="s">
        <v>124</v>
      </c>
      <c r="N1552" t="e">
        <f>#VALUE!</f>
        <v>#VALUE!</v>
      </c>
      <c r="O1552" t="s">
        <v>124</v>
      </c>
      <c r="P1552" t="e">
        <f>#VALUE!</f>
        <v>#VALUE!</v>
      </c>
      <c r="Q1552" s="45" t="s">
        <v>124</v>
      </c>
      <c r="R1552" s="45" t="e">
        <f>#VALUE!</f>
        <v>#VALUE!</v>
      </c>
      <c r="S1552" s="45" t="s">
        <v>124</v>
      </c>
      <c r="T1552" s="45" t="e">
        <f>#VALUE!</f>
        <v>#VALUE!</v>
      </c>
      <c r="U1552" s="45" t="s">
        <v>4624</v>
      </c>
      <c r="V1552" t="b">
        <f>TRUE()</f>
        <v>1</v>
      </c>
      <c r="W1552" t="s">
        <v>57</v>
      </c>
      <c r="X1552" t="s">
        <v>57</v>
      </c>
    </row>
    <row r="1553" spans="1:24">
      <c r="A1553" s="43">
        <v>43830</v>
      </c>
      <c r="B1553" t="s">
        <v>4625</v>
      </c>
      <c r="C1553" t="s">
        <v>4626</v>
      </c>
      <c r="D1553" s="44">
        <v>42066475.858999997</v>
      </c>
      <c r="E1553" s="37">
        <v>42.066475859000001</v>
      </c>
      <c r="F1553" t="s">
        <v>99</v>
      </c>
      <c r="G1553" t="s">
        <v>100</v>
      </c>
      <c r="H1553" s="45" t="s">
        <v>25</v>
      </c>
      <c r="I1553" t="s">
        <v>101</v>
      </c>
      <c r="J1553" t="s">
        <v>102</v>
      </c>
      <c r="K1553">
        <v>17.172354061291301</v>
      </c>
      <c r="L1553">
        <v>2449662.7374940501</v>
      </c>
      <c r="M1553">
        <v>11.699095043649701</v>
      </c>
      <c r="N1553">
        <v>28.658837190830099</v>
      </c>
      <c r="O1553">
        <v>11.844825184664099</v>
      </c>
      <c r="P1553">
        <v>29.015826887002799</v>
      </c>
      <c r="Q1553" s="45">
        <v>12.124967512052001</v>
      </c>
      <c r="R1553" s="45">
        <v>29.702081107599799</v>
      </c>
      <c r="S1553" s="45">
        <v>12.3719029824438</v>
      </c>
      <c r="T1553" s="45">
        <v>30.306989727984099</v>
      </c>
      <c r="U1553" s="45" t="s">
        <v>4627</v>
      </c>
      <c r="V1553" t="b">
        <f>FALSE()</f>
        <v>0</v>
      </c>
      <c r="W1553" t="s">
        <v>57</v>
      </c>
      <c r="X1553" t="s">
        <v>57</v>
      </c>
    </row>
    <row r="1554" spans="1:24">
      <c r="A1554" s="43">
        <v>43830</v>
      </c>
      <c r="B1554" t="s">
        <v>4628</v>
      </c>
      <c r="C1554" t="s">
        <v>4629</v>
      </c>
      <c r="D1554" s="44">
        <v>8522543.0099999998</v>
      </c>
      <c r="E1554" s="37">
        <v>8.5225430099999997</v>
      </c>
      <c r="F1554" t="s">
        <v>99</v>
      </c>
      <c r="G1554" t="s">
        <v>100</v>
      </c>
      <c r="H1554" s="45" t="s">
        <v>25</v>
      </c>
      <c r="I1554" t="s">
        <v>101</v>
      </c>
      <c r="J1554" t="s">
        <v>102</v>
      </c>
      <c r="K1554" t="s">
        <v>124</v>
      </c>
      <c r="L1554" t="e">
        <f>#VALUE!</f>
        <v>#VALUE!</v>
      </c>
      <c r="M1554" t="s">
        <v>124</v>
      </c>
      <c r="N1554" t="e">
        <f>#VALUE!</f>
        <v>#VALUE!</v>
      </c>
      <c r="O1554" t="s">
        <v>124</v>
      </c>
      <c r="P1554" t="e">
        <f>#VALUE!</f>
        <v>#VALUE!</v>
      </c>
      <c r="Q1554" s="45" t="s">
        <v>124</v>
      </c>
      <c r="R1554" s="45" t="e">
        <f>#VALUE!</f>
        <v>#VALUE!</v>
      </c>
      <c r="S1554" s="45" t="s">
        <v>124</v>
      </c>
      <c r="T1554" s="45" t="e">
        <f>#VALUE!</f>
        <v>#VALUE!</v>
      </c>
      <c r="U1554" s="45" t="s">
        <v>4626</v>
      </c>
      <c r="V1554" t="b">
        <f>TRUE()</f>
        <v>1</v>
      </c>
      <c r="W1554" t="s">
        <v>57</v>
      </c>
      <c r="X1554" t="s">
        <v>57</v>
      </c>
    </row>
    <row r="1555" spans="1:24">
      <c r="A1555" s="43">
        <v>43830</v>
      </c>
      <c r="B1555" t="s">
        <v>4630</v>
      </c>
      <c r="C1555" t="s">
        <v>4631</v>
      </c>
      <c r="D1555" s="44">
        <v>20739889.93</v>
      </c>
      <c r="E1555" s="37">
        <v>20.73988993</v>
      </c>
      <c r="F1555" t="s">
        <v>99</v>
      </c>
      <c r="G1555" t="s">
        <v>100</v>
      </c>
      <c r="H1555" s="45" t="s">
        <v>25</v>
      </c>
      <c r="I1555" t="s">
        <v>101</v>
      </c>
      <c r="J1555" t="s">
        <v>102</v>
      </c>
      <c r="K1555" t="s">
        <v>124</v>
      </c>
      <c r="L1555" t="e">
        <f>#VALUE!</f>
        <v>#VALUE!</v>
      </c>
      <c r="M1555" t="s">
        <v>124</v>
      </c>
      <c r="N1555" t="e">
        <f>#VALUE!</f>
        <v>#VALUE!</v>
      </c>
      <c r="O1555" t="s">
        <v>124</v>
      </c>
      <c r="P1555" t="e">
        <f>#VALUE!</f>
        <v>#VALUE!</v>
      </c>
      <c r="Q1555" s="45" t="s">
        <v>124</v>
      </c>
      <c r="R1555" s="45" t="e">
        <f>#VALUE!</f>
        <v>#VALUE!</v>
      </c>
      <c r="S1555" s="45" t="s">
        <v>124</v>
      </c>
      <c r="T1555" s="45" t="e">
        <f>#VALUE!</f>
        <v>#VALUE!</v>
      </c>
      <c r="U1555" s="45" t="s">
        <v>4626</v>
      </c>
      <c r="V1555" t="b">
        <f>TRUE()</f>
        <v>1</v>
      </c>
      <c r="W1555" t="s">
        <v>57</v>
      </c>
      <c r="X1555" t="s">
        <v>57</v>
      </c>
    </row>
    <row r="1556" spans="1:24">
      <c r="A1556" s="43">
        <v>43830</v>
      </c>
      <c r="B1556" t="s">
        <v>4632</v>
      </c>
      <c r="C1556" t="s">
        <v>4633</v>
      </c>
      <c r="D1556" s="44">
        <v>10350140.449999999</v>
      </c>
      <c r="E1556" s="37">
        <v>10.35014045</v>
      </c>
      <c r="F1556" t="s">
        <v>99</v>
      </c>
      <c r="G1556" t="s">
        <v>100</v>
      </c>
      <c r="H1556" s="45" t="s">
        <v>25</v>
      </c>
      <c r="I1556" t="s">
        <v>101</v>
      </c>
      <c r="J1556" t="s">
        <v>102</v>
      </c>
      <c r="K1556" t="s">
        <v>124</v>
      </c>
      <c r="L1556" t="e">
        <f>#VALUE!</f>
        <v>#VALUE!</v>
      </c>
      <c r="M1556" t="s">
        <v>124</v>
      </c>
      <c r="N1556" t="e">
        <f>#VALUE!</f>
        <v>#VALUE!</v>
      </c>
      <c r="O1556" t="s">
        <v>124</v>
      </c>
      <c r="P1556" t="e">
        <f>#VALUE!</f>
        <v>#VALUE!</v>
      </c>
      <c r="Q1556" s="45" t="s">
        <v>124</v>
      </c>
      <c r="R1556" s="45" t="e">
        <f>#VALUE!</f>
        <v>#VALUE!</v>
      </c>
      <c r="S1556" s="45" t="s">
        <v>124</v>
      </c>
      <c r="T1556" s="45" t="e">
        <f>#VALUE!</f>
        <v>#VALUE!</v>
      </c>
      <c r="U1556" s="45" t="s">
        <v>4626</v>
      </c>
      <c r="V1556" t="b">
        <f>TRUE()</f>
        <v>1</v>
      </c>
      <c r="W1556" t="s">
        <v>57</v>
      </c>
      <c r="X1556" t="s">
        <v>57</v>
      </c>
    </row>
    <row r="1557" spans="1:24">
      <c r="A1557" s="43">
        <v>43830</v>
      </c>
      <c r="B1557" t="s">
        <v>4634</v>
      </c>
      <c r="C1557" t="s">
        <v>4635</v>
      </c>
      <c r="D1557" s="44">
        <v>7854059.7889999999</v>
      </c>
      <c r="E1557" s="37">
        <v>7.8540597889999999</v>
      </c>
      <c r="F1557" t="s">
        <v>1310</v>
      </c>
      <c r="G1557" t="s">
        <v>758</v>
      </c>
      <c r="H1557" s="45" t="s">
        <v>24</v>
      </c>
      <c r="I1557" t="s">
        <v>1311</v>
      </c>
      <c r="J1557" t="s">
        <v>760</v>
      </c>
      <c r="K1557">
        <v>77.401758684699004</v>
      </c>
      <c r="L1557">
        <v>101471.33505059</v>
      </c>
      <c r="M1557">
        <v>42.543076564531603</v>
      </c>
      <c r="N1557">
        <v>4.3169027761624896</v>
      </c>
      <c r="O1557">
        <v>57.4231323266442</v>
      </c>
      <c r="P1557">
        <v>5.8268018999712803</v>
      </c>
      <c r="Q1557" s="45">
        <v>61.012160251761003</v>
      </c>
      <c r="R1557" s="45">
        <v>6.1909853550667302</v>
      </c>
      <c r="S1557" s="45">
        <v>63.884866087518503</v>
      </c>
      <c r="T1557" s="45">
        <v>6.4824826514286604</v>
      </c>
      <c r="U1557" s="45" t="s">
        <v>4635</v>
      </c>
      <c r="V1557" t="b">
        <f>FALSE()</f>
        <v>0</v>
      </c>
      <c r="W1557" t="s">
        <v>117</v>
      </c>
      <c r="X1557" t="s">
        <v>57</v>
      </c>
    </row>
    <row r="1558" spans="1:24">
      <c r="A1558" s="43">
        <v>43830</v>
      </c>
      <c r="B1558" t="s">
        <v>4636</v>
      </c>
      <c r="C1558" t="s">
        <v>4637</v>
      </c>
      <c r="D1558" s="44">
        <v>1911548.165</v>
      </c>
      <c r="E1558" s="37">
        <v>1.9115481649999999</v>
      </c>
      <c r="F1558" t="s">
        <v>750</v>
      </c>
      <c r="G1558" t="s">
        <v>751</v>
      </c>
      <c r="H1558" s="45" t="s">
        <v>24</v>
      </c>
      <c r="I1558" t="s">
        <v>752</v>
      </c>
      <c r="J1558" t="s">
        <v>753</v>
      </c>
      <c r="K1558" t="s">
        <v>124</v>
      </c>
      <c r="L1558" t="e">
        <f>#VALUE!</f>
        <v>#VALUE!</v>
      </c>
      <c r="M1558" t="s">
        <v>124</v>
      </c>
      <c r="N1558" t="e">
        <f>#VALUE!</f>
        <v>#VALUE!</v>
      </c>
      <c r="O1558" t="s">
        <v>124</v>
      </c>
      <c r="P1558" t="e">
        <f>#VALUE!</f>
        <v>#VALUE!</v>
      </c>
      <c r="Q1558" s="45" t="s">
        <v>124</v>
      </c>
      <c r="R1558" s="45" t="e">
        <f>#VALUE!</f>
        <v>#VALUE!</v>
      </c>
      <c r="S1558" s="45" t="s">
        <v>124</v>
      </c>
      <c r="T1558" s="45" t="e">
        <f>#VALUE!</f>
        <v>#VALUE!</v>
      </c>
      <c r="U1558" s="45" t="s">
        <v>4638</v>
      </c>
      <c r="V1558" t="b">
        <f>TRUE()</f>
        <v>1</v>
      </c>
      <c r="W1558" t="s">
        <v>57</v>
      </c>
      <c r="X1558" t="s">
        <v>57</v>
      </c>
    </row>
    <row r="1559" spans="1:24">
      <c r="A1559" s="43">
        <v>43830</v>
      </c>
      <c r="B1559" t="s">
        <v>4639</v>
      </c>
      <c r="C1559" t="s">
        <v>4640</v>
      </c>
      <c r="D1559" s="44">
        <v>2712802.9759999998</v>
      </c>
      <c r="E1559" s="37">
        <v>2.7128029759999999</v>
      </c>
      <c r="F1559" t="s">
        <v>750</v>
      </c>
      <c r="G1559" t="s">
        <v>751</v>
      </c>
      <c r="H1559" s="45" t="s">
        <v>24</v>
      </c>
      <c r="I1559" t="s">
        <v>752</v>
      </c>
      <c r="J1559" t="s">
        <v>753</v>
      </c>
      <c r="K1559" t="s">
        <v>124</v>
      </c>
      <c r="L1559" t="e">
        <f>#VALUE!</f>
        <v>#VALUE!</v>
      </c>
      <c r="M1559" t="s">
        <v>124</v>
      </c>
      <c r="N1559" t="e">
        <f>#VALUE!</f>
        <v>#VALUE!</v>
      </c>
      <c r="O1559" t="s">
        <v>124</v>
      </c>
      <c r="P1559" t="e">
        <f>#VALUE!</f>
        <v>#VALUE!</v>
      </c>
      <c r="Q1559" s="45" t="s">
        <v>124</v>
      </c>
      <c r="R1559" s="45" t="e">
        <f>#VALUE!</f>
        <v>#VALUE!</v>
      </c>
      <c r="S1559" s="45" t="s">
        <v>124</v>
      </c>
      <c r="T1559" s="45" t="e">
        <f>#VALUE!</f>
        <v>#VALUE!</v>
      </c>
      <c r="U1559" s="45" t="s">
        <v>4638</v>
      </c>
      <c r="V1559" t="b">
        <f>TRUE()</f>
        <v>1</v>
      </c>
      <c r="W1559" t="s">
        <v>57</v>
      </c>
      <c r="X1559" t="s">
        <v>57</v>
      </c>
    </row>
    <row r="1560" spans="1:24">
      <c r="A1560" s="43">
        <v>43830</v>
      </c>
      <c r="B1560" t="s">
        <v>4641</v>
      </c>
      <c r="C1560" t="s">
        <v>4642</v>
      </c>
      <c r="D1560" s="44">
        <v>681628.36300000001</v>
      </c>
      <c r="E1560" s="37">
        <v>0.68162836299999996</v>
      </c>
      <c r="F1560" t="s">
        <v>750</v>
      </c>
      <c r="G1560" t="s">
        <v>751</v>
      </c>
      <c r="H1560" s="45" t="s">
        <v>24</v>
      </c>
      <c r="I1560" t="s">
        <v>752</v>
      </c>
      <c r="J1560" t="s">
        <v>753</v>
      </c>
      <c r="K1560" t="s">
        <v>124</v>
      </c>
      <c r="L1560" t="e">
        <f>#VALUE!</f>
        <v>#VALUE!</v>
      </c>
      <c r="M1560" t="s">
        <v>124</v>
      </c>
      <c r="N1560" t="e">
        <f>#VALUE!</f>
        <v>#VALUE!</v>
      </c>
      <c r="O1560" t="s">
        <v>124</v>
      </c>
      <c r="P1560" t="e">
        <f>#VALUE!</f>
        <v>#VALUE!</v>
      </c>
      <c r="Q1560" s="45" t="s">
        <v>124</v>
      </c>
      <c r="R1560" s="45" t="e">
        <f>#VALUE!</f>
        <v>#VALUE!</v>
      </c>
      <c r="S1560" s="45" t="s">
        <v>124</v>
      </c>
      <c r="T1560" s="45" t="e">
        <f>#VALUE!</f>
        <v>#VALUE!</v>
      </c>
      <c r="U1560" s="45" t="s">
        <v>4638</v>
      </c>
      <c r="V1560" t="b">
        <f>TRUE()</f>
        <v>1</v>
      </c>
      <c r="W1560" t="s">
        <v>57</v>
      </c>
      <c r="X1560" t="s">
        <v>57</v>
      </c>
    </row>
    <row r="1561" spans="1:24">
      <c r="A1561" s="43">
        <v>43830</v>
      </c>
      <c r="B1561" t="s">
        <v>4643</v>
      </c>
      <c r="C1561" t="s">
        <v>4644</v>
      </c>
      <c r="D1561" s="44">
        <v>270220.34000000003</v>
      </c>
      <c r="E1561" s="37">
        <v>0.27022034</v>
      </c>
      <c r="F1561" t="s">
        <v>750</v>
      </c>
      <c r="G1561" t="s">
        <v>751</v>
      </c>
      <c r="H1561" s="45" t="s">
        <v>24</v>
      </c>
      <c r="I1561" t="s">
        <v>752</v>
      </c>
      <c r="J1561" t="s">
        <v>753</v>
      </c>
      <c r="K1561" t="s">
        <v>124</v>
      </c>
      <c r="L1561" t="e">
        <f>#VALUE!</f>
        <v>#VALUE!</v>
      </c>
      <c r="M1561" t="s">
        <v>124</v>
      </c>
      <c r="N1561" t="e">
        <f>#VALUE!</f>
        <v>#VALUE!</v>
      </c>
      <c r="O1561" t="s">
        <v>124</v>
      </c>
      <c r="P1561" t="e">
        <f>#VALUE!</f>
        <v>#VALUE!</v>
      </c>
      <c r="Q1561" s="45" t="s">
        <v>124</v>
      </c>
      <c r="R1561" s="45" t="e">
        <f>#VALUE!</f>
        <v>#VALUE!</v>
      </c>
      <c r="S1561" s="45" t="s">
        <v>124</v>
      </c>
      <c r="T1561" s="45" t="e">
        <f>#VALUE!</f>
        <v>#VALUE!</v>
      </c>
      <c r="U1561" s="45" t="s">
        <v>4638</v>
      </c>
      <c r="V1561" t="b">
        <f>TRUE()</f>
        <v>1</v>
      </c>
      <c r="W1561" t="s">
        <v>57</v>
      </c>
      <c r="X1561" t="s">
        <v>57</v>
      </c>
    </row>
    <row r="1562" spans="1:24">
      <c r="A1562" s="43">
        <v>43830</v>
      </c>
      <c r="B1562" t="s">
        <v>4645</v>
      </c>
      <c r="C1562" t="s">
        <v>4646</v>
      </c>
      <c r="D1562" s="44">
        <v>1384191.6059999999</v>
      </c>
      <c r="E1562" s="37">
        <v>1.3841916059999999</v>
      </c>
      <c r="F1562" t="s">
        <v>750</v>
      </c>
      <c r="G1562" t="s">
        <v>751</v>
      </c>
      <c r="H1562" s="45" t="s">
        <v>24</v>
      </c>
      <c r="I1562" t="s">
        <v>752</v>
      </c>
      <c r="J1562" t="s">
        <v>753</v>
      </c>
      <c r="K1562" t="s">
        <v>124</v>
      </c>
      <c r="L1562" t="e">
        <f>#VALUE!</f>
        <v>#VALUE!</v>
      </c>
      <c r="M1562" t="s">
        <v>124</v>
      </c>
      <c r="N1562" t="e">
        <f>#VALUE!</f>
        <v>#VALUE!</v>
      </c>
      <c r="O1562" t="s">
        <v>124</v>
      </c>
      <c r="P1562" t="e">
        <f>#VALUE!</f>
        <v>#VALUE!</v>
      </c>
      <c r="Q1562" s="45" t="s">
        <v>124</v>
      </c>
      <c r="R1562" s="45" t="e">
        <f>#VALUE!</f>
        <v>#VALUE!</v>
      </c>
      <c r="S1562" s="45" t="s">
        <v>124</v>
      </c>
      <c r="T1562" s="45" t="e">
        <f>#VALUE!</f>
        <v>#VALUE!</v>
      </c>
      <c r="U1562" s="45" t="s">
        <v>4638</v>
      </c>
      <c r="V1562" t="b">
        <f>TRUE()</f>
        <v>1</v>
      </c>
      <c r="W1562" t="s">
        <v>57</v>
      </c>
      <c r="X1562" t="s">
        <v>57</v>
      </c>
    </row>
    <row r="1563" spans="1:24">
      <c r="A1563" s="43">
        <v>43830</v>
      </c>
      <c r="B1563" t="s">
        <v>4647</v>
      </c>
      <c r="C1563" t="s">
        <v>4648</v>
      </c>
      <c r="D1563" s="44">
        <v>679912.22199999995</v>
      </c>
      <c r="E1563" s="37">
        <v>0.67991222200000001</v>
      </c>
      <c r="F1563" t="s">
        <v>106</v>
      </c>
      <c r="G1563" t="s">
        <v>106</v>
      </c>
      <c r="H1563" s="45" t="s">
        <v>25</v>
      </c>
      <c r="I1563" t="s">
        <v>107</v>
      </c>
      <c r="J1563" t="s">
        <v>108</v>
      </c>
      <c r="K1563">
        <v>55.521814399999997</v>
      </c>
      <c r="L1563">
        <v>12245.857404832899</v>
      </c>
      <c r="M1563">
        <v>30.077663099999999</v>
      </c>
      <c r="N1563">
        <v>0.36832677339320502</v>
      </c>
      <c r="O1563">
        <v>37.328839000000002</v>
      </c>
      <c r="P1563">
        <v>0.45712363948196699</v>
      </c>
      <c r="Q1563" s="45">
        <v>42.732148500000001</v>
      </c>
      <c r="R1563" s="45">
        <v>0.523291797133146</v>
      </c>
      <c r="S1563" s="45">
        <v>44.698852000000002</v>
      </c>
      <c r="T1563" s="45">
        <v>0.54737576775173202</v>
      </c>
      <c r="U1563" s="45" t="s">
        <v>4649</v>
      </c>
      <c r="V1563" t="b">
        <f>FALSE()</f>
        <v>0</v>
      </c>
      <c r="W1563" t="s">
        <v>57</v>
      </c>
      <c r="X1563" t="s">
        <v>57</v>
      </c>
    </row>
    <row r="1564" spans="1:24">
      <c r="A1564" s="43">
        <v>43830</v>
      </c>
      <c r="B1564" t="s">
        <v>4650</v>
      </c>
      <c r="C1564" t="s">
        <v>4651</v>
      </c>
      <c r="D1564" s="44">
        <v>41825841.141000003</v>
      </c>
      <c r="E1564" s="37">
        <v>41.825841140999998</v>
      </c>
      <c r="F1564" t="s">
        <v>615</v>
      </c>
      <c r="G1564" t="s">
        <v>155</v>
      </c>
      <c r="H1564" s="45" t="s">
        <v>25</v>
      </c>
      <c r="I1564" t="s">
        <v>616</v>
      </c>
      <c r="J1564" t="s">
        <v>157</v>
      </c>
      <c r="K1564">
        <v>154.55831559999999</v>
      </c>
      <c r="L1564">
        <v>270615.27539706201</v>
      </c>
      <c r="M1564">
        <v>107.3691185</v>
      </c>
      <c r="N1564">
        <v>29.0557235720173</v>
      </c>
      <c r="O1564">
        <v>125.269672</v>
      </c>
      <c r="P1564">
        <v>33.899886787179597</v>
      </c>
      <c r="Q1564" s="45">
        <v>123.489369</v>
      </c>
      <c r="R1564" s="45">
        <v>33.418109600544398</v>
      </c>
      <c r="S1564" s="45">
        <v>129.01714100000001</v>
      </c>
      <c r="T1564" s="45">
        <v>34.914009142656603</v>
      </c>
      <c r="U1564" s="45" t="s">
        <v>4652</v>
      </c>
      <c r="V1564" t="b">
        <f>FALSE()</f>
        <v>0</v>
      </c>
      <c r="W1564" t="s">
        <v>57</v>
      </c>
      <c r="X1564" t="s">
        <v>57</v>
      </c>
    </row>
    <row r="1565" spans="1:24">
      <c r="A1565" s="43">
        <v>43830</v>
      </c>
      <c r="B1565" t="s">
        <v>4653</v>
      </c>
      <c r="C1565" t="s">
        <v>4654</v>
      </c>
      <c r="D1565" s="44">
        <v>4337276.8159999996</v>
      </c>
      <c r="E1565" s="37">
        <v>4.3372768160000001</v>
      </c>
      <c r="F1565" t="s">
        <v>60</v>
      </c>
      <c r="G1565" t="s">
        <v>61</v>
      </c>
      <c r="H1565" s="45" t="s">
        <v>25</v>
      </c>
      <c r="I1565" t="s">
        <v>62</v>
      </c>
      <c r="J1565" t="s">
        <v>63</v>
      </c>
      <c r="K1565">
        <v>70.56</v>
      </c>
      <c r="L1565">
        <v>61469.342630385501</v>
      </c>
      <c r="M1565">
        <v>55.48</v>
      </c>
      <c r="N1565">
        <v>3.4103191291337902</v>
      </c>
      <c r="O1565">
        <v>67.959999999999994</v>
      </c>
      <c r="P1565">
        <v>4.1774565251610003</v>
      </c>
      <c r="Q1565" s="45">
        <v>67.959999999999994</v>
      </c>
      <c r="R1565" s="45">
        <v>4.1774565251610003</v>
      </c>
      <c r="S1565" s="45">
        <v>75.98</v>
      </c>
      <c r="T1565" s="45">
        <v>4.6704406530566898</v>
      </c>
      <c r="U1565" s="45" t="s">
        <v>4655</v>
      </c>
      <c r="V1565" t="b">
        <f>FALSE()</f>
        <v>0</v>
      </c>
      <c r="W1565" t="s">
        <v>57</v>
      </c>
      <c r="X1565" t="s">
        <v>57</v>
      </c>
    </row>
    <row r="1566" spans="1:24">
      <c r="A1566" s="43">
        <v>43830</v>
      </c>
      <c r="B1566" t="s">
        <v>4656</v>
      </c>
      <c r="C1566" t="s">
        <v>4657</v>
      </c>
      <c r="D1566" s="44">
        <v>8428115.9989999998</v>
      </c>
      <c r="E1566" s="37">
        <v>8.4281159989999992</v>
      </c>
      <c r="F1566" t="s">
        <v>302</v>
      </c>
      <c r="G1566" t="s">
        <v>162</v>
      </c>
      <c r="H1566" s="45" t="s">
        <v>25</v>
      </c>
      <c r="I1566" t="s">
        <v>303</v>
      </c>
      <c r="J1566" t="s">
        <v>164</v>
      </c>
      <c r="K1566" t="s">
        <v>124</v>
      </c>
      <c r="L1566" t="e">
        <f>#VALUE!</f>
        <v>#VALUE!</v>
      </c>
      <c r="M1566" t="s">
        <v>124</v>
      </c>
      <c r="N1566" t="e">
        <f>#VALUE!</f>
        <v>#VALUE!</v>
      </c>
      <c r="O1566" t="s">
        <v>124</v>
      </c>
      <c r="P1566" t="e">
        <f>#VALUE!</f>
        <v>#VALUE!</v>
      </c>
      <c r="Q1566" s="45" t="s">
        <v>124</v>
      </c>
      <c r="R1566" s="45" t="e">
        <f>#VALUE!</f>
        <v>#VALUE!</v>
      </c>
      <c r="S1566" s="45" t="s">
        <v>124</v>
      </c>
      <c r="T1566" s="45" t="e">
        <f>#VALUE!</f>
        <v>#VALUE!</v>
      </c>
      <c r="U1566" s="45" t="s">
        <v>4658</v>
      </c>
      <c r="V1566" t="b">
        <f>TRUE()</f>
        <v>1</v>
      </c>
      <c r="W1566" t="s">
        <v>57</v>
      </c>
      <c r="X1566" t="s">
        <v>57</v>
      </c>
    </row>
    <row r="1567" spans="1:24">
      <c r="A1567" s="43">
        <v>43830</v>
      </c>
      <c r="B1567" t="s">
        <v>4659</v>
      </c>
      <c r="C1567" t="s">
        <v>4660</v>
      </c>
      <c r="D1567" s="44">
        <v>1139724.301</v>
      </c>
      <c r="E1567" s="37">
        <v>1.139724301</v>
      </c>
      <c r="F1567" t="s">
        <v>302</v>
      </c>
      <c r="G1567" t="s">
        <v>162</v>
      </c>
      <c r="H1567" s="45" t="s">
        <v>25</v>
      </c>
      <c r="I1567" t="s">
        <v>303</v>
      </c>
      <c r="J1567" t="s">
        <v>164</v>
      </c>
      <c r="K1567" t="s">
        <v>124</v>
      </c>
      <c r="L1567" t="e">
        <f>#VALUE!</f>
        <v>#VALUE!</v>
      </c>
      <c r="M1567" t="s">
        <v>124</v>
      </c>
      <c r="N1567" t="e">
        <f>#VALUE!</f>
        <v>#VALUE!</v>
      </c>
      <c r="O1567" t="s">
        <v>124</v>
      </c>
      <c r="P1567" t="e">
        <f>#VALUE!</f>
        <v>#VALUE!</v>
      </c>
      <c r="Q1567" s="45" t="s">
        <v>124</v>
      </c>
      <c r="R1567" s="45" t="e">
        <f>#VALUE!</f>
        <v>#VALUE!</v>
      </c>
      <c r="S1567" s="45" t="s">
        <v>124</v>
      </c>
      <c r="T1567" s="45" t="e">
        <f>#VALUE!</f>
        <v>#VALUE!</v>
      </c>
      <c r="U1567" s="45" t="s">
        <v>4658</v>
      </c>
      <c r="V1567" t="b">
        <f>TRUE()</f>
        <v>1</v>
      </c>
      <c r="W1567" t="s">
        <v>57</v>
      </c>
      <c r="X1567" t="s">
        <v>57</v>
      </c>
    </row>
    <row r="1568" spans="1:24">
      <c r="A1568" s="43">
        <v>43830</v>
      </c>
      <c r="B1568" t="s">
        <v>4661</v>
      </c>
      <c r="C1568" t="s">
        <v>4662</v>
      </c>
      <c r="D1568" s="44">
        <v>51061850.483000003</v>
      </c>
      <c r="E1568" s="37">
        <v>51.061850483000001</v>
      </c>
      <c r="F1568" t="s">
        <v>302</v>
      </c>
      <c r="G1568" t="s">
        <v>162</v>
      </c>
      <c r="H1568" s="45" t="s">
        <v>25</v>
      </c>
      <c r="I1568" t="s">
        <v>303</v>
      </c>
      <c r="J1568" t="s">
        <v>164</v>
      </c>
      <c r="K1568">
        <v>45.842963400000002</v>
      </c>
      <c r="L1568">
        <v>1113842.70771204</v>
      </c>
      <c r="M1568">
        <v>28.8076577</v>
      </c>
      <c r="N1568">
        <v>32.087199455409603</v>
      </c>
      <c r="O1568">
        <v>35.859985000000002</v>
      </c>
      <c r="P1568">
        <v>39.9423827909132</v>
      </c>
      <c r="Q1568" s="45">
        <v>34.451009999999997</v>
      </c>
      <c r="R1568" s="45">
        <v>38.373006261814602</v>
      </c>
      <c r="S1568" s="45">
        <v>37.1166707</v>
      </c>
      <c r="T1568" s="45">
        <v>41.342132993744201</v>
      </c>
      <c r="U1568" s="45" t="s">
        <v>4663</v>
      </c>
      <c r="V1568" t="b">
        <f>FALSE()</f>
        <v>0</v>
      </c>
      <c r="W1568" t="s">
        <v>57</v>
      </c>
      <c r="X1568" t="s">
        <v>57</v>
      </c>
    </row>
    <row r="1569" spans="1:24">
      <c r="A1569" s="43">
        <v>43830</v>
      </c>
      <c r="B1569" t="s">
        <v>4664</v>
      </c>
      <c r="C1569" t="s">
        <v>4665</v>
      </c>
      <c r="D1569" s="44">
        <v>28783430.399999999</v>
      </c>
      <c r="E1569" s="37">
        <v>28.7834304</v>
      </c>
      <c r="F1569" t="s">
        <v>148</v>
      </c>
      <c r="G1569" t="s">
        <v>149</v>
      </c>
      <c r="H1569" s="45" t="s">
        <v>23</v>
      </c>
      <c r="I1569" t="s">
        <v>150</v>
      </c>
      <c r="J1569" t="s">
        <v>264</v>
      </c>
      <c r="K1569">
        <v>52.167668800000001</v>
      </c>
      <c r="L1569">
        <v>551748.44999015902</v>
      </c>
      <c r="M1569">
        <v>32.027389700000001</v>
      </c>
      <c r="N1569">
        <v>17.671062624205799</v>
      </c>
      <c r="O1569">
        <v>25.868151000000001</v>
      </c>
      <c r="P1569">
        <v>14.2727122183614</v>
      </c>
      <c r="Q1569" s="45">
        <v>21.278565</v>
      </c>
      <c r="R1569" s="45">
        <v>11.7404152567649</v>
      </c>
      <c r="S1569" s="45">
        <v>20.465424800000001</v>
      </c>
      <c r="T1569" s="45">
        <v>11.291766411790199</v>
      </c>
      <c r="U1569" s="45" t="s">
        <v>4666</v>
      </c>
      <c r="V1569" t="b">
        <f>FALSE()</f>
        <v>0</v>
      </c>
      <c r="W1569" t="s">
        <v>57</v>
      </c>
      <c r="X1569" t="s">
        <v>57</v>
      </c>
    </row>
    <row r="1570" spans="1:24">
      <c r="A1570" s="43">
        <v>43830</v>
      </c>
      <c r="B1570" t="s">
        <v>4667</v>
      </c>
      <c r="C1570" t="s">
        <v>4668</v>
      </c>
      <c r="D1570" s="44">
        <v>15959921.722999999</v>
      </c>
      <c r="E1570" s="37">
        <v>15.959921723000001</v>
      </c>
      <c r="F1570" t="s">
        <v>925</v>
      </c>
      <c r="G1570" t="s">
        <v>155</v>
      </c>
      <c r="H1570" s="45" t="s">
        <v>25</v>
      </c>
      <c r="I1570" t="s">
        <v>926</v>
      </c>
      <c r="J1570" t="s">
        <v>157</v>
      </c>
      <c r="K1570">
        <v>4.5186094486609401</v>
      </c>
      <c r="L1570">
        <v>3532042.7455242001</v>
      </c>
      <c r="M1570">
        <v>3.4903975393570601</v>
      </c>
      <c r="N1570">
        <v>12.3282333078816</v>
      </c>
      <c r="O1570">
        <v>3.6096653231135201</v>
      </c>
      <c r="P1570">
        <v>12.749492218273399</v>
      </c>
      <c r="Q1570" s="45">
        <v>3.9353605625374</v>
      </c>
      <c r="R1570" s="45">
        <v>13.899861725932301</v>
      </c>
      <c r="S1570" s="45">
        <v>4.1056028971028997</v>
      </c>
      <c r="T1570" s="45">
        <v>14.5011649287155</v>
      </c>
      <c r="U1570" s="45" t="s">
        <v>4669</v>
      </c>
      <c r="V1570" t="b">
        <f>FALSE()</f>
        <v>0</v>
      </c>
      <c r="W1570" t="s">
        <v>57</v>
      </c>
      <c r="X1570" t="s">
        <v>57</v>
      </c>
    </row>
    <row r="1571" spans="1:24">
      <c r="A1571" s="43">
        <v>43830</v>
      </c>
      <c r="B1571" t="s">
        <v>4670</v>
      </c>
      <c r="C1571" t="s">
        <v>4671</v>
      </c>
      <c r="D1571" s="44">
        <v>288352.06800000003</v>
      </c>
      <c r="E1571" s="37">
        <v>0.28835206800000002</v>
      </c>
      <c r="F1571" t="s">
        <v>925</v>
      </c>
      <c r="G1571" t="s">
        <v>155</v>
      </c>
      <c r="H1571" s="45" t="s">
        <v>25</v>
      </c>
      <c r="I1571" t="s">
        <v>926</v>
      </c>
      <c r="J1571" t="s">
        <v>157</v>
      </c>
      <c r="K1571">
        <v>1.5958867735470901</v>
      </c>
      <c r="L1571">
        <v>180684.54026916699</v>
      </c>
      <c r="M1571">
        <v>0.86987433862433905</v>
      </c>
      <c r="N1571">
        <v>0.157172844966284</v>
      </c>
      <c r="O1571">
        <v>0.94159437996334805</v>
      </c>
      <c r="P1571">
        <v>0.170131547663709</v>
      </c>
      <c r="Q1571" s="45">
        <v>1.1333743463549699</v>
      </c>
      <c r="R1571" s="45">
        <v>0.204783222724015</v>
      </c>
      <c r="S1571" s="45">
        <v>1.1807299753542799</v>
      </c>
      <c r="T1571" s="45">
        <v>0.21333965277891301</v>
      </c>
      <c r="U1571" s="45" t="s">
        <v>4672</v>
      </c>
      <c r="V1571" t="b">
        <f>FALSE()</f>
        <v>0</v>
      </c>
      <c r="W1571" t="s">
        <v>57</v>
      </c>
      <c r="X1571" t="s">
        <v>57</v>
      </c>
    </row>
    <row r="1572" spans="1:24">
      <c r="A1572" s="43">
        <v>43830</v>
      </c>
      <c r="B1572" t="s">
        <v>4673</v>
      </c>
      <c r="C1572" t="s">
        <v>4674</v>
      </c>
      <c r="D1572" s="44">
        <v>1598605.41</v>
      </c>
      <c r="E1572" s="37">
        <v>1.59860541</v>
      </c>
      <c r="F1572" t="s">
        <v>52</v>
      </c>
      <c r="G1572" t="s">
        <v>53</v>
      </c>
      <c r="H1572" s="45" t="s">
        <v>25</v>
      </c>
      <c r="I1572" t="s">
        <v>54</v>
      </c>
      <c r="J1572" t="s">
        <v>55</v>
      </c>
      <c r="K1572">
        <v>28.086758004556899</v>
      </c>
      <c r="L1572">
        <v>56916.693971608802</v>
      </c>
      <c r="M1572">
        <v>19.214980468749999</v>
      </c>
      <c r="N1572">
        <v>1.0936531630102799</v>
      </c>
      <c r="O1572">
        <v>20.1831379794546</v>
      </c>
      <c r="P1572">
        <v>1.1487574877633699</v>
      </c>
      <c r="Q1572" s="45">
        <v>22.6692611253495</v>
      </c>
      <c r="R1572" s="45">
        <v>1.29025939803401</v>
      </c>
      <c r="S1572" s="45">
        <v>21.999988379693502</v>
      </c>
      <c r="T1572" s="45">
        <v>1.25216660598597</v>
      </c>
      <c r="U1572" s="45" t="s">
        <v>4675</v>
      </c>
      <c r="V1572" t="b">
        <f>FALSE()</f>
        <v>0</v>
      </c>
      <c r="W1572" t="s">
        <v>57</v>
      </c>
      <c r="X1572" t="s">
        <v>57</v>
      </c>
    </row>
    <row r="1573" spans="1:24">
      <c r="A1573" s="43">
        <v>43830</v>
      </c>
      <c r="B1573" t="s">
        <v>4676</v>
      </c>
      <c r="C1573" t="s">
        <v>4677</v>
      </c>
      <c r="D1573" s="44">
        <v>884507.98699999996</v>
      </c>
      <c r="E1573" s="37">
        <v>0.884507987</v>
      </c>
      <c r="F1573" t="s">
        <v>446</v>
      </c>
      <c r="G1573" t="s">
        <v>61</v>
      </c>
      <c r="H1573" s="45" t="s">
        <v>25</v>
      </c>
      <c r="I1573" t="s">
        <v>447</v>
      </c>
      <c r="J1573" t="s">
        <v>63</v>
      </c>
      <c r="K1573">
        <v>14.398222487598799</v>
      </c>
      <c r="L1573">
        <v>61431.748798285902</v>
      </c>
      <c r="M1573">
        <v>9.4464398677373698</v>
      </c>
      <c r="N1573">
        <v>0.58031132099295502</v>
      </c>
      <c r="O1573">
        <v>9.9667013856598192</v>
      </c>
      <c r="P1573">
        <v>0.61227189587138198</v>
      </c>
      <c r="Q1573" s="45">
        <v>10.958744432071301</v>
      </c>
      <c r="R1573" s="45">
        <v>0.67321483509561797</v>
      </c>
      <c r="S1573" s="45">
        <v>11.4213838836038</v>
      </c>
      <c r="T1573" s="45">
        <v>0.70163558566633899</v>
      </c>
      <c r="U1573" s="45" t="s">
        <v>4678</v>
      </c>
      <c r="V1573" t="b">
        <f>FALSE()</f>
        <v>0</v>
      </c>
      <c r="W1573" t="s">
        <v>57</v>
      </c>
      <c r="X1573" t="s">
        <v>57</v>
      </c>
    </row>
    <row r="1574" spans="1:24">
      <c r="A1574" s="43">
        <v>43830</v>
      </c>
      <c r="B1574" t="s">
        <v>4679</v>
      </c>
      <c r="C1574" t="s">
        <v>4680</v>
      </c>
      <c r="D1574" s="44">
        <v>5156918.2</v>
      </c>
      <c r="E1574" s="37">
        <v>5.1569181999999998</v>
      </c>
      <c r="F1574" t="s">
        <v>504</v>
      </c>
      <c r="G1574" t="s">
        <v>505</v>
      </c>
      <c r="H1574" s="45" t="s">
        <v>25</v>
      </c>
      <c r="I1574" t="s">
        <v>506</v>
      </c>
      <c r="J1574" t="s">
        <v>507</v>
      </c>
      <c r="K1574">
        <v>26.827457284585702</v>
      </c>
      <c r="L1574">
        <v>192225.38108235199</v>
      </c>
      <c r="M1574">
        <v>16.9664143599433</v>
      </c>
      <c r="N1574">
        <v>3.2613754659411902</v>
      </c>
      <c r="O1574">
        <v>19.199813075420799</v>
      </c>
      <c r="P1574">
        <v>3.6906913851326801</v>
      </c>
      <c r="Q1574" s="45">
        <v>21.481532572383099</v>
      </c>
      <c r="R1574" s="45">
        <v>4.1292957849592904</v>
      </c>
      <c r="S1574" s="45">
        <v>22.007266834545799</v>
      </c>
      <c r="T1574" s="45">
        <v>4.2303552538515703</v>
      </c>
      <c r="U1574" s="45" t="s">
        <v>4681</v>
      </c>
      <c r="V1574" t="b">
        <f>FALSE()</f>
        <v>0</v>
      </c>
      <c r="W1574" t="s">
        <v>57</v>
      </c>
      <c r="X1574" t="s">
        <v>57</v>
      </c>
    </row>
    <row r="1575" spans="1:24">
      <c r="A1575" s="43">
        <v>43830</v>
      </c>
      <c r="B1575" t="s">
        <v>4682</v>
      </c>
      <c r="C1575" t="s">
        <v>4683</v>
      </c>
      <c r="D1575" s="44">
        <v>111138900.052</v>
      </c>
      <c r="E1575" s="37">
        <v>111.138900052</v>
      </c>
      <c r="F1575" t="s">
        <v>404</v>
      </c>
      <c r="G1575" t="s">
        <v>405</v>
      </c>
      <c r="H1575" s="45" t="s">
        <v>25</v>
      </c>
      <c r="I1575" t="s">
        <v>406</v>
      </c>
      <c r="J1575" t="s">
        <v>407</v>
      </c>
      <c r="K1575">
        <v>40.741636964909098</v>
      </c>
      <c r="L1575">
        <v>2727894.81060185</v>
      </c>
      <c r="M1575">
        <v>27.080357581483199</v>
      </c>
      <c r="N1575">
        <v>73.872366915770499</v>
      </c>
      <c r="O1575">
        <v>29.436340556123898</v>
      </c>
      <c r="P1575">
        <v>80.299240646159106</v>
      </c>
      <c r="Q1575" s="45">
        <v>31.5085272828508</v>
      </c>
      <c r="R1575" s="45">
        <v>85.951948064595499</v>
      </c>
      <c r="S1575" s="45">
        <v>31.593994030964399</v>
      </c>
      <c r="T1575" s="45">
        <v>86.185092363253602</v>
      </c>
      <c r="U1575" s="45" t="s">
        <v>4684</v>
      </c>
      <c r="V1575" t="b">
        <f>FALSE()</f>
        <v>0</v>
      </c>
      <c r="W1575" t="s">
        <v>57</v>
      </c>
      <c r="X1575" t="s">
        <v>57</v>
      </c>
    </row>
    <row r="1576" spans="1:24">
      <c r="A1576" s="43">
        <v>43830</v>
      </c>
      <c r="B1576" t="s">
        <v>4685</v>
      </c>
      <c r="C1576" t="s">
        <v>4686</v>
      </c>
      <c r="D1576" s="44">
        <v>15826669.401000001</v>
      </c>
      <c r="E1576" s="37">
        <v>15.826669401</v>
      </c>
      <c r="F1576" t="s">
        <v>52</v>
      </c>
      <c r="G1576" t="s">
        <v>53</v>
      </c>
      <c r="H1576" s="45" t="s">
        <v>25</v>
      </c>
      <c r="I1576" t="s">
        <v>54</v>
      </c>
      <c r="J1576" t="s">
        <v>55</v>
      </c>
      <c r="K1576">
        <v>50.4816754</v>
      </c>
      <c r="L1576">
        <v>313513.156518573</v>
      </c>
      <c r="M1576">
        <v>31.4639366</v>
      </c>
      <c r="N1576">
        <v>9.8643580799662605</v>
      </c>
      <c r="O1576">
        <v>35.207160999999999</v>
      </c>
      <c r="P1576">
        <v>11.0379081771676</v>
      </c>
      <c r="Q1576" s="45">
        <v>36.532809</v>
      </c>
      <c r="R1576" s="45">
        <v>11.453516266080101</v>
      </c>
      <c r="S1576" s="45">
        <v>37.957082999999997</v>
      </c>
      <c r="T1576" s="45">
        <v>11.900044903567499</v>
      </c>
      <c r="U1576" s="45" t="s">
        <v>4687</v>
      </c>
      <c r="V1576" t="b">
        <f>FALSE()</f>
        <v>0</v>
      </c>
      <c r="W1576" t="s">
        <v>57</v>
      </c>
      <c r="X1576" t="s">
        <v>57</v>
      </c>
    </row>
    <row r="1577" spans="1:24">
      <c r="A1577" s="43">
        <v>43830</v>
      </c>
      <c r="B1577" t="s">
        <v>4688</v>
      </c>
      <c r="C1577" t="s">
        <v>4689</v>
      </c>
      <c r="D1577" s="44">
        <v>4872963.727</v>
      </c>
      <c r="E1577" s="37">
        <v>4.8729637270000001</v>
      </c>
      <c r="F1577" t="s">
        <v>3015</v>
      </c>
      <c r="G1577" t="s">
        <v>457</v>
      </c>
      <c r="H1577" s="45" t="s">
        <v>25</v>
      </c>
      <c r="I1577" t="s">
        <v>3016</v>
      </c>
      <c r="J1577" t="s">
        <v>459</v>
      </c>
      <c r="K1577">
        <v>30.970535550248002</v>
      </c>
      <c r="L1577">
        <v>157341.92646084199</v>
      </c>
      <c r="M1577">
        <v>17.076256683986799</v>
      </c>
      <c r="N1577">
        <v>2.6868111233983001</v>
      </c>
      <c r="O1577">
        <v>17.597720636101599</v>
      </c>
      <c r="P1577">
        <v>2.76885926620393</v>
      </c>
      <c r="Q1577" s="45">
        <v>17.104873329621402</v>
      </c>
      <c r="R1577" s="45">
        <v>2.6913137215513001</v>
      </c>
      <c r="S1577" s="45">
        <v>18.139844991606001</v>
      </c>
      <c r="T1577" s="45">
        <v>2.8541581566803398</v>
      </c>
      <c r="U1577" s="45" t="s">
        <v>4690</v>
      </c>
      <c r="V1577" t="b">
        <f>FALSE()</f>
        <v>0</v>
      </c>
      <c r="W1577" t="s">
        <v>57</v>
      </c>
      <c r="X1577" t="s">
        <v>57</v>
      </c>
    </row>
    <row r="1578" spans="1:24">
      <c r="A1578" s="43">
        <v>43830</v>
      </c>
      <c r="B1578" t="s">
        <v>4691</v>
      </c>
      <c r="C1578" t="s">
        <v>4692</v>
      </c>
      <c r="D1578" s="44">
        <v>377084080.95200002</v>
      </c>
      <c r="E1578" s="37">
        <v>377.08408095200002</v>
      </c>
      <c r="F1578" t="s">
        <v>346</v>
      </c>
      <c r="G1578" t="s">
        <v>347</v>
      </c>
      <c r="H1578" s="45" t="s">
        <v>25</v>
      </c>
      <c r="I1578" t="s">
        <v>348</v>
      </c>
      <c r="J1578" t="s">
        <v>349</v>
      </c>
      <c r="K1578">
        <v>47.429867409175301</v>
      </c>
      <c r="L1578">
        <v>7950350.72940249</v>
      </c>
      <c r="M1578">
        <v>34.008132374947898</v>
      </c>
      <c r="N1578">
        <v>270.37658003278301</v>
      </c>
      <c r="O1578">
        <v>36.818361315318903</v>
      </c>
      <c r="P1578">
        <v>292.71888573864999</v>
      </c>
      <c r="Q1578" s="45">
        <v>35.1488020455579</v>
      </c>
      <c r="R1578" s="45">
        <v>279.44530398052501</v>
      </c>
      <c r="S1578" s="45">
        <v>35.121755340964199</v>
      </c>
      <c r="T1578" s="45">
        <v>279.23027319292999</v>
      </c>
      <c r="U1578" s="45" t="s">
        <v>4693</v>
      </c>
      <c r="V1578" t="b">
        <f>FALSE()</f>
        <v>0</v>
      </c>
      <c r="W1578" t="s">
        <v>57</v>
      </c>
      <c r="X1578" t="s">
        <v>57</v>
      </c>
    </row>
    <row r="1579" spans="1:24">
      <c r="A1579" s="43">
        <v>43830</v>
      </c>
      <c r="B1579" t="s">
        <v>4694</v>
      </c>
      <c r="C1579" t="s">
        <v>4695</v>
      </c>
      <c r="D1579" s="44">
        <v>7704345.9840000002</v>
      </c>
      <c r="E1579" s="37">
        <v>7.7043459839999997</v>
      </c>
      <c r="F1579" t="s">
        <v>99</v>
      </c>
      <c r="G1579" t="s">
        <v>100</v>
      </c>
      <c r="H1579" s="45" t="s">
        <v>25</v>
      </c>
      <c r="I1579" t="s">
        <v>101</v>
      </c>
      <c r="J1579" t="s">
        <v>102</v>
      </c>
      <c r="K1579">
        <v>6.9169999999999998</v>
      </c>
      <c r="L1579">
        <v>1113827.6686424799</v>
      </c>
      <c r="M1579">
        <v>4.9059999999999997</v>
      </c>
      <c r="N1579">
        <v>5.4644385423599804</v>
      </c>
      <c r="O1579">
        <v>5.9690000000000003</v>
      </c>
      <c r="P1579">
        <v>6.6484373541269299</v>
      </c>
      <c r="Q1579" s="45">
        <v>5.5570000000000004</v>
      </c>
      <c r="R1579" s="45">
        <v>6.1895403546462298</v>
      </c>
      <c r="S1579" s="45">
        <v>6.1420000000000003</v>
      </c>
      <c r="T1579" s="45">
        <v>6.84112954080208</v>
      </c>
      <c r="U1579" s="45" t="s">
        <v>4696</v>
      </c>
      <c r="V1579" t="b">
        <f>FALSE()</f>
        <v>0</v>
      </c>
      <c r="W1579" t="s">
        <v>57</v>
      </c>
      <c r="X1579" t="s">
        <v>57</v>
      </c>
    </row>
    <row r="1580" spans="1:24">
      <c r="A1580" s="43">
        <v>43830</v>
      </c>
      <c r="B1580" t="s">
        <v>4697</v>
      </c>
      <c r="C1580" t="s">
        <v>4698</v>
      </c>
      <c r="D1580" s="44">
        <v>670450.43900000001</v>
      </c>
      <c r="E1580" s="37">
        <v>0.67045043900000001</v>
      </c>
      <c r="F1580" t="s">
        <v>346</v>
      </c>
      <c r="G1580" t="s">
        <v>347</v>
      </c>
      <c r="H1580" s="45" t="s">
        <v>25</v>
      </c>
      <c r="I1580" t="s">
        <v>348</v>
      </c>
      <c r="J1580" t="s">
        <v>349</v>
      </c>
      <c r="K1580">
        <v>1.1545844858802601</v>
      </c>
      <c r="L1580">
        <v>580685.473604684</v>
      </c>
      <c r="M1580">
        <v>0.99087069674002404</v>
      </c>
      <c r="N1580">
        <v>0.575384219817485</v>
      </c>
      <c r="O1580">
        <v>0.75322552078940697</v>
      </c>
      <c r="P1580">
        <v>0.43738711827073201</v>
      </c>
      <c r="Q1580" s="45">
        <v>0.73108941089656898</v>
      </c>
      <c r="R1580" s="45">
        <v>0.42453300081384399</v>
      </c>
      <c r="S1580" s="45">
        <v>0.75825877880847303</v>
      </c>
      <c r="T1580" s="45">
        <v>0.44030985808730799</v>
      </c>
      <c r="U1580" s="45" t="s">
        <v>4699</v>
      </c>
      <c r="V1580" t="b">
        <f>FALSE()</f>
        <v>0</v>
      </c>
      <c r="W1580" t="s">
        <v>57</v>
      </c>
      <c r="X1580" t="s">
        <v>57</v>
      </c>
    </row>
    <row r="1581" spans="1:24">
      <c r="A1581" s="43">
        <v>43830</v>
      </c>
      <c r="B1581" t="s">
        <v>4700</v>
      </c>
      <c r="C1581" t="s">
        <v>4701</v>
      </c>
      <c r="D1581" s="44">
        <v>41892516.294</v>
      </c>
      <c r="E1581" s="37">
        <v>41.892516294000004</v>
      </c>
      <c r="F1581" t="s">
        <v>392</v>
      </c>
      <c r="G1581" t="s">
        <v>68</v>
      </c>
      <c r="H1581" s="45" t="s">
        <v>25</v>
      </c>
      <c r="I1581" t="s">
        <v>393</v>
      </c>
      <c r="J1581" t="s">
        <v>70</v>
      </c>
      <c r="K1581">
        <v>140.15</v>
      </c>
      <c r="L1581">
        <v>298911.99638958299</v>
      </c>
      <c r="M1581">
        <v>111.7</v>
      </c>
      <c r="N1581">
        <v>33.388469996716402</v>
      </c>
      <c r="O1581">
        <v>125</v>
      </c>
      <c r="P1581">
        <v>37.363999548697798</v>
      </c>
      <c r="Q1581" s="45">
        <v>133.15</v>
      </c>
      <c r="R1581" s="45">
        <v>39.800132319272898</v>
      </c>
      <c r="S1581" s="45">
        <v>140.85</v>
      </c>
      <c r="T1581" s="45">
        <v>42.101754691472699</v>
      </c>
      <c r="U1581" s="45" t="s">
        <v>4702</v>
      </c>
      <c r="V1581" t="b">
        <f>FALSE()</f>
        <v>0</v>
      </c>
      <c r="W1581" t="s">
        <v>57</v>
      </c>
      <c r="X1581" t="s">
        <v>57</v>
      </c>
    </row>
    <row r="1582" spans="1:24">
      <c r="A1582" s="43">
        <v>43830</v>
      </c>
      <c r="B1582" t="s">
        <v>4703</v>
      </c>
      <c r="C1582" t="s">
        <v>4704</v>
      </c>
      <c r="D1582" s="44">
        <v>6683287.358</v>
      </c>
      <c r="E1582" s="37">
        <v>6.6832873580000003</v>
      </c>
      <c r="F1582" t="s">
        <v>148</v>
      </c>
      <c r="G1582" t="s">
        <v>149</v>
      </c>
      <c r="H1582" s="45" t="s">
        <v>23</v>
      </c>
      <c r="I1582" t="s">
        <v>150</v>
      </c>
      <c r="J1582" t="s">
        <v>264</v>
      </c>
      <c r="K1582">
        <v>16.41</v>
      </c>
      <c r="L1582">
        <v>407269.18695917103</v>
      </c>
      <c r="M1582">
        <v>8.6560000000000006</v>
      </c>
      <c r="N1582">
        <v>3.5253220823185898</v>
      </c>
      <c r="O1582">
        <v>8.5619999999999994</v>
      </c>
      <c r="P1582">
        <v>3.4870387787444201</v>
      </c>
      <c r="Q1582" s="45">
        <v>7.99</v>
      </c>
      <c r="R1582" s="45">
        <v>3.2540808038037801</v>
      </c>
      <c r="S1582" s="45">
        <v>7.93</v>
      </c>
      <c r="T1582" s="45">
        <v>3.2296446525862299</v>
      </c>
      <c r="U1582" s="45" t="s">
        <v>4705</v>
      </c>
      <c r="V1582" t="b">
        <f>FALSE()</f>
        <v>0</v>
      </c>
      <c r="W1582" t="s">
        <v>57</v>
      </c>
      <c r="X1582" t="s">
        <v>57</v>
      </c>
    </row>
    <row r="1583" spans="1:24">
      <c r="A1583" s="43">
        <v>43830</v>
      </c>
      <c r="B1583" t="s">
        <v>4706</v>
      </c>
      <c r="C1583" t="s">
        <v>4707</v>
      </c>
      <c r="D1583" s="44">
        <v>70572804.266000003</v>
      </c>
      <c r="E1583" s="37">
        <v>70.572804266000006</v>
      </c>
      <c r="F1583" t="s">
        <v>632</v>
      </c>
      <c r="G1583" t="s">
        <v>633</v>
      </c>
      <c r="H1583" s="45" t="s">
        <v>25</v>
      </c>
      <c r="I1583" t="s">
        <v>634</v>
      </c>
      <c r="J1583" t="s">
        <v>635</v>
      </c>
      <c r="K1583">
        <v>34.01</v>
      </c>
      <c r="L1583">
        <v>2075060.40182299</v>
      </c>
      <c r="M1583">
        <v>20.56</v>
      </c>
      <c r="N1583">
        <v>42.663241861480699</v>
      </c>
      <c r="O1583">
        <v>24.774999999999999</v>
      </c>
      <c r="P1583">
        <v>51.409621455164697</v>
      </c>
      <c r="Q1583" s="45">
        <v>25.8</v>
      </c>
      <c r="R1583" s="45">
        <v>53.536558367033201</v>
      </c>
      <c r="S1583" s="45">
        <v>26.75</v>
      </c>
      <c r="T1583" s="45">
        <v>55.507865748765099</v>
      </c>
      <c r="U1583" s="45" t="s">
        <v>4708</v>
      </c>
      <c r="V1583" t="b">
        <f>FALSE()</f>
        <v>0</v>
      </c>
      <c r="W1583" t="s">
        <v>57</v>
      </c>
      <c r="X1583" t="s">
        <v>57</v>
      </c>
    </row>
    <row r="1584" spans="1:24">
      <c r="A1584" s="43">
        <v>43830</v>
      </c>
      <c r="B1584" t="s">
        <v>4709</v>
      </c>
      <c r="C1584" t="s">
        <v>4710</v>
      </c>
      <c r="D1584" s="44">
        <v>110492212.914</v>
      </c>
      <c r="E1584" s="37">
        <v>110.49221291400001</v>
      </c>
      <c r="F1584" t="s">
        <v>950</v>
      </c>
      <c r="G1584" t="s">
        <v>498</v>
      </c>
      <c r="H1584" s="45" t="s">
        <v>25</v>
      </c>
      <c r="I1584" t="s">
        <v>951</v>
      </c>
      <c r="J1584" t="s">
        <v>500</v>
      </c>
      <c r="K1584">
        <v>14.57</v>
      </c>
      <c r="L1584">
        <v>7583542.4100205898</v>
      </c>
      <c r="M1584">
        <v>10.942</v>
      </c>
      <c r="N1584">
        <v>82.979121050445301</v>
      </c>
      <c r="O1584">
        <v>11.814</v>
      </c>
      <c r="P1584">
        <v>89.591970031983294</v>
      </c>
      <c r="Q1584" s="45">
        <v>12.21</v>
      </c>
      <c r="R1584" s="45">
        <v>92.595052826351406</v>
      </c>
      <c r="S1584" s="45">
        <v>12.96</v>
      </c>
      <c r="T1584" s="45">
        <v>98.282709633866901</v>
      </c>
      <c r="U1584" s="45" t="s">
        <v>4711</v>
      </c>
      <c r="V1584" t="b">
        <f>FALSE()</f>
        <v>0</v>
      </c>
      <c r="W1584" t="s">
        <v>57</v>
      </c>
      <c r="X1584" t="s">
        <v>57</v>
      </c>
    </row>
    <row r="1585" spans="1:24">
      <c r="A1585" s="43">
        <v>43830</v>
      </c>
      <c r="B1585" t="s">
        <v>4712</v>
      </c>
      <c r="C1585" t="s">
        <v>4713</v>
      </c>
      <c r="D1585" s="44">
        <v>22735828.741999999</v>
      </c>
      <c r="E1585" s="37">
        <v>22.735828741999999</v>
      </c>
      <c r="F1585" t="s">
        <v>414</v>
      </c>
      <c r="G1585" t="s">
        <v>415</v>
      </c>
      <c r="H1585" s="45" t="s">
        <v>25</v>
      </c>
      <c r="I1585" t="s">
        <v>416</v>
      </c>
      <c r="J1585" t="s">
        <v>417</v>
      </c>
      <c r="K1585">
        <v>36.42</v>
      </c>
      <c r="L1585">
        <v>624267.67550796305</v>
      </c>
      <c r="M1585">
        <v>29.97</v>
      </c>
      <c r="N1585">
        <v>18.709302234973599</v>
      </c>
      <c r="O1585">
        <v>34.71</v>
      </c>
      <c r="P1585">
        <v>21.6683310168814</v>
      </c>
      <c r="Q1585" s="45">
        <v>35.11</v>
      </c>
      <c r="R1585" s="45">
        <v>21.9180380870846</v>
      </c>
      <c r="S1585" s="45">
        <v>36.68</v>
      </c>
      <c r="T1585" s="45">
        <v>22.898138337632101</v>
      </c>
      <c r="U1585" s="45" t="s">
        <v>4714</v>
      </c>
      <c r="V1585" t="b">
        <f>FALSE()</f>
        <v>0</v>
      </c>
      <c r="W1585" t="s">
        <v>57</v>
      </c>
      <c r="X1585" t="s">
        <v>57</v>
      </c>
    </row>
    <row r="1586" spans="1:24">
      <c r="A1586" s="43">
        <v>43830</v>
      </c>
      <c r="B1586" t="s">
        <v>4715</v>
      </c>
      <c r="C1586" t="s">
        <v>4716</v>
      </c>
      <c r="D1586" s="44">
        <v>12685657.172</v>
      </c>
      <c r="E1586" s="37">
        <v>12.685657172000001</v>
      </c>
      <c r="F1586" t="s">
        <v>757</v>
      </c>
      <c r="G1586" t="s">
        <v>758</v>
      </c>
      <c r="H1586" s="45" t="s">
        <v>24</v>
      </c>
      <c r="I1586" t="s">
        <v>759</v>
      </c>
      <c r="J1586" t="s">
        <v>760</v>
      </c>
      <c r="K1586">
        <v>23.166798199999999</v>
      </c>
      <c r="L1586">
        <v>547579.21498189599</v>
      </c>
      <c r="M1586">
        <v>6.7703809000000001</v>
      </c>
      <c r="N1586">
        <v>3.7073198583504201</v>
      </c>
      <c r="O1586">
        <v>6.2652970000000003</v>
      </c>
      <c r="P1586">
        <v>3.4307464128884302</v>
      </c>
      <c r="Q1586" s="45">
        <v>8.3364075</v>
      </c>
      <c r="R1586" s="45">
        <v>4.5648434746191899</v>
      </c>
      <c r="S1586" s="45">
        <v>9.9371828000000004</v>
      </c>
      <c r="T1586" s="45">
        <v>5.4413947567556002</v>
      </c>
      <c r="U1586" s="45" t="s">
        <v>4717</v>
      </c>
      <c r="V1586" t="b">
        <f>FALSE()</f>
        <v>0</v>
      </c>
      <c r="W1586" t="s">
        <v>117</v>
      </c>
      <c r="X1586" t="s">
        <v>117</v>
      </c>
    </row>
    <row r="1587" spans="1:24">
      <c r="A1587" s="43">
        <v>43830</v>
      </c>
      <c r="B1587" t="s">
        <v>4718</v>
      </c>
      <c r="C1587" t="s">
        <v>4719</v>
      </c>
      <c r="D1587" s="44">
        <v>9851694.6799999997</v>
      </c>
      <c r="E1587" s="37">
        <v>9.8516946799999996</v>
      </c>
      <c r="F1587" t="s">
        <v>52</v>
      </c>
      <c r="G1587" t="s">
        <v>53</v>
      </c>
      <c r="H1587" s="45" t="s">
        <v>25</v>
      </c>
      <c r="I1587" t="s">
        <v>54</v>
      </c>
      <c r="J1587" t="s">
        <v>55</v>
      </c>
      <c r="K1587">
        <v>195.12920439999999</v>
      </c>
      <c r="L1587">
        <v>50488.058465122303</v>
      </c>
      <c r="M1587">
        <v>180.931051</v>
      </c>
      <c r="N1587">
        <v>9.1348574810440208</v>
      </c>
      <c r="O1587">
        <v>244.147109</v>
      </c>
      <c r="P1587">
        <v>12.326513513282601</v>
      </c>
      <c r="Q1587" s="45">
        <v>284.07344849999998</v>
      </c>
      <c r="R1587" s="45">
        <v>14.3423168762569</v>
      </c>
      <c r="S1587" s="45">
        <v>309.42872649999998</v>
      </c>
      <c r="T1587" s="45">
        <v>15.6224556343203</v>
      </c>
      <c r="U1587" s="45" t="s">
        <v>4720</v>
      </c>
      <c r="V1587" t="b">
        <f>FALSE()</f>
        <v>0</v>
      </c>
      <c r="W1587" t="s">
        <v>57</v>
      </c>
      <c r="X1587" t="s">
        <v>57</v>
      </c>
    </row>
    <row r="1588" spans="1:24">
      <c r="A1588" s="43">
        <v>43830</v>
      </c>
      <c r="B1588" t="s">
        <v>4721</v>
      </c>
      <c r="C1588" t="s">
        <v>4722</v>
      </c>
      <c r="D1588" s="44">
        <v>244231716.537</v>
      </c>
      <c r="E1588" s="37">
        <v>244.23171653700001</v>
      </c>
      <c r="F1588" t="s">
        <v>346</v>
      </c>
      <c r="G1588" t="s">
        <v>347</v>
      </c>
      <c r="H1588" s="45" t="s">
        <v>25</v>
      </c>
      <c r="I1588" t="s">
        <v>348</v>
      </c>
      <c r="J1588" t="s">
        <v>349</v>
      </c>
      <c r="K1588">
        <v>7.3278817664817799</v>
      </c>
      <c r="L1588">
        <v>33329101.685855798</v>
      </c>
      <c r="M1588">
        <v>5.7443983630925102</v>
      </c>
      <c r="N1588">
        <v>191.455637167574</v>
      </c>
      <c r="O1588">
        <v>5.0564132295290198</v>
      </c>
      <c r="P1588">
        <v>168.52571069267901</v>
      </c>
      <c r="Q1588" s="45">
        <v>5.1022023914190298</v>
      </c>
      <c r="R1588" s="45">
        <v>170.05182232542199</v>
      </c>
      <c r="S1588" s="45">
        <v>5.3428786125673096</v>
      </c>
      <c r="T1588" s="45">
        <v>178.07334457344001</v>
      </c>
      <c r="U1588" s="45" t="s">
        <v>4723</v>
      </c>
      <c r="V1588" t="b">
        <f>FALSE()</f>
        <v>0</v>
      </c>
      <c r="W1588" t="s">
        <v>57</v>
      </c>
      <c r="X1588" t="s">
        <v>57</v>
      </c>
    </row>
    <row r="1589" spans="1:24">
      <c r="A1589" s="43">
        <v>43830</v>
      </c>
      <c r="B1589" t="s">
        <v>4724</v>
      </c>
      <c r="C1589" t="s">
        <v>4725</v>
      </c>
      <c r="D1589" s="44">
        <v>347607.217</v>
      </c>
      <c r="E1589" s="37">
        <v>0.34760721700000002</v>
      </c>
      <c r="F1589" t="s">
        <v>2678</v>
      </c>
      <c r="G1589" t="s">
        <v>90</v>
      </c>
      <c r="H1589" s="45" t="s">
        <v>25</v>
      </c>
      <c r="I1589" t="s">
        <v>2679</v>
      </c>
      <c r="J1589" t="s">
        <v>92</v>
      </c>
      <c r="K1589" t="s">
        <v>124</v>
      </c>
      <c r="L1589" t="e">
        <f>#VALUE!</f>
        <v>#VALUE!</v>
      </c>
      <c r="M1589" t="s">
        <v>124</v>
      </c>
      <c r="N1589" t="e">
        <f>#VALUE!</f>
        <v>#VALUE!</v>
      </c>
      <c r="O1589" t="s">
        <v>124</v>
      </c>
      <c r="P1589" t="e">
        <f>#VALUE!</f>
        <v>#VALUE!</v>
      </c>
      <c r="Q1589" s="45" t="s">
        <v>124</v>
      </c>
      <c r="R1589" s="45" t="e">
        <f>#VALUE!</f>
        <v>#VALUE!</v>
      </c>
      <c r="S1589" s="45" t="s">
        <v>124</v>
      </c>
      <c r="T1589" s="45" t="e">
        <f>#VALUE!</f>
        <v>#VALUE!</v>
      </c>
      <c r="U1589" s="45" t="s">
        <v>4726</v>
      </c>
      <c r="V1589" t="b">
        <f>TRUE()</f>
        <v>1</v>
      </c>
      <c r="W1589" t="s">
        <v>57</v>
      </c>
      <c r="X1589" t="s">
        <v>57</v>
      </c>
    </row>
    <row r="1590" spans="1:24">
      <c r="A1590" s="43">
        <v>43830</v>
      </c>
      <c r="B1590" t="s">
        <v>4727</v>
      </c>
      <c r="C1590" t="s">
        <v>4728</v>
      </c>
      <c r="D1590" s="44">
        <v>302052.33299999998</v>
      </c>
      <c r="E1590" s="37">
        <v>0.30205233300000001</v>
      </c>
      <c r="F1590" t="s">
        <v>1948</v>
      </c>
      <c r="G1590" t="s">
        <v>68</v>
      </c>
      <c r="H1590" s="45" t="s">
        <v>25</v>
      </c>
      <c r="I1590" t="s">
        <v>1949</v>
      </c>
      <c r="J1590" t="s">
        <v>70</v>
      </c>
      <c r="K1590">
        <v>0.55997091142490396</v>
      </c>
      <c r="L1590">
        <v>539407.18497572804</v>
      </c>
      <c r="M1590">
        <v>0.461828772679861</v>
      </c>
      <c r="N1590">
        <v>0.24911375821203899</v>
      </c>
      <c r="O1590">
        <v>0.47611459462249101</v>
      </c>
      <c r="P1590">
        <v>0.25681963321117801</v>
      </c>
      <c r="Q1590" s="45">
        <v>0.46950752932371598</v>
      </c>
      <c r="R1590" s="45">
        <v>0.25325573471741503</v>
      </c>
      <c r="S1590" s="45">
        <v>0.46830699852906998</v>
      </c>
      <c r="T1590" s="45">
        <v>0.25260815978099799</v>
      </c>
      <c r="U1590" s="45" t="s">
        <v>4729</v>
      </c>
      <c r="V1590" t="b">
        <f>FALSE()</f>
        <v>0</v>
      </c>
      <c r="W1590" t="s">
        <v>57</v>
      </c>
      <c r="X1590" t="s">
        <v>57</v>
      </c>
    </row>
    <row r="1591" spans="1:24">
      <c r="A1591" s="43">
        <v>43830</v>
      </c>
      <c r="B1591" t="s">
        <v>4730</v>
      </c>
      <c r="C1591" t="s">
        <v>4731</v>
      </c>
      <c r="D1591" s="44">
        <v>7521287.4699999997</v>
      </c>
      <c r="E1591" s="37">
        <v>7.5212874699999999</v>
      </c>
      <c r="F1591" t="s">
        <v>99</v>
      </c>
      <c r="G1591" t="s">
        <v>100</v>
      </c>
      <c r="H1591" s="45" t="s">
        <v>25</v>
      </c>
      <c r="I1591" t="s">
        <v>101</v>
      </c>
      <c r="J1591" t="s">
        <v>102</v>
      </c>
      <c r="K1591">
        <v>5.4961425101774504</v>
      </c>
      <c r="L1591">
        <v>1368466.60290786</v>
      </c>
      <c r="M1591">
        <v>3.1787049343947</v>
      </c>
      <c r="N1591">
        <v>4.3499515432175597</v>
      </c>
      <c r="O1591">
        <v>3.4160329967988199</v>
      </c>
      <c r="P1591">
        <v>4.6747270705504302</v>
      </c>
      <c r="Q1591" s="45">
        <v>3.6321063477640001</v>
      </c>
      <c r="R1591" s="45">
        <v>4.9704162351246701</v>
      </c>
      <c r="S1591" s="45">
        <v>3.7181519577758699</v>
      </c>
      <c r="T1591" s="45">
        <v>5.0881667787527398</v>
      </c>
      <c r="U1591" s="45" t="s">
        <v>4732</v>
      </c>
      <c r="V1591" t="b">
        <f>FALSE()</f>
        <v>0</v>
      </c>
      <c r="W1591" t="s">
        <v>57</v>
      </c>
      <c r="X1591" t="s">
        <v>57</v>
      </c>
    </row>
    <row r="1592" spans="1:24">
      <c r="A1592" s="43">
        <v>43830</v>
      </c>
      <c r="B1592" t="s">
        <v>4733</v>
      </c>
      <c r="C1592" t="s">
        <v>4734</v>
      </c>
      <c r="D1592" s="44">
        <v>14331476.304</v>
      </c>
      <c r="E1592" s="37">
        <v>14.331476304000001</v>
      </c>
      <c r="F1592" t="s">
        <v>216</v>
      </c>
      <c r="G1592" t="s">
        <v>217</v>
      </c>
      <c r="H1592" s="45" t="s">
        <v>25</v>
      </c>
      <c r="I1592" t="s">
        <v>218</v>
      </c>
      <c r="J1592" t="s">
        <v>219</v>
      </c>
      <c r="K1592" t="s">
        <v>124</v>
      </c>
      <c r="L1592" t="e">
        <f>#VALUE!</f>
        <v>#VALUE!</v>
      </c>
      <c r="M1592" t="s">
        <v>124</v>
      </c>
      <c r="N1592" t="e">
        <f>#VALUE!</f>
        <v>#VALUE!</v>
      </c>
      <c r="O1592" t="s">
        <v>124</v>
      </c>
      <c r="P1592" t="e">
        <f>#VALUE!</f>
        <v>#VALUE!</v>
      </c>
      <c r="Q1592" s="45" t="s">
        <v>124</v>
      </c>
      <c r="R1592" s="45" t="e">
        <f>#VALUE!</f>
        <v>#VALUE!</v>
      </c>
      <c r="S1592" s="45" t="s">
        <v>124</v>
      </c>
      <c r="T1592" s="45" t="e">
        <f>#VALUE!</f>
        <v>#VALUE!</v>
      </c>
      <c r="U1592" s="45" t="s">
        <v>4735</v>
      </c>
      <c r="V1592" t="b">
        <f>TRUE()</f>
        <v>1</v>
      </c>
      <c r="W1592" t="s">
        <v>57</v>
      </c>
      <c r="X1592" t="s">
        <v>57</v>
      </c>
    </row>
    <row r="1593" spans="1:24">
      <c r="A1593" s="43">
        <v>43830</v>
      </c>
      <c r="B1593" t="s">
        <v>4736</v>
      </c>
      <c r="C1593" t="s">
        <v>4737</v>
      </c>
      <c r="D1593" s="44">
        <v>11781845.432</v>
      </c>
      <c r="E1593" s="37">
        <v>11.781845432000001</v>
      </c>
      <c r="F1593" t="s">
        <v>180</v>
      </c>
      <c r="G1593" t="s">
        <v>180</v>
      </c>
      <c r="H1593" s="45" t="s">
        <v>25</v>
      </c>
      <c r="I1593" t="s">
        <v>181</v>
      </c>
      <c r="J1593" t="s">
        <v>182</v>
      </c>
      <c r="K1593" t="s">
        <v>124</v>
      </c>
      <c r="L1593" t="e">
        <f>#VALUE!</f>
        <v>#VALUE!</v>
      </c>
      <c r="M1593" t="s">
        <v>124</v>
      </c>
      <c r="N1593" t="e">
        <f>#VALUE!</f>
        <v>#VALUE!</v>
      </c>
      <c r="O1593" t="s">
        <v>124</v>
      </c>
      <c r="P1593" t="e">
        <f>#VALUE!</f>
        <v>#VALUE!</v>
      </c>
      <c r="Q1593" s="45" t="s">
        <v>124</v>
      </c>
      <c r="R1593" s="45" t="e">
        <f>#VALUE!</f>
        <v>#VALUE!</v>
      </c>
      <c r="S1593" s="45" t="s">
        <v>124</v>
      </c>
      <c r="T1593" s="45" t="e">
        <f>#VALUE!</f>
        <v>#VALUE!</v>
      </c>
      <c r="U1593" s="45" t="s">
        <v>4738</v>
      </c>
      <c r="V1593" t="b">
        <f>TRUE()</f>
        <v>1</v>
      </c>
      <c r="W1593" t="s">
        <v>57</v>
      </c>
      <c r="X1593" t="s">
        <v>57</v>
      </c>
    </row>
    <row r="1594" spans="1:24">
      <c r="A1594" s="43">
        <v>43830</v>
      </c>
      <c r="B1594" t="s">
        <v>4739</v>
      </c>
      <c r="C1594" t="s">
        <v>4740</v>
      </c>
      <c r="D1594" s="44">
        <v>21030011.133000001</v>
      </c>
      <c r="E1594" s="37">
        <v>21.030011132999999</v>
      </c>
      <c r="F1594" t="s">
        <v>216</v>
      </c>
      <c r="G1594" t="s">
        <v>217</v>
      </c>
      <c r="H1594" s="45" t="s">
        <v>25</v>
      </c>
      <c r="I1594" t="s">
        <v>218</v>
      </c>
      <c r="J1594" t="s">
        <v>219</v>
      </c>
      <c r="K1594" t="s">
        <v>124</v>
      </c>
      <c r="L1594" t="e">
        <f>#VALUE!</f>
        <v>#VALUE!</v>
      </c>
      <c r="M1594" t="s">
        <v>124</v>
      </c>
      <c r="N1594" t="e">
        <f>#VALUE!</f>
        <v>#VALUE!</v>
      </c>
      <c r="O1594" t="s">
        <v>124</v>
      </c>
      <c r="P1594" t="e">
        <f>#VALUE!</f>
        <v>#VALUE!</v>
      </c>
      <c r="Q1594" s="45" t="s">
        <v>124</v>
      </c>
      <c r="R1594" s="45" t="e">
        <f>#VALUE!</f>
        <v>#VALUE!</v>
      </c>
      <c r="S1594" s="45" t="s">
        <v>124</v>
      </c>
      <c r="T1594" s="45" t="e">
        <f>#VALUE!</f>
        <v>#VALUE!</v>
      </c>
      <c r="U1594" s="45" t="s">
        <v>4735</v>
      </c>
      <c r="V1594" t="b">
        <f>TRUE()</f>
        <v>1</v>
      </c>
      <c r="W1594" t="s">
        <v>57</v>
      </c>
      <c r="X1594" t="s">
        <v>57</v>
      </c>
    </row>
    <row r="1595" spans="1:24">
      <c r="A1595" s="43">
        <v>43830</v>
      </c>
      <c r="B1595" t="s">
        <v>4741</v>
      </c>
      <c r="C1595" t="s">
        <v>4742</v>
      </c>
      <c r="D1595" s="44">
        <v>172981.20300000001</v>
      </c>
      <c r="E1595" s="37">
        <v>0.172981203</v>
      </c>
      <c r="F1595" t="s">
        <v>287</v>
      </c>
      <c r="G1595" t="s">
        <v>61</v>
      </c>
      <c r="H1595" s="45" t="s">
        <v>25</v>
      </c>
      <c r="I1595" t="s">
        <v>288</v>
      </c>
      <c r="J1595" t="s">
        <v>63</v>
      </c>
      <c r="K1595">
        <v>1.3223676635352899</v>
      </c>
      <c r="L1595">
        <v>130811.730935361</v>
      </c>
      <c r="M1595">
        <v>1.8101548352953001</v>
      </c>
      <c r="N1595">
        <v>0.236789487265991</v>
      </c>
      <c r="O1595">
        <v>1.65441249576319</v>
      </c>
      <c r="P1595">
        <v>0.216416562251873</v>
      </c>
      <c r="Q1595" s="45">
        <v>1.8055651916405799</v>
      </c>
      <c r="R1595" s="45">
        <v>0.23618910803514101</v>
      </c>
      <c r="S1595" s="45">
        <v>1.6706092353315001</v>
      </c>
      <c r="T1595" s="45">
        <v>0.21853528579031301</v>
      </c>
      <c r="U1595" s="45" t="s">
        <v>4743</v>
      </c>
      <c r="V1595" t="b">
        <f>FALSE()</f>
        <v>0</v>
      </c>
      <c r="W1595" t="s">
        <v>57</v>
      </c>
      <c r="X1595" t="s">
        <v>57</v>
      </c>
    </row>
    <row r="1596" spans="1:24">
      <c r="A1596" s="43">
        <v>43830</v>
      </c>
      <c r="B1596" t="s">
        <v>4744</v>
      </c>
      <c r="C1596" t="s">
        <v>4745</v>
      </c>
      <c r="D1596" s="44">
        <v>10000298.622</v>
      </c>
      <c r="E1596" s="37">
        <v>10.000298622000001</v>
      </c>
      <c r="F1596" t="s">
        <v>183</v>
      </c>
      <c r="G1596" t="s">
        <v>183</v>
      </c>
      <c r="H1596" s="45" t="s">
        <v>25</v>
      </c>
      <c r="I1596" t="s">
        <v>183</v>
      </c>
      <c r="J1596" t="s">
        <v>183</v>
      </c>
      <c r="K1596" t="s">
        <v>124</v>
      </c>
      <c r="L1596" t="e">
        <f>#VALUE!</f>
        <v>#VALUE!</v>
      </c>
      <c r="M1596" t="s">
        <v>124</v>
      </c>
      <c r="N1596" t="e">
        <f>#VALUE!</f>
        <v>#VALUE!</v>
      </c>
      <c r="O1596" t="s">
        <v>124</v>
      </c>
      <c r="P1596" t="e">
        <f>#VALUE!</f>
        <v>#VALUE!</v>
      </c>
      <c r="Q1596" s="45" t="s">
        <v>124</v>
      </c>
      <c r="R1596" s="45" t="e">
        <f>#VALUE!</f>
        <v>#VALUE!</v>
      </c>
      <c r="S1596" s="45" t="s">
        <v>124</v>
      </c>
      <c r="T1596" s="45" t="e">
        <f>#VALUE!</f>
        <v>#VALUE!</v>
      </c>
      <c r="U1596" s="45" t="s">
        <v>4746</v>
      </c>
      <c r="V1596" t="b">
        <f>TRUE()</f>
        <v>1</v>
      </c>
      <c r="W1596" t="s">
        <v>57</v>
      </c>
      <c r="X1596" t="s">
        <v>57</v>
      </c>
    </row>
    <row r="1597" spans="1:24">
      <c r="A1597" s="43">
        <v>43830</v>
      </c>
      <c r="B1597" t="s">
        <v>4747</v>
      </c>
      <c r="C1597" t="s">
        <v>4748</v>
      </c>
      <c r="D1597" s="44">
        <v>11186815.709000001</v>
      </c>
      <c r="E1597" s="37">
        <v>11.186815708999999</v>
      </c>
      <c r="F1597" t="s">
        <v>183</v>
      </c>
      <c r="G1597" t="s">
        <v>183</v>
      </c>
      <c r="H1597" s="45" t="s">
        <v>25</v>
      </c>
      <c r="I1597" t="s">
        <v>183</v>
      </c>
      <c r="J1597" t="s">
        <v>183</v>
      </c>
      <c r="K1597" t="s">
        <v>124</v>
      </c>
      <c r="L1597" t="e">
        <f>#VALUE!</f>
        <v>#VALUE!</v>
      </c>
      <c r="M1597" t="s">
        <v>124</v>
      </c>
      <c r="N1597" t="e">
        <f>#VALUE!</f>
        <v>#VALUE!</v>
      </c>
      <c r="O1597" t="s">
        <v>124</v>
      </c>
      <c r="P1597" t="e">
        <f>#VALUE!</f>
        <v>#VALUE!</v>
      </c>
      <c r="Q1597" s="45" t="s">
        <v>124</v>
      </c>
      <c r="R1597" s="45" t="e">
        <f>#VALUE!</f>
        <v>#VALUE!</v>
      </c>
      <c r="S1597" s="45" t="s">
        <v>124</v>
      </c>
      <c r="T1597" s="45" t="e">
        <f>#VALUE!</f>
        <v>#VALUE!</v>
      </c>
      <c r="U1597" s="45" t="s">
        <v>4746</v>
      </c>
      <c r="V1597" t="b">
        <f>TRUE()</f>
        <v>1</v>
      </c>
      <c r="W1597" t="s">
        <v>57</v>
      </c>
      <c r="X1597" t="s">
        <v>57</v>
      </c>
    </row>
    <row r="1598" spans="1:24">
      <c r="A1598" s="43">
        <v>43830</v>
      </c>
      <c r="B1598" t="s">
        <v>4749</v>
      </c>
      <c r="C1598" t="s">
        <v>4750</v>
      </c>
      <c r="D1598" s="44">
        <v>125565794.7</v>
      </c>
      <c r="E1598" s="37">
        <v>125.5657947</v>
      </c>
      <c r="F1598" t="s">
        <v>1212</v>
      </c>
      <c r="G1598" t="s">
        <v>226</v>
      </c>
      <c r="H1598" s="45" t="s">
        <v>25</v>
      </c>
      <c r="I1598" t="s">
        <v>1213</v>
      </c>
      <c r="J1598" t="s">
        <v>228</v>
      </c>
      <c r="K1598">
        <v>37.8551846990188</v>
      </c>
      <c r="L1598">
        <v>3317003.8846291699</v>
      </c>
      <c r="M1598">
        <v>25.818754691754801</v>
      </c>
      <c r="N1598">
        <v>85.6409096088382</v>
      </c>
      <c r="O1598">
        <v>29.122535639777499</v>
      </c>
      <c r="P1598">
        <v>96.599563847393398</v>
      </c>
      <c r="Q1598" s="45">
        <v>29.220838813969799</v>
      </c>
      <c r="R1598" s="45">
        <v>96.925635858060602</v>
      </c>
      <c r="S1598" s="45">
        <v>31.276726569976301</v>
      </c>
      <c r="T1598" s="45">
        <v>103.745023531096</v>
      </c>
      <c r="U1598" s="45" t="s">
        <v>4751</v>
      </c>
      <c r="V1598" t="b">
        <f>FALSE()</f>
        <v>0</v>
      </c>
      <c r="W1598" t="s">
        <v>57</v>
      </c>
      <c r="X1598" t="s">
        <v>57</v>
      </c>
    </row>
    <row r="1599" spans="1:24">
      <c r="A1599" s="43">
        <v>43830</v>
      </c>
      <c r="B1599" t="s">
        <v>4752</v>
      </c>
      <c r="C1599" t="s">
        <v>4753</v>
      </c>
      <c r="D1599" s="44">
        <v>19587422.719999999</v>
      </c>
      <c r="E1599" s="37">
        <v>19.587422719999999</v>
      </c>
      <c r="F1599" t="s">
        <v>451</v>
      </c>
      <c r="G1599" t="s">
        <v>217</v>
      </c>
      <c r="H1599" s="45" t="s">
        <v>23</v>
      </c>
      <c r="I1599" t="s">
        <v>452</v>
      </c>
      <c r="J1599" t="s">
        <v>219</v>
      </c>
      <c r="K1599" t="s">
        <v>124</v>
      </c>
      <c r="L1599" t="e">
        <f>#VALUE!</f>
        <v>#VALUE!</v>
      </c>
      <c r="M1599" t="s">
        <v>124</v>
      </c>
      <c r="N1599" t="e">
        <f>#VALUE!</f>
        <v>#VALUE!</v>
      </c>
      <c r="O1599" t="s">
        <v>124</v>
      </c>
      <c r="P1599" t="e">
        <f>#VALUE!</f>
        <v>#VALUE!</v>
      </c>
      <c r="Q1599" s="45" t="s">
        <v>124</v>
      </c>
      <c r="R1599" s="45" t="e">
        <f>#VALUE!</f>
        <v>#VALUE!</v>
      </c>
      <c r="S1599" s="45" t="s">
        <v>124</v>
      </c>
      <c r="T1599" s="45" t="e">
        <f>#VALUE!</f>
        <v>#VALUE!</v>
      </c>
      <c r="U1599" s="45" t="s">
        <v>4754</v>
      </c>
      <c r="V1599" t="b">
        <f>TRUE()</f>
        <v>1</v>
      </c>
      <c r="W1599" t="s">
        <v>57</v>
      </c>
      <c r="X1599" t="s">
        <v>57</v>
      </c>
    </row>
    <row r="1600" spans="1:24">
      <c r="A1600" s="43">
        <v>43830</v>
      </c>
      <c r="B1600" t="s">
        <v>4755</v>
      </c>
      <c r="C1600" t="s">
        <v>4756</v>
      </c>
      <c r="D1600" s="44">
        <v>478536.45</v>
      </c>
      <c r="E1600" s="37">
        <v>0.47853645</v>
      </c>
      <c r="F1600" t="s">
        <v>451</v>
      </c>
      <c r="G1600" t="s">
        <v>217</v>
      </c>
      <c r="H1600" s="45" t="s">
        <v>23</v>
      </c>
      <c r="I1600" t="s">
        <v>452</v>
      </c>
      <c r="J1600" t="s">
        <v>219</v>
      </c>
      <c r="K1600" t="s">
        <v>124</v>
      </c>
      <c r="L1600" t="e">
        <f>#VALUE!</f>
        <v>#VALUE!</v>
      </c>
      <c r="M1600" t="s">
        <v>124</v>
      </c>
      <c r="N1600" t="e">
        <f>#VALUE!</f>
        <v>#VALUE!</v>
      </c>
      <c r="O1600" t="s">
        <v>124</v>
      </c>
      <c r="P1600" t="e">
        <f>#VALUE!</f>
        <v>#VALUE!</v>
      </c>
      <c r="Q1600" s="45" t="s">
        <v>124</v>
      </c>
      <c r="R1600" s="45" t="e">
        <f>#VALUE!</f>
        <v>#VALUE!</v>
      </c>
      <c r="S1600" s="45" t="s">
        <v>124</v>
      </c>
      <c r="T1600" s="45" t="e">
        <f>#VALUE!</f>
        <v>#VALUE!</v>
      </c>
      <c r="U1600" s="45" t="s">
        <v>4754</v>
      </c>
      <c r="V1600" t="b">
        <f>TRUE()</f>
        <v>1</v>
      </c>
      <c r="W1600" t="s">
        <v>57</v>
      </c>
      <c r="X1600" t="s">
        <v>57</v>
      </c>
    </row>
    <row r="1601" spans="1:24">
      <c r="A1601" s="43">
        <v>43830</v>
      </c>
      <c r="B1601" t="s">
        <v>4757</v>
      </c>
      <c r="C1601" t="s">
        <v>4758</v>
      </c>
      <c r="D1601" s="44">
        <v>12487222.731000001</v>
      </c>
      <c r="E1601" s="37">
        <v>12.487222730999999</v>
      </c>
      <c r="F1601" t="s">
        <v>750</v>
      </c>
      <c r="G1601" t="s">
        <v>751</v>
      </c>
      <c r="H1601" s="45" t="s">
        <v>24</v>
      </c>
      <c r="I1601" t="s">
        <v>752</v>
      </c>
      <c r="J1601" t="s">
        <v>753</v>
      </c>
      <c r="K1601">
        <v>0.75265517241379298</v>
      </c>
      <c r="L1601">
        <v>16590894.726668799</v>
      </c>
      <c r="M1601">
        <v>0.58143394474111898</v>
      </c>
      <c r="N1601">
        <v>9.6465093677116691</v>
      </c>
      <c r="O1601">
        <v>0.63908370044052898</v>
      </c>
      <c r="P1601">
        <v>10.602970395538801</v>
      </c>
      <c r="Q1601" s="45">
        <v>0.67099476439790595</v>
      </c>
      <c r="R1601" s="45">
        <v>11.1324034982716</v>
      </c>
      <c r="S1601" s="45">
        <v>0.683153365495061</v>
      </c>
      <c r="T1601" s="45">
        <v>11.3341255690981</v>
      </c>
      <c r="U1601" s="45" t="s">
        <v>4759</v>
      </c>
      <c r="V1601" t="b">
        <f>FALSE()</f>
        <v>0</v>
      </c>
      <c r="W1601" t="s">
        <v>117</v>
      </c>
      <c r="X1601" t="s">
        <v>57</v>
      </c>
    </row>
    <row r="1602" spans="1:24">
      <c r="A1602" s="43">
        <v>43830</v>
      </c>
      <c r="B1602" t="s">
        <v>4760</v>
      </c>
      <c r="C1602" t="s">
        <v>4761</v>
      </c>
      <c r="D1602" s="44">
        <v>10053578.287</v>
      </c>
      <c r="E1602" s="37">
        <v>10.053578287000001</v>
      </c>
      <c r="F1602" t="s">
        <v>757</v>
      </c>
      <c r="G1602" t="s">
        <v>758</v>
      </c>
      <c r="H1602" s="45" t="s">
        <v>24</v>
      </c>
      <c r="I1602" t="s">
        <v>759</v>
      </c>
      <c r="J1602" t="s">
        <v>760</v>
      </c>
      <c r="K1602">
        <v>82.836691599999995</v>
      </c>
      <c r="L1602">
        <v>121366.245957124</v>
      </c>
      <c r="M1602">
        <v>21.0087513</v>
      </c>
      <c r="N1602">
        <v>2.5497532775278402</v>
      </c>
      <c r="O1602">
        <v>23.75554</v>
      </c>
      <c r="P1602">
        <v>2.88312071048429</v>
      </c>
      <c r="Q1602" s="45">
        <v>28.924109999999999</v>
      </c>
      <c r="R1602" s="45">
        <v>3.5104106483508999</v>
      </c>
      <c r="S1602" s="45">
        <v>33.450256600000003</v>
      </c>
      <c r="T1602" s="45">
        <v>4.0597320698445003</v>
      </c>
      <c r="U1602" s="45" t="s">
        <v>4762</v>
      </c>
      <c r="V1602" t="b">
        <f>FALSE()</f>
        <v>0</v>
      </c>
      <c r="W1602" t="s">
        <v>117</v>
      </c>
      <c r="X1602" t="s">
        <v>57</v>
      </c>
    </row>
    <row r="1603" spans="1:24">
      <c r="A1603" s="43">
        <v>43830</v>
      </c>
      <c r="B1603" t="s">
        <v>4763</v>
      </c>
      <c r="C1603" t="s">
        <v>4764</v>
      </c>
      <c r="D1603" s="44">
        <v>432368.484</v>
      </c>
      <c r="E1603" s="37">
        <v>0.432368484</v>
      </c>
      <c r="F1603" t="s">
        <v>209</v>
      </c>
      <c r="G1603" t="s">
        <v>210</v>
      </c>
      <c r="H1603" s="45" t="s">
        <v>25</v>
      </c>
      <c r="I1603" t="s">
        <v>211</v>
      </c>
      <c r="J1603" t="s">
        <v>212</v>
      </c>
      <c r="K1603" t="s">
        <v>124</v>
      </c>
      <c r="L1603" t="e">
        <f>#VALUE!</f>
        <v>#VALUE!</v>
      </c>
      <c r="M1603" t="s">
        <v>124</v>
      </c>
      <c r="N1603" t="e">
        <f>#VALUE!</f>
        <v>#VALUE!</v>
      </c>
      <c r="O1603" t="s">
        <v>124</v>
      </c>
      <c r="P1603" t="e">
        <f>#VALUE!</f>
        <v>#VALUE!</v>
      </c>
      <c r="Q1603" s="45" t="s">
        <v>124</v>
      </c>
      <c r="R1603" s="45" t="e">
        <f>#VALUE!</f>
        <v>#VALUE!</v>
      </c>
      <c r="S1603" s="45" t="s">
        <v>124</v>
      </c>
      <c r="T1603" s="45" t="e">
        <f>#VALUE!</f>
        <v>#VALUE!</v>
      </c>
      <c r="U1603" s="45" t="s">
        <v>4765</v>
      </c>
      <c r="V1603" t="b">
        <f>TRUE()</f>
        <v>1</v>
      </c>
      <c r="W1603" t="s">
        <v>57</v>
      </c>
      <c r="X1603" t="s">
        <v>57</v>
      </c>
    </row>
    <row r="1604" spans="1:24">
      <c r="A1604" s="43">
        <v>43830</v>
      </c>
      <c r="B1604" t="s">
        <v>4766</v>
      </c>
      <c r="C1604" t="s">
        <v>4767</v>
      </c>
      <c r="D1604" s="44">
        <v>1873803.851</v>
      </c>
      <c r="E1604" s="37">
        <v>1.8738038509999999</v>
      </c>
      <c r="F1604" t="s">
        <v>52</v>
      </c>
      <c r="G1604" t="s">
        <v>53</v>
      </c>
      <c r="H1604" s="45" t="s">
        <v>25</v>
      </c>
      <c r="I1604" t="s">
        <v>54</v>
      </c>
      <c r="J1604" t="s">
        <v>55</v>
      </c>
      <c r="K1604">
        <v>115.4</v>
      </c>
      <c r="L1604">
        <v>16237.4683795494</v>
      </c>
      <c r="M1604">
        <v>107.8</v>
      </c>
      <c r="N1604">
        <v>1.7503990913154199</v>
      </c>
      <c r="O1604">
        <v>120.7</v>
      </c>
      <c r="P1604">
        <v>1.9598624334116099</v>
      </c>
      <c r="Q1604" s="45">
        <v>152.6</v>
      </c>
      <c r="R1604" s="45">
        <v>2.4778376747192401</v>
      </c>
      <c r="S1604" s="45">
        <v>166.9</v>
      </c>
      <c r="T1604" s="45">
        <v>2.7100334725467898</v>
      </c>
      <c r="U1604" s="45" t="s">
        <v>4768</v>
      </c>
      <c r="V1604" t="b">
        <f>FALSE()</f>
        <v>0</v>
      </c>
      <c r="W1604" t="s">
        <v>57</v>
      </c>
      <c r="X1604" t="s">
        <v>57</v>
      </c>
    </row>
    <row r="1605" spans="1:24">
      <c r="A1605" s="43">
        <v>43830</v>
      </c>
      <c r="B1605" t="s">
        <v>4769</v>
      </c>
      <c r="C1605" t="s">
        <v>4770</v>
      </c>
      <c r="D1605" s="44">
        <v>6201405.9610000001</v>
      </c>
      <c r="E1605" s="37">
        <v>6.2014059609999999</v>
      </c>
      <c r="F1605" t="s">
        <v>522</v>
      </c>
      <c r="G1605" t="s">
        <v>505</v>
      </c>
      <c r="H1605" s="45" t="s">
        <v>25</v>
      </c>
      <c r="I1605" t="s">
        <v>523</v>
      </c>
      <c r="J1605" t="s">
        <v>507</v>
      </c>
      <c r="K1605">
        <v>24.8994901708617</v>
      </c>
      <c r="L1605">
        <v>249057.54770260799</v>
      </c>
      <c r="M1605">
        <v>16.315809825224399</v>
      </c>
      <c r="N1605">
        <v>4.0635755838524998</v>
      </c>
      <c r="O1605">
        <v>20.1779326699526</v>
      </c>
      <c r="P1605">
        <v>5.0254664284867303</v>
      </c>
      <c r="Q1605" s="45">
        <v>20.3360787861915</v>
      </c>
      <c r="R1605" s="45">
        <v>5.06485391237588</v>
      </c>
      <c r="S1605" s="45">
        <v>21.102858608468601</v>
      </c>
      <c r="T1605" s="45">
        <v>5.2558262145400603</v>
      </c>
      <c r="U1605" s="45" t="s">
        <v>4771</v>
      </c>
      <c r="V1605" t="b">
        <f>FALSE()</f>
        <v>0</v>
      </c>
      <c r="W1605" t="s">
        <v>57</v>
      </c>
      <c r="X1605" t="s">
        <v>57</v>
      </c>
    </row>
    <row r="1606" spans="1:24">
      <c r="A1606" s="43">
        <v>43830</v>
      </c>
      <c r="B1606" t="s">
        <v>4772</v>
      </c>
      <c r="C1606" t="s">
        <v>4773</v>
      </c>
      <c r="D1606" s="44">
        <v>5802938.1780000003</v>
      </c>
      <c r="E1606" s="37">
        <v>5.8029381779999998</v>
      </c>
      <c r="F1606" t="s">
        <v>497</v>
      </c>
      <c r="G1606" t="s">
        <v>498</v>
      </c>
      <c r="H1606" s="45" t="s">
        <v>25</v>
      </c>
      <c r="I1606" t="s">
        <v>499</v>
      </c>
      <c r="J1606" t="s">
        <v>500</v>
      </c>
      <c r="K1606">
        <v>0.97299770114942497</v>
      </c>
      <c r="L1606">
        <v>5963979.3302130699</v>
      </c>
      <c r="M1606">
        <v>0.82854337125609501</v>
      </c>
      <c r="N1606">
        <v>4.9414155403563997</v>
      </c>
      <c r="O1606">
        <v>0.91447832135404605</v>
      </c>
      <c r="P1606">
        <v>5.4539298064834698</v>
      </c>
      <c r="Q1606" s="45">
        <v>0.94778010471204199</v>
      </c>
      <c r="R1606" s="45">
        <v>5.6525409540897904</v>
      </c>
      <c r="S1606" s="45">
        <v>0.95047424764530197</v>
      </c>
      <c r="T1606" s="45">
        <v>5.6686087668563996</v>
      </c>
      <c r="U1606" s="45" t="s">
        <v>4774</v>
      </c>
      <c r="V1606" t="b">
        <f>FALSE()</f>
        <v>0</v>
      </c>
      <c r="W1606" t="s">
        <v>57</v>
      </c>
      <c r="X1606" t="s">
        <v>57</v>
      </c>
    </row>
    <row r="1607" spans="1:24">
      <c r="A1607" s="43">
        <v>43830</v>
      </c>
      <c r="B1607" t="s">
        <v>4775</v>
      </c>
      <c r="C1607" t="s">
        <v>4776</v>
      </c>
      <c r="D1607" s="44">
        <v>336538856.97899997</v>
      </c>
      <c r="E1607" s="37">
        <v>336.538856979</v>
      </c>
      <c r="F1607" t="s">
        <v>346</v>
      </c>
      <c r="G1607" t="s">
        <v>347</v>
      </c>
      <c r="H1607" s="45" t="s">
        <v>25</v>
      </c>
      <c r="I1607" t="s">
        <v>348</v>
      </c>
      <c r="J1607" t="s">
        <v>349</v>
      </c>
      <c r="K1607">
        <v>106.8152644</v>
      </c>
      <c r="L1607">
        <v>3150662.5843169298</v>
      </c>
      <c r="M1607">
        <v>114.7566147</v>
      </c>
      <c r="N1607">
        <v>361.55937223816397</v>
      </c>
      <c r="O1607">
        <v>125.949697</v>
      </c>
      <c r="P1607">
        <v>396.82499784395401</v>
      </c>
      <c r="Q1607" s="45">
        <v>133.29040499999999</v>
      </c>
      <c r="R1607" s="45">
        <v>419.95309188195</v>
      </c>
      <c r="S1607" s="45">
        <v>142.43603189999999</v>
      </c>
      <c r="T1607" s="45">
        <v>448.767876365902</v>
      </c>
      <c r="U1607" s="45" t="s">
        <v>4777</v>
      </c>
      <c r="V1607" t="b">
        <f>FALSE()</f>
        <v>0</v>
      </c>
      <c r="W1607" t="s">
        <v>57</v>
      </c>
      <c r="X1607" t="s">
        <v>57</v>
      </c>
    </row>
    <row r="1608" spans="1:24">
      <c r="A1608" s="43">
        <v>43830</v>
      </c>
      <c r="B1608" t="s">
        <v>4778</v>
      </c>
      <c r="C1608" t="s">
        <v>4779</v>
      </c>
      <c r="D1608" s="44">
        <v>4235406.0789999999</v>
      </c>
      <c r="E1608" s="37">
        <v>4.2354060789999997</v>
      </c>
      <c r="F1608" t="s">
        <v>1472</v>
      </c>
      <c r="G1608" t="s">
        <v>1473</v>
      </c>
      <c r="H1608" s="45" t="s">
        <v>25</v>
      </c>
      <c r="I1608" t="s">
        <v>1474</v>
      </c>
      <c r="J1608" t="s">
        <v>1475</v>
      </c>
      <c r="K1608">
        <v>0.48804149501661098</v>
      </c>
      <c r="L1608">
        <v>8678372.8888787292</v>
      </c>
      <c r="M1608">
        <v>0.33403174603174601</v>
      </c>
      <c r="N1608">
        <v>2.89885204878673</v>
      </c>
      <c r="O1608">
        <v>0.444772532188841</v>
      </c>
      <c r="P1608">
        <v>3.8599018850655802</v>
      </c>
      <c r="Q1608" s="45">
        <v>0.41857914487849901</v>
      </c>
      <c r="R1608" s="45">
        <v>3.6325859027636098</v>
      </c>
      <c r="S1608" s="45">
        <v>0.44430434514637901</v>
      </c>
      <c r="T1608" s="45">
        <v>3.8558387833293502</v>
      </c>
      <c r="U1608" s="45" t="s">
        <v>4780</v>
      </c>
      <c r="V1608" t="b">
        <f>FALSE()</f>
        <v>0</v>
      </c>
      <c r="W1608" t="s">
        <v>57</v>
      </c>
      <c r="X1608" t="s">
        <v>57</v>
      </c>
    </row>
    <row r="1609" spans="1:24">
      <c r="A1609" s="43">
        <v>43830</v>
      </c>
      <c r="B1609" t="s">
        <v>4781</v>
      </c>
      <c r="C1609" t="s">
        <v>4782</v>
      </c>
      <c r="D1609" s="44">
        <v>1166931.9909999999</v>
      </c>
      <c r="E1609" s="37">
        <v>1.166931991</v>
      </c>
      <c r="F1609" t="s">
        <v>209</v>
      </c>
      <c r="G1609" t="s">
        <v>210</v>
      </c>
      <c r="H1609" s="45" t="s">
        <v>25</v>
      </c>
      <c r="I1609" t="s">
        <v>211</v>
      </c>
      <c r="J1609" t="s">
        <v>212</v>
      </c>
      <c r="K1609">
        <v>33.857154139792002</v>
      </c>
      <c r="L1609">
        <v>34466.3342400806</v>
      </c>
      <c r="M1609">
        <v>30.5829025445037</v>
      </c>
      <c r="N1609">
        <v>1.0540805411306799</v>
      </c>
      <c r="O1609">
        <v>35.567618517532601</v>
      </c>
      <c r="P1609">
        <v>1.2258854279489599</v>
      </c>
      <c r="Q1609" s="45">
        <v>38.831971672338597</v>
      </c>
      <c r="R1609" s="45">
        <v>1.33839571486016</v>
      </c>
      <c r="S1609" s="45">
        <v>39.266294040367903</v>
      </c>
      <c r="T1609" s="45">
        <v>1.35336521476461</v>
      </c>
      <c r="U1609" s="45" t="s">
        <v>4783</v>
      </c>
      <c r="V1609" t="b">
        <f>FALSE()</f>
        <v>0</v>
      </c>
      <c r="W1609" t="s">
        <v>57</v>
      </c>
      <c r="X1609" t="s">
        <v>57</v>
      </c>
    </row>
    <row r="1610" spans="1:24">
      <c r="A1610" s="43">
        <v>43830</v>
      </c>
      <c r="B1610" t="s">
        <v>4784</v>
      </c>
      <c r="C1610" t="s">
        <v>4785</v>
      </c>
      <c r="D1610" s="44">
        <v>516543.16700000002</v>
      </c>
      <c r="E1610" s="37">
        <v>0.51654316700000003</v>
      </c>
      <c r="F1610" t="s">
        <v>414</v>
      </c>
      <c r="G1610" t="s">
        <v>415</v>
      </c>
      <c r="H1610" s="45" t="s">
        <v>25</v>
      </c>
      <c r="I1610" t="s">
        <v>416</v>
      </c>
      <c r="J1610" t="s">
        <v>417</v>
      </c>
      <c r="K1610">
        <v>8.1977854804544599</v>
      </c>
      <c r="L1610">
        <v>63010.085861793603</v>
      </c>
      <c r="M1610">
        <v>5.5777540358446398</v>
      </c>
      <c r="N1610">
        <v>0.35145476071453602</v>
      </c>
      <c r="O1610">
        <v>6.0856661267463004</v>
      </c>
      <c r="P1610">
        <v>0.383458345172493</v>
      </c>
      <c r="Q1610" s="45">
        <v>5.2199108381216597</v>
      </c>
      <c r="R1610" s="45">
        <v>0.32890703010095301</v>
      </c>
      <c r="S1610" s="45">
        <v>5.3455815697133904</v>
      </c>
      <c r="T1610" s="45">
        <v>0.33682555368886202</v>
      </c>
      <c r="U1610" s="45" t="s">
        <v>4786</v>
      </c>
      <c r="V1610" t="b">
        <f>FALSE()</f>
        <v>0</v>
      </c>
      <c r="W1610" t="s">
        <v>57</v>
      </c>
      <c r="X1610" t="s">
        <v>57</v>
      </c>
    </row>
    <row r="1611" spans="1:24">
      <c r="A1611" s="43">
        <v>43830</v>
      </c>
      <c r="B1611" t="s">
        <v>4787</v>
      </c>
      <c r="C1611" t="s">
        <v>4788</v>
      </c>
      <c r="D1611" s="44">
        <v>234631.87700000001</v>
      </c>
      <c r="E1611" s="37">
        <v>0.23463187699999999</v>
      </c>
      <c r="F1611" t="s">
        <v>154</v>
      </c>
      <c r="G1611" t="s">
        <v>155</v>
      </c>
      <c r="H1611" s="45" t="s">
        <v>25</v>
      </c>
      <c r="I1611" t="s">
        <v>156</v>
      </c>
      <c r="J1611" t="s">
        <v>157</v>
      </c>
      <c r="K1611">
        <v>23.939663749668501</v>
      </c>
      <c r="L1611">
        <v>9800.9679439732699</v>
      </c>
      <c r="M1611">
        <v>15.3585113951377</v>
      </c>
      <c r="N1611">
        <v>0.15052827785089301</v>
      </c>
      <c r="O1611">
        <v>18.172732465726199</v>
      </c>
      <c r="P1611">
        <v>0.17811036835098501</v>
      </c>
      <c r="Q1611" s="45">
        <v>18.016025790748301</v>
      </c>
      <c r="R1611" s="45">
        <v>0.17657449125291999</v>
      </c>
      <c r="S1611" s="45">
        <v>19.282532344058801</v>
      </c>
      <c r="T1611" s="45">
        <v>0.18898748138274801</v>
      </c>
      <c r="U1611" s="45" t="s">
        <v>4789</v>
      </c>
      <c r="V1611" t="b">
        <f>FALSE()</f>
        <v>0</v>
      </c>
      <c r="W1611" t="s">
        <v>57</v>
      </c>
      <c r="X1611" t="s">
        <v>57</v>
      </c>
    </row>
    <row r="1612" spans="1:24">
      <c r="A1612" s="43">
        <v>43830</v>
      </c>
      <c r="B1612" t="s">
        <v>4790</v>
      </c>
      <c r="C1612" t="s">
        <v>4791</v>
      </c>
      <c r="D1612" s="44">
        <v>20562195.589000002</v>
      </c>
      <c r="E1612" s="37">
        <v>20.562195589000002</v>
      </c>
      <c r="F1612" t="s">
        <v>427</v>
      </c>
      <c r="G1612" t="s">
        <v>333</v>
      </c>
      <c r="H1612" s="45" t="s">
        <v>25</v>
      </c>
      <c r="I1612" t="s">
        <v>428</v>
      </c>
      <c r="J1612" t="s">
        <v>335</v>
      </c>
      <c r="K1612">
        <v>3.69621784672501</v>
      </c>
      <c r="L1612">
        <v>5563036.7152788099</v>
      </c>
      <c r="M1612">
        <v>2.8336453524029102</v>
      </c>
      <c r="N1612">
        <v>15.7636731334965</v>
      </c>
      <c r="O1612">
        <v>3.33166761871647</v>
      </c>
      <c r="P1612">
        <v>18.5341892860252</v>
      </c>
      <c r="Q1612" s="45">
        <v>2.9588859453944201</v>
      </c>
      <c r="R1612" s="45">
        <v>16.460391150551601</v>
      </c>
      <c r="S1612" s="45">
        <v>3.1219338080857</v>
      </c>
      <c r="T1612" s="45">
        <v>17.367432397050901</v>
      </c>
      <c r="U1612" s="45" t="s">
        <v>4792</v>
      </c>
      <c r="V1612" t="b">
        <f>FALSE()</f>
        <v>0</v>
      </c>
      <c r="W1612" t="s">
        <v>57</v>
      </c>
      <c r="X1612" t="s">
        <v>57</v>
      </c>
    </row>
    <row r="1613" spans="1:24">
      <c r="A1613" s="43">
        <v>43830</v>
      </c>
      <c r="B1613" t="s">
        <v>4793</v>
      </c>
      <c r="C1613" t="s">
        <v>4794</v>
      </c>
      <c r="D1613" s="44">
        <v>379410.21799999999</v>
      </c>
      <c r="E1613" s="37">
        <v>0.37941021800000002</v>
      </c>
      <c r="F1613" t="s">
        <v>692</v>
      </c>
      <c r="G1613" t="s">
        <v>210</v>
      </c>
      <c r="H1613" s="45" t="s">
        <v>25</v>
      </c>
      <c r="I1613" t="s">
        <v>693</v>
      </c>
      <c r="J1613" t="s">
        <v>212</v>
      </c>
      <c r="K1613">
        <v>1.6893023289051501</v>
      </c>
      <c r="L1613">
        <v>224595.805918233</v>
      </c>
      <c r="M1613">
        <v>1.1241108182264801</v>
      </c>
      <c r="N1613">
        <v>0.25247057516097998</v>
      </c>
      <c r="O1613">
        <v>1.34682066344548</v>
      </c>
      <c r="P1613">
        <v>0.30249027233386699</v>
      </c>
      <c r="Q1613" s="45">
        <v>1.1040840491671</v>
      </c>
      <c r="R1613" s="45">
        <v>0.24797264682415099</v>
      </c>
      <c r="S1613" s="45">
        <v>1.0407584234516001</v>
      </c>
      <c r="T1613" s="45">
        <v>0.233749976881302</v>
      </c>
      <c r="U1613" s="45" t="s">
        <v>4795</v>
      </c>
      <c r="V1613" t="b">
        <f>FALSE()</f>
        <v>0</v>
      </c>
      <c r="W1613" t="s">
        <v>57</v>
      </c>
      <c r="X1613" t="s">
        <v>57</v>
      </c>
    </row>
    <row r="1614" spans="1:24">
      <c r="A1614" s="43">
        <v>43830</v>
      </c>
      <c r="B1614" t="s">
        <v>4796</v>
      </c>
      <c r="C1614" t="s">
        <v>4797</v>
      </c>
      <c r="D1614" s="44">
        <v>5294045.2070000004</v>
      </c>
      <c r="E1614" s="37">
        <v>5.2940452069999999</v>
      </c>
      <c r="F1614" t="s">
        <v>514</v>
      </c>
      <c r="G1614" t="s">
        <v>486</v>
      </c>
      <c r="H1614" s="45" t="s">
        <v>25</v>
      </c>
      <c r="I1614" t="s">
        <v>515</v>
      </c>
      <c r="J1614" t="s">
        <v>488</v>
      </c>
      <c r="K1614">
        <v>212.48658827852299</v>
      </c>
      <c r="L1614">
        <v>24914.726382921999</v>
      </c>
      <c r="M1614">
        <v>154.45520642418501</v>
      </c>
      <c r="N1614">
        <v>3.84820920647631</v>
      </c>
      <c r="O1614">
        <v>180.10891844136501</v>
      </c>
      <c r="P1614">
        <v>4.4873644220906197</v>
      </c>
      <c r="Q1614" s="45">
        <v>207.292942650334</v>
      </c>
      <c r="R1614" s="45">
        <v>5.1646469472438099</v>
      </c>
      <c r="S1614" s="45">
        <v>207.49708729714601</v>
      </c>
      <c r="T1614" s="45">
        <v>5.1697331552616701</v>
      </c>
      <c r="U1614" s="45" t="s">
        <v>4798</v>
      </c>
      <c r="V1614" t="b">
        <f>FALSE()</f>
        <v>0</v>
      </c>
      <c r="W1614" t="s">
        <v>57</v>
      </c>
      <c r="X1614" t="s">
        <v>57</v>
      </c>
    </row>
    <row r="1615" spans="1:24">
      <c r="A1615" s="43">
        <v>43830</v>
      </c>
      <c r="B1615" t="s">
        <v>4799</v>
      </c>
      <c r="C1615" t="s">
        <v>4800</v>
      </c>
      <c r="D1615" s="44">
        <v>66537952.908</v>
      </c>
      <c r="E1615" s="37">
        <v>66.537952907999994</v>
      </c>
      <c r="F1615" t="s">
        <v>327</v>
      </c>
      <c r="G1615" t="s">
        <v>100</v>
      </c>
      <c r="H1615" s="45" t="s">
        <v>25</v>
      </c>
      <c r="I1615" t="s">
        <v>328</v>
      </c>
      <c r="J1615" t="s">
        <v>102</v>
      </c>
      <c r="K1615">
        <v>75.664529200000004</v>
      </c>
      <c r="L1615">
        <v>879381.04699130298</v>
      </c>
      <c r="M1615">
        <v>33.869791900000003</v>
      </c>
      <c r="N1615">
        <v>29.7844530623995</v>
      </c>
      <c r="O1615">
        <v>32.341988999999998</v>
      </c>
      <c r="P1615">
        <v>28.440932148601199</v>
      </c>
      <c r="Q1615" s="45">
        <v>31.595445000000002</v>
      </c>
      <c r="R1615" s="45">
        <v>27.784435504256098</v>
      </c>
      <c r="S1615" s="45">
        <v>34.576963200000002</v>
      </c>
      <c r="T1615" s="45">
        <v>30.406326100595699</v>
      </c>
      <c r="U1615" s="45" t="s">
        <v>4801</v>
      </c>
      <c r="V1615" t="b">
        <f>FALSE()</f>
        <v>0</v>
      </c>
      <c r="W1615" t="s">
        <v>57</v>
      </c>
      <c r="X1615" t="s">
        <v>57</v>
      </c>
    </row>
    <row r="1616" spans="1:24">
      <c r="A1616" s="43">
        <v>43830</v>
      </c>
      <c r="B1616" t="s">
        <v>4802</v>
      </c>
      <c r="C1616" t="s">
        <v>4803</v>
      </c>
      <c r="D1616" s="44">
        <v>8863962.3849999998</v>
      </c>
      <c r="E1616" s="37">
        <v>8.8639623850000007</v>
      </c>
      <c r="F1616" t="s">
        <v>456</v>
      </c>
      <c r="G1616" t="s">
        <v>457</v>
      </c>
      <c r="H1616" s="45" t="s">
        <v>25</v>
      </c>
      <c r="I1616" t="s">
        <v>458</v>
      </c>
      <c r="J1616" t="s">
        <v>459</v>
      </c>
      <c r="K1616">
        <v>29.2060444</v>
      </c>
      <c r="L1616">
        <v>303497.53166163102</v>
      </c>
      <c r="M1616">
        <v>18.4508531</v>
      </c>
      <c r="N1616">
        <v>5.59978837290135</v>
      </c>
      <c r="O1616">
        <v>17.626248</v>
      </c>
      <c r="P1616">
        <v>5.34952276045576</v>
      </c>
      <c r="Q1616" s="45">
        <v>19.141497000000001</v>
      </c>
      <c r="R1616" s="45">
        <v>5.8093970918085098</v>
      </c>
      <c r="S1616" s="45">
        <v>21.00568985</v>
      </c>
      <c r="T1616" s="45">
        <v>6.3751750203247797</v>
      </c>
      <c r="U1616" s="45" t="s">
        <v>4804</v>
      </c>
      <c r="V1616" t="b">
        <f>FALSE()</f>
        <v>0</v>
      </c>
      <c r="W1616" t="s">
        <v>57</v>
      </c>
      <c r="X1616" t="s">
        <v>57</v>
      </c>
    </row>
    <row r="1617" spans="1:24">
      <c r="A1617" s="43">
        <v>43830</v>
      </c>
      <c r="B1617" t="s">
        <v>4805</v>
      </c>
      <c r="C1617" t="s">
        <v>4806</v>
      </c>
      <c r="D1617" s="44">
        <v>4902852.6749999998</v>
      </c>
      <c r="E1617" s="37">
        <v>4.9028526750000001</v>
      </c>
      <c r="F1617" t="s">
        <v>456</v>
      </c>
      <c r="G1617" t="s">
        <v>457</v>
      </c>
      <c r="H1617" s="45" t="s">
        <v>25</v>
      </c>
      <c r="I1617" t="s">
        <v>458</v>
      </c>
      <c r="J1617" t="s">
        <v>459</v>
      </c>
      <c r="K1617">
        <v>27.198909400000002</v>
      </c>
      <c r="L1617">
        <v>180259.16417810501</v>
      </c>
      <c r="M1617">
        <v>16.903593000000001</v>
      </c>
      <c r="N1617">
        <v>3.0470275457868601</v>
      </c>
      <c r="O1617">
        <v>15.903518</v>
      </c>
      <c r="P1617">
        <v>2.86675486217145</v>
      </c>
      <c r="Q1617" s="45">
        <v>17.506455750000001</v>
      </c>
      <c r="R1617" s="45">
        <v>3.15569908121598</v>
      </c>
      <c r="S1617" s="45">
        <v>19.117070999999999</v>
      </c>
      <c r="T1617" s="45">
        <v>3.4460272399934899</v>
      </c>
      <c r="U1617" s="45" t="s">
        <v>4804</v>
      </c>
      <c r="V1617" t="b">
        <f>FALSE()</f>
        <v>0</v>
      </c>
      <c r="W1617" t="s">
        <v>57</v>
      </c>
      <c r="X1617" t="s">
        <v>57</v>
      </c>
    </row>
    <row r="1618" spans="1:24">
      <c r="A1618" s="43">
        <v>43830</v>
      </c>
      <c r="B1618" t="s">
        <v>4807</v>
      </c>
      <c r="C1618" t="s">
        <v>4808</v>
      </c>
      <c r="D1618" s="44">
        <v>1808062.281</v>
      </c>
      <c r="E1618" s="37">
        <v>1.808062281</v>
      </c>
      <c r="F1618" t="s">
        <v>532</v>
      </c>
      <c r="G1618" t="s">
        <v>333</v>
      </c>
      <c r="H1618" s="45" t="s">
        <v>25</v>
      </c>
      <c r="I1618" t="s">
        <v>533</v>
      </c>
      <c r="J1618" t="s">
        <v>335</v>
      </c>
      <c r="K1618">
        <v>7.6898316956916304</v>
      </c>
      <c r="L1618">
        <v>235123.77806825101</v>
      </c>
      <c r="M1618">
        <v>4.4632236014425901</v>
      </c>
      <c r="N1618">
        <v>1.0494099955345699</v>
      </c>
      <c r="O1618">
        <v>3.9621939215928101</v>
      </c>
      <c r="P1618">
        <v>0.93160600428396001</v>
      </c>
      <c r="Q1618" s="45">
        <v>3.9922863176878201</v>
      </c>
      <c r="R1618" s="45">
        <v>0.93868144214494498</v>
      </c>
      <c r="S1618" s="45">
        <v>4.1533160614679296</v>
      </c>
      <c r="T1618" s="45">
        <v>0.97654336388388696</v>
      </c>
      <c r="U1618" s="45" t="s">
        <v>4809</v>
      </c>
      <c r="V1618" t="b">
        <f>FALSE()</f>
        <v>0</v>
      </c>
      <c r="W1618" t="s">
        <v>57</v>
      </c>
      <c r="X1618" t="s">
        <v>57</v>
      </c>
    </row>
    <row r="1619" spans="1:24">
      <c r="A1619" s="43">
        <v>43830</v>
      </c>
      <c r="B1619" t="s">
        <v>4810</v>
      </c>
      <c r="C1619" t="s">
        <v>4811</v>
      </c>
      <c r="D1619" s="44">
        <v>1736804.084</v>
      </c>
      <c r="E1619" s="37">
        <v>1.7368040840000001</v>
      </c>
      <c r="F1619" t="s">
        <v>456</v>
      </c>
      <c r="G1619" t="s">
        <v>457</v>
      </c>
      <c r="H1619" s="45" t="s">
        <v>25</v>
      </c>
      <c r="I1619" t="s">
        <v>458</v>
      </c>
      <c r="J1619" t="s">
        <v>459</v>
      </c>
      <c r="K1619" t="s">
        <v>124</v>
      </c>
      <c r="L1619" t="e">
        <f>#VALUE!</f>
        <v>#VALUE!</v>
      </c>
      <c r="M1619" t="s">
        <v>124</v>
      </c>
      <c r="N1619" t="e">
        <f>#VALUE!</f>
        <v>#VALUE!</v>
      </c>
      <c r="O1619" t="s">
        <v>124</v>
      </c>
      <c r="P1619" t="e">
        <f>#VALUE!</f>
        <v>#VALUE!</v>
      </c>
      <c r="Q1619" s="45" t="s">
        <v>124</v>
      </c>
      <c r="R1619" s="45" t="e">
        <f>#VALUE!</f>
        <v>#VALUE!</v>
      </c>
      <c r="S1619" s="45" t="s">
        <v>124</v>
      </c>
      <c r="T1619" s="45" t="e">
        <f>#VALUE!</f>
        <v>#VALUE!</v>
      </c>
      <c r="U1619" s="45" t="s">
        <v>4812</v>
      </c>
      <c r="V1619" t="b">
        <f>TRUE()</f>
        <v>1</v>
      </c>
      <c r="W1619" t="s">
        <v>57</v>
      </c>
      <c r="X1619" t="s">
        <v>57</v>
      </c>
    </row>
    <row r="1620" spans="1:24">
      <c r="A1620" s="43">
        <v>43830</v>
      </c>
      <c r="B1620" t="s">
        <v>4813</v>
      </c>
      <c r="C1620" t="s">
        <v>4814</v>
      </c>
      <c r="D1620" s="44">
        <v>121125.226</v>
      </c>
      <c r="E1620" s="37">
        <v>0.121125226</v>
      </c>
      <c r="F1620" t="s">
        <v>456</v>
      </c>
      <c r="G1620" t="s">
        <v>457</v>
      </c>
      <c r="H1620" s="45" t="s">
        <v>25</v>
      </c>
      <c r="I1620" t="s">
        <v>458</v>
      </c>
      <c r="J1620" t="s">
        <v>459</v>
      </c>
      <c r="K1620" t="s">
        <v>124</v>
      </c>
      <c r="L1620" t="e">
        <f>#VALUE!</f>
        <v>#VALUE!</v>
      </c>
      <c r="M1620" t="s">
        <v>124</v>
      </c>
      <c r="N1620" t="e">
        <f>#VALUE!</f>
        <v>#VALUE!</v>
      </c>
      <c r="O1620" t="s">
        <v>124</v>
      </c>
      <c r="P1620" t="e">
        <f>#VALUE!</f>
        <v>#VALUE!</v>
      </c>
      <c r="Q1620" s="45" t="s">
        <v>124</v>
      </c>
      <c r="R1620" s="45" t="e">
        <f>#VALUE!</f>
        <v>#VALUE!</v>
      </c>
      <c r="S1620" s="45" t="s">
        <v>124</v>
      </c>
      <c r="T1620" s="45" t="e">
        <f>#VALUE!</f>
        <v>#VALUE!</v>
      </c>
      <c r="U1620" s="45" t="s">
        <v>4812</v>
      </c>
      <c r="V1620" t="b">
        <f>TRUE()</f>
        <v>1</v>
      </c>
      <c r="W1620" t="s">
        <v>57</v>
      </c>
      <c r="X1620" t="s">
        <v>57</v>
      </c>
    </row>
    <row r="1621" spans="1:24">
      <c r="A1621" s="43">
        <v>43830</v>
      </c>
      <c r="B1621" t="s">
        <v>4815</v>
      </c>
      <c r="C1621" t="s">
        <v>4816</v>
      </c>
      <c r="D1621" s="44">
        <v>3253522.69</v>
      </c>
      <c r="E1621" s="37">
        <v>3.2535226900000001</v>
      </c>
      <c r="F1621" t="s">
        <v>456</v>
      </c>
      <c r="G1621" t="s">
        <v>457</v>
      </c>
      <c r="H1621" s="45" t="s">
        <v>25</v>
      </c>
      <c r="I1621" t="s">
        <v>458</v>
      </c>
      <c r="J1621" t="s">
        <v>459</v>
      </c>
      <c r="K1621" t="s">
        <v>124</v>
      </c>
      <c r="L1621" t="e">
        <f>#VALUE!</f>
        <v>#VALUE!</v>
      </c>
      <c r="M1621" t="s">
        <v>124</v>
      </c>
      <c r="N1621" t="e">
        <f>#VALUE!</f>
        <v>#VALUE!</v>
      </c>
      <c r="O1621" t="s">
        <v>124</v>
      </c>
      <c r="P1621" t="e">
        <f>#VALUE!</f>
        <v>#VALUE!</v>
      </c>
      <c r="Q1621" s="45" t="s">
        <v>124</v>
      </c>
      <c r="R1621" s="45" t="e">
        <f>#VALUE!</f>
        <v>#VALUE!</v>
      </c>
      <c r="S1621" s="45" t="s">
        <v>124</v>
      </c>
      <c r="T1621" s="45" t="e">
        <f>#VALUE!</f>
        <v>#VALUE!</v>
      </c>
      <c r="U1621" s="45" t="s">
        <v>4812</v>
      </c>
      <c r="V1621" t="b">
        <f>TRUE()</f>
        <v>1</v>
      </c>
      <c r="W1621" t="s">
        <v>57</v>
      </c>
      <c r="X1621" t="s">
        <v>57</v>
      </c>
    </row>
    <row r="1622" spans="1:24">
      <c r="A1622" s="43">
        <v>43830</v>
      </c>
      <c r="B1622" t="s">
        <v>4817</v>
      </c>
      <c r="C1622" t="s">
        <v>4818</v>
      </c>
      <c r="D1622" s="44">
        <v>3404770.92</v>
      </c>
      <c r="E1622" s="37">
        <v>3.4047709199999998</v>
      </c>
      <c r="F1622" t="s">
        <v>456</v>
      </c>
      <c r="G1622" t="s">
        <v>457</v>
      </c>
      <c r="H1622" s="45" t="s">
        <v>25</v>
      </c>
      <c r="I1622" t="s">
        <v>458</v>
      </c>
      <c r="J1622" t="s">
        <v>459</v>
      </c>
      <c r="K1622" t="s">
        <v>124</v>
      </c>
      <c r="L1622" t="e">
        <f>#VALUE!</f>
        <v>#VALUE!</v>
      </c>
      <c r="M1622" t="s">
        <v>124</v>
      </c>
      <c r="N1622" t="e">
        <f>#VALUE!</f>
        <v>#VALUE!</v>
      </c>
      <c r="O1622" t="s">
        <v>124</v>
      </c>
      <c r="P1622" t="e">
        <f>#VALUE!</f>
        <v>#VALUE!</v>
      </c>
      <c r="Q1622" s="45" t="s">
        <v>124</v>
      </c>
      <c r="R1622" s="45" t="e">
        <f>#VALUE!</f>
        <v>#VALUE!</v>
      </c>
      <c r="S1622" s="45" t="s">
        <v>124</v>
      </c>
      <c r="T1622" s="45" t="e">
        <f>#VALUE!</f>
        <v>#VALUE!</v>
      </c>
      <c r="U1622" s="45" t="s">
        <v>4812</v>
      </c>
      <c r="V1622" t="b">
        <f>TRUE()</f>
        <v>1</v>
      </c>
      <c r="W1622" t="s">
        <v>57</v>
      </c>
      <c r="X1622" t="s">
        <v>57</v>
      </c>
    </row>
    <row r="1623" spans="1:24">
      <c r="A1623" s="43">
        <v>43830</v>
      </c>
      <c r="B1623" t="s">
        <v>4819</v>
      </c>
      <c r="C1623" t="s">
        <v>4820</v>
      </c>
      <c r="D1623" s="44">
        <v>4613479.4280000003</v>
      </c>
      <c r="E1623" s="37">
        <v>4.6134794279999998</v>
      </c>
      <c r="F1623" t="s">
        <v>456</v>
      </c>
      <c r="G1623" t="s">
        <v>457</v>
      </c>
      <c r="H1623" s="45" t="s">
        <v>25</v>
      </c>
      <c r="I1623" t="s">
        <v>458</v>
      </c>
      <c r="J1623" t="s">
        <v>459</v>
      </c>
      <c r="K1623">
        <v>31.641368199999999</v>
      </c>
      <c r="L1623">
        <v>145805.30774898699</v>
      </c>
      <c r="M1623">
        <v>16.805212300000001</v>
      </c>
      <c r="N1623">
        <v>2.4502891511885601</v>
      </c>
      <c r="O1623">
        <v>18.124932999999999</v>
      </c>
      <c r="P1623">
        <v>2.6427114339947599</v>
      </c>
      <c r="Q1623" s="45">
        <v>19.8692055</v>
      </c>
      <c r="R1623" s="45">
        <v>2.89703562265536</v>
      </c>
      <c r="S1623" s="45">
        <v>22.506426099999999</v>
      </c>
      <c r="T1623" s="45">
        <v>3.2815563838403299</v>
      </c>
      <c r="U1623" s="45" t="s">
        <v>4821</v>
      </c>
      <c r="V1623" t="b">
        <f>FALSE()</f>
        <v>0</v>
      </c>
      <c r="W1623" t="s">
        <v>57</v>
      </c>
      <c r="X1623" t="s">
        <v>57</v>
      </c>
    </row>
    <row r="1624" spans="1:24">
      <c r="A1624" s="43">
        <v>43830</v>
      </c>
      <c r="B1624" t="s">
        <v>4822</v>
      </c>
      <c r="C1624" t="s">
        <v>4823</v>
      </c>
      <c r="D1624" s="44">
        <v>385051.35700000002</v>
      </c>
      <c r="E1624" s="37">
        <v>0.38505135699999998</v>
      </c>
      <c r="F1624" t="s">
        <v>225</v>
      </c>
      <c r="G1624" t="s">
        <v>226</v>
      </c>
      <c r="H1624" s="45" t="s">
        <v>25</v>
      </c>
      <c r="I1624" t="s">
        <v>227</v>
      </c>
      <c r="J1624" t="s">
        <v>228</v>
      </c>
      <c r="K1624">
        <v>8.4656358218341108</v>
      </c>
      <c r="L1624">
        <v>45484.044566020202</v>
      </c>
      <c r="M1624">
        <v>3.7982943710235899</v>
      </c>
      <c r="N1624">
        <v>0.172761790446501</v>
      </c>
      <c r="O1624">
        <v>3.9733750742704701</v>
      </c>
      <c r="P1624">
        <v>0.18072516895563201</v>
      </c>
      <c r="Q1624" s="45">
        <v>3.5322917754259402</v>
      </c>
      <c r="R1624" s="45">
        <v>0.16066291653365999</v>
      </c>
      <c r="S1624" s="45">
        <v>3.4254653993155002</v>
      </c>
      <c r="T1624" s="45">
        <v>0.15580402088182599</v>
      </c>
      <c r="U1624" s="45" t="s">
        <v>4824</v>
      </c>
      <c r="V1624" t="b">
        <f>FALSE()</f>
        <v>0</v>
      </c>
      <c r="W1624" t="s">
        <v>57</v>
      </c>
      <c r="X1624" t="s">
        <v>57</v>
      </c>
    </row>
    <row r="1625" spans="1:24">
      <c r="A1625" s="43">
        <v>43830</v>
      </c>
      <c r="B1625" t="s">
        <v>4825</v>
      </c>
      <c r="C1625" t="s">
        <v>4826</v>
      </c>
      <c r="D1625" s="44">
        <v>5741747.5669999998</v>
      </c>
      <c r="E1625" s="37">
        <v>5.741747567</v>
      </c>
      <c r="F1625" t="s">
        <v>83</v>
      </c>
      <c r="G1625" t="s">
        <v>83</v>
      </c>
      <c r="H1625" s="45" t="s">
        <v>25</v>
      </c>
      <c r="I1625" t="s">
        <v>84</v>
      </c>
      <c r="J1625" t="s">
        <v>85</v>
      </c>
      <c r="K1625">
        <v>23.077285886475099</v>
      </c>
      <c r="L1625">
        <v>248805.14958498901</v>
      </c>
      <c r="M1625">
        <v>22.866583820965701</v>
      </c>
      <c r="N1625">
        <v>5.6893238080730697</v>
      </c>
      <c r="O1625">
        <v>23.939994889357902</v>
      </c>
      <c r="P1625">
        <v>5.9563940095105696</v>
      </c>
      <c r="Q1625" s="45">
        <v>28.801345849032099</v>
      </c>
      <c r="R1625" s="45">
        <v>7.1659231622174397</v>
      </c>
      <c r="S1625" s="45">
        <v>29.390442369501599</v>
      </c>
      <c r="T1625" s="45">
        <v>7.3124934101128503</v>
      </c>
      <c r="U1625" s="45" t="s">
        <v>4827</v>
      </c>
      <c r="V1625" t="b">
        <f>FALSE()</f>
        <v>0</v>
      </c>
      <c r="W1625" t="s">
        <v>57</v>
      </c>
      <c r="X1625" t="s">
        <v>57</v>
      </c>
    </row>
    <row r="1626" spans="1:24">
      <c r="A1626" s="43">
        <v>43830</v>
      </c>
      <c r="B1626" t="s">
        <v>4828</v>
      </c>
      <c r="C1626" t="s">
        <v>4829</v>
      </c>
      <c r="D1626" s="44">
        <v>552099.31400000001</v>
      </c>
      <c r="E1626" s="37">
        <v>0.55209931400000001</v>
      </c>
      <c r="F1626" t="s">
        <v>995</v>
      </c>
      <c r="G1626" t="s">
        <v>751</v>
      </c>
      <c r="H1626" s="45" t="s">
        <v>24</v>
      </c>
      <c r="I1626" t="s">
        <v>996</v>
      </c>
      <c r="J1626" t="s">
        <v>753</v>
      </c>
      <c r="K1626" t="s">
        <v>124</v>
      </c>
      <c r="L1626" t="e">
        <f>#VALUE!</f>
        <v>#VALUE!</v>
      </c>
      <c r="M1626" t="s">
        <v>124</v>
      </c>
      <c r="N1626" t="e">
        <f>#VALUE!</f>
        <v>#VALUE!</v>
      </c>
      <c r="O1626" t="s">
        <v>124</v>
      </c>
      <c r="P1626" t="e">
        <f>#VALUE!</f>
        <v>#VALUE!</v>
      </c>
      <c r="Q1626" s="45" t="s">
        <v>124</v>
      </c>
      <c r="R1626" s="45" t="e">
        <f>#VALUE!</f>
        <v>#VALUE!</v>
      </c>
      <c r="S1626" s="45" t="s">
        <v>124</v>
      </c>
      <c r="T1626" s="45" t="e">
        <f>#VALUE!</f>
        <v>#VALUE!</v>
      </c>
      <c r="U1626" s="45" t="s">
        <v>4830</v>
      </c>
      <c r="V1626" t="b">
        <f>TRUE()</f>
        <v>1</v>
      </c>
      <c r="W1626" t="s">
        <v>57</v>
      </c>
      <c r="X1626" t="s">
        <v>57</v>
      </c>
    </row>
    <row r="1627" spans="1:24">
      <c r="A1627" s="43">
        <v>43830</v>
      </c>
      <c r="B1627" t="s">
        <v>4831</v>
      </c>
      <c r="C1627" t="s">
        <v>4832</v>
      </c>
      <c r="D1627" s="44">
        <v>3698776.8870000001</v>
      </c>
      <c r="E1627" s="37">
        <v>3.6987768870000002</v>
      </c>
      <c r="F1627" t="s">
        <v>470</v>
      </c>
      <c r="G1627" t="s">
        <v>90</v>
      </c>
      <c r="H1627" s="45" t="s">
        <v>25</v>
      </c>
      <c r="I1627" t="s">
        <v>471</v>
      </c>
      <c r="J1627" t="s">
        <v>92</v>
      </c>
      <c r="K1627">
        <v>48.562082129591403</v>
      </c>
      <c r="L1627">
        <v>76165.945214819003</v>
      </c>
      <c r="M1627">
        <v>43.410333931777402</v>
      </c>
      <c r="N1627">
        <v>3.3063891160047598</v>
      </c>
      <c r="O1627">
        <v>45.316126144879298</v>
      </c>
      <c r="P1627">
        <v>3.4515455812987001</v>
      </c>
      <c r="Q1627" s="45">
        <v>51.306962351727698</v>
      </c>
      <c r="R1627" s="45">
        <v>3.90784328362047</v>
      </c>
      <c r="S1627" s="45">
        <v>51.328267022149298</v>
      </c>
      <c r="T1627" s="45">
        <v>3.9094659739806201</v>
      </c>
      <c r="U1627" s="45" t="s">
        <v>4833</v>
      </c>
      <c r="V1627" t="b">
        <f>FALSE()</f>
        <v>0</v>
      </c>
      <c r="W1627" t="s">
        <v>57</v>
      </c>
      <c r="X1627" t="s">
        <v>57</v>
      </c>
    </row>
    <row r="1628" spans="1:24">
      <c r="A1628" s="43">
        <v>43830</v>
      </c>
      <c r="B1628" t="s">
        <v>4834</v>
      </c>
      <c r="C1628" t="s">
        <v>4835</v>
      </c>
      <c r="D1628" s="44">
        <v>2295526.673</v>
      </c>
      <c r="E1628" s="37">
        <v>2.2955266729999999</v>
      </c>
      <c r="F1628" t="s">
        <v>132</v>
      </c>
      <c r="G1628" t="s">
        <v>132</v>
      </c>
      <c r="H1628" s="45" t="s">
        <v>25</v>
      </c>
      <c r="I1628" t="s">
        <v>133</v>
      </c>
      <c r="J1628" t="s">
        <v>134</v>
      </c>
      <c r="K1628" t="s">
        <v>124</v>
      </c>
      <c r="L1628" t="e">
        <f>#VALUE!</f>
        <v>#VALUE!</v>
      </c>
      <c r="M1628" t="s">
        <v>124</v>
      </c>
      <c r="N1628" t="e">
        <f>#VALUE!</f>
        <v>#VALUE!</v>
      </c>
      <c r="O1628" t="s">
        <v>124</v>
      </c>
      <c r="P1628" t="e">
        <f>#VALUE!</f>
        <v>#VALUE!</v>
      </c>
      <c r="Q1628" s="45" t="s">
        <v>124</v>
      </c>
      <c r="R1628" s="45" t="e">
        <f>#VALUE!</f>
        <v>#VALUE!</v>
      </c>
      <c r="S1628" s="45" t="s">
        <v>124</v>
      </c>
      <c r="T1628" s="45" t="e">
        <f>#VALUE!</f>
        <v>#VALUE!</v>
      </c>
      <c r="U1628" s="45" t="s">
        <v>4836</v>
      </c>
      <c r="V1628" t="b">
        <f>TRUE()</f>
        <v>1</v>
      </c>
      <c r="W1628" t="s">
        <v>57</v>
      </c>
      <c r="X1628" t="s">
        <v>57</v>
      </c>
    </row>
    <row r="1629" spans="1:24">
      <c r="A1629" s="43">
        <v>43830</v>
      </c>
      <c r="B1629" t="s">
        <v>4837</v>
      </c>
      <c r="C1629" t="s">
        <v>4838</v>
      </c>
      <c r="D1629" s="44">
        <v>3002498.0630000001</v>
      </c>
      <c r="E1629" s="37">
        <v>3.002498063</v>
      </c>
      <c r="F1629" t="s">
        <v>414</v>
      </c>
      <c r="G1629" t="s">
        <v>415</v>
      </c>
      <c r="H1629" s="45" t="s">
        <v>25</v>
      </c>
      <c r="I1629" t="s">
        <v>416</v>
      </c>
      <c r="J1629" t="s">
        <v>417</v>
      </c>
      <c r="K1629">
        <v>2.8868486895585099</v>
      </c>
      <c r="L1629">
        <v>1040060.76725108</v>
      </c>
      <c r="M1629">
        <v>1.8008990905036699</v>
      </c>
      <c r="N1629">
        <v>1.8730444898110199</v>
      </c>
      <c r="O1629">
        <v>1.65433362537002</v>
      </c>
      <c r="P1629">
        <v>1.7206074996916001</v>
      </c>
      <c r="Q1629" s="45">
        <v>1.58750873717033</v>
      </c>
      <c r="R1629" s="45">
        <v>1.65110555519917</v>
      </c>
      <c r="S1629" s="45">
        <v>1.6113646083408799</v>
      </c>
      <c r="T1629" s="45">
        <v>1.6759171108722499</v>
      </c>
      <c r="U1629" s="45" t="s">
        <v>4839</v>
      </c>
      <c r="V1629" t="b">
        <f>FALSE()</f>
        <v>0</v>
      </c>
      <c r="W1629" t="s">
        <v>57</v>
      </c>
      <c r="X1629" t="s">
        <v>57</v>
      </c>
    </row>
    <row r="1630" spans="1:24">
      <c r="A1630" s="43">
        <v>43830</v>
      </c>
      <c r="B1630" t="s">
        <v>4840</v>
      </c>
      <c r="C1630" t="s">
        <v>4841</v>
      </c>
      <c r="D1630" s="44">
        <v>5789382.6299999999</v>
      </c>
      <c r="E1630" s="37">
        <v>5.7893826300000004</v>
      </c>
      <c r="F1630" t="s">
        <v>497</v>
      </c>
      <c r="G1630" t="s">
        <v>498</v>
      </c>
      <c r="H1630" s="45" t="s">
        <v>25</v>
      </c>
      <c r="I1630" t="s">
        <v>499</v>
      </c>
      <c r="J1630" t="s">
        <v>500</v>
      </c>
      <c r="K1630" t="s">
        <v>124</v>
      </c>
      <c r="L1630" t="e">
        <f>#VALUE!</f>
        <v>#VALUE!</v>
      </c>
      <c r="M1630" t="s">
        <v>124</v>
      </c>
      <c r="N1630" t="e">
        <f>#VALUE!</f>
        <v>#VALUE!</v>
      </c>
      <c r="O1630" t="s">
        <v>124</v>
      </c>
      <c r="P1630" t="e">
        <f>#VALUE!</f>
        <v>#VALUE!</v>
      </c>
      <c r="Q1630" s="45" t="s">
        <v>124</v>
      </c>
      <c r="R1630" s="45" t="e">
        <f>#VALUE!</f>
        <v>#VALUE!</v>
      </c>
      <c r="S1630" s="45" t="s">
        <v>124</v>
      </c>
      <c r="T1630" s="45" t="e">
        <f>#VALUE!</f>
        <v>#VALUE!</v>
      </c>
      <c r="U1630" s="45" t="s">
        <v>4842</v>
      </c>
      <c r="V1630" t="b">
        <f>TRUE()</f>
        <v>1</v>
      </c>
      <c r="W1630" t="s">
        <v>57</v>
      </c>
      <c r="X1630" t="s">
        <v>57</v>
      </c>
    </row>
    <row r="1631" spans="1:24">
      <c r="A1631" s="43">
        <v>43830</v>
      </c>
      <c r="B1631" t="s">
        <v>4843</v>
      </c>
      <c r="C1631" t="s">
        <v>4844</v>
      </c>
      <c r="D1631" s="44">
        <v>4216035.63</v>
      </c>
      <c r="E1631" s="37">
        <v>4.2160356300000004</v>
      </c>
      <c r="F1631" t="s">
        <v>950</v>
      </c>
      <c r="G1631" t="s">
        <v>498</v>
      </c>
      <c r="H1631" s="45" t="s">
        <v>25</v>
      </c>
      <c r="I1631" t="s">
        <v>951</v>
      </c>
      <c r="J1631" t="s">
        <v>500</v>
      </c>
      <c r="K1631" t="s">
        <v>124</v>
      </c>
      <c r="L1631" t="e">
        <f>#VALUE!</f>
        <v>#VALUE!</v>
      </c>
      <c r="M1631" t="s">
        <v>124</v>
      </c>
      <c r="N1631" t="e">
        <f>#VALUE!</f>
        <v>#VALUE!</v>
      </c>
      <c r="O1631" t="s">
        <v>124</v>
      </c>
      <c r="P1631" t="e">
        <f>#VALUE!</f>
        <v>#VALUE!</v>
      </c>
      <c r="Q1631" s="45" t="s">
        <v>124</v>
      </c>
      <c r="R1631" s="45" t="e">
        <f>#VALUE!</f>
        <v>#VALUE!</v>
      </c>
      <c r="S1631" s="45" t="s">
        <v>124</v>
      </c>
      <c r="T1631" s="45" t="e">
        <f>#VALUE!</f>
        <v>#VALUE!</v>
      </c>
      <c r="U1631" s="45" t="s">
        <v>4845</v>
      </c>
      <c r="V1631" t="b">
        <f>TRUE()</f>
        <v>1</v>
      </c>
      <c r="W1631" t="s">
        <v>57</v>
      </c>
      <c r="X1631" t="s">
        <v>57</v>
      </c>
    </row>
    <row r="1632" spans="1:24">
      <c r="A1632" s="43">
        <v>43830</v>
      </c>
      <c r="B1632" t="s">
        <v>4846</v>
      </c>
      <c r="C1632" t="s">
        <v>4847</v>
      </c>
      <c r="D1632" s="44">
        <v>1285335.0789999999</v>
      </c>
      <c r="E1632" s="37">
        <v>1.285335079</v>
      </c>
      <c r="F1632" t="s">
        <v>404</v>
      </c>
      <c r="G1632" t="s">
        <v>405</v>
      </c>
      <c r="H1632" s="45" t="s">
        <v>25</v>
      </c>
      <c r="I1632" t="s">
        <v>406</v>
      </c>
      <c r="J1632" t="s">
        <v>407</v>
      </c>
      <c r="K1632" t="s">
        <v>124</v>
      </c>
      <c r="L1632" t="e">
        <f>#VALUE!</f>
        <v>#VALUE!</v>
      </c>
      <c r="M1632" t="s">
        <v>124</v>
      </c>
      <c r="N1632" t="e">
        <f>#VALUE!</f>
        <v>#VALUE!</v>
      </c>
      <c r="O1632" t="s">
        <v>124</v>
      </c>
      <c r="P1632" t="e">
        <f>#VALUE!</f>
        <v>#VALUE!</v>
      </c>
      <c r="Q1632" s="45" t="s">
        <v>124</v>
      </c>
      <c r="R1632" s="45" t="e">
        <f>#VALUE!</f>
        <v>#VALUE!</v>
      </c>
      <c r="S1632" s="45" t="s">
        <v>124</v>
      </c>
      <c r="T1632" s="45" t="e">
        <f>#VALUE!</f>
        <v>#VALUE!</v>
      </c>
      <c r="U1632" s="45" t="s">
        <v>4848</v>
      </c>
      <c r="V1632" t="b">
        <f>TRUE()</f>
        <v>1</v>
      </c>
      <c r="W1632" t="s">
        <v>57</v>
      </c>
      <c r="X1632" t="s">
        <v>57</v>
      </c>
    </row>
    <row r="1633" spans="1:24">
      <c r="A1633" s="43">
        <v>43830</v>
      </c>
      <c r="B1633" t="s">
        <v>4849</v>
      </c>
      <c r="C1633" t="s">
        <v>4850</v>
      </c>
      <c r="D1633" s="44">
        <v>227339.736</v>
      </c>
      <c r="E1633" s="37">
        <v>0.22733973599999999</v>
      </c>
      <c r="F1633" t="s">
        <v>74</v>
      </c>
      <c r="G1633" t="s">
        <v>74</v>
      </c>
      <c r="H1633" s="45" t="s">
        <v>24</v>
      </c>
      <c r="I1633" t="s">
        <v>75</v>
      </c>
      <c r="J1633" t="s">
        <v>76</v>
      </c>
      <c r="K1633">
        <v>0.110221136438231</v>
      </c>
      <c r="L1633">
        <v>2062578.40688663</v>
      </c>
      <c r="M1633">
        <v>7.7280554505845006E-2</v>
      </c>
      <c r="N1633">
        <v>0.15939720299598101</v>
      </c>
      <c r="O1633">
        <v>6.7195970119914003E-2</v>
      </c>
      <c r="P1633">
        <v>0.13859695699913399</v>
      </c>
      <c r="Q1633" s="45">
        <v>7.6038325471698004E-2</v>
      </c>
      <c r="R1633" s="45">
        <v>0.15683500821374199</v>
      </c>
      <c r="S1633" s="45">
        <v>7.6611218645072005E-2</v>
      </c>
      <c r="T1633" s="45">
        <v>0.15801664530259599</v>
      </c>
      <c r="U1633" s="45" t="s">
        <v>4851</v>
      </c>
      <c r="V1633" t="b">
        <f>FALSE()</f>
        <v>0</v>
      </c>
      <c r="W1633" t="s">
        <v>117</v>
      </c>
      <c r="X1633" t="s">
        <v>57</v>
      </c>
    </row>
    <row r="1634" spans="1:24">
      <c r="A1634" s="43">
        <v>43830</v>
      </c>
      <c r="B1634" t="s">
        <v>4852</v>
      </c>
      <c r="C1634" t="s">
        <v>4853</v>
      </c>
      <c r="D1634" s="44">
        <v>1171352.1769999999</v>
      </c>
      <c r="E1634" s="37">
        <v>1.1713521769999999</v>
      </c>
      <c r="F1634" t="s">
        <v>154</v>
      </c>
      <c r="G1634" t="s">
        <v>155</v>
      </c>
      <c r="H1634" s="45" t="s">
        <v>25</v>
      </c>
      <c r="I1634" t="s">
        <v>156</v>
      </c>
      <c r="J1634" t="s">
        <v>157</v>
      </c>
      <c r="K1634">
        <v>13.8649549880581</v>
      </c>
      <c r="L1634">
        <v>84482.941200233705</v>
      </c>
      <c r="M1634">
        <v>7.5453227208313702</v>
      </c>
      <c r="N1634">
        <v>0.63745105576078398</v>
      </c>
      <c r="O1634">
        <v>7.6057230540314302</v>
      </c>
      <c r="P1634">
        <v>0.64255385355899997</v>
      </c>
      <c r="Q1634" s="45">
        <v>7.9241467149220499</v>
      </c>
      <c r="R1634" s="45">
        <v>0.66945522097878496</v>
      </c>
      <c r="S1634" s="45">
        <v>8.7598396754336907</v>
      </c>
      <c r="T1634" s="45">
        <v>0.74005702022313902</v>
      </c>
      <c r="U1634" s="45" t="s">
        <v>4854</v>
      </c>
      <c r="V1634" t="b">
        <f>FALSE()</f>
        <v>0</v>
      </c>
      <c r="W1634" t="s">
        <v>57</v>
      </c>
      <c r="X1634" t="s">
        <v>57</v>
      </c>
    </row>
    <row r="1635" spans="1:24">
      <c r="A1635" s="43">
        <v>43830</v>
      </c>
      <c r="B1635" t="s">
        <v>4855</v>
      </c>
      <c r="C1635" t="s">
        <v>4856</v>
      </c>
      <c r="D1635" s="44">
        <v>1273913.747</v>
      </c>
      <c r="E1635" s="37">
        <v>1.2739137469999999</v>
      </c>
      <c r="F1635" t="s">
        <v>414</v>
      </c>
      <c r="G1635" t="s">
        <v>415</v>
      </c>
      <c r="H1635" s="45" t="s">
        <v>25</v>
      </c>
      <c r="I1635" t="s">
        <v>416</v>
      </c>
      <c r="J1635" t="s">
        <v>417</v>
      </c>
      <c r="K1635" t="s">
        <v>124</v>
      </c>
      <c r="L1635" t="e">
        <f>#VALUE!</f>
        <v>#VALUE!</v>
      </c>
      <c r="M1635" t="s">
        <v>124</v>
      </c>
      <c r="N1635" t="e">
        <f>#VALUE!</f>
        <v>#VALUE!</v>
      </c>
      <c r="O1635" t="s">
        <v>124</v>
      </c>
      <c r="P1635" t="e">
        <f>#VALUE!</f>
        <v>#VALUE!</v>
      </c>
      <c r="Q1635" s="45" t="s">
        <v>124</v>
      </c>
      <c r="R1635" s="45" t="e">
        <f>#VALUE!</f>
        <v>#VALUE!</v>
      </c>
      <c r="S1635" s="45" t="s">
        <v>124</v>
      </c>
      <c r="T1635" s="45" t="e">
        <f>#VALUE!</f>
        <v>#VALUE!</v>
      </c>
      <c r="U1635" s="45" t="s">
        <v>4857</v>
      </c>
      <c r="V1635" t="b">
        <f>TRUE()</f>
        <v>1</v>
      </c>
      <c r="W1635" t="s">
        <v>57</v>
      </c>
      <c r="X1635" t="s">
        <v>57</v>
      </c>
    </row>
    <row r="1636" spans="1:24">
      <c r="A1636" s="43">
        <v>43830</v>
      </c>
      <c r="B1636" t="s">
        <v>4858</v>
      </c>
      <c r="C1636" t="s">
        <v>4859</v>
      </c>
      <c r="D1636" s="44">
        <v>2075037.608</v>
      </c>
      <c r="E1636" s="37">
        <v>2.0750376080000001</v>
      </c>
      <c r="F1636" t="s">
        <v>2678</v>
      </c>
      <c r="G1636" t="s">
        <v>90</v>
      </c>
      <c r="H1636" s="45" t="s">
        <v>25</v>
      </c>
      <c r="I1636" t="s">
        <v>2679</v>
      </c>
      <c r="J1636" t="s">
        <v>92</v>
      </c>
      <c r="K1636" t="s">
        <v>124</v>
      </c>
      <c r="L1636" t="e">
        <f>#VALUE!</f>
        <v>#VALUE!</v>
      </c>
      <c r="M1636" t="s">
        <v>124</v>
      </c>
      <c r="N1636" t="e">
        <f>#VALUE!</f>
        <v>#VALUE!</v>
      </c>
      <c r="O1636" t="s">
        <v>124</v>
      </c>
      <c r="P1636" t="e">
        <f>#VALUE!</f>
        <v>#VALUE!</v>
      </c>
      <c r="Q1636" s="45" t="s">
        <v>124</v>
      </c>
      <c r="R1636" s="45" t="e">
        <f>#VALUE!</f>
        <v>#VALUE!</v>
      </c>
      <c r="S1636" s="45" t="s">
        <v>124</v>
      </c>
      <c r="T1636" s="45" t="e">
        <f>#VALUE!</f>
        <v>#VALUE!</v>
      </c>
      <c r="U1636" s="45" t="s">
        <v>4860</v>
      </c>
      <c r="V1636" t="b">
        <f>TRUE()</f>
        <v>1</v>
      </c>
      <c r="W1636" t="s">
        <v>57</v>
      </c>
      <c r="X1636" t="s">
        <v>57</v>
      </c>
    </row>
    <row r="1637" spans="1:24">
      <c r="A1637" s="43">
        <v>43830</v>
      </c>
      <c r="B1637" t="s">
        <v>4861</v>
      </c>
      <c r="C1637" t="s">
        <v>4862</v>
      </c>
      <c r="D1637" s="44">
        <v>587418.26</v>
      </c>
      <c r="E1637" s="37">
        <v>0.58741825999999997</v>
      </c>
      <c r="F1637" t="s">
        <v>2678</v>
      </c>
      <c r="G1637" t="s">
        <v>90</v>
      </c>
      <c r="H1637" s="45" t="s">
        <v>25</v>
      </c>
      <c r="I1637" t="s">
        <v>2679</v>
      </c>
      <c r="J1637" t="s">
        <v>92</v>
      </c>
      <c r="K1637" t="s">
        <v>124</v>
      </c>
      <c r="L1637" t="e">
        <f>#VALUE!</f>
        <v>#VALUE!</v>
      </c>
      <c r="M1637" t="s">
        <v>124</v>
      </c>
      <c r="N1637" t="e">
        <f>#VALUE!</f>
        <v>#VALUE!</v>
      </c>
      <c r="O1637" t="s">
        <v>124</v>
      </c>
      <c r="P1637" t="e">
        <f>#VALUE!</f>
        <v>#VALUE!</v>
      </c>
      <c r="Q1637" s="45" t="s">
        <v>124</v>
      </c>
      <c r="R1637" s="45" t="e">
        <f>#VALUE!</f>
        <v>#VALUE!</v>
      </c>
      <c r="S1637" s="45" t="s">
        <v>124</v>
      </c>
      <c r="T1637" s="45" t="e">
        <f>#VALUE!</f>
        <v>#VALUE!</v>
      </c>
      <c r="U1637" s="45" t="s">
        <v>4860</v>
      </c>
      <c r="V1637" t="b">
        <f>TRUE()</f>
        <v>1</v>
      </c>
      <c r="W1637" t="s">
        <v>57</v>
      </c>
      <c r="X1637" t="s">
        <v>57</v>
      </c>
    </row>
    <row r="1638" spans="1:24">
      <c r="A1638" s="43">
        <v>43830</v>
      </c>
      <c r="B1638" t="s">
        <v>4863</v>
      </c>
      <c r="C1638" t="s">
        <v>4864</v>
      </c>
      <c r="D1638" s="44">
        <v>20332344.454999998</v>
      </c>
      <c r="E1638" s="37">
        <v>20.332344455000001</v>
      </c>
      <c r="F1638" t="s">
        <v>99</v>
      </c>
      <c r="G1638" t="s">
        <v>100</v>
      </c>
      <c r="H1638" s="45" t="s">
        <v>25</v>
      </c>
      <c r="I1638" t="s">
        <v>101</v>
      </c>
      <c r="J1638" t="s">
        <v>102</v>
      </c>
      <c r="K1638">
        <v>16.619584704413899</v>
      </c>
      <c r="L1638">
        <v>1223396.66222827</v>
      </c>
      <c r="M1638">
        <v>9.0809365786733895</v>
      </c>
      <c r="N1638">
        <v>11.1095875002556</v>
      </c>
      <c r="O1638">
        <v>10.1782857225272</v>
      </c>
      <c r="P1638">
        <v>12.452080780145399</v>
      </c>
      <c r="Q1638" s="45">
        <v>9.2730313293818796</v>
      </c>
      <c r="R1638" s="45">
        <v>11.344595577104</v>
      </c>
      <c r="S1638" s="45">
        <v>9.9900976032451894</v>
      </c>
      <c r="T1638" s="45">
        <v>12.2218520631448</v>
      </c>
      <c r="U1638" s="45" t="s">
        <v>4865</v>
      </c>
      <c r="V1638" t="b">
        <f>FALSE()</f>
        <v>0</v>
      </c>
      <c r="W1638" t="s">
        <v>57</v>
      </c>
      <c r="X1638" t="s">
        <v>57</v>
      </c>
    </row>
    <row r="1639" spans="1:24">
      <c r="A1639" s="43">
        <v>43830</v>
      </c>
      <c r="B1639" t="s">
        <v>4866</v>
      </c>
      <c r="C1639" t="s">
        <v>4867</v>
      </c>
      <c r="D1639" s="44">
        <v>716544.93900000001</v>
      </c>
      <c r="E1639" s="37">
        <v>0.71654493900000005</v>
      </c>
      <c r="F1639" t="s">
        <v>757</v>
      </c>
      <c r="G1639" t="s">
        <v>758</v>
      </c>
      <c r="H1639" s="45" t="s">
        <v>24</v>
      </c>
      <c r="I1639" t="s">
        <v>759</v>
      </c>
      <c r="J1639" t="s">
        <v>760</v>
      </c>
      <c r="K1639" t="s">
        <v>124</v>
      </c>
      <c r="L1639" t="e">
        <f>#VALUE!</f>
        <v>#VALUE!</v>
      </c>
      <c r="M1639" t="s">
        <v>124</v>
      </c>
      <c r="N1639" t="e">
        <f>#VALUE!</f>
        <v>#VALUE!</v>
      </c>
      <c r="O1639" t="s">
        <v>124</v>
      </c>
      <c r="P1639" t="e">
        <f>#VALUE!</f>
        <v>#VALUE!</v>
      </c>
      <c r="Q1639" s="45" t="s">
        <v>124</v>
      </c>
      <c r="R1639" s="45" t="e">
        <f>#VALUE!</f>
        <v>#VALUE!</v>
      </c>
      <c r="S1639" s="45" t="s">
        <v>124</v>
      </c>
      <c r="T1639" s="45" t="e">
        <f>#VALUE!</f>
        <v>#VALUE!</v>
      </c>
      <c r="U1639" s="45" t="s">
        <v>4868</v>
      </c>
      <c r="V1639" t="b">
        <f>TRUE()</f>
        <v>1</v>
      </c>
      <c r="W1639" t="s">
        <v>57</v>
      </c>
      <c r="X1639" t="s">
        <v>57</v>
      </c>
    </row>
    <row r="1640" spans="1:24">
      <c r="A1640" s="43">
        <v>43830</v>
      </c>
      <c r="B1640" t="s">
        <v>4869</v>
      </c>
      <c r="C1640" t="s">
        <v>4870</v>
      </c>
      <c r="D1640" s="44">
        <v>1872568.2450000001</v>
      </c>
      <c r="E1640" s="37">
        <v>1.8725682450000001</v>
      </c>
      <c r="F1640" t="s">
        <v>757</v>
      </c>
      <c r="G1640" t="s">
        <v>758</v>
      </c>
      <c r="H1640" s="45" t="s">
        <v>24</v>
      </c>
      <c r="I1640" t="s">
        <v>759</v>
      </c>
      <c r="J1640" t="s">
        <v>760</v>
      </c>
      <c r="K1640" t="s">
        <v>124</v>
      </c>
      <c r="L1640" t="e">
        <f>#VALUE!</f>
        <v>#VALUE!</v>
      </c>
      <c r="M1640" t="s">
        <v>124</v>
      </c>
      <c r="N1640" t="e">
        <f>#VALUE!</f>
        <v>#VALUE!</v>
      </c>
      <c r="O1640" t="s">
        <v>124</v>
      </c>
      <c r="P1640" t="e">
        <f>#VALUE!</f>
        <v>#VALUE!</v>
      </c>
      <c r="Q1640" s="45" t="s">
        <v>124</v>
      </c>
      <c r="R1640" s="45" t="e">
        <f>#VALUE!</f>
        <v>#VALUE!</v>
      </c>
      <c r="S1640" s="45" t="s">
        <v>124</v>
      </c>
      <c r="T1640" s="45" t="e">
        <f>#VALUE!</f>
        <v>#VALUE!</v>
      </c>
      <c r="U1640" s="45" t="s">
        <v>4868</v>
      </c>
      <c r="V1640" t="b">
        <f>TRUE()</f>
        <v>1</v>
      </c>
      <c r="W1640" t="s">
        <v>57</v>
      </c>
      <c r="X1640" t="s">
        <v>57</v>
      </c>
    </row>
    <row r="1641" spans="1:24">
      <c r="A1641" s="43">
        <v>43830</v>
      </c>
      <c r="B1641" t="s">
        <v>4871</v>
      </c>
      <c r="C1641" t="s">
        <v>4872</v>
      </c>
      <c r="D1641" s="44">
        <v>502093.11700000003</v>
      </c>
      <c r="E1641" s="37">
        <v>0.50209311700000003</v>
      </c>
      <c r="F1641" t="s">
        <v>757</v>
      </c>
      <c r="G1641" t="s">
        <v>758</v>
      </c>
      <c r="H1641" s="45" t="s">
        <v>24</v>
      </c>
      <c r="I1641" t="s">
        <v>759</v>
      </c>
      <c r="J1641" t="s">
        <v>760</v>
      </c>
      <c r="K1641" t="s">
        <v>124</v>
      </c>
      <c r="L1641" t="e">
        <f>#VALUE!</f>
        <v>#VALUE!</v>
      </c>
      <c r="M1641" t="s">
        <v>124</v>
      </c>
      <c r="N1641" t="e">
        <f>#VALUE!</f>
        <v>#VALUE!</v>
      </c>
      <c r="O1641" t="s">
        <v>124</v>
      </c>
      <c r="P1641" t="e">
        <f>#VALUE!</f>
        <v>#VALUE!</v>
      </c>
      <c r="Q1641" s="45" t="s">
        <v>124</v>
      </c>
      <c r="R1641" s="45" t="e">
        <f>#VALUE!</f>
        <v>#VALUE!</v>
      </c>
      <c r="S1641" s="45" t="s">
        <v>124</v>
      </c>
      <c r="T1641" s="45" t="e">
        <f>#VALUE!</f>
        <v>#VALUE!</v>
      </c>
      <c r="U1641" s="45" t="s">
        <v>4868</v>
      </c>
      <c r="V1641" t="b">
        <f>TRUE()</f>
        <v>1</v>
      </c>
      <c r="W1641" t="s">
        <v>57</v>
      </c>
      <c r="X1641" t="s">
        <v>57</v>
      </c>
    </row>
    <row r="1642" spans="1:24">
      <c r="A1642" s="43">
        <v>43830</v>
      </c>
      <c r="B1642" t="s">
        <v>4873</v>
      </c>
      <c r="C1642" t="s">
        <v>4874</v>
      </c>
      <c r="D1642" s="44">
        <v>222480.872</v>
      </c>
      <c r="E1642" s="37">
        <v>0.222480872</v>
      </c>
      <c r="F1642" t="s">
        <v>3449</v>
      </c>
      <c r="G1642" t="s">
        <v>751</v>
      </c>
      <c r="H1642" s="45" t="s">
        <v>24</v>
      </c>
      <c r="I1642" t="s">
        <v>3450</v>
      </c>
      <c r="J1642" t="s">
        <v>753</v>
      </c>
      <c r="K1642" t="s">
        <v>124</v>
      </c>
      <c r="L1642" t="e">
        <f>#VALUE!</f>
        <v>#VALUE!</v>
      </c>
      <c r="M1642" t="s">
        <v>124</v>
      </c>
      <c r="N1642" t="e">
        <f>#VALUE!</f>
        <v>#VALUE!</v>
      </c>
      <c r="O1642" t="s">
        <v>124</v>
      </c>
      <c r="P1642" t="e">
        <f>#VALUE!</f>
        <v>#VALUE!</v>
      </c>
      <c r="Q1642" s="45" t="s">
        <v>124</v>
      </c>
      <c r="R1642" s="45" t="e">
        <f>#VALUE!</f>
        <v>#VALUE!</v>
      </c>
      <c r="S1642" s="45" t="s">
        <v>124</v>
      </c>
      <c r="T1642" s="45" t="e">
        <f>#VALUE!</f>
        <v>#VALUE!</v>
      </c>
      <c r="U1642" s="45" t="s">
        <v>4875</v>
      </c>
      <c r="V1642" t="b">
        <f>TRUE()</f>
        <v>1</v>
      </c>
      <c r="W1642" t="s">
        <v>57</v>
      </c>
      <c r="X1642" t="s">
        <v>57</v>
      </c>
    </row>
    <row r="1643" spans="1:24">
      <c r="A1643" s="43">
        <v>43830</v>
      </c>
      <c r="B1643" t="s">
        <v>4876</v>
      </c>
      <c r="C1643" t="s">
        <v>4877</v>
      </c>
      <c r="D1643" s="44">
        <v>177392.927</v>
      </c>
      <c r="E1643" s="37">
        <v>0.17739292700000001</v>
      </c>
      <c r="F1643" t="s">
        <v>3449</v>
      </c>
      <c r="G1643" t="s">
        <v>751</v>
      </c>
      <c r="H1643" s="45" t="s">
        <v>24</v>
      </c>
      <c r="I1643" t="s">
        <v>3450</v>
      </c>
      <c r="J1643" t="s">
        <v>753</v>
      </c>
      <c r="K1643" t="s">
        <v>124</v>
      </c>
      <c r="L1643" t="e">
        <f>#VALUE!</f>
        <v>#VALUE!</v>
      </c>
      <c r="M1643" t="s">
        <v>124</v>
      </c>
      <c r="N1643" t="e">
        <f>#VALUE!</f>
        <v>#VALUE!</v>
      </c>
      <c r="O1643" t="s">
        <v>124</v>
      </c>
      <c r="P1643" t="e">
        <f>#VALUE!</f>
        <v>#VALUE!</v>
      </c>
      <c r="Q1643" s="45" t="s">
        <v>124</v>
      </c>
      <c r="R1643" s="45" t="e">
        <f>#VALUE!</f>
        <v>#VALUE!</v>
      </c>
      <c r="S1643" s="45" t="s">
        <v>124</v>
      </c>
      <c r="T1643" s="45" t="e">
        <f>#VALUE!</f>
        <v>#VALUE!</v>
      </c>
      <c r="U1643" s="45" t="s">
        <v>4875</v>
      </c>
      <c r="V1643" t="b">
        <f>TRUE()</f>
        <v>1</v>
      </c>
      <c r="W1643" t="s">
        <v>57</v>
      </c>
      <c r="X1643" t="s">
        <v>57</v>
      </c>
    </row>
    <row r="1644" spans="1:24">
      <c r="A1644" s="43">
        <v>43830</v>
      </c>
      <c r="B1644" t="s">
        <v>4878</v>
      </c>
      <c r="C1644" t="s">
        <v>4879</v>
      </c>
      <c r="D1644" s="44">
        <v>1577958.48</v>
      </c>
      <c r="E1644" s="37">
        <v>1.5779584799999999</v>
      </c>
      <c r="F1644" t="s">
        <v>3449</v>
      </c>
      <c r="G1644" t="s">
        <v>751</v>
      </c>
      <c r="H1644" s="45" t="s">
        <v>24</v>
      </c>
      <c r="I1644" t="s">
        <v>3450</v>
      </c>
      <c r="J1644" t="s">
        <v>753</v>
      </c>
      <c r="K1644" t="s">
        <v>124</v>
      </c>
      <c r="L1644" t="e">
        <f>#VALUE!</f>
        <v>#VALUE!</v>
      </c>
      <c r="M1644" t="s">
        <v>124</v>
      </c>
      <c r="N1644" t="e">
        <f>#VALUE!</f>
        <v>#VALUE!</v>
      </c>
      <c r="O1644" t="s">
        <v>124</v>
      </c>
      <c r="P1644" t="e">
        <f>#VALUE!</f>
        <v>#VALUE!</v>
      </c>
      <c r="Q1644" s="45" t="s">
        <v>124</v>
      </c>
      <c r="R1644" s="45" t="e">
        <f>#VALUE!</f>
        <v>#VALUE!</v>
      </c>
      <c r="S1644" s="45" t="s">
        <v>124</v>
      </c>
      <c r="T1644" s="45" t="e">
        <f>#VALUE!</f>
        <v>#VALUE!</v>
      </c>
      <c r="U1644" s="45" t="s">
        <v>4875</v>
      </c>
      <c r="V1644" t="b">
        <f>TRUE()</f>
        <v>1</v>
      </c>
      <c r="W1644" t="s">
        <v>57</v>
      </c>
      <c r="X1644" t="s">
        <v>57</v>
      </c>
    </row>
    <row r="1645" spans="1:24">
      <c r="A1645" s="43">
        <v>43830</v>
      </c>
      <c r="B1645" t="s">
        <v>4880</v>
      </c>
      <c r="C1645" t="s">
        <v>4881</v>
      </c>
      <c r="D1645" s="44">
        <v>7210459.5020000003</v>
      </c>
      <c r="E1645" s="37">
        <v>7.210459502</v>
      </c>
      <c r="F1645" t="s">
        <v>83</v>
      </c>
      <c r="G1645" t="s">
        <v>83</v>
      </c>
      <c r="H1645" s="45" t="s">
        <v>25</v>
      </c>
      <c r="I1645" t="s">
        <v>84</v>
      </c>
      <c r="J1645" t="s">
        <v>85</v>
      </c>
      <c r="K1645">
        <v>36.199794799999999</v>
      </c>
      <c r="L1645">
        <v>199185.09322599799</v>
      </c>
      <c r="M1645">
        <v>31.9468964</v>
      </c>
      <c r="N1645">
        <v>6.3633455377152996</v>
      </c>
      <c r="O1645">
        <v>36.567211</v>
      </c>
      <c r="P1645">
        <v>7.2836433320497402</v>
      </c>
      <c r="Q1645" s="45">
        <v>46.858900499999997</v>
      </c>
      <c r="R1645" s="45">
        <v>9.3335944645602709</v>
      </c>
      <c r="S1645" s="45">
        <v>48.6053839</v>
      </c>
      <c r="T1645" s="45">
        <v>9.6814679234069292</v>
      </c>
      <c r="U1645" s="45" t="s">
        <v>4882</v>
      </c>
      <c r="V1645" t="b">
        <f>FALSE()</f>
        <v>0</v>
      </c>
      <c r="W1645" t="s">
        <v>57</v>
      </c>
      <c r="X1645" t="s">
        <v>57</v>
      </c>
    </row>
    <row r="1646" spans="1:24">
      <c r="A1646" s="43">
        <v>43830</v>
      </c>
      <c r="B1646" t="s">
        <v>4883</v>
      </c>
      <c r="C1646" t="s">
        <v>4884</v>
      </c>
      <c r="D1646" s="44">
        <v>941855.72900000005</v>
      </c>
      <c r="E1646" s="37">
        <v>0.94185572900000003</v>
      </c>
      <c r="F1646" t="s">
        <v>446</v>
      </c>
      <c r="G1646" t="s">
        <v>61</v>
      </c>
      <c r="H1646" s="45" t="s">
        <v>25</v>
      </c>
      <c r="I1646" t="s">
        <v>447</v>
      </c>
      <c r="J1646" t="s">
        <v>63</v>
      </c>
      <c r="K1646">
        <v>66.110566599999999</v>
      </c>
      <c r="L1646">
        <v>14246.674585299999</v>
      </c>
      <c r="M1646">
        <v>64.671894699999996</v>
      </c>
      <c r="N1646">
        <v>0.92135943860568503</v>
      </c>
      <c r="O1646">
        <v>83.779079999999993</v>
      </c>
      <c r="P1646">
        <v>1.19357328981581</v>
      </c>
      <c r="Q1646" s="45">
        <v>91.497829499999995</v>
      </c>
      <c r="R1646" s="45">
        <v>1.30353980214776</v>
      </c>
      <c r="S1646" s="45">
        <v>99.972122499999998</v>
      </c>
      <c r="T1646" s="45">
        <v>1.42427029685924</v>
      </c>
      <c r="U1646" s="45" t="s">
        <v>4885</v>
      </c>
      <c r="V1646" t="b">
        <f>FALSE()</f>
        <v>0</v>
      </c>
      <c r="W1646" t="s">
        <v>57</v>
      </c>
      <c r="X1646" t="s">
        <v>57</v>
      </c>
    </row>
    <row r="1647" spans="1:24">
      <c r="A1647" s="43">
        <v>43830</v>
      </c>
      <c r="B1647" t="s">
        <v>4886</v>
      </c>
      <c r="C1647" t="s">
        <v>4887</v>
      </c>
      <c r="D1647" s="44">
        <v>1979582.6939999999</v>
      </c>
      <c r="E1647" s="37">
        <v>1.9795826940000001</v>
      </c>
      <c r="F1647" t="s">
        <v>99</v>
      </c>
      <c r="G1647" t="s">
        <v>100</v>
      </c>
      <c r="H1647" s="45" t="s">
        <v>25</v>
      </c>
      <c r="I1647" t="s">
        <v>101</v>
      </c>
      <c r="J1647" t="s">
        <v>102</v>
      </c>
      <c r="K1647">
        <v>0.62003071428571399</v>
      </c>
      <c r="L1647">
        <v>3192717.1483440301</v>
      </c>
      <c r="M1647">
        <v>0.53890111796136497</v>
      </c>
      <c r="N1647">
        <v>1.72055884057702</v>
      </c>
      <c r="O1647">
        <v>0.44836813186813201</v>
      </c>
      <c r="P1647">
        <v>1.43151262338636</v>
      </c>
      <c r="Q1647" s="45">
        <v>0.47601185439560401</v>
      </c>
      <c r="R1647" s="45">
        <v>1.5197712103438901</v>
      </c>
      <c r="S1647" s="45">
        <v>0.50337459340659296</v>
      </c>
      <c r="T1647" s="45">
        <v>1.6071326964099399</v>
      </c>
      <c r="U1647" s="45" t="s">
        <v>4888</v>
      </c>
      <c r="V1647" t="b">
        <f>FALSE()</f>
        <v>0</v>
      </c>
      <c r="W1647" t="s">
        <v>57</v>
      </c>
      <c r="X1647" t="s">
        <v>57</v>
      </c>
    </row>
    <row r="1648" spans="1:24">
      <c r="A1648" s="43">
        <v>43830</v>
      </c>
      <c r="B1648" t="s">
        <v>4889</v>
      </c>
      <c r="C1648" t="s">
        <v>4890</v>
      </c>
      <c r="D1648" s="44">
        <v>86009899.040999994</v>
      </c>
      <c r="E1648" s="37">
        <v>86.009899040999997</v>
      </c>
      <c r="F1648" t="s">
        <v>1855</v>
      </c>
      <c r="G1648" t="s">
        <v>1014</v>
      </c>
      <c r="H1648" s="45" t="s">
        <v>25</v>
      </c>
      <c r="I1648" t="s">
        <v>1856</v>
      </c>
      <c r="J1648" t="s">
        <v>1016</v>
      </c>
      <c r="K1648">
        <v>139.14351880000001</v>
      </c>
      <c r="L1648">
        <v>618138.01880795904</v>
      </c>
      <c r="M1648">
        <v>121.72375700000001</v>
      </c>
      <c r="N1648">
        <v>75.242081993841396</v>
      </c>
      <c r="O1648">
        <v>136.92076700000001</v>
      </c>
      <c r="P1648">
        <v>84.635931647046206</v>
      </c>
      <c r="Q1648" s="45">
        <v>164.64635100000001</v>
      </c>
      <c r="R1648" s="45">
        <v>101.7741692111</v>
      </c>
      <c r="S1648" s="45">
        <v>165.76439970000001</v>
      </c>
      <c r="T1648" s="45">
        <v>102.465277619449</v>
      </c>
      <c r="U1648" s="45" t="s">
        <v>4891</v>
      </c>
      <c r="V1648" t="b">
        <f>FALSE()</f>
        <v>0</v>
      </c>
      <c r="W1648" t="s">
        <v>57</v>
      </c>
      <c r="X1648" t="s">
        <v>57</v>
      </c>
    </row>
    <row r="1649" spans="1:24">
      <c r="A1649" s="43">
        <v>43830</v>
      </c>
      <c r="B1649" t="s">
        <v>4892</v>
      </c>
      <c r="C1649" t="s">
        <v>4893</v>
      </c>
      <c r="D1649" s="44">
        <v>24193334.93</v>
      </c>
      <c r="E1649" s="37">
        <v>24.193334929999999</v>
      </c>
      <c r="F1649" t="s">
        <v>1855</v>
      </c>
      <c r="G1649" t="s">
        <v>1014</v>
      </c>
      <c r="H1649" s="45" t="s">
        <v>25</v>
      </c>
      <c r="I1649" t="s">
        <v>1856</v>
      </c>
      <c r="J1649" t="s">
        <v>1016</v>
      </c>
      <c r="K1649">
        <v>83.898242999999994</v>
      </c>
      <c r="L1649">
        <v>288365.21558621898</v>
      </c>
      <c r="M1649">
        <v>59.940677399999998</v>
      </c>
      <c r="N1649">
        <v>17.284806360834999</v>
      </c>
      <c r="O1649">
        <v>66.615249000000006</v>
      </c>
      <c r="P1649">
        <v>19.209520639214698</v>
      </c>
      <c r="Q1649" s="45">
        <v>71.610201000000004</v>
      </c>
      <c r="R1649" s="45">
        <v>20.649891049537501</v>
      </c>
      <c r="S1649" s="45">
        <v>74.131753099999997</v>
      </c>
      <c r="T1649" s="45">
        <v>21.377018964465901</v>
      </c>
      <c r="U1649" s="45" t="s">
        <v>4894</v>
      </c>
      <c r="V1649" t="b">
        <f>FALSE()</f>
        <v>0</v>
      </c>
      <c r="W1649" t="s">
        <v>57</v>
      </c>
      <c r="X1649" t="s">
        <v>57</v>
      </c>
    </row>
    <row r="1650" spans="1:24">
      <c r="A1650" s="43">
        <v>43830</v>
      </c>
      <c r="B1650" t="s">
        <v>4895</v>
      </c>
      <c r="C1650" t="s">
        <v>4896</v>
      </c>
      <c r="D1650" s="44">
        <v>6502987.301</v>
      </c>
      <c r="E1650" s="37">
        <v>6.5029873010000001</v>
      </c>
      <c r="F1650" t="s">
        <v>1855</v>
      </c>
      <c r="G1650" t="s">
        <v>1014</v>
      </c>
      <c r="H1650" s="45" t="s">
        <v>25</v>
      </c>
      <c r="I1650" t="s">
        <v>1856</v>
      </c>
      <c r="J1650" t="s">
        <v>1016</v>
      </c>
      <c r="K1650">
        <v>30.658122439550301</v>
      </c>
      <c r="L1650">
        <v>212113.03183429301</v>
      </c>
      <c r="M1650">
        <v>23.737559931506901</v>
      </c>
      <c r="N1650">
        <v>5.0350458054201699</v>
      </c>
      <c r="O1650">
        <v>25.1778704033004</v>
      </c>
      <c r="P1650">
        <v>5.34055442637497</v>
      </c>
      <c r="Q1650" s="45">
        <v>27.744075807700401</v>
      </c>
      <c r="R1650" s="45">
        <v>5.8848800350118102</v>
      </c>
      <c r="S1650" s="45">
        <v>28.7677389692779</v>
      </c>
      <c r="T1650" s="45">
        <v>6.1020123317910899</v>
      </c>
      <c r="U1650" s="45" t="s">
        <v>4897</v>
      </c>
      <c r="V1650" t="b">
        <f>FALSE()</f>
        <v>0</v>
      </c>
      <c r="W1650" t="s">
        <v>57</v>
      </c>
      <c r="X1650" t="s">
        <v>57</v>
      </c>
    </row>
    <row r="1651" spans="1:24">
      <c r="A1651" s="43">
        <v>43830</v>
      </c>
      <c r="B1651" t="s">
        <v>4898</v>
      </c>
      <c r="C1651" t="s">
        <v>4899</v>
      </c>
      <c r="D1651" s="44">
        <v>379282.41</v>
      </c>
      <c r="E1651" s="37">
        <v>0.37928241000000001</v>
      </c>
      <c r="F1651" t="s">
        <v>446</v>
      </c>
      <c r="G1651" t="s">
        <v>61</v>
      </c>
      <c r="H1651" s="45" t="s">
        <v>25</v>
      </c>
      <c r="I1651" t="s">
        <v>447</v>
      </c>
      <c r="J1651" t="s">
        <v>63</v>
      </c>
      <c r="K1651">
        <v>2.3173643193147502</v>
      </c>
      <c r="L1651">
        <v>163669.73757158499</v>
      </c>
      <c r="M1651">
        <v>1.20905908404138</v>
      </c>
      <c r="N1651">
        <v>0.19788638299359401</v>
      </c>
      <c r="O1651">
        <v>1.1236473843397801</v>
      </c>
      <c r="P1651">
        <v>0.18390707251789001</v>
      </c>
      <c r="Q1651" s="45">
        <v>1.2610885729357699</v>
      </c>
      <c r="R1651" s="45">
        <v>0.20640203578692201</v>
      </c>
      <c r="S1651" s="45">
        <v>1.5222726773236499</v>
      </c>
      <c r="T1651" s="45">
        <v>0.249149969609956</v>
      </c>
      <c r="U1651" s="45" t="s">
        <v>4900</v>
      </c>
      <c r="V1651" t="b">
        <f>FALSE()</f>
        <v>0</v>
      </c>
      <c r="W1651" t="s">
        <v>57</v>
      </c>
      <c r="X1651" t="s">
        <v>57</v>
      </c>
    </row>
    <row r="1652" spans="1:24">
      <c r="A1652" s="43">
        <v>43830</v>
      </c>
      <c r="B1652" t="s">
        <v>4901</v>
      </c>
      <c r="C1652" t="s">
        <v>4902</v>
      </c>
      <c r="D1652" s="44">
        <v>75961503.400999993</v>
      </c>
      <c r="E1652" s="37">
        <v>75.961503401000002</v>
      </c>
      <c r="F1652" t="s">
        <v>112</v>
      </c>
      <c r="G1652" t="s">
        <v>113</v>
      </c>
      <c r="H1652" s="45" t="s">
        <v>24</v>
      </c>
      <c r="I1652" t="s">
        <v>114</v>
      </c>
      <c r="J1652" t="s">
        <v>115</v>
      </c>
      <c r="K1652">
        <v>73.880409200000003</v>
      </c>
      <c r="L1652">
        <v>1028168.41735901</v>
      </c>
      <c r="M1652">
        <v>61.398500499999997</v>
      </c>
      <c r="N1652">
        <v>63.127999087301298</v>
      </c>
      <c r="O1652">
        <v>65.454673</v>
      </c>
      <c r="P1652">
        <v>67.298427547161495</v>
      </c>
      <c r="Q1652" s="45">
        <v>70.569301499999995</v>
      </c>
      <c r="R1652" s="45">
        <v>72.557127037385698</v>
      </c>
      <c r="S1652" s="45">
        <v>72.515575600000005</v>
      </c>
      <c r="T1652" s="45">
        <v>74.558224598529605</v>
      </c>
      <c r="U1652" s="45" t="s">
        <v>4902</v>
      </c>
      <c r="V1652" t="b">
        <f>FALSE()</f>
        <v>0</v>
      </c>
      <c r="W1652" t="s">
        <v>117</v>
      </c>
      <c r="X1652" t="s">
        <v>57</v>
      </c>
    </row>
    <row r="1653" spans="1:24">
      <c r="A1653" s="43">
        <v>43830</v>
      </c>
      <c r="B1653" t="s">
        <v>4903</v>
      </c>
      <c r="C1653" t="s">
        <v>4904</v>
      </c>
      <c r="D1653" s="44">
        <v>1600536.3540000001</v>
      </c>
      <c r="E1653" s="37">
        <v>1.6005363539999999</v>
      </c>
      <c r="F1653" t="s">
        <v>939</v>
      </c>
      <c r="G1653" t="s">
        <v>296</v>
      </c>
      <c r="H1653" s="45" t="s">
        <v>25</v>
      </c>
      <c r="I1653" t="s">
        <v>940</v>
      </c>
      <c r="J1653" t="s">
        <v>298</v>
      </c>
      <c r="K1653">
        <v>32.793836691708201</v>
      </c>
      <c r="L1653">
        <v>48806.010990616698</v>
      </c>
      <c r="M1653">
        <v>30.335894212712301</v>
      </c>
      <c r="N1653">
        <v>1.48057398635582</v>
      </c>
      <c r="O1653">
        <v>28.424941257308301</v>
      </c>
      <c r="P1653">
        <v>1.3873079954118199</v>
      </c>
      <c r="Q1653" s="45">
        <v>29.300062485870001</v>
      </c>
      <c r="R1653" s="45">
        <v>1.4300191717111299</v>
      </c>
      <c r="S1653" s="45">
        <v>30.343968701318001</v>
      </c>
      <c r="T1653" s="45">
        <v>1.4809680699354599</v>
      </c>
      <c r="U1653" s="45" t="s">
        <v>4905</v>
      </c>
      <c r="V1653" t="b">
        <f>FALSE()</f>
        <v>0</v>
      </c>
      <c r="W1653" t="s">
        <v>57</v>
      </c>
      <c r="X1653" t="s">
        <v>57</v>
      </c>
    </row>
    <row r="1654" spans="1:24">
      <c r="A1654" s="43">
        <v>43830</v>
      </c>
      <c r="B1654" t="s">
        <v>4906</v>
      </c>
      <c r="C1654" t="s">
        <v>4907</v>
      </c>
      <c r="D1654" s="44">
        <v>7464661.8729999997</v>
      </c>
      <c r="E1654" s="37">
        <v>7.4646618729999998</v>
      </c>
      <c r="F1654" t="s">
        <v>939</v>
      </c>
      <c r="G1654" t="s">
        <v>296</v>
      </c>
      <c r="H1654" s="45" t="s">
        <v>25</v>
      </c>
      <c r="I1654" t="s">
        <v>940</v>
      </c>
      <c r="J1654" t="s">
        <v>298</v>
      </c>
      <c r="K1654">
        <v>262.06938680000002</v>
      </c>
      <c r="L1654">
        <v>28483.5324115773</v>
      </c>
      <c r="M1654">
        <v>256.07601840000001</v>
      </c>
      <c r="N1654">
        <v>7.2939495699240799</v>
      </c>
      <c r="O1654">
        <v>293.83426900000001</v>
      </c>
      <c r="P1654">
        <v>8.3694379246936403</v>
      </c>
      <c r="Q1654" s="45">
        <v>336.42240299999997</v>
      </c>
      <c r="R1654" s="45">
        <v>9.5824984198312304</v>
      </c>
      <c r="S1654" s="45">
        <v>334.3455659</v>
      </c>
      <c r="T1654" s="45">
        <v>9.5233427629798193</v>
      </c>
      <c r="U1654" s="45" t="s">
        <v>4908</v>
      </c>
      <c r="V1654" t="b">
        <f>FALSE()</f>
        <v>0</v>
      </c>
      <c r="W1654" t="s">
        <v>57</v>
      </c>
      <c r="X1654" t="s">
        <v>57</v>
      </c>
    </row>
    <row r="1655" spans="1:24">
      <c r="A1655" s="43">
        <v>43830</v>
      </c>
      <c r="B1655" t="s">
        <v>4909</v>
      </c>
      <c r="C1655" t="s">
        <v>4910</v>
      </c>
      <c r="D1655" s="44">
        <v>5041843.6320000002</v>
      </c>
      <c r="E1655" s="37">
        <v>5.041843632</v>
      </c>
      <c r="F1655" t="s">
        <v>1855</v>
      </c>
      <c r="G1655" t="s">
        <v>1014</v>
      </c>
      <c r="H1655" s="45" t="s">
        <v>25</v>
      </c>
      <c r="I1655" t="s">
        <v>1856</v>
      </c>
      <c r="J1655" t="s">
        <v>1016</v>
      </c>
      <c r="K1655">
        <v>14.857652948741499</v>
      </c>
      <c r="L1655">
        <v>339343.20914576598</v>
      </c>
      <c r="M1655">
        <v>14.5329844119036</v>
      </c>
      <c r="N1655">
        <v>4.9316695688007703</v>
      </c>
      <c r="O1655">
        <v>17.277302148237698</v>
      </c>
      <c r="P1655">
        <v>5.8629351563640304</v>
      </c>
      <c r="Q1655" s="45">
        <v>17.857111636970998</v>
      </c>
      <c r="R1655" s="45">
        <v>6.0596895689639503</v>
      </c>
      <c r="S1655" s="45">
        <v>17.821148759559801</v>
      </c>
      <c r="T1655" s="45">
        <v>6.0474858107331197</v>
      </c>
      <c r="U1655" s="45" t="s">
        <v>4911</v>
      </c>
      <c r="V1655" t="b">
        <f>FALSE()</f>
        <v>0</v>
      </c>
      <c r="W1655" t="s">
        <v>57</v>
      </c>
      <c r="X1655" t="s">
        <v>57</v>
      </c>
    </row>
    <row r="1656" spans="1:24">
      <c r="A1656" s="43">
        <v>43830</v>
      </c>
      <c r="B1656" t="s">
        <v>4912</v>
      </c>
      <c r="C1656" t="s">
        <v>4913</v>
      </c>
      <c r="D1656" s="44">
        <v>34799143.43</v>
      </c>
      <c r="E1656" s="37">
        <v>34.799143430000001</v>
      </c>
      <c r="F1656" t="s">
        <v>934</v>
      </c>
      <c r="G1656" t="s">
        <v>90</v>
      </c>
      <c r="H1656" s="45" t="s">
        <v>25</v>
      </c>
      <c r="I1656" t="s">
        <v>935</v>
      </c>
      <c r="J1656" t="s">
        <v>92</v>
      </c>
      <c r="K1656">
        <v>51.400497199999997</v>
      </c>
      <c r="L1656">
        <v>677019.58785721601</v>
      </c>
      <c r="M1656">
        <v>34.308033199999997</v>
      </c>
      <c r="N1656">
        <v>23.227210497255701</v>
      </c>
      <c r="O1656">
        <v>35.025821000000001</v>
      </c>
      <c r="P1656">
        <v>23.713166897780599</v>
      </c>
      <c r="Q1656" s="45">
        <v>36.938115000000003</v>
      </c>
      <c r="R1656" s="45">
        <v>25.007827393522501</v>
      </c>
      <c r="S1656" s="45">
        <v>40.3952022</v>
      </c>
      <c r="T1656" s="45">
        <v>27.348343144852901</v>
      </c>
      <c r="U1656" s="45" t="s">
        <v>4914</v>
      </c>
      <c r="V1656" t="b">
        <f>FALSE()</f>
        <v>0</v>
      </c>
      <c r="W1656" t="s">
        <v>57</v>
      </c>
      <c r="X1656" t="s">
        <v>57</v>
      </c>
    </row>
    <row r="1657" spans="1:24">
      <c r="A1657" s="43">
        <v>43830</v>
      </c>
      <c r="B1657" t="s">
        <v>4915</v>
      </c>
      <c r="C1657" t="s">
        <v>4916</v>
      </c>
      <c r="D1657" s="44">
        <v>186266.74600000001</v>
      </c>
      <c r="E1657" s="37">
        <v>0.18626674600000001</v>
      </c>
      <c r="F1657" t="s">
        <v>83</v>
      </c>
      <c r="G1657" t="s">
        <v>83</v>
      </c>
      <c r="H1657" s="45" t="s">
        <v>25</v>
      </c>
      <c r="I1657" t="s">
        <v>84</v>
      </c>
      <c r="J1657" t="s">
        <v>85</v>
      </c>
      <c r="K1657">
        <v>4.5321845212445098</v>
      </c>
      <c r="L1657">
        <v>41098.6677896451</v>
      </c>
      <c r="M1657">
        <v>3.63949859110609</v>
      </c>
      <c r="N1657">
        <v>0.14957854351675101</v>
      </c>
      <c r="O1657">
        <v>3.2960199412495799</v>
      </c>
      <c r="P1657">
        <v>0.13546202859346201</v>
      </c>
      <c r="Q1657" s="45">
        <v>3.4357697351721801</v>
      </c>
      <c r="R1657" s="45">
        <v>0.14120555894755801</v>
      </c>
      <c r="S1657" s="45">
        <v>3.86548460072019</v>
      </c>
      <c r="T1657" s="45">
        <v>0.158866267450988</v>
      </c>
      <c r="U1657" s="45" t="s">
        <v>4917</v>
      </c>
      <c r="V1657" t="b">
        <f>FALSE()</f>
        <v>0</v>
      </c>
      <c r="W1657" t="s">
        <v>57</v>
      </c>
      <c r="X1657" t="s">
        <v>57</v>
      </c>
    </row>
    <row r="1658" spans="1:24">
      <c r="A1658" s="43">
        <v>43830</v>
      </c>
      <c r="B1658" t="s">
        <v>4918</v>
      </c>
      <c r="C1658" t="s">
        <v>4919</v>
      </c>
      <c r="D1658" s="44">
        <v>158409.57500000001</v>
      </c>
      <c r="E1658" s="37">
        <v>0.158409575</v>
      </c>
      <c r="F1658" t="s">
        <v>172</v>
      </c>
      <c r="G1658" t="s">
        <v>155</v>
      </c>
      <c r="H1658" s="45" t="s">
        <v>25</v>
      </c>
      <c r="I1658" t="s">
        <v>173</v>
      </c>
      <c r="J1658" t="s">
        <v>157</v>
      </c>
      <c r="K1658">
        <v>1.17757352983424</v>
      </c>
      <c r="L1658">
        <v>134522.02430390799</v>
      </c>
      <c r="M1658">
        <v>1.1244707422081699</v>
      </c>
      <c r="N1658">
        <v>0.15126608051236101</v>
      </c>
      <c r="O1658">
        <v>1.0807462433623301</v>
      </c>
      <c r="P1658">
        <v>0.14538417241594401</v>
      </c>
      <c r="Q1658" s="45">
        <v>1.1469885354090901</v>
      </c>
      <c r="R1658" s="45">
        <v>0.154295219636605</v>
      </c>
      <c r="S1658" s="45">
        <v>1.09678561039328</v>
      </c>
      <c r="T1658" s="45">
        <v>0.14754182053750101</v>
      </c>
      <c r="U1658" s="45" t="s">
        <v>4920</v>
      </c>
      <c r="V1658" t="b">
        <f>FALSE()</f>
        <v>0</v>
      </c>
      <c r="W1658" t="s">
        <v>57</v>
      </c>
      <c r="X1658" t="s">
        <v>57</v>
      </c>
    </row>
    <row r="1659" spans="1:24">
      <c r="A1659" s="43">
        <v>43830</v>
      </c>
      <c r="B1659" t="s">
        <v>4921</v>
      </c>
      <c r="C1659" t="s">
        <v>4922</v>
      </c>
      <c r="D1659" s="44">
        <v>6123733.3969999999</v>
      </c>
      <c r="E1659" s="37">
        <v>6.1237333969999996</v>
      </c>
      <c r="F1659" t="s">
        <v>439</v>
      </c>
      <c r="G1659" t="s">
        <v>405</v>
      </c>
      <c r="H1659" s="45" t="s">
        <v>25</v>
      </c>
      <c r="I1659" t="s">
        <v>440</v>
      </c>
      <c r="J1659" t="s">
        <v>407</v>
      </c>
      <c r="K1659">
        <v>0.83938379974326105</v>
      </c>
      <c r="L1659">
        <v>7295510.5863051498</v>
      </c>
      <c r="M1659">
        <v>0.63343098497237804</v>
      </c>
      <c r="N1659">
        <v>4.6212024565596801</v>
      </c>
      <c r="O1659">
        <v>0.59777532641791797</v>
      </c>
      <c r="P1659">
        <v>4.3610762221139403</v>
      </c>
      <c r="Q1659" s="45">
        <v>0.58242706169271097</v>
      </c>
      <c r="R1659" s="45">
        <v>4.2491027943297697</v>
      </c>
      <c r="S1659" s="45">
        <v>0.58866070553018002</v>
      </c>
      <c r="T1659" s="45">
        <v>4.2945804089372901</v>
      </c>
      <c r="U1659" s="45" t="s">
        <v>4923</v>
      </c>
      <c r="V1659" t="b">
        <f>FALSE()</f>
        <v>0</v>
      </c>
      <c r="W1659" t="s">
        <v>57</v>
      </c>
      <c r="X1659" t="s">
        <v>57</v>
      </c>
    </row>
    <row r="1660" spans="1:24">
      <c r="A1660" s="43">
        <v>43830</v>
      </c>
      <c r="B1660" t="s">
        <v>4924</v>
      </c>
      <c r="C1660" t="s">
        <v>4925</v>
      </c>
      <c r="D1660" s="44">
        <v>282768.05099999998</v>
      </c>
      <c r="E1660" s="37">
        <v>0.28276805100000002</v>
      </c>
      <c r="F1660" t="s">
        <v>3213</v>
      </c>
      <c r="G1660" t="s">
        <v>383</v>
      </c>
      <c r="H1660" s="45" t="s">
        <v>25</v>
      </c>
      <c r="I1660" t="s">
        <v>3214</v>
      </c>
      <c r="J1660" t="s">
        <v>385</v>
      </c>
      <c r="K1660">
        <v>13.4315842243101</v>
      </c>
      <c r="L1660">
        <v>21052.472015044401</v>
      </c>
      <c r="M1660">
        <v>11.5391343508849</v>
      </c>
      <c r="N1660">
        <v>0.242927302999842</v>
      </c>
      <c r="O1660">
        <v>11.7216818517607</v>
      </c>
      <c r="P1660">
        <v>0.24677037915344599</v>
      </c>
      <c r="Q1660" s="45">
        <v>12.3685926040112</v>
      </c>
      <c r="R1660" s="45">
        <v>0.26038944966143102</v>
      </c>
      <c r="S1660" s="45">
        <v>12.8094869277035</v>
      </c>
      <c r="T1660" s="45">
        <v>0.26967136507255501</v>
      </c>
      <c r="U1660" s="45" t="s">
        <v>4926</v>
      </c>
      <c r="V1660" t="b">
        <f>FALSE()</f>
        <v>0</v>
      </c>
      <c r="W1660" t="s">
        <v>57</v>
      </c>
      <c r="X1660" t="s">
        <v>57</v>
      </c>
    </row>
    <row r="1661" spans="1:24">
      <c r="A1661" s="43">
        <v>43830</v>
      </c>
      <c r="B1661" t="s">
        <v>4927</v>
      </c>
      <c r="C1661" t="s">
        <v>4928</v>
      </c>
      <c r="D1661" s="44">
        <v>324527.359</v>
      </c>
      <c r="E1661" s="37">
        <v>0.32452735900000002</v>
      </c>
      <c r="F1661" t="s">
        <v>1948</v>
      </c>
      <c r="G1661" t="s">
        <v>68</v>
      </c>
      <c r="H1661" s="45" t="s">
        <v>25</v>
      </c>
      <c r="I1661" t="s">
        <v>1949</v>
      </c>
      <c r="J1661" t="s">
        <v>70</v>
      </c>
      <c r="K1661">
        <v>1.6837123157803999</v>
      </c>
      <c r="L1661">
        <v>192745.13582778</v>
      </c>
      <c r="M1661">
        <v>1.4212593795145401</v>
      </c>
      <c r="N1661">
        <v>0.27394083215103698</v>
      </c>
      <c r="O1661">
        <v>1.39703098519941</v>
      </c>
      <c r="P1661">
        <v>0.26927092699787802</v>
      </c>
      <c r="Q1661" s="45">
        <v>1.3950913782892</v>
      </c>
      <c r="R1661" s="45">
        <v>0.26889707720051698</v>
      </c>
      <c r="S1661" s="45">
        <v>1.35370209701335</v>
      </c>
      <c r="T1661" s="45">
        <v>0.260919494559189</v>
      </c>
      <c r="U1661" s="45" t="s">
        <v>4929</v>
      </c>
      <c r="V1661" t="b">
        <f>FALSE()</f>
        <v>0</v>
      </c>
      <c r="W1661" t="s">
        <v>57</v>
      </c>
      <c r="X1661" t="s">
        <v>57</v>
      </c>
    </row>
    <row r="1662" spans="1:24">
      <c r="A1662" s="43">
        <v>43830</v>
      </c>
      <c r="B1662" t="s">
        <v>4930</v>
      </c>
      <c r="C1662" t="s">
        <v>4931</v>
      </c>
      <c r="D1662" s="44">
        <v>178870.61300000001</v>
      </c>
      <c r="E1662" s="37">
        <v>0.17887061300000001</v>
      </c>
      <c r="F1662" t="s">
        <v>142</v>
      </c>
      <c r="G1662" t="s">
        <v>142</v>
      </c>
      <c r="H1662" s="45" t="s">
        <v>25</v>
      </c>
      <c r="I1662" t="s">
        <v>143</v>
      </c>
      <c r="J1662" t="s">
        <v>144</v>
      </c>
      <c r="K1662">
        <v>0.430538309058002</v>
      </c>
      <c r="L1662">
        <v>415458.06548866897</v>
      </c>
      <c r="M1662">
        <v>0.41192216039935398</v>
      </c>
      <c r="N1662">
        <v>0.17113638389142899</v>
      </c>
      <c r="O1662">
        <v>0.38415150830414602</v>
      </c>
      <c r="P1662">
        <v>0.15959884249459499</v>
      </c>
      <c r="Q1662" s="45">
        <v>0.37799961925712799</v>
      </c>
      <c r="R1662" s="45">
        <v>0.15704299057202001</v>
      </c>
      <c r="S1662" s="45">
        <v>0.36255219939278399</v>
      </c>
      <c r="T1662" s="45">
        <v>0.15062523539838801</v>
      </c>
      <c r="U1662" s="45" t="s">
        <v>4932</v>
      </c>
      <c r="V1662" t="b">
        <f>FALSE()</f>
        <v>0</v>
      </c>
      <c r="W1662" t="s">
        <v>57</v>
      </c>
      <c r="X1662" t="s">
        <v>57</v>
      </c>
    </row>
    <row r="1663" spans="1:24">
      <c r="A1663" s="43">
        <v>43830</v>
      </c>
      <c r="B1663" t="s">
        <v>4933</v>
      </c>
      <c r="C1663" t="s">
        <v>4934</v>
      </c>
      <c r="D1663" s="44">
        <v>1563532.9750000001</v>
      </c>
      <c r="E1663" s="37">
        <v>1.563532975</v>
      </c>
      <c r="F1663" t="s">
        <v>200</v>
      </c>
      <c r="G1663" t="s">
        <v>201</v>
      </c>
      <c r="H1663" s="45" t="s">
        <v>25</v>
      </c>
      <c r="I1663" t="s">
        <v>202</v>
      </c>
      <c r="J1663" t="s">
        <v>203</v>
      </c>
      <c r="K1663" t="s">
        <v>124</v>
      </c>
      <c r="L1663" t="e">
        <f>#VALUE!</f>
        <v>#VALUE!</v>
      </c>
      <c r="M1663" t="s">
        <v>124</v>
      </c>
      <c r="N1663" t="e">
        <f>#VALUE!</f>
        <v>#VALUE!</v>
      </c>
      <c r="O1663" t="s">
        <v>124</v>
      </c>
      <c r="P1663" t="e">
        <f>#VALUE!</f>
        <v>#VALUE!</v>
      </c>
      <c r="Q1663" s="45" t="s">
        <v>124</v>
      </c>
      <c r="R1663" s="45" t="e">
        <f>#VALUE!</f>
        <v>#VALUE!</v>
      </c>
      <c r="S1663" s="45" t="s">
        <v>124</v>
      </c>
      <c r="T1663" s="45" t="e">
        <f>#VALUE!</f>
        <v>#VALUE!</v>
      </c>
      <c r="U1663" s="45" t="s">
        <v>4935</v>
      </c>
      <c r="V1663" t="b">
        <f>TRUE()</f>
        <v>1</v>
      </c>
      <c r="W1663" t="s">
        <v>57</v>
      </c>
      <c r="X1663" t="s">
        <v>57</v>
      </c>
    </row>
    <row r="1664" spans="1:24">
      <c r="A1664" s="43">
        <v>43830</v>
      </c>
      <c r="B1664" t="s">
        <v>4936</v>
      </c>
      <c r="C1664" t="s">
        <v>4937</v>
      </c>
      <c r="D1664" s="44">
        <v>2766535.4109999998</v>
      </c>
      <c r="E1664" s="37">
        <v>2.766535411</v>
      </c>
      <c r="F1664" t="s">
        <v>200</v>
      </c>
      <c r="G1664" t="s">
        <v>201</v>
      </c>
      <c r="H1664" s="45" t="s">
        <v>25</v>
      </c>
      <c r="I1664" t="s">
        <v>202</v>
      </c>
      <c r="J1664" t="s">
        <v>203</v>
      </c>
      <c r="K1664" t="s">
        <v>124</v>
      </c>
      <c r="L1664" t="e">
        <f>#VALUE!</f>
        <v>#VALUE!</v>
      </c>
      <c r="M1664" t="s">
        <v>124</v>
      </c>
      <c r="N1664" t="e">
        <f>#VALUE!</f>
        <v>#VALUE!</v>
      </c>
      <c r="O1664" t="s">
        <v>124</v>
      </c>
      <c r="P1664" t="e">
        <f>#VALUE!</f>
        <v>#VALUE!</v>
      </c>
      <c r="Q1664" s="45" t="s">
        <v>124</v>
      </c>
      <c r="R1664" s="45" t="e">
        <f>#VALUE!</f>
        <v>#VALUE!</v>
      </c>
      <c r="S1664" s="45" t="s">
        <v>124</v>
      </c>
      <c r="T1664" s="45" t="e">
        <f>#VALUE!</f>
        <v>#VALUE!</v>
      </c>
      <c r="U1664" s="45" t="s">
        <v>4935</v>
      </c>
      <c r="V1664" t="b">
        <f>TRUE()</f>
        <v>1</v>
      </c>
      <c r="W1664" t="s">
        <v>57</v>
      </c>
      <c r="X1664" t="s">
        <v>57</v>
      </c>
    </row>
    <row r="1665" spans="1:24">
      <c r="A1665" s="43">
        <v>43830</v>
      </c>
      <c r="B1665" t="s">
        <v>4938</v>
      </c>
      <c r="C1665" t="s">
        <v>4939</v>
      </c>
      <c r="D1665" s="44">
        <v>2365576.0759999999</v>
      </c>
      <c r="E1665" s="37">
        <v>2.365576076</v>
      </c>
      <c r="F1665" t="s">
        <v>615</v>
      </c>
      <c r="G1665" t="s">
        <v>155</v>
      </c>
      <c r="H1665" s="45" t="s">
        <v>25</v>
      </c>
      <c r="I1665" t="s">
        <v>616</v>
      </c>
      <c r="J1665" t="s">
        <v>157</v>
      </c>
      <c r="K1665">
        <v>26.515799891094801</v>
      </c>
      <c r="L1665">
        <v>89213.830460172801</v>
      </c>
      <c r="M1665">
        <v>15.603231983900899</v>
      </c>
      <c r="N1665">
        <v>1.3920240928424801</v>
      </c>
      <c r="O1665">
        <v>13.358996142165299</v>
      </c>
      <c r="P1665">
        <v>1.1918072169452401</v>
      </c>
      <c r="Q1665" s="45">
        <v>18.2726337865905</v>
      </c>
      <c r="R1665" s="45">
        <v>1.6301716526977099</v>
      </c>
      <c r="S1665" s="45">
        <v>17.192674195000201</v>
      </c>
      <c r="T1665" s="45">
        <v>1.53382432078974</v>
      </c>
      <c r="U1665" s="45" t="s">
        <v>4940</v>
      </c>
      <c r="V1665" t="b">
        <f>FALSE()</f>
        <v>0</v>
      </c>
      <c r="W1665" t="s">
        <v>57</v>
      </c>
      <c r="X1665" t="s">
        <v>57</v>
      </c>
    </row>
    <row r="1666" spans="1:24">
      <c r="A1666" s="43">
        <v>43830</v>
      </c>
      <c r="B1666" t="s">
        <v>4941</v>
      </c>
      <c r="C1666" t="s">
        <v>4942</v>
      </c>
      <c r="D1666" s="44">
        <v>553653.76599999995</v>
      </c>
      <c r="E1666" s="37">
        <v>0.55365376600000005</v>
      </c>
      <c r="F1666" t="s">
        <v>74</v>
      </c>
      <c r="G1666" t="s">
        <v>74</v>
      </c>
      <c r="H1666" s="45" t="s">
        <v>25</v>
      </c>
      <c r="I1666" t="s">
        <v>75</v>
      </c>
      <c r="J1666" t="s">
        <v>76</v>
      </c>
      <c r="K1666">
        <v>54.266687986723902</v>
      </c>
      <c r="L1666">
        <v>10202.460967130501</v>
      </c>
      <c r="M1666">
        <v>27.251226092812999</v>
      </c>
      <c r="N1666">
        <v>0.27802957051837301</v>
      </c>
      <c r="O1666">
        <v>24.857407863416199</v>
      </c>
      <c r="P1666">
        <v>0.25360673347054602</v>
      </c>
      <c r="Q1666" s="45">
        <v>28.287083387421301</v>
      </c>
      <c r="R1666" s="45">
        <v>0.28859786413413102</v>
      </c>
      <c r="S1666" s="45">
        <v>28.4151450431652</v>
      </c>
      <c r="T1666" s="45">
        <v>0.28990440817824498</v>
      </c>
      <c r="U1666" s="45" t="s">
        <v>4943</v>
      </c>
      <c r="V1666" t="b">
        <f>FALSE()</f>
        <v>0</v>
      </c>
      <c r="W1666" t="s">
        <v>57</v>
      </c>
      <c r="X1666" t="s">
        <v>57</v>
      </c>
    </row>
    <row r="1667" spans="1:24">
      <c r="A1667" s="43">
        <v>43830</v>
      </c>
      <c r="B1667" t="s">
        <v>4944</v>
      </c>
      <c r="C1667" t="s">
        <v>4945</v>
      </c>
      <c r="D1667" s="44">
        <v>230725.663</v>
      </c>
      <c r="E1667" s="37">
        <v>0.230725663</v>
      </c>
      <c r="F1667" t="s">
        <v>172</v>
      </c>
      <c r="G1667" t="s">
        <v>155</v>
      </c>
      <c r="H1667" s="45" t="s">
        <v>25</v>
      </c>
      <c r="I1667" t="s">
        <v>173</v>
      </c>
      <c r="J1667" t="s">
        <v>157</v>
      </c>
      <c r="K1667">
        <v>6.76210791982506</v>
      </c>
      <c r="L1667">
        <v>34120.375737210801</v>
      </c>
      <c r="M1667">
        <v>3.7810622621453001</v>
      </c>
      <c r="N1667">
        <v>0.12901126507018601</v>
      </c>
      <c r="O1667">
        <v>3.8849002708692399</v>
      </c>
      <c r="P1667">
        <v>0.13255425694365</v>
      </c>
      <c r="Q1667" s="45">
        <v>5.8890942428766104</v>
      </c>
      <c r="R1667" s="45">
        <v>0.20093810831879499</v>
      </c>
      <c r="S1667" s="45">
        <v>5.6376856920747898</v>
      </c>
      <c r="T1667" s="45">
        <v>0.192359954101889</v>
      </c>
      <c r="U1667" s="45" t="s">
        <v>4946</v>
      </c>
      <c r="V1667" t="b">
        <f>FALSE()</f>
        <v>0</v>
      </c>
      <c r="W1667" t="s">
        <v>57</v>
      </c>
      <c r="X1667" t="s">
        <v>57</v>
      </c>
    </row>
    <row r="1668" spans="1:24">
      <c r="A1668" s="43">
        <v>43830</v>
      </c>
      <c r="B1668" t="s">
        <v>4947</v>
      </c>
      <c r="C1668" t="s">
        <v>4948</v>
      </c>
      <c r="D1668" s="44">
        <v>392475.50799999997</v>
      </c>
      <c r="E1668" s="37">
        <v>0.39247550799999997</v>
      </c>
      <c r="F1668" t="s">
        <v>172</v>
      </c>
      <c r="G1668" t="s">
        <v>155</v>
      </c>
      <c r="H1668" s="45" t="s">
        <v>25</v>
      </c>
      <c r="I1668" t="s">
        <v>173</v>
      </c>
      <c r="J1668" t="s">
        <v>157</v>
      </c>
      <c r="K1668">
        <v>4.4154403312099699</v>
      </c>
      <c r="L1668">
        <v>88887.059627063107</v>
      </c>
      <c r="M1668">
        <v>2.0937360127234501</v>
      </c>
      <c r="N1668">
        <v>0.18610603780627899</v>
      </c>
      <c r="O1668">
        <v>2.54155831896905</v>
      </c>
      <c r="P1668">
        <v>0.22591164584386</v>
      </c>
      <c r="Q1668" s="45">
        <v>3.0192818199519702</v>
      </c>
      <c r="R1668" s="45">
        <v>0.26837508316097802</v>
      </c>
      <c r="S1668" s="45">
        <v>2.8981936500143202</v>
      </c>
      <c r="T1668" s="45">
        <v>0.25761191177959902</v>
      </c>
      <c r="U1668" s="45" t="s">
        <v>4949</v>
      </c>
      <c r="V1668" t="b">
        <f>FALSE()</f>
        <v>0</v>
      </c>
      <c r="W1668" t="s">
        <v>57</v>
      </c>
      <c r="X1668" t="s">
        <v>57</v>
      </c>
    </row>
    <row r="1669" spans="1:24">
      <c r="A1669" s="43">
        <v>43830</v>
      </c>
      <c r="B1669" t="s">
        <v>4950</v>
      </c>
      <c r="C1669" t="s">
        <v>4951</v>
      </c>
      <c r="D1669" s="44">
        <v>1814393.5149999999</v>
      </c>
      <c r="E1669" s="37">
        <v>1.8143935149999999</v>
      </c>
      <c r="F1669" t="s">
        <v>615</v>
      </c>
      <c r="G1669" t="s">
        <v>155</v>
      </c>
      <c r="H1669" s="45" t="s">
        <v>25</v>
      </c>
      <c r="I1669" t="s">
        <v>616</v>
      </c>
      <c r="J1669" t="s">
        <v>157</v>
      </c>
      <c r="K1669">
        <v>4.28421220947821</v>
      </c>
      <c r="L1669">
        <v>423506.91942521301</v>
      </c>
      <c r="M1669">
        <v>2.2171104051542998</v>
      </c>
      <c r="N1669">
        <v>0.938961597712482</v>
      </c>
      <c r="O1669">
        <v>2.3406152015103001</v>
      </c>
      <c r="P1669">
        <v>0.99126673355145001</v>
      </c>
      <c r="Q1669" s="45">
        <v>3.2659063250470601</v>
      </c>
      <c r="R1669" s="45">
        <v>1.383133926852</v>
      </c>
      <c r="S1669" s="45">
        <v>3.24204713391432</v>
      </c>
      <c r="T1669" s="45">
        <v>1.37302939431539</v>
      </c>
      <c r="U1669" s="45" t="s">
        <v>4952</v>
      </c>
      <c r="V1669" t="b">
        <f>FALSE()</f>
        <v>0</v>
      </c>
      <c r="W1669" t="s">
        <v>57</v>
      </c>
      <c r="X1669" t="s">
        <v>57</v>
      </c>
    </row>
    <row r="1670" spans="1:24">
      <c r="A1670" s="43">
        <v>43830</v>
      </c>
      <c r="B1670" t="s">
        <v>4953</v>
      </c>
      <c r="C1670" t="s">
        <v>4954</v>
      </c>
      <c r="D1670" s="44">
        <v>295439.53000000003</v>
      </c>
      <c r="E1670" s="37">
        <v>0.29543953000000001</v>
      </c>
      <c r="F1670" t="s">
        <v>142</v>
      </c>
      <c r="G1670" t="s">
        <v>142</v>
      </c>
      <c r="H1670" s="45" t="s">
        <v>25</v>
      </c>
      <c r="I1670" t="s">
        <v>143</v>
      </c>
      <c r="J1670" t="s">
        <v>144</v>
      </c>
      <c r="K1670">
        <v>15.7087781014201</v>
      </c>
      <c r="L1670">
        <v>18807.289026082301</v>
      </c>
      <c r="M1670">
        <v>13.172030721293099</v>
      </c>
      <c r="N1670">
        <v>0.24773018883579401</v>
      </c>
      <c r="O1670">
        <v>13.731113026348201</v>
      </c>
      <c r="P1670">
        <v>0.25824501133633398</v>
      </c>
      <c r="Q1670" s="45">
        <v>25.970307733497801</v>
      </c>
      <c r="R1670" s="45">
        <v>0.488431083640193</v>
      </c>
      <c r="S1670" s="45">
        <v>24.220888261527801</v>
      </c>
      <c r="T1670" s="45">
        <v>0.45552924600299699</v>
      </c>
      <c r="U1670" s="45" t="s">
        <v>4955</v>
      </c>
      <c r="V1670" t="b">
        <f>FALSE()</f>
        <v>0</v>
      </c>
      <c r="W1670" t="s">
        <v>57</v>
      </c>
      <c r="X1670" t="s">
        <v>57</v>
      </c>
    </row>
    <row r="1671" spans="1:24">
      <c r="A1671" s="43">
        <v>43830</v>
      </c>
      <c r="B1671" t="s">
        <v>4956</v>
      </c>
      <c r="C1671" t="s">
        <v>4957</v>
      </c>
      <c r="D1671" s="44">
        <v>17678352.940000001</v>
      </c>
      <c r="E1671" s="37">
        <v>17.67835294</v>
      </c>
      <c r="F1671" t="s">
        <v>555</v>
      </c>
      <c r="G1671" t="s">
        <v>100</v>
      </c>
      <c r="H1671" s="45" t="s">
        <v>25</v>
      </c>
      <c r="I1671" t="s">
        <v>556</v>
      </c>
      <c r="J1671" t="s">
        <v>102</v>
      </c>
      <c r="K1671" t="s">
        <v>124</v>
      </c>
      <c r="L1671" t="e">
        <f>#VALUE!</f>
        <v>#VALUE!</v>
      </c>
      <c r="M1671" t="s">
        <v>124</v>
      </c>
      <c r="N1671" t="e">
        <f>#VALUE!</f>
        <v>#VALUE!</v>
      </c>
      <c r="O1671" t="s">
        <v>124</v>
      </c>
      <c r="P1671" t="e">
        <f>#VALUE!</f>
        <v>#VALUE!</v>
      </c>
      <c r="Q1671" s="45" t="s">
        <v>124</v>
      </c>
      <c r="R1671" s="45" t="e">
        <f>#VALUE!</f>
        <v>#VALUE!</v>
      </c>
      <c r="S1671" s="45" t="s">
        <v>124</v>
      </c>
      <c r="T1671" s="45" t="e">
        <f>#VALUE!</f>
        <v>#VALUE!</v>
      </c>
      <c r="U1671" s="45" t="s">
        <v>4958</v>
      </c>
      <c r="V1671" t="b">
        <f>TRUE()</f>
        <v>1</v>
      </c>
      <c r="W1671" t="s">
        <v>57</v>
      </c>
      <c r="X1671" t="s">
        <v>57</v>
      </c>
    </row>
    <row r="1672" spans="1:24">
      <c r="A1672" s="43">
        <v>43830</v>
      </c>
      <c r="B1672" t="s">
        <v>4959</v>
      </c>
      <c r="C1672" t="s">
        <v>4960</v>
      </c>
      <c r="D1672" s="44">
        <v>98946.323999999993</v>
      </c>
      <c r="E1672" s="37">
        <v>9.8946324000000002E-2</v>
      </c>
      <c r="F1672" t="s">
        <v>504</v>
      </c>
      <c r="G1672" t="s">
        <v>505</v>
      </c>
      <c r="H1672" s="45" t="s">
        <v>25</v>
      </c>
      <c r="I1672" t="s">
        <v>506</v>
      </c>
      <c r="J1672" t="s">
        <v>507</v>
      </c>
      <c r="K1672">
        <v>0.51561067999999999</v>
      </c>
      <c r="L1672">
        <v>191901.23059514599</v>
      </c>
      <c r="M1672">
        <v>0.42840323000000002</v>
      </c>
      <c r="N1672">
        <v>8.2211107027935396E-2</v>
      </c>
      <c r="O1672">
        <v>0.44156289999999998</v>
      </c>
      <c r="P1672">
        <v>8.4736463895161401E-2</v>
      </c>
      <c r="Q1672" s="45">
        <v>0.42833474999999999</v>
      </c>
      <c r="R1672" s="45">
        <v>8.2197965631664205E-2</v>
      </c>
      <c r="S1672" s="45">
        <v>0.41743555999999998</v>
      </c>
      <c r="T1672" s="45">
        <v>8.01063976581739E-2</v>
      </c>
      <c r="U1672" s="45" t="s">
        <v>4961</v>
      </c>
      <c r="V1672" t="b">
        <f>FALSE()</f>
        <v>0</v>
      </c>
      <c r="W1672" t="s">
        <v>57</v>
      </c>
      <c r="X1672" t="s">
        <v>57</v>
      </c>
    </row>
    <row r="1673" spans="1:24">
      <c r="A1673" s="43">
        <v>43830</v>
      </c>
      <c r="B1673" t="s">
        <v>4962</v>
      </c>
      <c r="C1673" t="s">
        <v>4963</v>
      </c>
      <c r="D1673" s="44">
        <v>285888.15500000003</v>
      </c>
      <c r="E1673" s="37">
        <v>0.28588815499999998</v>
      </c>
      <c r="F1673" t="s">
        <v>4964</v>
      </c>
      <c r="G1673" t="s">
        <v>194</v>
      </c>
      <c r="H1673" s="45" t="s">
        <v>25</v>
      </c>
      <c r="I1673" t="s">
        <v>4965</v>
      </c>
      <c r="J1673" t="s">
        <v>196</v>
      </c>
      <c r="K1673" t="s">
        <v>124</v>
      </c>
      <c r="L1673" t="e">
        <f>#VALUE!</f>
        <v>#VALUE!</v>
      </c>
      <c r="M1673" t="s">
        <v>124</v>
      </c>
      <c r="N1673" t="e">
        <f>#VALUE!</f>
        <v>#VALUE!</v>
      </c>
      <c r="O1673" t="s">
        <v>124</v>
      </c>
      <c r="P1673" t="e">
        <f>#VALUE!</f>
        <v>#VALUE!</v>
      </c>
      <c r="Q1673" s="45" t="s">
        <v>124</v>
      </c>
      <c r="R1673" s="45" t="e">
        <f>#VALUE!</f>
        <v>#VALUE!</v>
      </c>
      <c r="S1673" s="45" t="s">
        <v>124</v>
      </c>
      <c r="T1673" s="45" t="e">
        <f>#VALUE!</f>
        <v>#VALUE!</v>
      </c>
      <c r="U1673" s="45" t="s">
        <v>4966</v>
      </c>
      <c r="V1673" t="b">
        <f>TRUE()</f>
        <v>1</v>
      </c>
      <c r="W1673" t="s">
        <v>57</v>
      </c>
      <c r="X1673" t="s">
        <v>57</v>
      </c>
    </row>
    <row r="1674" spans="1:24">
      <c r="A1674" s="43">
        <v>43830</v>
      </c>
      <c r="B1674" t="s">
        <v>4967</v>
      </c>
      <c r="C1674" t="s">
        <v>4968</v>
      </c>
      <c r="D1674" s="44">
        <v>230061.42800000001</v>
      </c>
      <c r="E1674" s="37">
        <v>0.23006142800000001</v>
      </c>
      <c r="F1674" t="s">
        <v>1129</v>
      </c>
      <c r="G1674" t="s">
        <v>1130</v>
      </c>
      <c r="H1674" s="45" t="s">
        <v>25</v>
      </c>
      <c r="I1674" t="s">
        <v>1131</v>
      </c>
      <c r="J1674" t="s">
        <v>1132</v>
      </c>
      <c r="K1674" t="s">
        <v>124</v>
      </c>
      <c r="L1674" t="e">
        <f>#VALUE!</f>
        <v>#VALUE!</v>
      </c>
      <c r="M1674" t="s">
        <v>124</v>
      </c>
      <c r="N1674" t="e">
        <f>#VALUE!</f>
        <v>#VALUE!</v>
      </c>
      <c r="O1674" t="s">
        <v>124</v>
      </c>
      <c r="P1674" t="e">
        <f>#VALUE!</f>
        <v>#VALUE!</v>
      </c>
      <c r="Q1674" s="45" t="s">
        <v>124</v>
      </c>
      <c r="R1674" s="45" t="e">
        <f>#VALUE!</f>
        <v>#VALUE!</v>
      </c>
      <c r="S1674" s="45" t="s">
        <v>124</v>
      </c>
      <c r="T1674" s="45" t="e">
        <f>#VALUE!</f>
        <v>#VALUE!</v>
      </c>
      <c r="U1674" s="45" t="s">
        <v>4969</v>
      </c>
      <c r="V1674" t="b">
        <f>TRUE()</f>
        <v>1</v>
      </c>
      <c r="W1674" t="s">
        <v>57</v>
      </c>
      <c r="X1674" t="s">
        <v>57</v>
      </c>
    </row>
    <row r="1675" spans="1:24">
      <c r="A1675" s="43">
        <v>43830</v>
      </c>
      <c r="B1675" t="s">
        <v>4970</v>
      </c>
      <c r="C1675" t="s">
        <v>4971</v>
      </c>
      <c r="D1675" s="44">
        <v>27462967.715999998</v>
      </c>
      <c r="E1675" s="37">
        <v>27.462967716000001</v>
      </c>
      <c r="F1675" t="s">
        <v>154</v>
      </c>
      <c r="G1675" t="s">
        <v>155</v>
      </c>
      <c r="H1675" s="45" t="s">
        <v>25</v>
      </c>
      <c r="I1675" t="s">
        <v>156</v>
      </c>
      <c r="J1675" t="s">
        <v>157</v>
      </c>
      <c r="K1675">
        <v>102.8188356</v>
      </c>
      <c r="L1675">
        <v>267100.55172031099</v>
      </c>
      <c r="M1675">
        <v>67.927401500000002</v>
      </c>
      <c r="N1675">
        <v>18.143446417577099</v>
      </c>
      <c r="O1675">
        <v>76.108397999999994</v>
      </c>
      <c r="P1675">
        <v>20.328595096349002</v>
      </c>
      <c r="Q1675" s="45">
        <v>77.846386499999994</v>
      </c>
      <c r="R1675" s="45">
        <v>20.792812783582601</v>
      </c>
      <c r="S1675" s="45">
        <v>86.063760700000003</v>
      </c>
      <c r="T1675" s="45">
        <v>22.9876779660949</v>
      </c>
      <c r="U1675" s="45" t="s">
        <v>4972</v>
      </c>
      <c r="V1675" t="b">
        <f>FALSE()</f>
        <v>0</v>
      </c>
      <c r="W1675" t="s">
        <v>57</v>
      </c>
      <c r="X1675" t="s">
        <v>57</v>
      </c>
    </row>
    <row r="1676" spans="1:24">
      <c r="A1676" s="43">
        <v>43830</v>
      </c>
      <c r="B1676" t="s">
        <v>4973</v>
      </c>
      <c r="C1676" t="s">
        <v>4974</v>
      </c>
      <c r="D1676" s="44">
        <v>40190579.574000001</v>
      </c>
      <c r="E1676" s="37">
        <v>40.190579573999997</v>
      </c>
      <c r="F1676" t="s">
        <v>504</v>
      </c>
      <c r="G1676" t="s">
        <v>505</v>
      </c>
      <c r="H1676" s="45" t="s">
        <v>25</v>
      </c>
      <c r="I1676" t="s">
        <v>506</v>
      </c>
      <c r="J1676" t="s">
        <v>507</v>
      </c>
      <c r="K1676">
        <v>48.822443800000002</v>
      </c>
      <c r="L1676">
        <v>823198.84966512094</v>
      </c>
      <c r="M1676">
        <v>19.67614</v>
      </c>
      <c r="N1676">
        <v>16.197375813849899</v>
      </c>
      <c r="O1676">
        <v>26.511907999999998</v>
      </c>
      <c r="P1676">
        <v>21.824572168027501</v>
      </c>
      <c r="Q1676" s="45">
        <v>28.445112000000002</v>
      </c>
      <c r="R1676" s="45">
        <v>23.4159834769955</v>
      </c>
      <c r="S1676" s="45">
        <v>31.806373199999999</v>
      </c>
      <c r="T1676" s="45">
        <v>26.182969830259498</v>
      </c>
      <c r="U1676" s="45" t="s">
        <v>4975</v>
      </c>
      <c r="V1676" t="b">
        <f>FALSE()</f>
        <v>0</v>
      </c>
      <c r="W1676" t="s">
        <v>57</v>
      </c>
      <c r="X1676" t="s">
        <v>57</v>
      </c>
    </row>
    <row r="1677" spans="1:24">
      <c r="A1677" s="43">
        <v>43830</v>
      </c>
      <c r="B1677" t="s">
        <v>4976</v>
      </c>
      <c r="C1677" t="s">
        <v>4977</v>
      </c>
      <c r="D1677" s="44">
        <v>1495837.91</v>
      </c>
      <c r="E1677" s="37">
        <v>1.4958379100000001</v>
      </c>
      <c r="F1677" t="s">
        <v>607</v>
      </c>
      <c r="G1677" t="s">
        <v>121</v>
      </c>
      <c r="H1677" s="45" t="s">
        <v>25</v>
      </c>
      <c r="I1677" t="s">
        <v>608</v>
      </c>
      <c r="J1677" t="s">
        <v>123</v>
      </c>
      <c r="K1677">
        <v>33.431770163512802</v>
      </c>
      <c r="L1677">
        <v>44743.006507999598</v>
      </c>
      <c r="M1677">
        <v>21.453050826641501</v>
      </c>
      <c r="N1677">
        <v>0.959873992752867</v>
      </c>
      <c r="O1677">
        <v>23.8543132149168</v>
      </c>
      <c r="P1677">
        <v>1.0673136914188801</v>
      </c>
      <c r="Q1677" s="45">
        <v>24.2938780623608</v>
      </c>
      <c r="R1677" s="45">
        <v>1.08698114424876</v>
      </c>
      <c r="S1677" s="45">
        <v>25.263136448423801</v>
      </c>
      <c r="T1677" s="45">
        <v>1.13034867852431</v>
      </c>
      <c r="U1677" s="45" t="s">
        <v>4978</v>
      </c>
      <c r="V1677" t="b">
        <f>FALSE()</f>
        <v>0</v>
      </c>
      <c r="W1677" t="s">
        <v>57</v>
      </c>
      <c r="X1677" t="s">
        <v>57</v>
      </c>
    </row>
    <row r="1678" spans="1:24">
      <c r="A1678" s="43">
        <v>43830</v>
      </c>
      <c r="B1678" t="s">
        <v>4979</v>
      </c>
      <c r="C1678" t="s">
        <v>4980</v>
      </c>
      <c r="D1678" s="44">
        <v>16630938.725</v>
      </c>
      <c r="E1678" s="37">
        <v>16.630938725</v>
      </c>
      <c r="F1678" t="s">
        <v>180</v>
      </c>
      <c r="G1678" t="s">
        <v>180</v>
      </c>
      <c r="H1678" s="45" t="s">
        <v>25</v>
      </c>
      <c r="I1678" t="s">
        <v>181</v>
      </c>
      <c r="J1678" t="s">
        <v>182</v>
      </c>
      <c r="K1678">
        <v>5.1169909429193297</v>
      </c>
      <c r="L1678">
        <v>3250140.3482085802</v>
      </c>
      <c r="M1678">
        <v>1.98044972137094</v>
      </c>
      <c r="N1678">
        <v>6.4367395470261402</v>
      </c>
      <c r="O1678">
        <v>1.65765802244186</v>
      </c>
      <c r="P1678">
        <v>5.3876212222699396</v>
      </c>
      <c r="Q1678" s="45">
        <v>2.03625310859353</v>
      </c>
      <c r="R1678" s="45">
        <v>6.6181083874049902</v>
      </c>
      <c r="S1678" s="45">
        <v>2.2147575030865601</v>
      </c>
      <c r="T1678" s="45">
        <v>7.1982727222793299</v>
      </c>
      <c r="U1678" s="45" t="s">
        <v>4981</v>
      </c>
      <c r="V1678" t="b">
        <f>FALSE()</f>
        <v>0</v>
      </c>
      <c r="W1678" t="s">
        <v>57</v>
      </c>
      <c r="X1678" t="s">
        <v>57</v>
      </c>
    </row>
    <row r="1679" spans="1:24">
      <c r="A1679" s="43">
        <v>43830</v>
      </c>
      <c r="B1679" t="s">
        <v>4982</v>
      </c>
      <c r="C1679" t="s">
        <v>4983</v>
      </c>
      <c r="D1679" s="44">
        <v>4456777.733</v>
      </c>
      <c r="E1679" s="37">
        <v>4.456777733</v>
      </c>
      <c r="F1679" t="s">
        <v>365</v>
      </c>
      <c r="G1679" t="s">
        <v>217</v>
      </c>
      <c r="H1679" s="45" t="s">
        <v>25</v>
      </c>
      <c r="I1679" t="s">
        <v>366</v>
      </c>
      <c r="J1679" t="s">
        <v>219</v>
      </c>
      <c r="K1679">
        <v>11.685986</v>
      </c>
      <c r="L1679">
        <v>381377.979829858</v>
      </c>
      <c r="M1679">
        <v>13.504987</v>
      </c>
      <c r="N1679">
        <v>5.1505046596884902</v>
      </c>
      <c r="O1679">
        <v>13.609567</v>
      </c>
      <c r="P1679">
        <v>5.1903891688190997</v>
      </c>
      <c r="Q1679" s="45">
        <v>14.277825</v>
      </c>
      <c r="R1679" s="45">
        <v>5.4452480548642397</v>
      </c>
      <c r="S1679" s="45">
        <v>14.684127</v>
      </c>
      <c r="T1679" s="45">
        <v>5.6002026908250704</v>
      </c>
      <c r="U1679" s="45" t="s">
        <v>4984</v>
      </c>
      <c r="V1679" t="b">
        <f>FALSE()</f>
        <v>0</v>
      </c>
      <c r="W1679" t="s">
        <v>57</v>
      </c>
      <c r="X1679" t="s">
        <v>57</v>
      </c>
    </row>
    <row r="1680" spans="1:24">
      <c r="A1680" s="43">
        <v>43830</v>
      </c>
      <c r="B1680" t="s">
        <v>4985</v>
      </c>
      <c r="C1680" t="s">
        <v>4986</v>
      </c>
      <c r="D1680" s="44">
        <v>802703.86100000003</v>
      </c>
      <c r="E1680" s="37">
        <v>0.80270386100000002</v>
      </c>
      <c r="F1680" t="s">
        <v>750</v>
      </c>
      <c r="G1680" t="s">
        <v>751</v>
      </c>
      <c r="H1680" s="45" t="s">
        <v>24</v>
      </c>
      <c r="I1680" t="s">
        <v>752</v>
      </c>
      <c r="J1680" t="s">
        <v>753</v>
      </c>
      <c r="K1680" t="s">
        <v>124</v>
      </c>
      <c r="L1680" t="e">
        <f>#VALUE!</f>
        <v>#VALUE!</v>
      </c>
      <c r="M1680" t="s">
        <v>124</v>
      </c>
      <c r="N1680" t="e">
        <f>#VALUE!</f>
        <v>#VALUE!</v>
      </c>
      <c r="O1680" t="s">
        <v>124</v>
      </c>
      <c r="P1680" t="e">
        <f>#VALUE!</f>
        <v>#VALUE!</v>
      </c>
      <c r="Q1680" s="45" t="s">
        <v>124</v>
      </c>
      <c r="R1680" s="45" t="e">
        <f>#VALUE!</f>
        <v>#VALUE!</v>
      </c>
      <c r="S1680" s="45" t="s">
        <v>124</v>
      </c>
      <c r="T1680" s="45" t="e">
        <f>#VALUE!</f>
        <v>#VALUE!</v>
      </c>
      <c r="U1680" s="45" t="s">
        <v>4638</v>
      </c>
      <c r="V1680" t="b">
        <f>TRUE()</f>
        <v>1</v>
      </c>
      <c r="W1680" t="s">
        <v>57</v>
      </c>
      <c r="X1680" t="s">
        <v>57</v>
      </c>
    </row>
    <row r="1681" spans="1:24">
      <c r="A1681" s="43">
        <v>43830</v>
      </c>
      <c r="B1681" t="s">
        <v>4987</v>
      </c>
      <c r="C1681" t="s">
        <v>4988</v>
      </c>
      <c r="D1681" s="44">
        <v>13244189.08</v>
      </c>
      <c r="E1681" s="37">
        <v>13.24418908</v>
      </c>
      <c r="F1681" t="s">
        <v>555</v>
      </c>
      <c r="G1681" t="s">
        <v>100</v>
      </c>
      <c r="H1681" s="45" t="s">
        <v>25</v>
      </c>
      <c r="I1681" t="s">
        <v>556</v>
      </c>
      <c r="J1681" t="s">
        <v>102</v>
      </c>
      <c r="K1681" t="s">
        <v>124</v>
      </c>
      <c r="L1681" t="e">
        <f>#VALUE!</f>
        <v>#VALUE!</v>
      </c>
      <c r="M1681" t="s">
        <v>124</v>
      </c>
      <c r="N1681" t="e">
        <f>#VALUE!</f>
        <v>#VALUE!</v>
      </c>
      <c r="O1681" t="s">
        <v>124</v>
      </c>
      <c r="P1681" t="e">
        <f>#VALUE!</f>
        <v>#VALUE!</v>
      </c>
      <c r="Q1681" s="45" t="s">
        <v>124</v>
      </c>
      <c r="R1681" s="45" t="e">
        <f>#VALUE!</f>
        <v>#VALUE!</v>
      </c>
      <c r="S1681" s="45" t="s">
        <v>124</v>
      </c>
      <c r="T1681" s="45" t="e">
        <f>#VALUE!</f>
        <v>#VALUE!</v>
      </c>
      <c r="U1681" s="45" t="s">
        <v>4989</v>
      </c>
      <c r="V1681" t="b">
        <f>TRUE()</f>
        <v>1</v>
      </c>
      <c r="W1681" t="s">
        <v>57</v>
      </c>
      <c r="X1681" t="s">
        <v>57</v>
      </c>
    </row>
    <row r="1682" spans="1:24">
      <c r="A1682" s="43">
        <v>43830</v>
      </c>
      <c r="B1682" t="s">
        <v>4990</v>
      </c>
      <c r="C1682" t="s">
        <v>4991</v>
      </c>
      <c r="D1682" s="44">
        <v>33570140.659999996</v>
      </c>
      <c r="E1682" s="37">
        <v>33.57014066</v>
      </c>
      <c r="F1682" t="s">
        <v>555</v>
      </c>
      <c r="G1682" t="s">
        <v>100</v>
      </c>
      <c r="H1682" s="45" t="s">
        <v>25</v>
      </c>
      <c r="I1682" t="s">
        <v>556</v>
      </c>
      <c r="J1682" t="s">
        <v>102</v>
      </c>
      <c r="K1682" t="s">
        <v>124</v>
      </c>
      <c r="L1682" t="e">
        <f>#VALUE!</f>
        <v>#VALUE!</v>
      </c>
      <c r="M1682" t="s">
        <v>124</v>
      </c>
      <c r="N1682" t="e">
        <f>#VALUE!</f>
        <v>#VALUE!</v>
      </c>
      <c r="O1682" t="s">
        <v>124</v>
      </c>
      <c r="P1682" t="e">
        <f>#VALUE!</f>
        <v>#VALUE!</v>
      </c>
      <c r="Q1682" s="45" t="s">
        <v>124</v>
      </c>
      <c r="R1682" s="45" t="e">
        <f>#VALUE!</f>
        <v>#VALUE!</v>
      </c>
      <c r="S1682" s="45" t="s">
        <v>124</v>
      </c>
      <c r="T1682" s="45" t="e">
        <f>#VALUE!</f>
        <v>#VALUE!</v>
      </c>
      <c r="U1682" s="45" t="s">
        <v>4989</v>
      </c>
      <c r="V1682" t="b">
        <f>TRUE()</f>
        <v>1</v>
      </c>
      <c r="W1682" t="s">
        <v>57</v>
      </c>
      <c r="X1682" t="s">
        <v>57</v>
      </c>
    </row>
    <row r="1683" spans="1:24">
      <c r="A1683" s="43">
        <v>43830</v>
      </c>
      <c r="B1683" t="s">
        <v>4992</v>
      </c>
      <c r="C1683" t="s">
        <v>4993</v>
      </c>
      <c r="D1683" s="44">
        <v>21832411.16</v>
      </c>
      <c r="E1683" s="37">
        <v>21.832411159999999</v>
      </c>
      <c r="F1683" t="s">
        <v>555</v>
      </c>
      <c r="G1683" t="s">
        <v>100</v>
      </c>
      <c r="H1683" s="45" t="s">
        <v>25</v>
      </c>
      <c r="I1683" t="s">
        <v>556</v>
      </c>
      <c r="J1683" t="s">
        <v>102</v>
      </c>
      <c r="K1683" t="s">
        <v>124</v>
      </c>
      <c r="L1683" t="e">
        <f>#VALUE!</f>
        <v>#VALUE!</v>
      </c>
      <c r="M1683" t="s">
        <v>124</v>
      </c>
      <c r="N1683" t="e">
        <f>#VALUE!</f>
        <v>#VALUE!</v>
      </c>
      <c r="O1683" t="s">
        <v>124</v>
      </c>
      <c r="P1683" t="e">
        <f>#VALUE!</f>
        <v>#VALUE!</v>
      </c>
      <c r="Q1683" s="45" t="s">
        <v>124</v>
      </c>
      <c r="R1683" s="45" t="e">
        <f>#VALUE!</f>
        <v>#VALUE!</v>
      </c>
      <c r="S1683" s="45" t="s">
        <v>124</v>
      </c>
      <c r="T1683" s="45" t="e">
        <f>#VALUE!</f>
        <v>#VALUE!</v>
      </c>
      <c r="U1683" s="45" t="s">
        <v>4989</v>
      </c>
      <c r="V1683" t="b">
        <f>TRUE()</f>
        <v>1</v>
      </c>
      <c r="W1683" t="s">
        <v>57</v>
      </c>
      <c r="X1683" t="s">
        <v>57</v>
      </c>
    </row>
    <row r="1684" spans="1:24">
      <c r="A1684" s="43">
        <v>43830</v>
      </c>
      <c r="B1684" t="s">
        <v>4994</v>
      </c>
      <c r="C1684" t="s">
        <v>4995</v>
      </c>
      <c r="D1684" s="44">
        <v>41464648.263999999</v>
      </c>
      <c r="E1684" s="37">
        <v>41.464648263999997</v>
      </c>
      <c r="F1684" t="s">
        <v>1525</v>
      </c>
      <c r="G1684" t="s">
        <v>201</v>
      </c>
      <c r="H1684" s="45" t="s">
        <v>25</v>
      </c>
      <c r="I1684" t="s">
        <v>1526</v>
      </c>
      <c r="J1684" t="s">
        <v>203</v>
      </c>
      <c r="K1684">
        <v>47.056165</v>
      </c>
      <c r="L1684">
        <v>881173.55640860205</v>
      </c>
      <c r="M1684">
        <v>28.0384995</v>
      </c>
      <c r="N1684">
        <v>24.7067843207758</v>
      </c>
      <c r="O1684">
        <v>30.8278</v>
      </c>
      <c r="P1684">
        <v>27.164642162253099</v>
      </c>
      <c r="Q1684" s="45">
        <v>35.022123000000001</v>
      </c>
      <c r="R1684" s="45">
        <v>30.8605686768895</v>
      </c>
      <c r="S1684" s="45">
        <v>38.889848299999997</v>
      </c>
      <c r="T1684" s="45">
        <v>34.268705934701998</v>
      </c>
      <c r="U1684" s="45" t="s">
        <v>4996</v>
      </c>
      <c r="V1684" t="b">
        <f>FALSE()</f>
        <v>0</v>
      </c>
      <c r="W1684" t="s">
        <v>57</v>
      </c>
      <c r="X1684" t="s">
        <v>57</v>
      </c>
    </row>
    <row r="1685" spans="1:24">
      <c r="A1685" s="43">
        <v>43830</v>
      </c>
      <c r="B1685" t="s">
        <v>4997</v>
      </c>
      <c r="C1685" t="s">
        <v>4998</v>
      </c>
      <c r="D1685" s="44">
        <v>2110662.5989999999</v>
      </c>
      <c r="E1685" s="37">
        <v>2.1106625989999999</v>
      </c>
      <c r="F1685" t="s">
        <v>83</v>
      </c>
      <c r="G1685" t="s">
        <v>83</v>
      </c>
      <c r="H1685" s="45" t="s">
        <v>25</v>
      </c>
      <c r="I1685" t="s">
        <v>84</v>
      </c>
      <c r="J1685" t="s">
        <v>85</v>
      </c>
      <c r="K1685">
        <v>35.939328283111401</v>
      </c>
      <c r="L1685">
        <v>58728.4932643508</v>
      </c>
      <c r="M1685">
        <v>34.168132106706999</v>
      </c>
      <c r="N1685">
        <v>2.0066429162841901</v>
      </c>
      <c r="O1685">
        <v>37.561016088566802</v>
      </c>
      <c r="P1685">
        <v>2.20590188035957</v>
      </c>
      <c r="Q1685" s="45">
        <v>48.066868390281897</v>
      </c>
      <c r="R1685" s="45">
        <v>2.8228947564971101</v>
      </c>
      <c r="S1685" s="45">
        <v>48.223417673527699</v>
      </c>
      <c r="T1685" s="45">
        <v>2.83208866002375</v>
      </c>
      <c r="U1685" s="45" t="s">
        <v>4882</v>
      </c>
      <c r="V1685" t="b">
        <f>FALSE()</f>
        <v>0</v>
      </c>
      <c r="W1685" t="s">
        <v>57</v>
      </c>
      <c r="X1685" t="s">
        <v>57</v>
      </c>
    </row>
    <row r="1686" spans="1:24">
      <c r="A1686" s="43">
        <v>43830</v>
      </c>
      <c r="B1686" t="s">
        <v>4999</v>
      </c>
      <c r="C1686" t="s">
        <v>5000</v>
      </c>
      <c r="D1686" s="44">
        <v>2073086.013</v>
      </c>
      <c r="E1686" s="37">
        <v>2.0730860130000002</v>
      </c>
      <c r="F1686" t="s">
        <v>439</v>
      </c>
      <c r="G1686" t="s">
        <v>405</v>
      </c>
      <c r="H1686" s="45" t="s">
        <v>25</v>
      </c>
      <c r="I1686" t="s">
        <v>440</v>
      </c>
      <c r="J1686" t="s">
        <v>407</v>
      </c>
      <c r="K1686">
        <v>0.519222988505747</v>
      </c>
      <c r="L1686">
        <v>3992669.92966945</v>
      </c>
      <c r="M1686">
        <v>0.26579837473879703</v>
      </c>
      <c r="N1686">
        <v>1.0612451781746099</v>
      </c>
      <c r="O1686">
        <v>0.277496869928124</v>
      </c>
      <c r="P1686">
        <v>1.10795340813941</v>
      </c>
      <c r="Q1686" s="45">
        <v>0.29356020942408401</v>
      </c>
      <c r="R1686" s="45">
        <v>1.1720890207150101</v>
      </c>
      <c r="S1686" s="45">
        <v>0.294901608086377</v>
      </c>
      <c r="T1686" s="45">
        <v>1.17744478281764</v>
      </c>
      <c r="U1686" s="45" t="s">
        <v>5001</v>
      </c>
      <c r="V1686" t="b">
        <f>FALSE()</f>
        <v>0</v>
      </c>
      <c r="W1686" t="s">
        <v>57</v>
      </c>
      <c r="X1686" t="s">
        <v>57</v>
      </c>
    </row>
    <row r="1687" spans="1:24">
      <c r="A1687" s="43">
        <v>43830</v>
      </c>
      <c r="B1687" t="s">
        <v>5002</v>
      </c>
      <c r="C1687" t="s">
        <v>5003</v>
      </c>
      <c r="D1687" s="44">
        <v>550140.348</v>
      </c>
      <c r="E1687" s="37">
        <v>0.550140348</v>
      </c>
      <c r="F1687" t="s">
        <v>497</v>
      </c>
      <c r="G1687" t="s">
        <v>498</v>
      </c>
      <c r="H1687" s="45" t="s">
        <v>25</v>
      </c>
      <c r="I1687" t="s">
        <v>499</v>
      </c>
      <c r="J1687" t="s">
        <v>500</v>
      </c>
      <c r="K1687">
        <v>22.88</v>
      </c>
      <c r="L1687">
        <v>24044.5956293706</v>
      </c>
      <c r="M1687">
        <v>14.55</v>
      </c>
      <c r="N1687">
        <v>0.34984886640734297</v>
      </c>
      <c r="O1687">
        <v>19</v>
      </c>
      <c r="P1687">
        <v>0.45684731695804198</v>
      </c>
      <c r="Q1687" s="45">
        <v>19.29</v>
      </c>
      <c r="R1687" s="45">
        <v>0.46382024969055902</v>
      </c>
      <c r="S1687" s="45">
        <v>19.78</v>
      </c>
      <c r="T1687" s="45">
        <v>0.475602101548951</v>
      </c>
      <c r="U1687" s="45" t="s">
        <v>5004</v>
      </c>
      <c r="V1687" t="b">
        <f>FALSE()</f>
        <v>0</v>
      </c>
      <c r="W1687" t="s">
        <v>57</v>
      </c>
      <c r="X1687" t="s">
        <v>57</v>
      </c>
    </row>
    <row r="1688" spans="1:24">
      <c r="A1688" s="43">
        <v>43830</v>
      </c>
      <c r="B1688" t="s">
        <v>5005</v>
      </c>
      <c r="C1688" t="s">
        <v>5006</v>
      </c>
      <c r="D1688" s="44">
        <v>646766.31700000004</v>
      </c>
      <c r="E1688" s="37">
        <v>0.64676631699999998</v>
      </c>
      <c r="F1688" t="s">
        <v>112</v>
      </c>
      <c r="G1688" t="s">
        <v>113</v>
      </c>
      <c r="H1688" s="45" t="s">
        <v>25</v>
      </c>
      <c r="I1688" t="s">
        <v>114</v>
      </c>
      <c r="J1688" t="s">
        <v>115</v>
      </c>
      <c r="K1688" t="s">
        <v>124</v>
      </c>
      <c r="L1688" t="e">
        <f>#VALUE!</f>
        <v>#VALUE!</v>
      </c>
      <c r="M1688" t="s">
        <v>124</v>
      </c>
      <c r="N1688" t="e">
        <f>#VALUE!</f>
        <v>#VALUE!</v>
      </c>
      <c r="O1688" t="s">
        <v>124</v>
      </c>
      <c r="P1688" t="e">
        <f>#VALUE!</f>
        <v>#VALUE!</v>
      </c>
      <c r="Q1688" s="45" t="s">
        <v>124</v>
      </c>
      <c r="R1688" s="45" t="e">
        <f>#VALUE!</f>
        <v>#VALUE!</v>
      </c>
      <c r="S1688" s="45" t="s">
        <v>124</v>
      </c>
      <c r="T1688" s="45" t="e">
        <f>#VALUE!</f>
        <v>#VALUE!</v>
      </c>
      <c r="U1688" s="45" t="s">
        <v>5007</v>
      </c>
      <c r="V1688" t="b">
        <f>TRUE()</f>
        <v>1</v>
      </c>
      <c r="W1688" t="s">
        <v>57</v>
      </c>
      <c r="X1688" t="s">
        <v>57</v>
      </c>
    </row>
    <row r="1689" spans="1:24">
      <c r="A1689" s="43">
        <v>43830</v>
      </c>
      <c r="B1689" t="s">
        <v>5008</v>
      </c>
      <c r="C1689" t="s">
        <v>5009</v>
      </c>
      <c r="D1689" s="44">
        <v>478380.45899999997</v>
      </c>
      <c r="E1689" s="37">
        <v>0.47838045899999998</v>
      </c>
      <c r="F1689" t="s">
        <v>112</v>
      </c>
      <c r="G1689" t="s">
        <v>113</v>
      </c>
      <c r="H1689" s="45" t="s">
        <v>25</v>
      </c>
      <c r="I1689" t="s">
        <v>114</v>
      </c>
      <c r="J1689" t="s">
        <v>115</v>
      </c>
      <c r="K1689" t="s">
        <v>124</v>
      </c>
      <c r="L1689" t="e">
        <f>#VALUE!</f>
        <v>#VALUE!</v>
      </c>
      <c r="M1689" t="s">
        <v>124</v>
      </c>
      <c r="N1689" t="e">
        <f>#VALUE!</f>
        <v>#VALUE!</v>
      </c>
      <c r="O1689" t="s">
        <v>124</v>
      </c>
      <c r="P1689" t="e">
        <f>#VALUE!</f>
        <v>#VALUE!</v>
      </c>
      <c r="Q1689" s="45" t="s">
        <v>124</v>
      </c>
      <c r="R1689" s="45" t="e">
        <f>#VALUE!</f>
        <v>#VALUE!</v>
      </c>
      <c r="S1689" s="45" t="s">
        <v>124</v>
      </c>
      <c r="T1689" s="45" t="e">
        <f>#VALUE!</f>
        <v>#VALUE!</v>
      </c>
      <c r="U1689" s="45" t="s">
        <v>5007</v>
      </c>
      <c r="V1689" t="b">
        <f>TRUE()</f>
        <v>1</v>
      </c>
      <c r="W1689" t="s">
        <v>57</v>
      </c>
      <c r="X1689" t="s">
        <v>57</v>
      </c>
    </row>
    <row r="1690" spans="1:24">
      <c r="A1690" s="43">
        <v>43830</v>
      </c>
      <c r="B1690" t="s">
        <v>5010</v>
      </c>
      <c r="C1690" t="s">
        <v>5011</v>
      </c>
      <c r="D1690" s="44">
        <v>4547140.4450000003</v>
      </c>
      <c r="E1690" s="37">
        <v>4.5471404450000001</v>
      </c>
      <c r="F1690" t="s">
        <v>2934</v>
      </c>
      <c r="G1690" t="s">
        <v>1039</v>
      </c>
      <c r="H1690" s="45" t="s">
        <v>25</v>
      </c>
      <c r="I1690" t="s">
        <v>2935</v>
      </c>
      <c r="J1690" t="s">
        <v>1041</v>
      </c>
      <c r="K1690">
        <v>4.5442780694775902</v>
      </c>
      <c r="L1690">
        <v>1000629.8856449</v>
      </c>
      <c r="M1690">
        <v>2.9938126855236402</v>
      </c>
      <c r="N1690">
        <v>2.9956984451577799</v>
      </c>
      <c r="O1690">
        <v>3.1008491456387799</v>
      </c>
      <c r="P1690">
        <v>3.1028023260026298</v>
      </c>
      <c r="Q1690" s="45">
        <v>3.1695069885797902</v>
      </c>
      <c r="R1690" s="45">
        <v>3.1715034155333202</v>
      </c>
      <c r="S1690" s="45">
        <v>3.40428517455228</v>
      </c>
      <c r="T1690" s="45">
        <v>3.4064294849148902</v>
      </c>
      <c r="U1690" s="45" t="s">
        <v>5012</v>
      </c>
      <c r="V1690" t="b">
        <f>FALSE()</f>
        <v>0</v>
      </c>
      <c r="W1690" t="s">
        <v>57</v>
      </c>
      <c r="X1690" t="s">
        <v>57</v>
      </c>
    </row>
    <row r="1691" spans="1:24">
      <c r="A1691" s="43">
        <v>43830</v>
      </c>
      <c r="B1691" t="s">
        <v>5013</v>
      </c>
      <c r="C1691" t="s">
        <v>5014</v>
      </c>
      <c r="D1691" s="44">
        <v>3107755.3969999999</v>
      </c>
      <c r="E1691" s="37">
        <v>3.107755397</v>
      </c>
      <c r="F1691" t="s">
        <v>555</v>
      </c>
      <c r="G1691" t="s">
        <v>100</v>
      </c>
      <c r="H1691" s="45" t="s">
        <v>25</v>
      </c>
      <c r="I1691" t="s">
        <v>556</v>
      </c>
      <c r="J1691" t="s">
        <v>102</v>
      </c>
      <c r="K1691" t="s">
        <v>124</v>
      </c>
      <c r="L1691" t="e">
        <f>#VALUE!</f>
        <v>#VALUE!</v>
      </c>
      <c r="M1691" t="s">
        <v>124</v>
      </c>
      <c r="N1691" t="e">
        <f>#VALUE!</f>
        <v>#VALUE!</v>
      </c>
      <c r="O1691" t="s">
        <v>124</v>
      </c>
      <c r="P1691" t="e">
        <f>#VALUE!</f>
        <v>#VALUE!</v>
      </c>
      <c r="Q1691" s="45" t="s">
        <v>124</v>
      </c>
      <c r="R1691" s="45" t="e">
        <f>#VALUE!</f>
        <v>#VALUE!</v>
      </c>
      <c r="S1691" s="45" t="s">
        <v>124</v>
      </c>
      <c r="T1691" s="45" t="e">
        <f>#VALUE!</f>
        <v>#VALUE!</v>
      </c>
      <c r="U1691" s="45" t="s">
        <v>5015</v>
      </c>
      <c r="V1691" t="b">
        <f>TRUE()</f>
        <v>1</v>
      </c>
      <c r="W1691" t="s">
        <v>57</v>
      </c>
      <c r="X1691" t="s">
        <v>57</v>
      </c>
    </row>
    <row r="1692" spans="1:24">
      <c r="A1692" s="43">
        <v>43830</v>
      </c>
      <c r="B1692" t="s">
        <v>5016</v>
      </c>
      <c r="C1692" t="s">
        <v>5017</v>
      </c>
      <c r="D1692" s="44">
        <v>1801913.085</v>
      </c>
      <c r="E1692" s="37">
        <v>1.801913085</v>
      </c>
      <c r="F1692" t="s">
        <v>555</v>
      </c>
      <c r="G1692" t="s">
        <v>100</v>
      </c>
      <c r="H1692" s="45" t="s">
        <v>25</v>
      </c>
      <c r="I1692" t="s">
        <v>556</v>
      </c>
      <c r="J1692" t="s">
        <v>102</v>
      </c>
      <c r="K1692" t="s">
        <v>124</v>
      </c>
      <c r="L1692" t="e">
        <f>#VALUE!</f>
        <v>#VALUE!</v>
      </c>
      <c r="M1692" t="s">
        <v>124</v>
      </c>
      <c r="N1692" t="e">
        <f>#VALUE!</f>
        <v>#VALUE!</v>
      </c>
      <c r="O1692" t="s">
        <v>124</v>
      </c>
      <c r="P1692" t="e">
        <f>#VALUE!</f>
        <v>#VALUE!</v>
      </c>
      <c r="Q1692" s="45" t="s">
        <v>124</v>
      </c>
      <c r="R1692" s="45" t="e">
        <f>#VALUE!</f>
        <v>#VALUE!</v>
      </c>
      <c r="S1692" s="45" t="s">
        <v>124</v>
      </c>
      <c r="T1692" s="45" t="e">
        <f>#VALUE!</f>
        <v>#VALUE!</v>
      </c>
      <c r="U1692" s="45" t="s">
        <v>5015</v>
      </c>
      <c r="V1692" t="b">
        <f>TRUE()</f>
        <v>1</v>
      </c>
      <c r="W1692" t="s">
        <v>57</v>
      </c>
      <c r="X1692" t="s">
        <v>57</v>
      </c>
    </row>
    <row r="1693" spans="1:24">
      <c r="A1693" s="43">
        <v>43830</v>
      </c>
      <c r="B1693" t="s">
        <v>5018</v>
      </c>
      <c r="C1693" t="s">
        <v>5019</v>
      </c>
      <c r="D1693" s="44">
        <v>17943248.140999999</v>
      </c>
      <c r="E1693" s="37">
        <v>17.943248141000002</v>
      </c>
      <c r="F1693" t="s">
        <v>632</v>
      </c>
      <c r="G1693" t="s">
        <v>633</v>
      </c>
      <c r="H1693" s="45" t="s">
        <v>25</v>
      </c>
      <c r="I1693" t="s">
        <v>634</v>
      </c>
      <c r="J1693" t="s">
        <v>635</v>
      </c>
      <c r="K1693">
        <v>102.78843086701001</v>
      </c>
      <c r="L1693">
        <v>174564.860944471</v>
      </c>
      <c r="M1693">
        <v>76.217414691092003</v>
      </c>
      <c r="N1693">
        <v>13.3048823970976</v>
      </c>
      <c r="O1693">
        <v>82.850039169314897</v>
      </c>
      <c r="P1693">
        <v>14.462705566835499</v>
      </c>
      <c r="Q1693" s="45">
        <v>87.591878786113696</v>
      </c>
      <c r="R1693" s="45">
        <v>15.2904641401629</v>
      </c>
      <c r="S1693" s="45">
        <v>90.575561914445501</v>
      </c>
      <c r="T1693" s="45">
        <v>15.8113103705625</v>
      </c>
      <c r="U1693" s="45" t="s">
        <v>5020</v>
      </c>
      <c r="V1693" t="b">
        <f>FALSE()</f>
        <v>0</v>
      </c>
      <c r="W1693" t="s">
        <v>57</v>
      </c>
      <c r="X1693" t="s">
        <v>57</v>
      </c>
    </row>
    <row r="1694" spans="1:24">
      <c r="A1694" s="43">
        <v>43830</v>
      </c>
      <c r="B1694" t="s">
        <v>5021</v>
      </c>
      <c r="C1694" t="s">
        <v>5022</v>
      </c>
      <c r="D1694" s="44">
        <v>11149640.09</v>
      </c>
      <c r="E1694" s="37">
        <v>11.14964009</v>
      </c>
      <c r="F1694" t="s">
        <v>950</v>
      </c>
      <c r="G1694" t="s">
        <v>498</v>
      </c>
      <c r="H1694" s="45" t="s">
        <v>25</v>
      </c>
      <c r="I1694" t="s">
        <v>951</v>
      </c>
      <c r="J1694" t="s">
        <v>500</v>
      </c>
      <c r="K1694" t="s">
        <v>124</v>
      </c>
      <c r="L1694" t="e">
        <f>#VALUE!</f>
        <v>#VALUE!</v>
      </c>
      <c r="M1694" t="s">
        <v>124</v>
      </c>
      <c r="N1694" t="e">
        <f>#VALUE!</f>
        <v>#VALUE!</v>
      </c>
      <c r="O1694" t="s">
        <v>124</v>
      </c>
      <c r="P1694" t="e">
        <f>#VALUE!</f>
        <v>#VALUE!</v>
      </c>
      <c r="Q1694" s="45" t="s">
        <v>124</v>
      </c>
      <c r="R1694" s="45" t="e">
        <f>#VALUE!</f>
        <v>#VALUE!</v>
      </c>
      <c r="S1694" s="45" t="s">
        <v>124</v>
      </c>
      <c r="T1694" s="45" t="e">
        <f>#VALUE!</f>
        <v>#VALUE!</v>
      </c>
      <c r="U1694" s="45" t="s">
        <v>5023</v>
      </c>
      <c r="V1694" t="b">
        <f>TRUE()</f>
        <v>1</v>
      </c>
      <c r="W1694" t="s">
        <v>57</v>
      </c>
      <c r="X1694" t="s">
        <v>57</v>
      </c>
    </row>
    <row r="1695" spans="1:24">
      <c r="A1695" s="43">
        <v>43830</v>
      </c>
      <c r="B1695" t="s">
        <v>5024</v>
      </c>
      <c r="C1695" t="s">
        <v>5025</v>
      </c>
      <c r="D1695" s="44">
        <v>19964065.066</v>
      </c>
      <c r="E1695" s="37">
        <v>19.964065066</v>
      </c>
      <c r="F1695" t="s">
        <v>950</v>
      </c>
      <c r="G1695" t="s">
        <v>498</v>
      </c>
      <c r="H1695" s="45" t="s">
        <v>25</v>
      </c>
      <c r="I1695" t="s">
        <v>951</v>
      </c>
      <c r="J1695" t="s">
        <v>500</v>
      </c>
      <c r="K1695" t="s">
        <v>124</v>
      </c>
      <c r="L1695" t="e">
        <f>#VALUE!</f>
        <v>#VALUE!</v>
      </c>
      <c r="M1695" t="s">
        <v>124</v>
      </c>
      <c r="N1695" t="e">
        <f>#VALUE!</f>
        <v>#VALUE!</v>
      </c>
      <c r="O1695" t="s">
        <v>124</v>
      </c>
      <c r="P1695" t="e">
        <f>#VALUE!</f>
        <v>#VALUE!</v>
      </c>
      <c r="Q1695" s="45" t="s">
        <v>124</v>
      </c>
      <c r="R1695" s="45" t="e">
        <f>#VALUE!</f>
        <v>#VALUE!</v>
      </c>
      <c r="S1695" s="45" t="s">
        <v>124</v>
      </c>
      <c r="T1695" s="45" t="e">
        <f>#VALUE!</f>
        <v>#VALUE!</v>
      </c>
      <c r="U1695" s="45" t="s">
        <v>5023</v>
      </c>
      <c r="V1695" t="b">
        <f>TRUE()</f>
        <v>1</v>
      </c>
      <c r="W1695" t="s">
        <v>57</v>
      </c>
      <c r="X1695" t="s">
        <v>57</v>
      </c>
    </row>
    <row r="1696" spans="1:24">
      <c r="A1696" s="43">
        <v>43830</v>
      </c>
      <c r="B1696" t="s">
        <v>5026</v>
      </c>
      <c r="C1696" t="s">
        <v>5027</v>
      </c>
      <c r="D1696" s="44">
        <v>25424744.758000001</v>
      </c>
      <c r="E1696" s="37">
        <v>25.424744757999999</v>
      </c>
      <c r="F1696" t="s">
        <v>950</v>
      </c>
      <c r="G1696" t="s">
        <v>498</v>
      </c>
      <c r="H1696" s="45" t="s">
        <v>25</v>
      </c>
      <c r="I1696" t="s">
        <v>951</v>
      </c>
      <c r="J1696" t="s">
        <v>500</v>
      </c>
      <c r="K1696" t="s">
        <v>124</v>
      </c>
      <c r="L1696" t="e">
        <f>#VALUE!</f>
        <v>#VALUE!</v>
      </c>
      <c r="M1696" t="s">
        <v>124</v>
      </c>
      <c r="N1696" t="e">
        <f>#VALUE!</f>
        <v>#VALUE!</v>
      </c>
      <c r="O1696" t="s">
        <v>124</v>
      </c>
      <c r="P1696" t="e">
        <f>#VALUE!</f>
        <v>#VALUE!</v>
      </c>
      <c r="Q1696" s="45" t="s">
        <v>124</v>
      </c>
      <c r="R1696" s="45" t="e">
        <f>#VALUE!</f>
        <v>#VALUE!</v>
      </c>
      <c r="S1696" s="45" t="s">
        <v>124</v>
      </c>
      <c r="T1696" s="45" t="e">
        <f>#VALUE!</f>
        <v>#VALUE!</v>
      </c>
      <c r="U1696" s="45" t="s">
        <v>5023</v>
      </c>
      <c r="V1696" t="b">
        <f>TRUE()</f>
        <v>1</v>
      </c>
      <c r="W1696" t="s">
        <v>57</v>
      </c>
      <c r="X1696" t="s">
        <v>57</v>
      </c>
    </row>
    <row r="1697" spans="1:24">
      <c r="A1697" s="43">
        <v>43830</v>
      </c>
      <c r="B1697" t="s">
        <v>5028</v>
      </c>
      <c r="C1697" t="s">
        <v>5029</v>
      </c>
      <c r="D1697" s="44">
        <v>8436203.8709999993</v>
      </c>
      <c r="E1697" s="37">
        <v>8.436203871</v>
      </c>
      <c r="F1697" t="s">
        <v>950</v>
      </c>
      <c r="G1697" t="s">
        <v>498</v>
      </c>
      <c r="H1697" s="45" t="s">
        <v>25</v>
      </c>
      <c r="I1697" t="s">
        <v>951</v>
      </c>
      <c r="J1697" t="s">
        <v>500</v>
      </c>
      <c r="K1697" t="s">
        <v>124</v>
      </c>
      <c r="L1697" t="e">
        <f>#VALUE!</f>
        <v>#VALUE!</v>
      </c>
      <c r="M1697" t="s">
        <v>124</v>
      </c>
      <c r="N1697" t="e">
        <f>#VALUE!</f>
        <v>#VALUE!</v>
      </c>
      <c r="O1697" t="s">
        <v>124</v>
      </c>
      <c r="P1697" t="e">
        <f>#VALUE!</f>
        <v>#VALUE!</v>
      </c>
      <c r="Q1697" s="45" t="s">
        <v>124</v>
      </c>
      <c r="R1697" s="45" t="e">
        <f>#VALUE!</f>
        <v>#VALUE!</v>
      </c>
      <c r="S1697" s="45" t="s">
        <v>124</v>
      </c>
      <c r="T1697" s="45" t="e">
        <f>#VALUE!</f>
        <v>#VALUE!</v>
      </c>
      <c r="U1697" s="45" t="s">
        <v>5023</v>
      </c>
      <c r="V1697" t="b">
        <f>TRUE()</f>
        <v>1</v>
      </c>
      <c r="W1697" t="s">
        <v>57</v>
      </c>
      <c r="X1697" t="s">
        <v>57</v>
      </c>
    </row>
    <row r="1698" spans="1:24">
      <c r="A1698" s="43">
        <v>43830</v>
      </c>
      <c r="B1698" t="s">
        <v>5030</v>
      </c>
      <c r="C1698" t="s">
        <v>5031</v>
      </c>
      <c r="D1698" s="44">
        <v>23173092.348000001</v>
      </c>
      <c r="E1698" s="37">
        <v>23.173092348000001</v>
      </c>
      <c r="F1698" t="s">
        <v>112</v>
      </c>
      <c r="G1698" t="s">
        <v>113</v>
      </c>
      <c r="H1698" s="45" t="s">
        <v>24</v>
      </c>
      <c r="I1698" t="s">
        <v>114</v>
      </c>
      <c r="J1698" t="s">
        <v>115</v>
      </c>
      <c r="K1698">
        <v>115.8518322</v>
      </c>
      <c r="L1698">
        <v>200023.529261024</v>
      </c>
      <c r="M1698">
        <v>74.259541100000007</v>
      </c>
      <c r="N1698">
        <v>14.8536554921261</v>
      </c>
      <c r="O1698">
        <v>86.109298999999993</v>
      </c>
      <c r="P1698">
        <v>17.223885888172799</v>
      </c>
      <c r="Q1698" s="45">
        <v>91.322811000000002</v>
      </c>
      <c r="R1698" s="45">
        <v>18.266710958257502</v>
      </c>
      <c r="S1698" s="45">
        <v>94.828060399999998</v>
      </c>
      <c r="T1698" s="45">
        <v>18.9678433141856</v>
      </c>
      <c r="U1698" s="45" t="s">
        <v>5032</v>
      </c>
      <c r="V1698" t="b">
        <f>FALSE()</f>
        <v>0</v>
      </c>
      <c r="W1698" t="s">
        <v>117</v>
      </c>
      <c r="X1698" t="s">
        <v>57</v>
      </c>
    </row>
    <row r="1699" spans="1:24">
      <c r="A1699" s="43">
        <v>43830</v>
      </c>
      <c r="B1699" t="s">
        <v>5033</v>
      </c>
      <c r="C1699" t="s">
        <v>5034</v>
      </c>
      <c r="D1699" s="44">
        <v>224240.65700000001</v>
      </c>
      <c r="E1699" s="37">
        <v>0.22424065700000001</v>
      </c>
      <c r="F1699" t="s">
        <v>392</v>
      </c>
      <c r="G1699" t="s">
        <v>68</v>
      </c>
      <c r="H1699" s="45" t="s">
        <v>25</v>
      </c>
      <c r="I1699" t="s">
        <v>393</v>
      </c>
      <c r="J1699" t="s">
        <v>70</v>
      </c>
      <c r="K1699">
        <v>0.23559632977564801</v>
      </c>
      <c r="L1699">
        <v>951800.29847467598</v>
      </c>
      <c r="M1699">
        <v>0.136610098562405</v>
      </c>
      <c r="N1699">
        <v>0.13002553258635199</v>
      </c>
      <c r="O1699">
        <v>0.13775283162709601</v>
      </c>
      <c r="P1699">
        <v>0.13111318625840199</v>
      </c>
      <c r="Q1699" s="45">
        <v>0.16076485242866501</v>
      </c>
      <c r="R1699" s="45">
        <v>0.153016034525841</v>
      </c>
      <c r="S1699" s="45">
        <v>0.18178932480261401</v>
      </c>
      <c r="T1699" s="45">
        <v>0.17302713360663799</v>
      </c>
      <c r="U1699" s="45" t="s">
        <v>5035</v>
      </c>
      <c r="V1699" t="b">
        <f>FALSE()</f>
        <v>0</v>
      </c>
      <c r="W1699" t="s">
        <v>57</v>
      </c>
      <c r="X1699" t="s">
        <v>57</v>
      </c>
    </row>
    <row r="1700" spans="1:24">
      <c r="A1700" s="43">
        <v>43830</v>
      </c>
      <c r="B1700" t="s">
        <v>5036</v>
      </c>
      <c r="C1700" t="s">
        <v>5037</v>
      </c>
      <c r="D1700" s="44">
        <v>480039.91600000003</v>
      </c>
      <c r="E1700" s="37">
        <v>0.48003991600000001</v>
      </c>
      <c r="F1700" t="s">
        <v>132</v>
      </c>
      <c r="G1700" t="s">
        <v>132</v>
      </c>
      <c r="H1700" s="45" t="s">
        <v>25</v>
      </c>
      <c r="I1700" t="s">
        <v>133</v>
      </c>
      <c r="J1700" t="s">
        <v>134</v>
      </c>
      <c r="K1700">
        <v>0.31574765846220898</v>
      </c>
      <c r="L1700">
        <v>1520327.7146628599</v>
      </c>
      <c r="M1700">
        <v>0.26542782073622301</v>
      </c>
      <c r="N1700">
        <v>0.40353727210784601</v>
      </c>
      <c r="O1700">
        <v>0.27402445001089099</v>
      </c>
      <c r="P1700">
        <v>0.41660696584680601</v>
      </c>
      <c r="Q1700" s="45">
        <v>0.27337549008930501</v>
      </c>
      <c r="R1700" s="45">
        <v>0.41562033409231303</v>
      </c>
      <c r="S1700" s="45">
        <v>0.29669627007895499</v>
      </c>
      <c r="T1700" s="45">
        <v>0.451075562238133</v>
      </c>
      <c r="U1700" s="45" t="s">
        <v>5038</v>
      </c>
      <c r="V1700" t="b">
        <f>FALSE()</f>
        <v>0</v>
      </c>
      <c r="W1700" t="s">
        <v>57</v>
      </c>
      <c r="X1700" t="s">
        <v>57</v>
      </c>
    </row>
    <row r="1701" spans="1:24">
      <c r="A1701" s="43">
        <v>43830</v>
      </c>
      <c r="B1701" t="s">
        <v>5039</v>
      </c>
      <c r="C1701" t="s">
        <v>5040</v>
      </c>
      <c r="D1701" s="44">
        <v>3489868.9070000001</v>
      </c>
      <c r="E1701" s="37">
        <v>3.489868907</v>
      </c>
      <c r="F1701" t="s">
        <v>99</v>
      </c>
      <c r="G1701" t="s">
        <v>100</v>
      </c>
      <c r="H1701" s="45" t="s">
        <v>25</v>
      </c>
      <c r="I1701" t="s">
        <v>101</v>
      </c>
      <c r="J1701" t="s">
        <v>102</v>
      </c>
      <c r="K1701">
        <v>1.3382843062513601</v>
      </c>
      <c r="L1701">
        <v>2607718.62204332</v>
      </c>
      <c r="M1701">
        <v>0.99596310716619496</v>
      </c>
      <c r="N1701">
        <v>2.5971915414254201</v>
      </c>
      <c r="O1701">
        <v>0.88872794598126803</v>
      </c>
      <c r="P1701">
        <v>2.3175524146656601</v>
      </c>
      <c r="Q1701" s="45">
        <v>0.82514253430625095</v>
      </c>
      <c r="R1701" s="45">
        <v>2.1517395525504299</v>
      </c>
      <c r="S1701" s="45">
        <v>0.90517506125782798</v>
      </c>
      <c r="T1701" s="45">
        <v>2.3604418634512401</v>
      </c>
      <c r="U1701" s="45" t="s">
        <v>5041</v>
      </c>
      <c r="V1701" t="b">
        <f>FALSE()</f>
        <v>0</v>
      </c>
      <c r="W1701" t="s">
        <v>57</v>
      </c>
      <c r="X1701" t="s">
        <v>57</v>
      </c>
    </row>
    <row r="1702" spans="1:24">
      <c r="A1702" s="43">
        <v>43830</v>
      </c>
      <c r="B1702" t="s">
        <v>5042</v>
      </c>
      <c r="C1702" t="s">
        <v>5043</v>
      </c>
      <c r="D1702" s="44">
        <v>794247.87</v>
      </c>
      <c r="E1702" s="37">
        <v>0.79424786999999997</v>
      </c>
      <c r="F1702" t="s">
        <v>4964</v>
      </c>
      <c r="G1702" t="s">
        <v>194</v>
      </c>
      <c r="H1702" s="45" t="s">
        <v>25</v>
      </c>
      <c r="I1702" t="s">
        <v>4965</v>
      </c>
      <c r="J1702" t="s">
        <v>196</v>
      </c>
      <c r="K1702" t="s">
        <v>124</v>
      </c>
      <c r="L1702" t="e">
        <f>#VALUE!</f>
        <v>#VALUE!</v>
      </c>
      <c r="M1702" t="s">
        <v>124</v>
      </c>
      <c r="N1702" t="e">
        <f>#VALUE!</f>
        <v>#VALUE!</v>
      </c>
      <c r="O1702" t="s">
        <v>124</v>
      </c>
      <c r="P1702" t="e">
        <f>#VALUE!</f>
        <v>#VALUE!</v>
      </c>
      <c r="Q1702" s="45" t="s">
        <v>124</v>
      </c>
      <c r="R1702" s="45" t="e">
        <f>#VALUE!</f>
        <v>#VALUE!</v>
      </c>
      <c r="S1702" s="45" t="s">
        <v>124</v>
      </c>
      <c r="T1702" s="45" t="e">
        <f>#VALUE!</f>
        <v>#VALUE!</v>
      </c>
      <c r="U1702" s="45" t="s">
        <v>5044</v>
      </c>
      <c r="V1702" t="b">
        <f>TRUE()</f>
        <v>1</v>
      </c>
      <c r="W1702" t="s">
        <v>57</v>
      </c>
      <c r="X1702" t="s">
        <v>57</v>
      </c>
    </row>
    <row r="1703" spans="1:24">
      <c r="A1703" s="43">
        <v>43830</v>
      </c>
      <c r="B1703" t="s">
        <v>5045</v>
      </c>
      <c r="C1703" t="s">
        <v>5046</v>
      </c>
      <c r="D1703" s="44">
        <v>1362147.7069999999</v>
      </c>
      <c r="E1703" s="37">
        <v>1.3621477070000001</v>
      </c>
      <c r="F1703" t="s">
        <v>4964</v>
      </c>
      <c r="G1703" t="s">
        <v>194</v>
      </c>
      <c r="H1703" s="45" t="s">
        <v>25</v>
      </c>
      <c r="I1703" t="s">
        <v>4965</v>
      </c>
      <c r="J1703" t="s">
        <v>196</v>
      </c>
      <c r="K1703" t="s">
        <v>124</v>
      </c>
      <c r="L1703" t="e">
        <f>#VALUE!</f>
        <v>#VALUE!</v>
      </c>
      <c r="M1703" t="s">
        <v>124</v>
      </c>
      <c r="N1703" t="e">
        <f>#VALUE!</f>
        <v>#VALUE!</v>
      </c>
      <c r="O1703" t="s">
        <v>124</v>
      </c>
      <c r="P1703" t="e">
        <f>#VALUE!</f>
        <v>#VALUE!</v>
      </c>
      <c r="Q1703" s="45" t="s">
        <v>124</v>
      </c>
      <c r="R1703" s="45" t="e">
        <f>#VALUE!</f>
        <v>#VALUE!</v>
      </c>
      <c r="S1703" s="45" t="s">
        <v>124</v>
      </c>
      <c r="T1703" s="45" t="e">
        <f>#VALUE!</f>
        <v>#VALUE!</v>
      </c>
      <c r="U1703" s="45" t="s">
        <v>5044</v>
      </c>
      <c r="V1703" t="b">
        <f>TRUE()</f>
        <v>1</v>
      </c>
      <c r="W1703" t="s">
        <v>57</v>
      </c>
      <c r="X1703" t="s">
        <v>57</v>
      </c>
    </row>
    <row r="1704" spans="1:24">
      <c r="A1704" s="43">
        <v>43830</v>
      </c>
      <c r="B1704" t="s">
        <v>5047</v>
      </c>
      <c r="C1704" t="s">
        <v>5048</v>
      </c>
      <c r="D1704" s="44">
        <v>9685909.1620000005</v>
      </c>
      <c r="E1704" s="37">
        <v>9.6859091619999997</v>
      </c>
      <c r="F1704" t="s">
        <v>4964</v>
      </c>
      <c r="G1704" t="s">
        <v>194</v>
      </c>
      <c r="H1704" s="45" t="s">
        <v>25</v>
      </c>
      <c r="I1704" t="s">
        <v>4965</v>
      </c>
      <c r="J1704" t="s">
        <v>196</v>
      </c>
      <c r="K1704">
        <v>88.480666529096197</v>
      </c>
      <c r="L1704">
        <v>109469.215614632</v>
      </c>
      <c r="M1704">
        <v>26.106649910233401</v>
      </c>
      <c r="N1704">
        <v>2.8578744879990601</v>
      </c>
      <c r="O1704">
        <v>28.386278101582</v>
      </c>
      <c r="P1704">
        <v>3.1074235979989902</v>
      </c>
      <c r="Q1704" s="45">
        <v>26.470592057761699</v>
      </c>
      <c r="R1704" s="45">
        <v>2.89771494941809</v>
      </c>
      <c r="S1704" s="45">
        <v>26.412276148482398</v>
      </c>
      <c r="T1704" s="45">
        <v>2.8913311525714298</v>
      </c>
      <c r="U1704" s="45" t="s">
        <v>5049</v>
      </c>
      <c r="V1704" t="b">
        <f>FALSE()</f>
        <v>0</v>
      </c>
      <c r="W1704" t="s">
        <v>57</v>
      </c>
      <c r="X1704" t="s">
        <v>57</v>
      </c>
    </row>
    <row r="1705" spans="1:24">
      <c r="A1705" s="43">
        <v>43830</v>
      </c>
      <c r="B1705" t="s">
        <v>5050</v>
      </c>
      <c r="C1705" t="s">
        <v>5051</v>
      </c>
      <c r="D1705" s="44">
        <v>522106.89799999999</v>
      </c>
      <c r="E1705" s="37">
        <v>0.52210689799999999</v>
      </c>
      <c r="F1705" t="s">
        <v>112</v>
      </c>
      <c r="G1705" t="s">
        <v>113</v>
      </c>
      <c r="H1705" s="45" t="s">
        <v>24</v>
      </c>
      <c r="I1705" t="s">
        <v>114</v>
      </c>
      <c r="J1705" t="s">
        <v>115</v>
      </c>
      <c r="K1705">
        <v>81.364792600000001</v>
      </c>
      <c r="L1705">
        <v>6416.8650999547899</v>
      </c>
      <c r="M1705">
        <v>68.490854600000006</v>
      </c>
      <c r="N1705">
        <v>0.43949657454881802</v>
      </c>
      <c r="O1705">
        <v>73.333895999999996</v>
      </c>
      <c r="P1705">
        <v>0.47057371788611402</v>
      </c>
      <c r="Q1705" s="45">
        <v>78.703056000000004</v>
      </c>
      <c r="R1705" s="45">
        <v>0.505026893306188</v>
      </c>
      <c r="S1705" s="45">
        <v>80.116227499999994</v>
      </c>
      <c r="T1705" s="45">
        <v>0.51409502418478803</v>
      </c>
      <c r="U1705" s="45" t="s">
        <v>5052</v>
      </c>
      <c r="V1705" t="b">
        <f>FALSE()</f>
        <v>0</v>
      </c>
      <c r="W1705" t="s">
        <v>117</v>
      </c>
      <c r="X1705" t="s">
        <v>57</v>
      </c>
    </row>
    <row r="1706" spans="1:24">
      <c r="A1706" s="43">
        <v>43830</v>
      </c>
      <c r="B1706" t="s">
        <v>5053</v>
      </c>
      <c r="C1706" t="s">
        <v>5054</v>
      </c>
      <c r="D1706" s="44">
        <v>12696903.402000001</v>
      </c>
      <c r="E1706" s="37">
        <v>12.696903402</v>
      </c>
      <c r="F1706" t="s">
        <v>346</v>
      </c>
      <c r="G1706" t="s">
        <v>347</v>
      </c>
      <c r="H1706" s="45" t="s">
        <v>25</v>
      </c>
      <c r="I1706" t="s">
        <v>348</v>
      </c>
      <c r="J1706" t="s">
        <v>349</v>
      </c>
      <c r="K1706">
        <v>30.9277202</v>
      </c>
      <c r="L1706">
        <v>410534.73453242099</v>
      </c>
      <c r="M1706">
        <v>23.3877755</v>
      </c>
      <c r="N1706">
        <v>9.6014942061963708</v>
      </c>
      <c r="O1706">
        <v>29.358946</v>
      </c>
      <c r="P1706">
        <v>12.0528671022617</v>
      </c>
      <c r="Q1706" s="45">
        <v>30.757198500000001</v>
      </c>
      <c r="R1706" s="45">
        <v>12.6268983211585</v>
      </c>
      <c r="S1706" s="45">
        <v>32.988491600000003</v>
      </c>
      <c r="T1706" s="45">
        <v>13.542921641631001</v>
      </c>
      <c r="U1706" s="45" t="s">
        <v>5055</v>
      </c>
      <c r="V1706" t="b">
        <f>FALSE()</f>
        <v>0</v>
      </c>
      <c r="W1706" t="s">
        <v>57</v>
      </c>
      <c r="X1706" t="s">
        <v>57</v>
      </c>
    </row>
    <row r="1707" spans="1:24">
      <c r="A1707" s="43">
        <v>43830</v>
      </c>
      <c r="B1707" t="s">
        <v>5056</v>
      </c>
      <c r="C1707" t="s">
        <v>5057</v>
      </c>
      <c r="D1707" s="44">
        <v>47451626.012999997</v>
      </c>
      <c r="E1707" s="37">
        <v>47.451626013000002</v>
      </c>
      <c r="F1707" t="s">
        <v>913</v>
      </c>
      <c r="G1707" t="s">
        <v>505</v>
      </c>
      <c r="H1707" s="45" t="s">
        <v>25</v>
      </c>
      <c r="I1707" t="s">
        <v>914</v>
      </c>
      <c r="J1707" t="s">
        <v>507</v>
      </c>
      <c r="K1707">
        <v>57.270251999999999</v>
      </c>
      <c r="L1707">
        <v>828556.26360784995</v>
      </c>
      <c r="M1707">
        <v>30.632172499999999</v>
      </c>
      <c r="N1707">
        <v>25.380478392791101</v>
      </c>
      <c r="O1707">
        <v>30.918469999999999</v>
      </c>
      <c r="P1707">
        <v>25.617691979671399</v>
      </c>
      <c r="Q1707" s="45">
        <v>35.989330500000001</v>
      </c>
      <c r="R1707" s="45">
        <v>29.819185208827999</v>
      </c>
      <c r="S1707" s="45">
        <v>40.469084600000002</v>
      </c>
      <c r="T1707" s="45">
        <v>33.530913527806</v>
      </c>
      <c r="U1707" s="45" t="s">
        <v>5058</v>
      </c>
      <c r="V1707" t="b">
        <f>FALSE()</f>
        <v>0</v>
      </c>
      <c r="W1707" t="s">
        <v>57</v>
      </c>
      <c r="X1707" t="s">
        <v>57</v>
      </c>
    </row>
    <row r="1708" spans="1:24">
      <c r="A1708" s="43">
        <v>43830</v>
      </c>
      <c r="B1708" t="s">
        <v>5059</v>
      </c>
      <c r="C1708" t="s">
        <v>5060</v>
      </c>
      <c r="D1708" s="44">
        <v>438759.73499999999</v>
      </c>
      <c r="E1708" s="37">
        <v>0.43875973499999998</v>
      </c>
      <c r="F1708" t="s">
        <v>2307</v>
      </c>
      <c r="G1708" t="s">
        <v>1130</v>
      </c>
      <c r="H1708" s="45" t="s">
        <v>25</v>
      </c>
      <c r="I1708" t="s">
        <v>2308</v>
      </c>
      <c r="J1708" t="s">
        <v>1132</v>
      </c>
      <c r="K1708">
        <v>24.817449017086201</v>
      </c>
      <c r="L1708">
        <v>17679.485699675399</v>
      </c>
      <c r="M1708">
        <v>19.213957298063299</v>
      </c>
      <c r="N1708">
        <v>0.33969288328528502</v>
      </c>
      <c r="O1708">
        <v>23.955498000557998</v>
      </c>
      <c r="P1708">
        <v>0.42352088432946899</v>
      </c>
      <c r="Q1708" s="45">
        <v>23.866469933184899</v>
      </c>
      <c r="R1708" s="45">
        <v>0.421946913885476</v>
      </c>
      <c r="S1708" s="45">
        <v>24.057258813654201</v>
      </c>
      <c r="T1708" s="45">
        <v>0.42531996316939102</v>
      </c>
      <c r="U1708" s="45" t="s">
        <v>5061</v>
      </c>
      <c r="V1708" t="b">
        <f>FALSE()</f>
        <v>0</v>
      </c>
      <c r="W1708" t="s">
        <v>57</v>
      </c>
      <c r="X1708" t="s">
        <v>57</v>
      </c>
    </row>
    <row r="1709" spans="1:24">
      <c r="A1709" s="43">
        <v>43830</v>
      </c>
      <c r="B1709" t="s">
        <v>5062</v>
      </c>
      <c r="C1709" t="s">
        <v>5063</v>
      </c>
      <c r="D1709" s="44">
        <v>1887371.83</v>
      </c>
      <c r="E1709" s="37">
        <v>1.88737183</v>
      </c>
      <c r="F1709" t="s">
        <v>307</v>
      </c>
      <c r="G1709" t="s">
        <v>308</v>
      </c>
      <c r="H1709" s="45" t="s">
        <v>25</v>
      </c>
      <c r="I1709" t="s">
        <v>309</v>
      </c>
      <c r="J1709" t="s">
        <v>310</v>
      </c>
      <c r="K1709" t="s">
        <v>124</v>
      </c>
      <c r="L1709" t="e">
        <f>#VALUE!</f>
        <v>#VALUE!</v>
      </c>
      <c r="M1709" t="s">
        <v>124</v>
      </c>
      <c r="N1709" t="e">
        <f>#VALUE!</f>
        <v>#VALUE!</v>
      </c>
      <c r="O1709" t="s">
        <v>124</v>
      </c>
      <c r="P1709" t="e">
        <f>#VALUE!</f>
        <v>#VALUE!</v>
      </c>
      <c r="Q1709" s="45" t="s">
        <v>124</v>
      </c>
      <c r="R1709" s="45" t="e">
        <f>#VALUE!</f>
        <v>#VALUE!</v>
      </c>
      <c r="S1709" s="45" t="s">
        <v>124</v>
      </c>
      <c r="T1709" s="45" t="e">
        <f>#VALUE!</f>
        <v>#VALUE!</v>
      </c>
      <c r="U1709" s="45" t="s">
        <v>5064</v>
      </c>
      <c r="V1709" t="b">
        <f>TRUE()</f>
        <v>1</v>
      </c>
      <c r="W1709" t="s">
        <v>57</v>
      </c>
      <c r="X1709" t="s">
        <v>57</v>
      </c>
    </row>
    <row r="1710" spans="1:24">
      <c r="A1710" s="43">
        <v>43830</v>
      </c>
      <c r="B1710" t="s">
        <v>5065</v>
      </c>
      <c r="C1710" t="s">
        <v>5066</v>
      </c>
      <c r="D1710" s="44">
        <v>1613172.8840000001</v>
      </c>
      <c r="E1710" s="37">
        <v>1.6131728839999999</v>
      </c>
      <c r="F1710" t="s">
        <v>307</v>
      </c>
      <c r="G1710" t="s">
        <v>308</v>
      </c>
      <c r="H1710" s="45" t="s">
        <v>25</v>
      </c>
      <c r="I1710" t="s">
        <v>309</v>
      </c>
      <c r="J1710" t="s">
        <v>310</v>
      </c>
      <c r="K1710" t="s">
        <v>124</v>
      </c>
      <c r="L1710" t="e">
        <f>#VALUE!</f>
        <v>#VALUE!</v>
      </c>
      <c r="M1710" t="s">
        <v>124</v>
      </c>
      <c r="N1710" t="e">
        <f>#VALUE!</f>
        <v>#VALUE!</v>
      </c>
      <c r="O1710" t="s">
        <v>124</v>
      </c>
      <c r="P1710" t="e">
        <f>#VALUE!</f>
        <v>#VALUE!</v>
      </c>
      <c r="Q1710" s="45" t="s">
        <v>124</v>
      </c>
      <c r="R1710" s="45" t="e">
        <f>#VALUE!</f>
        <v>#VALUE!</v>
      </c>
      <c r="S1710" s="45" t="s">
        <v>124</v>
      </c>
      <c r="T1710" s="45" t="e">
        <f>#VALUE!</f>
        <v>#VALUE!</v>
      </c>
      <c r="U1710" s="45" t="s">
        <v>5064</v>
      </c>
      <c r="V1710" t="b">
        <f>TRUE()</f>
        <v>1</v>
      </c>
      <c r="W1710" t="s">
        <v>57</v>
      </c>
      <c r="X1710" t="s">
        <v>57</v>
      </c>
    </row>
    <row r="1711" spans="1:24">
      <c r="A1711" s="43">
        <v>43830</v>
      </c>
      <c r="B1711" t="s">
        <v>5067</v>
      </c>
      <c r="C1711" t="s">
        <v>5068</v>
      </c>
      <c r="D1711" s="44">
        <v>2422661.4950000001</v>
      </c>
      <c r="E1711" s="37">
        <v>2.4226614949999998</v>
      </c>
      <c r="F1711" t="s">
        <v>67</v>
      </c>
      <c r="G1711" t="s">
        <v>68</v>
      </c>
      <c r="H1711" s="45" t="s">
        <v>25</v>
      </c>
      <c r="I1711" t="s">
        <v>69</v>
      </c>
      <c r="J1711" t="s">
        <v>70</v>
      </c>
      <c r="K1711">
        <v>31.7</v>
      </c>
      <c r="L1711">
        <v>76424.652839116694</v>
      </c>
      <c r="M1711">
        <v>21.45</v>
      </c>
      <c r="N1711">
        <v>1.6393088033990499</v>
      </c>
      <c r="O1711">
        <v>22.54</v>
      </c>
      <c r="P1711">
        <v>1.7226116749936899</v>
      </c>
      <c r="Q1711" s="45">
        <v>23.2</v>
      </c>
      <c r="R1711" s="45">
        <v>1.77305194586751</v>
      </c>
      <c r="S1711" s="45">
        <v>25.01</v>
      </c>
      <c r="T1711" s="45">
        <v>1.91138056750631</v>
      </c>
      <c r="U1711" s="45" t="s">
        <v>5069</v>
      </c>
      <c r="V1711" t="b">
        <f>FALSE()</f>
        <v>0</v>
      </c>
      <c r="W1711" t="s">
        <v>57</v>
      </c>
      <c r="X1711" t="s">
        <v>57</v>
      </c>
    </row>
    <row r="1712" spans="1:24">
      <c r="A1712" s="43">
        <v>43830</v>
      </c>
      <c r="B1712" t="s">
        <v>5070</v>
      </c>
      <c r="C1712" t="s">
        <v>5071</v>
      </c>
      <c r="D1712" s="44">
        <v>6077293.3099999996</v>
      </c>
      <c r="E1712" s="37">
        <v>6.0772933099999999</v>
      </c>
      <c r="F1712" t="s">
        <v>287</v>
      </c>
      <c r="G1712" t="s">
        <v>61</v>
      </c>
      <c r="H1712" s="45" t="s">
        <v>25</v>
      </c>
      <c r="I1712" t="s">
        <v>288</v>
      </c>
      <c r="J1712" t="s">
        <v>63</v>
      </c>
      <c r="K1712">
        <v>33.5325354</v>
      </c>
      <c r="L1712">
        <v>181235.72338046401</v>
      </c>
      <c r="M1712">
        <v>9.7039144999999998</v>
      </c>
      <c r="N1712">
        <v>1.75869596402967</v>
      </c>
      <c r="O1712">
        <v>11.832435</v>
      </c>
      <c r="P1712">
        <v>2.1444599165773099</v>
      </c>
      <c r="Q1712" s="45">
        <v>13.273771500000001</v>
      </c>
      <c r="R1712" s="45">
        <v>2.4056815797894799</v>
      </c>
      <c r="S1712" s="45">
        <v>15.579951100000001</v>
      </c>
      <c r="T1712" s="45">
        <v>2.8236437078407501</v>
      </c>
      <c r="U1712" s="45" t="s">
        <v>5072</v>
      </c>
      <c r="V1712" t="b">
        <f>FALSE()</f>
        <v>0</v>
      </c>
      <c r="W1712" t="s">
        <v>57</v>
      </c>
      <c r="X1712" t="s">
        <v>57</v>
      </c>
    </row>
    <row r="1713" spans="1:24">
      <c r="A1713" s="43">
        <v>43830</v>
      </c>
      <c r="B1713" t="s">
        <v>5073</v>
      </c>
      <c r="C1713" t="s">
        <v>5074</v>
      </c>
      <c r="D1713" s="44">
        <v>5421283.1109999996</v>
      </c>
      <c r="E1713" s="37">
        <v>5.4212831110000002</v>
      </c>
      <c r="F1713" t="s">
        <v>112</v>
      </c>
      <c r="G1713" t="s">
        <v>113</v>
      </c>
      <c r="H1713" s="45" t="s">
        <v>25</v>
      </c>
      <c r="I1713" t="s">
        <v>114</v>
      </c>
      <c r="J1713" t="s">
        <v>115</v>
      </c>
      <c r="K1713" t="s">
        <v>124</v>
      </c>
      <c r="L1713" t="e">
        <f>#VALUE!</f>
        <v>#VALUE!</v>
      </c>
      <c r="M1713" t="s">
        <v>124</v>
      </c>
      <c r="N1713" t="e">
        <f>#VALUE!</f>
        <v>#VALUE!</v>
      </c>
      <c r="O1713" t="s">
        <v>124</v>
      </c>
      <c r="P1713" t="e">
        <f>#VALUE!</f>
        <v>#VALUE!</v>
      </c>
      <c r="Q1713" s="45" t="s">
        <v>124</v>
      </c>
      <c r="R1713" s="45" t="e">
        <f>#VALUE!</f>
        <v>#VALUE!</v>
      </c>
      <c r="S1713" s="45" t="s">
        <v>124</v>
      </c>
      <c r="T1713" s="45" t="e">
        <f>#VALUE!</f>
        <v>#VALUE!</v>
      </c>
      <c r="U1713" s="45" t="s">
        <v>5075</v>
      </c>
      <c r="V1713" t="b">
        <f>TRUE()</f>
        <v>1</v>
      </c>
      <c r="W1713" t="s">
        <v>57</v>
      </c>
      <c r="X1713" t="s">
        <v>57</v>
      </c>
    </row>
    <row r="1714" spans="1:24">
      <c r="A1714" s="43">
        <v>43830</v>
      </c>
      <c r="B1714" t="s">
        <v>5076</v>
      </c>
      <c r="C1714" t="s">
        <v>5077</v>
      </c>
      <c r="D1714" s="44">
        <v>1150870.895</v>
      </c>
      <c r="E1714" s="37">
        <v>1.1508708949999999</v>
      </c>
      <c r="F1714" t="s">
        <v>287</v>
      </c>
      <c r="G1714" t="s">
        <v>61</v>
      </c>
      <c r="H1714" s="45" t="s">
        <v>25</v>
      </c>
      <c r="I1714" t="s">
        <v>288</v>
      </c>
      <c r="J1714" t="s">
        <v>63</v>
      </c>
      <c r="K1714">
        <v>22.569118</v>
      </c>
      <c r="L1714">
        <v>50993.1710667648</v>
      </c>
      <c r="M1714">
        <v>17.323946899999999</v>
      </c>
      <c r="N1714">
        <v>0.883402987823249</v>
      </c>
      <c r="O1714">
        <v>21.615728000000001</v>
      </c>
      <c r="P1714">
        <v>1.1022545156366601</v>
      </c>
      <c r="Q1714" s="45">
        <v>23.544594</v>
      </c>
      <c r="R1714" s="45">
        <v>1.2006135095395201</v>
      </c>
      <c r="S1714" s="45">
        <v>26.680781700000001</v>
      </c>
      <c r="T1714" s="45">
        <v>1.3605376654231101</v>
      </c>
      <c r="U1714" s="45" t="s">
        <v>5078</v>
      </c>
      <c r="V1714" t="b">
        <f>FALSE()</f>
        <v>0</v>
      </c>
      <c r="W1714" t="s">
        <v>57</v>
      </c>
      <c r="X1714" t="s">
        <v>57</v>
      </c>
    </row>
    <row r="1715" spans="1:24">
      <c r="A1715" s="43">
        <v>43830</v>
      </c>
      <c r="B1715" t="s">
        <v>5079</v>
      </c>
      <c r="C1715" t="s">
        <v>5080</v>
      </c>
      <c r="D1715" s="44">
        <v>144813.78899999999</v>
      </c>
      <c r="E1715" s="37">
        <v>0.144813789</v>
      </c>
      <c r="F1715" t="s">
        <v>180</v>
      </c>
      <c r="G1715" t="s">
        <v>180</v>
      </c>
      <c r="H1715" s="45" t="s">
        <v>25</v>
      </c>
      <c r="I1715" t="s">
        <v>181</v>
      </c>
      <c r="J1715" t="s">
        <v>182</v>
      </c>
      <c r="K1715">
        <v>14.102874334007</v>
      </c>
      <c r="L1715">
        <v>10268.388242728901</v>
      </c>
      <c r="M1715">
        <v>9.3788445914029293</v>
      </c>
      <c r="N1715">
        <v>9.6305617532742901E-2</v>
      </c>
      <c r="O1715">
        <v>10.9279568492514</v>
      </c>
      <c r="P1715">
        <v>0.112212503627901</v>
      </c>
      <c r="Q1715" s="45">
        <v>11.488730512249401</v>
      </c>
      <c r="R1715" s="45">
        <v>0.11797074531586201</v>
      </c>
      <c r="S1715" s="45">
        <v>11.9984824659578</v>
      </c>
      <c r="T1715" s="45">
        <v>0.12320507628402901</v>
      </c>
      <c r="U1715" s="45" t="s">
        <v>5081</v>
      </c>
      <c r="V1715" t="b">
        <f>FALSE()</f>
        <v>0</v>
      </c>
      <c r="W1715" t="s">
        <v>57</v>
      </c>
      <c r="X1715" t="s">
        <v>57</v>
      </c>
    </row>
    <row r="1716" spans="1:24">
      <c r="A1716" s="43">
        <v>43830</v>
      </c>
      <c r="B1716" t="s">
        <v>5082</v>
      </c>
      <c r="C1716" t="s">
        <v>5083</v>
      </c>
      <c r="D1716" s="44">
        <v>15976129.502</v>
      </c>
      <c r="E1716" s="37">
        <v>15.976129501999999</v>
      </c>
      <c r="F1716" t="s">
        <v>639</v>
      </c>
      <c r="G1716" t="s">
        <v>639</v>
      </c>
      <c r="H1716" s="45" t="s">
        <v>25</v>
      </c>
      <c r="I1716" t="s">
        <v>640</v>
      </c>
      <c r="J1716" t="s">
        <v>641</v>
      </c>
      <c r="K1716">
        <v>9.5239999999999991</v>
      </c>
      <c r="L1716">
        <v>1677460.0485090299</v>
      </c>
      <c r="M1716">
        <v>8.4719999999999995</v>
      </c>
      <c r="N1716">
        <v>14.2114415309685</v>
      </c>
      <c r="O1716">
        <v>9.4410000000000007</v>
      </c>
      <c r="P1716">
        <v>15.8369003179738</v>
      </c>
      <c r="Q1716" s="45">
        <v>8.3339999999999996</v>
      </c>
      <c r="R1716" s="45">
        <v>13.979952044274301</v>
      </c>
      <c r="S1716" s="45">
        <v>8.7759999999999998</v>
      </c>
      <c r="T1716" s="45">
        <v>14.721389385715201</v>
      </c>
      <c r="U1716" s="45" t="s">
        <v>5083</v>
      </c>
      <c r="V1716" t="b">
        <f>FALSE()</f>
        <v>0</v>
      </c>
      <c r="W1716" t="s">
        <v>117</v>
      </c>
      <c r="X1716" t="s">
        <v>57</v>
      </c>
    </row>
    <row r="1717" spans="1:24">
      <c r="A1717" s="43">
        <v>43830</v>
      </c>
      <c r="B1717" t="s">
        <v>5084</v>
      </c>
      <c r="C1717" t="s">
        <v>5085</v>
      </c>
      <c r="D1717" s="44">
        <v>20277058.375999998</v>
      </c>
      <c r="E1717" s="37">
        <v>20.277058375999999</v>
      </c>
      <c r="F1717" t="s">
        <v>99</v>
      </c>
      <c r="G1717" t="s">
        <v>100</v>
      </c>
      <c r="H1717" s="45" t="s">
        <v>25</v>
      </c>
      <c r="I1717" t="s">
        <v>101</v>
      </c>
      <c r="J1717" t="s">
        <v>102</v>
      </c>
      <c r="K1717">
        <v>0.83213995787221195</v>
      </c>
      <c r="L1717">
        <v>24367365.350233398</v>
      </c>
      <c r="M1717">
        <v>0.74540693213387998</v>
      </c>
      <c r="N1717">
        <v>18.1636030499029</v>
      </c>
      <c r="O1717">
        <v>0.72642642394608203</v>
      </c>
      <c r="P1717">
        <v>17.701098072357698</v>
      </c>
      <c r="Q1717" s="45">
        <v>0.78400957510472802</v>
      </c>
      <c r="R1717" s="45">
        <v>19.1042477546581</v>
      </c>
      <c r="S1717" s="45">
        <v>0.80574378954379</v>
      </c>
      <c r="T1717" s="45">
        <v>19.633853298495101</v>
      </c>
      <c r="U1717" s="45" t="s">
        <v>5086</v>
      </c>
      <c r="V1717" t="b">
        <f>FALSE()</f>
        <v>0</v>
      </c>
      <c r="W1717" t="s">
        <v>57</v>
      </c>
      <c r="X1717" t="s">
        <v>57</v>
      </c>
    </row>
    <row r="1718" spans="1:24">
      <c r="A1718" s="43">
        <v>43830</v>
      </c>
      <c r="B1718" t="s">
        <v>5087</v>
      </c>
      <c r="C1718" t="s">
        <v>5088</v>
      </c>
      <c r="D1718" s="44">
        <v>357570.152</v>
      </c>
      <c r="E1718" s="37">
        <v>0.35757015199999997</v>
      </c>
      <c r="F1718" t="s">
        <v>132</v>
      </c>
      <c r="G1718" t="s">
        <v>132</v>
      </c>
      <c r="H1718" s="45" t="s">
        <v>25</v>
      </c>
      <c r="I1718" t="s">
        <v>133</v>
      </c>
      <c r="J1718" t="s">
        <v>134</v>
      </c>
      <c r="K1718" t="s">
        <v>124</v>
      </c>
      <c r="L1718" t="e">
        <f>#VALUE!</f>
        <v>#VALUE!</v>
      </c>
      <c r="M1718" t="s">
        <v>124</v>
      </c>
      <c r="N1718" t="e">
        <f>#VALUE!</f>
        <v>#VALUE!</v>
      </c>
      <c r="O1718" t="s">
        <v>124</v>
      </c>
      <c r="P1718" t="e">
        <f>#VALUE!</f>
        <v>#VALUE!</v>
      </c>
      <c r="Q1718" s="45" t="s">
        <v>124</v>
      </c>
      <c r="R1718" s="45" t="e">
        <f>#VALUE!</f>
        <v>#VALUE!</v>
      </c>
      <c r="S1718" s="45" t="s">
        <v>124</v>
      </c>
      <c r="T1718" s="45" t="e">
        <f>#VALUE!</f>
        <v>#VALUE!</v>
      </c>
      <c r="U1718" s="45" t="s">
        <v>5089</v>
      </c>
      <c r="V1718" t="b">
        <f>TRUE()</f>
        <v>1</v>
      </c>
      <c r="W1718" t="s">
        <v>57</v>
      </c>
      <c r="X1718" t="s">
        <v>57</v>
      </c>
    </row>
    <row r="1719" spans="1:24">
      <c r="A1719" s="43">
        <v>43830</v>
      </c>
      <c r="B1719" t="s">
        <v>5090</v>
      </c>
      <c r="C1719" t="s">
        <v>5091</v>
      </c>
      <c r="D1719" s="44">
        <v>57073171.189000003</v>
      </c>
      <c r="E1719" s="37">
        <v>57.073171189</v>
      </c>
      <c r="F1719" t="s">
        <v>2131</v>
      </c>
      <c r="G1719" t="s">
        <v>149</v>
      </c>
      <c r="H1719" s="45" t="s">
        <v>25</v>
      </c>
      <c r="I1719" t="s">
        <v>2132</v>
      </c>
      <c r="J1719" t="s">
        <v>264</v>
      </c>
      <c r="K1719">
        <v>80.8761693918795</v>
      </c>
      <c r="L1719">
        <v>705685.88520131505</v>
      </c>
      <c r="M1719">
        <v>63.336773925366103</v>
      </c>
      <c r="N1719">
        <v>44.695867373317597</v>
      </c>
      <c r="O1719">
        <v>68.940567283548802</v>
      </c>
      <c r="P1719">
        <v>48.650385249772</v>
      </c>
      <c r="Q1719" s="45">
        <v>69.616236080178197</v>
      </c>
      <c r="R1719" s="45">
        <v>49.127195182624298</v>
      </c>
      <c r="S1719" s="45">
        <v>70.948671982839002</v>
      </c>
      <c r="T1719" s="45">
        <v>50.067476392067498</v>
      </c>
      <c r="U1719" s="45" t="s">
        <v>5092</v>
      </c>
      <c r="V1719" t="b">
        <f>FALSE()</f>
        <v>0</v>
      </c>
      <c r="W1719" t="s">
        <v>57</v>
      </c>
      <c r="X1719" t="s">
        <v>57</v>
      </c>
    </row>
    <row r="1720" spans="1:24">
      <c r="A1720" s="43">
        <v>43830</v>
      </c>
      <c r="B1720" t="s">
        <v>5093</v>
      </c>
      <c r="C1720" t="s">
        <v>5094</v>
      </c>
      <c r="D1720" s="44">
        <v>340652.76799999998</v>
      </c>
      <c r="E1720" s="37">
        <v>0.34065276799999999</v>
      </c>
      <c r="F1720" t="s">
        <v>1948</v>
      </c>
      <c r="G1720" t="s">
        <v>68</v>
      </c>
      <c r="H1720" s="45" t="s">
        <v>25</v>
      </c>
      <c r="I1720" t="s">
        <v>1949</v>
      </c>
      <c r="J1720" t="s">
        <v>70</v>
      </c>
      <c r="K1720">
        <v>2.0207110517394899</v>
      </c>
      <c r="L1720">
        <v>168580.642792425</v>
      </c>
      <c r="M1720">
        <v>2.1069434726016598</v>
      </c>
      <c r="N1720">
        <v>0.35518988493849102</v>
      </c>
      <c r="O1720">
        <v>2.0552105694271798</v>
      </c>
      <c r="P1720">
        <v>0.34646871886781899</v>
      </c>
      <c r="Q1720" s="45">
        <v>2.2576059734326099</v>
      </c>
      <c r="R1720" s="45">
        <v>0.38058866617328702</v>
      </c>
      <c r="S1720" s="45">
        <v>2.1792256301631001</v>
      </c>
      <c r="T1720" s="45">
        <v>0.36737525752262201</v>
      </c>
      <c r="U1720" s="45" t="s">
        <v>5095</v>
      </c>
      <c r="V1720" t="b">
        <f>FALSE()</f>
        <v>0</v>
      </c>
      <c r="W1720" t="s">
        <v>57</v>
      </c>
      <c r="X1720" t="s">
        <v>57</v>
      </c>
    </row>
    <row r="1721" spans="1:24">
      <c r="A1721" s="43">
        <v>43830</v>
      </c>
      <c r="B1721" t="s">
        <v>5096</v>
      </c>
      <c r="C1721" t="s">
        <v>5097</v>
      </c>
      <c r="D1721" s="44">
        <v>22451162.896000002</v>
      </c>
      <c r="E1721" s="37">
        <v>22.451162896</v>
      </c>
      <c r="F1721" t="s">
        <v>504</v>
      </c>
      <c r="G1721" t="s">
        <v>505</v>
      </c>
      <c r="H1721" s="45" t="s">
        <v>25</v>
      </c>
      <c r="I1721" t="s">
        <v>506</v>
      </c>
      <c r="J1721" t="s">
        <v>507</v>
      </c>
      <c r="K1721">
        <v>70.704675600000002</v>
      </c>
      <c r="L1721">
        <v>317534.345578696</v>
      </c>
      <c r="M1721">
        <v>35.783743700000002</v>
      </c>
      <c r="N1721">
        <v>11.3625676381353</v>
      </c>
      <c r="O1721">
        <v>42.234085999999998</v>
      </c>
      <c r="P1721">
        <v>13.4107728591244</v>
      </c>
      <c r="Q1721" s="45">
        <v>48.563028000000003</v>
      </c>
      <c r="R1721" s="45">
        <v>15.4204293152999</v>
      </c>
      <c r="S1721" s="45">
        <v>54.811505500000003</v>
      </c>
      <c r="T1721" s="45">
        <v>17.404535529125599</v>
      </c>
      <c r="U1721" s="45" t="s">
        <v>5098</v>
      </c>
      <c r="V1721" t="b">
        <f>FALSE()</f>
        <v>0</v>
      </c>
      <c r="W1721" t="s">
        <v>57</v>
      </c>
      <c r="X1721" t="s">
        <v>57</v>
      </c>
    </row>
    <row r="1722" spans="1:24">
      <c r="A1722" s="43">
        <v>43830</v>
      </c>
      <c r="B1722" t="s">
        <v>5099</v>
      </c>
      <c r="C1722" t="s">
        <v>5100</v>
      </c>
      <c r="D1722" s="44">
        <v>2332964.2340000002</v>
      </c>
      <c r="E1722" s="37">
        <v>2.3329642339999999</v>
      </c>
      <c r="F1722" t="s">
        <v>148</v>
      </c>
      <c r="G1722" t="s">
        <v>149</v>
      </c>
      <c r="H1722" s="45" t="s">
        <v>23</v>
      </c>
      <c r="I1722" t="s">
        <v>150</v>
      </c>
      <c r="J1722" t="s">
        <v>264</v>
      </c>
      <c r="K1722">
        <v>16.848839432511301</v>
      </c>
      <c r="L1722">
        <v>138464.38761226099</v>
      </c>
      <c r="M1722">
        <v>6.9639878811667399</v>
      </c>
      <c r="N1722">
        <v>0.96426431730496298</v>
      </c>
      <c r="O1722">
        <v>6.4291389330419202</v>
      </c>
      <c r="P1722">
        <v>0.89020678523779795</v>
      </c>
      <c r="Q1722" s="45">
        <v>6.9029348347203996</v>
      </c>
      <c r="R1722" s="45">
        <v>0.95581064461690701</v>
      </c>
      <c r="S1722" s="45">
        <v>6.7603640182444096</v>
      </c>
      <c r="T1722" s="45">
        <v>0.93606966382217904</v>
      </c>
      <c r="U1722" s="45" t="s">
        <v>5101</v>
      </c>
      <c r="V1722" t="b">
        <f>FALSE()</f>
        <v>0</v>
      </c>
      <c r="W1722" t="s">
        <v>57</v>
      </c>
      <c r="X1722" t="s">
        <v>57</v>
      </c>
    </row>
    <row r="1723" spans="1:24">
      <c r="A1723" s="43">
        <v>43830</v>
      </c>
      <c r="B1723" t="s">
        <v>5102</v>
      </c>
      <c r="C1723" t="s">
        <v>5103</v>
      </c>
      <c r="D1723" s="44">
        <v>113022495.311</v>
      </c>
      <c r="E1723" s="37">
        <v>113.022495311</v>
      </c>
      <c r="F1723" t="s">
        <v>925</v>
      </c>
      <c r="G1723" t="s">
        <v>155</v>
      </c>
      <c r="H1723" s="45" t="s">
        <v>25</v>
      </c>
      <c r="I1723" t="s">
        <v>926</v>
      </c>
      <c r="J1723" t="s">
        <v>157</v>
      </c>
      <c r="K1723">
        <v>84.495923199999993</v>
      </c>
      <c r="L1723">
        <v>1337608.85768983</v>
      </c>
      <c r="M1723">
        <v>67.363948399999998</v>
      </c>
      <c r="N1723">
        <v>90.106614068800994</v>
      </c>
      <c r="O1723">
        <v>70.441523000000004</v>
      </c>
      <c r="P1723">
        <v>94.223205113962194</v>
      </c>
      <c r="Q1723" s="45">
        <v>70.845646500000001</v>
      </c>
      <c r="R1723" s="45">
        <v>94.7637642871629</v>
      </c>
      <c r="S1723" s="45">
        <v>76.228166200000004</v>
      </c>
      <c r="T1723" s="45">
        <v>101.963470314573</v>
      </c>
      <c r="U1723" s="45" t="s">
        <v>5104</v>
      </c>
      <c r="V1723" t="b">
        <f>FALSE()</f>
        <v>0</v>
      </c>
      <c r="W1723" t="s">
        <v>57</v>
      </c>
      <c r="X1723" t="s">
        <v>57</v>
      </c>
    </row>
    <row r="1724" spans="1:24">
      <c r="A1724" s="43">
        <v>43830</v>
      </c>
      <c r="B1724" t="s">
        <v>5105</v>
      </c>
      <c r="C1724" t="s">
        <v>5106</v>
      </c>
      <c r="D1724" s="44">
        <v>2214953.3169999998</v>
      </c>
      <c r="E1724" s="37">
        <v>2.214953317</v>
      </c>
      <c r="F1724" t="s">
        <v>154</v>
      </c>
      <c r="G1724" t="s">
        <v>155</v>
      </c>
      <c r="H1724" s="45" t="s">
        <v>25</v>
      </c>
      <c r="I1724" t="s">
        <v>156</v>
      </c>
      <c r="J1724" t="s">
        <v>157</v>
      </c>
      <c r="K1724">
        <v>27.278683630350901</v>
      </c>
      <c r="L1724">
        <v>81197.221501392094</v>
      </c>
      <c r="M1724">
        <v>15.9186875767596</v>
      </c>
      <c r="N1724">
        <v>1.2925532011816101</v>
      </c>
      <c r="O1724">
        <v>17.344758671998498</v>
      </c>
      <c r="P1724">
        <v>1.40834621177845</v>
      </c>
      <c r="Q1724" s="45">
        <v>18.609349944320702</v>
      </c>
      <c r="R1724" s="45">
        <v>1.51102750942593</v>
      </c>
      <c r="S1724" s="45">
        <v>19.6988725051296</v>
      </c>
      <c r="T1724" s="45">
        <v>1.5994937141266901</v>
      </c>
      <c r="U1724" s="45" t="s">
        <v>5107</v>
      </c>
      <c r="V1724" t="b">
        <f>FALSE()</f>
        <v>0</v>
      </c>
      <c r="W1724" t="s">
        <v>57</v>
      </c>
      <c r="X1724" t="s">
        <v>57</v>
      </c>
    </row>
    <row r="1725" spans="1:24">
      <c r="A1725" s="43">
        <v>43830</v>
      </c>
      <c r="B1725" t="s">
        <v>5108</v>
      </c>
      <c r="C1725" t="s">
        <v>5109</v>
      </c>
      <c r="D1725" s="44">
        <v>83755832.329999998</v>
      </c>
      <c r="E1725" s="37">
        <v>83.755832330000004</v>
      </c>
      <c r="F1725" t="s">
        <v>60</v>
      </c>
      <c r="G1725" t="s">
        <v>61</v>
      </c>
      <c r="H1725" s="45" t="s">
        <v>25</v>
      </c>
      <c r="I1725" t="s">
        <v>62</v>
      </c>
      <c r="J1725" t="s">
        <v>63</v>
      </c>
      <c r="K1725">
        <v>32.212286599999999</v>
      </c>
      <c r="L1725">
        <v>2600120.67351965</v>
      </c>
      <c r="M1725">
        <v>28.834488799999999</v>
      </c>
      <c r="N1725">
        <v>74.973150439250801</v>
      </c>
      <c r="O1725">
        <v>27.255402</v>
      </c>
      <c r="P1725">
        <v>70.867334205288799</v>
      </c>
      <c r="Q1725" s="45">
        <v>34.644451500000002</v>
      </c>
      <c r="R1725" s="45">
        <v>90.079754567898902</v>
      </c>
      <c r="S1725" s="45">
        <v>36.599493899999999</v>
      </c>
      <c r="T1725" s="45">
        <v>95.163100729746304</v>
      </c>
      <c r="U1725" s="45" t="s">
        <v>5110</v>
      </c>
      <c r="V1725" t="b">
        <f>FALSE()</f>
        <v>0</v>
      </c>
      <c r="W1725" t="s">
        <v>57</v>
      </c>
      <c r="X1725" t="s">
        <v>57</v>
      </c>
    </row>
    <row r="1726" spans="1:24">
      <c r="A1726" s="43">
        <v>43830</v>
      </c>
      <c r="B1726" t="s">
        <v>5111</v>
      </c>
      <c r="C1726" t="s">
        <v>5112</v>
      </c>
      <c r="D1726" s="44">
        <v>642120.36800000002</v>
      </c>
      <c r="E1726" s="37">
        <v>0.64212036800000005</v>
      </c>
      <c r="F1726" t="s">
        <v>83</v>
      </c>
      <c r="G1726" t="s">
        <v>83</v>
      </c>
      <c r="H1726" s="45" t="s">
        <v>25</v>
      </c>
      <c r="I1726" t="s">
        <v>84</v>
      </c>
      <c r="J1726" t="s">
        <v>85</v>
      </c>
      <c r="K1726">
        <v>190.6</v>
      </c>
      <c r="L1726">
        <v>3368.9421196222502</v>
      </c>
      <c r="M1726">
        <v>121.6</v>
      </c>
      <c r="N1726">
        <v>0.40966336174606499</v>
      </c>
      <c r="O1726">
        <v>142.80000000000001</v>
      </c>
      <c r="P1726">
        <v>0.48108493468205699</v>
      </c>
      <c r="Q1726" s="45">
        <v>130.5</v>
      </c>
      <c r="R1726" s="45">
        <v>0.43964694661070303</v>
      </c>
      <c r="S1726" s="45">
        <v>140</v>
      </c>
      <c r="T1726" s="45">
        <v>0.471651896747114</v>
      </c>
      <c r="U1726" s="45" t="s">
        <v>5113</v>
      </c>
      <c r="V1726" t="b">
        <f>FALSE()</f>
        <v>0</v>
      </c>
      <c r="W1726" t="s">
        <v>57</v>
      </c>
      <c r="X1726" t="s">
        <v>57</v>
      </c>
    </row>
    <row r="1727" spans="1:24">
      <c r="A1727" s="43">
        <v>43830</v>
      </c>
      <c r="B1727" t="s">
        <v>5114</v>
      </c>
      <c r="C1727" t="s">
        <v>5115</v>
      </c>
      <c r="D1727" s="44">
        <v>2818953.0669999998</v>
      </c>
      <c r="E1727" s="37">
        <v>2.8189530669999998</v>
      </c>
      <c r="F1727" t="s">
        <v>5116</v>
      </c>
      <c r="G1727" t="s">
        <v>398</v>
      </c>
      <c r="H1727" s="45" t="s">
        <v>25</v>
      </c>
      <c r="I1727" t="s">
        <v>5117</v>
      </c>
      <c r="J1727" t="s">
        <v>400</v>
      </c>
      <c r="K1727">
        <v>12.019799391487499</v>
      </c>
      <c r="L1727">
        <v>234525.799906145</v>
      </c>
      <c r="M1727">
        <v>7.7942351832252896</v>
      </c>
      <c r="N1727">
        <v>1.82794924100253</v>
      </c>
      <c r="O1727">
        <v>7.2043527818157802</v>
      </c>
      <c r="P1727">
        <v>1.68960659896141</v>
      </c>
      <c r="Q1727" s="45">
        <v>8.5138539796529003</v>
      </c>
      <c r="R1727" s="45">
        <v>1.9967184148622099</v>
      </c>
      <c r="S1727" s="45">
        <v>8.6878862803862802</v>
      </c>
      <c r="T1727" s="45">
        <v>2.0375334794012101</v>
      </c>
      <c r="U1727" s="45" t="s">
        <v>5118</v>
      </c>
      <c r="V1727" t="b">
        <f>FALSE()</f>
        <v>0</v>
      </c>
      <c r="W1727" t="s">
        <v>57</v>
      </c>
      <c r="X1727" t="s">
        <v>57</v>
      </c>
    </row>
    <row r="1728" spans="1:24">
      <c r="A1728" s="43">
        <v>43830</v>
      </c>
      <c r="B1728" t="s">
        <v>5119</v>
      </c>
      <c r="C1728" t="s">
        <v>5120</v>
      </c>
      <c r="D1728" s="44">
        <v>188946097.18700001</v>
      </c>
      <c r="E1728" s="37">
        <v>188.94609718699999</v>
      </c>
      <c r="F1728" t="s">
        <v>522</v>
      </c>
      <c r="G1728" t="s">
        <v>505</v>
      </c>
      <c r="H1728" s="45" t="s">
        <v>25</v>
      </c>
      <c r="I1728" t="s">
        <v>523</v>
      </c>
      <c r="J1728" t="s">
        <v>507</v>
      </c>
      <c r="K1728">
        <v>172.1586594</v>
      </c>
      <c r="L1728">
        <v>1097511.4341939399</v>
      </c>
      <c r="M1728">
        <v>148.5727444</v>
      </c>
      <c r="N1728">
        <v>163.06028578857399</v>
      </c>
      <c r="O1728">
        <v>141.29106100000001</v>
      </c>
      <c r="P1728">
        <v>155.068554996893</v>
      </c>
      <c r="Q1728" s="45">
        <v>156.742884</v>
      </c>
      <c r="R1728" s="45">
        <v>172.027107418534</v>
      </c>
      <c r="S1728" s="45">
        <v>173.17111030000001</v>
      </c>
      <c r="T1728" s="45">
        <v>190.05727362631001</v>
      </c>
      <c r="U1728" s="45" t="s">
        <v>5121</v>
      </c>
      <c r="V1728" t="b">
        <f>FALSE()</f>
        <v>0</v>
      </c>
      <c r="W1728" t="s">
        <v>57</v>
      </c>
      <c r="X1728" t="s">
        <v>57</v>
      </c>
    </row>
    <row r="1729" spans="1:24">
      <c r="A1729" s="43">
        <v>43830</v>
      </c>
      <c r="B1729" t="s">
        <v>5122</v>
      </c>
      <c r="C1729" t="s">
        <v>5123</v>
      </c>
      <c r="D1729" s="44">
        <v>4990609.4119999995</v>
      </c>
      <c r="E1729" s="37">
        <v>4.9906094120000004</v>
      </c>
      <c r="F1729" t="s">
        <v>1350</v>
      </c>
      <c r="G1729" t="s">
        <v>758</v>
      </c>
      <c r="H1729" s="45" t="s">
        <v>24</v>
      </c>
      <c r="I1729" t="s">
        <v>1351</v>
      </c>
      <c r="J1729" t="s">
        <v>760</v>
      </c>
      <c r="K1729">
        <v>0.90187113891968995</v>
      </c>
      <c r="L1729">
        <v>5533616.9399744002</v>
      </c>
      <c r="M1729">
        <v>0.37831982589504698</v>
      </c>
      <c r="N1729">
        <v>2.0934769973009999</v>
      </c>
      <c r="O1729">
        <v>0.42442227149544198</v>
      </c>
      <c r="P1729">
        <v>2.3485902712495901</v>
      </c>
      <c r="Q1729" s="45">
        <v>0.41981007296883599</v>
      </c>
      <c r="R1729" s="45">
        <v>2.3230681313522399</v>
      </c>
      <c r="S1729" s="45">
        <v>0.44465380930747</v>
      </c>
      <c r="T1729" s="45">
        <v>2.4605438516079601</v>
      </c>
      <c r="U1729" s="45" t="s">
        <v>5124</v>
      </c>
      <c r="V1729" t="b">
        <f>FALSE()</f>
        <v>0</v>
      </c>
      <c r="W1729" t="s">
        <v>117</v>
      </c>
      <c r="X1729" t="s">
        <v>117</v>
      </c>
    </row>
    <row r="1730" spans="1:24">
      <c r="A1730" s="43">
        <v>43830</v>
      </c>
      <c r="B1730" t="s">
        <v>5125</v>
      </c>
      <c r="C1730" t="s">
        <v>5126</v>
      </c>
      <c r="D1730" s="44">
        <v>11922796.717</v>
      </c>
      <c r="E1730" s="37">
        <v>11.922796717000001</v>
      </c>
      <c r="F1730" t="s">
        <v>1350</v>
      </c>
      <c r="G1730" t="s">
        <v>758</v>
      </c>
      <c r="H1730" s="45" t="s">
        <v>24</v>
      </c>
      <c r="I1730" t="s">
        <v>1351</v>
      </c>
      <c r="J1730" t="s">
        <v>760</v>
      </c>
      <c r="K1730">
        <v>17.805517600000002</v>
      </c>
      <c r="L1730">
        <v>669612.47546097694</v>
      </c>
      <c r="M1730">
        <v>7.3964398999999998</v>
      </c>
      <c r="N1730">
        <v>4.9527484310373397</v>
      </c>
      <c r="O1730">
        <v>8.6227169999999997</v>
      </c>
      <c r="P1730">
        <v>5.7738788755694497</v>
      </c>
      <c r="Q1730" s="45">
        <v>8.2903500000000001</v>
      </c>
      <c r="R1730" s="45">
        <v>5.55132178593791</v>
      </c>
      <c r="S1730" s="45">
        <v>8.9951822000000003</v>
      </c>
      <c r="T1730" s="45">
        <v>6.0232862201645201</v>
      </c>
      <c r="U1730" s="45" t="s">
        <v>5124</v>
      </c>
      <c r="V1730" t="b">
        <f>FALSE()</f>
        <v>0</v>
      </c>
      <c r="W1730" t="s">
        <v>57</v>
      </c>
      <c r="X1730" t="s">
        <v>57</v>
      </c>
    </row>
    <row r="1731" spans="1:24">
      <c r="A1731" s="43">
        <v>43830</v>
      </c>
      <c r="B1731" t="s">
        <v>5127</v>
      </c>
      <c r="C1731" t="s">
        <v>5128</v>
      </c>
      <c r="D1731" s="44">
        <v>477006.76699999999</v>
      </c>
      <c r="E1731" s="37">
        <v>0.477006767</v>
      </c>
      <c r="F1731" t="s">
        <v>132</v>
      </c>
      <c r="G1731" t="s">
        <v>132</v>
      </c>
      <c r="H1731" s="45" t="s">
        <v>25</v>
      </c>
      <c r="I1731" t="s">
        <v>133</v>
      </c>
      <c r="J1731" t="s">
        <v>134</v>
      </c>
      <c r="K1731" t="s">
        <v>124</v>
      </c>
      <c r="L1731" t="e">
        <f>#VALUE!</f>
        <v>#VALUE!</v>
      </c>
      <c r="M1731" t="s">
        <v>124</v>
      </c>
      <c r="N1731" t="e">
        <f>#VALUE!</f>
        <v>#VALUE!</v>
      </c>
      <c r="O1731" t="s">
        <v>124</v>
      </c>
      <c r="P1731" t="e">
        <f>#VALUE!</f>
        <v>#VALUE!</v>
      </c>
      <c r="Q1731" s="45" t="s">
        <v>124</v>
      </c>
      <c r="R1731" s="45" t="e">
        <f>#VALUE!</f>
        <v>#VALUE!</v>
      </c>
      <c r="S1731" s="45" t="s">
        <v>124</v>
      </c>
      <c r="T1731" s="45" t="e">
        <f>#VALUE!</f>
        <v>#VALUE!</v>
      </c>
      <c r="U1731" s="45" t="s">
        <v>5129</v>
      </c>
      <c r="V1731" t="b">
        <f>TRUE()</f>
        <v>1</v>
      </c>
      <c r="W1731" t="s">
        <v>57</v>
      </c>
      <c r="X1731" t="s">
        <v>57</v>
      </c>
    </row>
    <row r="1732" spans="1:24">
      <c r="A1732" s="43">
        <v>43830</v>
      </c>
      <c r="B1732" t="s">
        <v>5130</v>
      </c>
      <c r="C1732" t="s">
        <v>5131</v>
      </c>
      <c r="D1732" s="44">
        <v>292.28100000000001</v>
      </c>
      <c r="E1732" s="37">
        <v>2.9228099999999998E-4</v>
      </c>
      <c r="F1732" t="s">
        <v>555</v>
      </c>
      <c r="G1732" t="s">
        <v>100</v>
      </c>
      <c r="H1732" s="45" t="s">
        <v>25</v>
      </c>
      <c r="I1732" t="s">
        <v>556</v>
      </c>
      <c r="J1732" t="s">
        <v>102</v>
      </c>
      <c r="K1732" t="s">
        <v>124</v>
      </c>
      <c r="L1732" t="e">
        <f>#VALUE!</f>
        <v>#VALUE!</v>
      </c>
      <c r="M1732" t="s">
        <v>124</v>
      </c>
      <c r="N1732" t="e">
        <f>#VALUE!</f>
        <v>#VALUE!</v>
      </c>
      <c r="O1732" t="s">
        <v>124</v>
      </c>
      <c r="P1732" t="e">
        <f>#VALUE!</f>
        <v>#VALUE!</v>
      </c>
      <c r="Q1732" s="45" t="s">
        <v>124</v>
      </c>
      <c r="R1732" s="45" t="e">
        <f>#VALUE!</f>
        <v>#VALUE!</v>
      </c>
      <c r="S1732" s="45" t="s">
        <v>124</v>
      </c>
      <c r="T1732" s="45" t="e">
        <f>#VALUE!</f>
        <v>#VALUE!</v>
      </c>
      <c r="U1732" s="45" t="s">
        <v>5132</v>
      </c>
      <c r="V1732" t="b">
        <f>TRUE()</f>
        <v>1</v>
      </c>
      <c r="W1732" t="s">
        <v>57</v>
      </c>
      <c r="X1732" t="s">
        <v>57</v>
      </c>
    </row>
    <row r="1733" spans="1:24">
      <c r="A1733" s="43">
        <v>43830</v>
      </c>
      <c r="B1733" t="s">
        <v>5133</v>
      </c>
      <c r="C1733" t="s">
        <v>5134</v>
      </c>
      <c r="D1733" s="44">
        <v>1904.0329999999999</v>
      </c>
      <c r="E1733" s="37">
        <v>1.9040330000000001E-3</v>
      </c>
      <c r="F1733" t="s">
        <v>555</v>
      </c>
      <c r="G1733" t="s">
        <v>100</v>
      </c>
      <c r="H1733" s="45" t="s">
        <v>25</v>
      </c>
      <c r="I1733" t="s">
        <v>556</v>
      </c>
      <c r="J1733" t="s">
        <v>102</v>
      </c>
      <c r="K1733" t="s">
        <v>124</v>
      </c>
      <c r="L1733" t="e">
        <f>#VALUE!</f>
        <v>#VALUE!</v>
      </c>
      <c r="M1733" t="s">
        <v>124</v>
      </c>
      <c r="N1733" t="e">
        <f>#VALUE!</f>
        <v>#VALUE!</v>
      </c>
      <c r="O1733" t="s">
        <v>124</v>
      </c>
      <c r="P1733" t="e">
        <f>#VALUE!</f>
        <v>#VALUE!</v>
      </c>
      <c r="Q1733" s="45" t="s">
        <v>124</v>
      </c>
      <c r="R1733" s="45" t="e">
        <f>#VALUE!</f>
        <v>#VALUE!</v>
      </c>
      <c r="S1733" s="45" t="s">
        <v>124</v>
      </c>
      <c r="T1733" s="45" t="e">
        <f>#VALUE!</f>
        <v>#VALUE!</v>
      </c>
      <c r="U1733" s="45" t="s">
        <v>5135</v>
      </c>
      <c r="V1733" t="b">
        <f>TRUE()</f>
        <v>1</v>
      </c>
      <c r="W1733" t="s">
        <v>57</v>
      </c>
      <c r="X1733" t="s">
        <v>57</v>
      </c>
    </row>
    <row r="1734" spans="1:24">
      <c r="A1734" s="43">
        <v>43830</v>
      </c>
      <c r="B1734" t="s">
        <v>5136</v>
      </c>
      <c r="C1734" t="s">
        <v>5137</v>
      </c>
      <c r="D1734" s="44">
        <v>4440.7740000000003</v>
      </c>
      <c r="E1734" s="37">
        <v>4.4407739999999998E-3</v>
      </c>
      <c r="F1734" t="s">
        <v>555</v>
      </c>
      <c r="G1734" t="s">
        <v>100</v>
      </c>
      <c r="H1734" s="45" t="s">
        <v>25</v>
      </c>
      <c r="I1734" t="s">
        <v>556</v>
      </c>
      <c r="J1734" t="s">
        <v>102</v>
      </c>
      <c r="K1734" t="s">
        <v>124</v>
      </c>
      <c r="L1734" t="e">
        <f>#VALUE!</f>
        <v>#VALUE!</v>
      </c>
      <c r="M1734" t="s">
        <v>124</v>
      </c>
      <c r="N1734" t="e">
        <f>#VALUE!</f>
        <v>#VALUE!</v>
      </c>
      <c r="O1734" t="s">
        <v>124</v>
      </c>
      <c r="P1734" t="e">
        <f>#VALUE!</f>
        <v>#VALUE!</v>
      </c>
      <c r="Q1734" s="45" t="s">
        <v>124</v>
      </c>
      <c r="R1734" s="45" t="e">
        <f>#VALUE!</f>
        <v>#VALUE!</v>
      </c>
      <c r="S1734" s="45" t="s">
        <v>124</v>
      </c>
      <c r="T1734" s="45" t="e">
        <f>#VALUE!</f>
        <v>#VALUE!</v>
      </c>
      <c r="U1734" s="45" t="s">
        <v>5135</v>
      </c>
      <c r="V1734" t="b">
        <f>TRUE()</f>
        <v>1</v>
      </c>
      <c r="W1734" t="s">
        <v>57</v>
      </c>
      <c r="X1734" t="s">
        <v>57</v>
      </c>
    </row>
    <row r="1735" spans="1:24">
      <c r="A1735" s="43">
        <v>43830</v>
      </c>
      <c r="B1735" t="s">
        <v>5138</v>
      </c>
      <c r="C1735" t="s">
        <v>5139</v>
      </c>
      <c r="D1735" s="44">
        <v>16410221.744000001</v>
      </c>
      <c r="E1735" s="37">
        <v>16.410221744000001</v>
      </c>
      <c r="F1735" t="s">
        <v>470</v>
      </c>
      <c r="G1735" t="s">
        <v>90</v>
      </c>
      <c r="H1735" s="45" t="s">
        <v>25</v>
      </c>
      <c r="I1735" t="s">
        <v>471</v>
      </c>
      <c r="J1735" t="s">
        <v>92</v>
      </c>
      <c r="K1735">
        <v>46.1</v>
      </c>
      <c r="L1735">
        <v>355970.10290672397</v>
      </c>
      <c r="M1735">
        <v>31.81</v>
      </c>
      <c r="N1735">
        <v>11.3234089734629</v>
      </c>
      <c r="O1735">
        <v>38.090000000000003</v>
      </c>
      <c r="P1735">
        <v>13.5589012197171</v>
      </c>
      <c r="Q1735" s="45">
        <v>34.520000000000003</v>
      </c>
      <c r="R1735" s="45">
        <v>12.288087952340099</v>
      </c>
      <c r="S1735" s="45">
        <v>37.47</v>
      </c>
      <c r="T1735" s="45">
        <v>13.338199755914999</v>
      </c>
      <c r="U1735" s="45" t="s">
        <v>5140</v>
      </c>
      <c r="V1735" t="b">
        <f>FALSE()</f>
        <v>0</v>
      </c>
      <c r="W1735" t="s">
        <v>57</v>
      </c>
      <c r="X1735" t="s">
        <v>57</v>
      </c>
    </row>
    <row r="1736" spans="1:24">
      <c r="A1736" s="43">
        <v>43830</v>
      </c>
      <c r="B1736" t="s">
        <v>5141</v>
      </c>
      <c r="C1736" t="s">
        <v>5142</v>
      </c>
      <c r="D1736" s="44">
        <v>4682620.2290000003</v>
      </c>
      <c r="E1736" s="37">
        <v>4.6826202290000003</v>
      </c>
      <c r="F1736" t="s">
        <v>639</v>
      </c>
      <c r="G1736" t="s">
        <v>639</v>
      </c>
      <c r="H1736" s="45" t="s">
        <v>24</v>
      </c>
      <c r="I1736" t="s">
        <v>640</v>
      </c>
      <c r="J1736" t="s">
        <v>641</v>
      </c>
      <c r="K1736">
        <v>9.9280000000000008</v>
      </c>
      <c r="L1736">
        <v>471657.96021353803</v>
      </c>
      <c r="M1736">
        <v>8.1999999999999993</v>
      </c>
      <c r="N1736">
        <v>3.86759527375101</v>
      </c>
      <c r="O1736">
        <v>7.1859999999999999</v>
      </c>
      <c r="P1736">
        <v>3.3893341020944798</v>
      </c>
      <c r="Q1736" s="45">
        <v>6.7060000000000004</v>
      </c>
      <c r="R1736" s="45">
        <v>3.16293828119198</v>
      </c>
      <c r="S1736" s="45">
        <v>6.59</v>
      </c>
      <c r="T1736" s="45">
        <v>3.10822595780721</v>
      </c>
      <c r="U1736" s="45" t="s">
        <v>5143</v>
      </c>
      <c r="V1736" t="b">
        <f>FALSE()</f>
        <v>0</v>
      </c>
      <c r="W1736" t="s">
        <v>117</v>
      </c>
      <c r="X1736" t="s">
        <v>57</v>
      </c>
    </row>
    <row r="1737" spans="1:24">
      <c r="A1737" s="43">
        <v>43830</v>
      </c>
      <c r="B1737" t="s">
        <v>5144</v>
      </c>
      <c r="C1737" t="s">
        <v>5145</v>
      </c>
      <c r="D1737" s="44">
        <v>29985114.938999999</v>
      </c>
      <c r="E1737" s="37">
        <v>29.985114938999999</v>
      </c>
      <c r="F1737" t="s">
        <v>112</v>
      </c>
      <c r="G1737" t="s">
        <v>113</v>
      </c>
      <c r="H1737" s="45" t="s">
        <v>25</v>
      </c>
      <c r="I1737" t="s">
        <v>114</v>
      </c>
      <c r="J1737" t="s">
        <v>115</v>
      </c>
      <c r="K1737">
        <v>67.270244599999998</v>
      </c>
      <c r="L1737">
        <v>445741.13142142497</v>
      </c>
      <c r="M1737">
        <v>41.275175500000003</v>
      </c>
      <c r="N1737">
        <v>18.398043426987901</v>
      </c>
      <c r="O1737">
        <v>49.678092999999997</v>
      </c>
      <c r="P1737">
        <v>22.143569380678802</v>
      </c>
      <c r="Q1737" s="45">
        <v>53.601718499999997</v>
      </c>
      <c r="R1737" s="45">
        <v>23.892490650322699</v>
      </c>
      <c r="S1737" s="45">
        <v>56.104447499999999</v>
      </c>
      <c r="T1737" s="45">
        <v>25.008059906423899</v>
      </c>
      <c r="U1737" s="45" t="s">
        <v>5146</v>
      </c>
      <c r="V1737" t="b">
        <f>FALSE()</f>
        <v>0</v>
      </c>
      <c r="W1737" t="s">
        <v>117</v>
      </c>
      <c r="X1737" t="s">
        <v>57</v>
      </c>
    </row>
    <row r="1738" spans="1:24">
      <c r="A1738" s="43">
        <v>43830</v>
      </c>
      <c r="B1738" t="s">
        <v>5147</v>
      </c>
      <c r="C1738" t="s">
        <v>5148</v>
      </c>
      <c r="D1738" s="44">
        <v>3227288</v>
      </c>
      <c r="E1738" s="37">
        <v>3.2272880000000002</v>
      </c>
      <c r="F1738" t="s">
        <v>112</v>
      </c>
      <c r="G1738" t="s">
        <v>113</v>
      </c>
      <c r="H1738" s="45" t="s">
        <v>24</v>
      </c>
      <c r="I1738" t="s">
        <v>114</v>
      </c>
      <c r="J1738" t="s">
        <v>115</v>
      </c>
      <c r="K1738">
        <v>4.766653055121</v>
      </c>
      <c r="L1738">
        <v>677055.35995173804</v>
      </c>
      <c r="M1738">
        <v>2.8542287002636901</v>
      </c>
      <c r="N1738">
        <v>1.93247084004161</v>
      </c>
      <c r="O1738">
        <v>2.8023156592422098</v>
      </c>
      <c r="P1738">
        <v>1.89732283736663</v>
      </c>
      <c r="Q1738" s="45">
        <v>2.9765651519711098</v>
      </c>
      <c r="R1738" s="45">
        <v>2.0152993903876002</v>
      </c>
      <c r="S1738" s="45">
        <v>2.7072306726108302</v>
      </c>
      <c r="T1738" s="45">
        <v>1.8329450375169101</v>
      </c>
      <c r="U1738" s="45" t="s">
        <v>5149</v>
      </c>
      <c r="V1738" t="b">
        <f>FALSE()</f>
        <v>0</v>
      </c>
      <c r="W1738" t="s">
        <v>117</v>
      </c>
      <c r="X1738" t="s">
        <v>57</v>
      </c>
    </row>
    <row r="1739" spans="1:24">
      <c r="A1739" s="43">
        <v>43830</v>
      </c>
      <c r="B1739" t="s">
        <v>5150</v>
      </c>
      <c r="C1739" t="s">
        <v>5151</v>
      </c>
      <c r="D1739" s="44">
        <v>1412065.719</v>
      </c>
      <c r="E1739" s="37">
        <v>1.4120657190000001</v>
      </c>
      <c r="F1739" t="s">
        <v>596</v>
      </c>
      <c r="G1739" t="s">
        <v>113</v>
      </c>
      <c r="H1739" s="45" t="s">
        <v>25</v>
      </c>
      <c r="I1739" t="s">
        <v>597</v>
      </c>
      <c r="J1739" t="s">
        <v>115</v>
      </c>
      <c r="K1739">
        <v>10.5</v>
      </c>
      <c r="L1739">
        <v>134482.44942857101</v>
      </c>
      <c r="M1739">
        <v>9.8699999999999992</v>
      </c>
      <c r="N1739">
        <v>1.3273417758599999</v>
      </c>
      <c r="O1739">
        <v>10.98</v>
      </c>
      <c r="P1739">
        <v>1.4766172947257099</v>
      </c>
      <c r="Q1739" s="45">
        <v>10.44</v>
      </c>
      <c r="R1739" s="45">
        <v>1.4039967720342901</v>
      </c>
      <c r="S1739" s="45">
        <v>10.82</v>
      </c>
      <c r="T1739" s="45">
        <v>1.45510010281714</v>
      </c>
      <c r="U1739" s="45" t="s">
        <v>5152</v>
      </c>
      <c r="V1739" t="b">
        <f>FALSE()</f>
        <v>0</v>
      </c>
      <c r="W1739" t="s">
        <v>117</v>
      </c>
      <c r="X1739" t="s">
        <v>57</v>
      </c>
    </row>
    <row r="1740" spans="1:24">
      <c r="A1740" s="43">
        <v>43830</v>
      </c>
      <c r="B1740" t="s">
        <v>5153</v>
      </c>
      <c r="C1740" t="s">
        <v>5154</v>
      </c>
      <c r="D1740" s="44">
        <v>15523207.041999999</v>
      </c>
      <c r="E1740" s="37">
        <v>15.523207041999999</v>
      </c>
      <c r="F1740" t="s">
        <v>112</v>
      </c>
      <c r="G1740" t="s">
        <v>113</v>
      </c>
      <c r="H1740" s="45" t="s">
        <v>25</v>
      </c>
      <c r="I1740" t="s">
        <v>114</v>
      </c>
      <c r="J1740" t="s">
        <v>115</v>
      </c>
      <c r="K1740">
        <v>3.8639999999999999</v>
      </c>
      <c r="L1740">
        <v>4017393.12681159</v>
      </c>
      <c r="M1740">
        <v>3.3940000000000001</v>
      </c>
      <c r="N1740">
        <v>13.6350322723986</v>
      </c>
      <c r="O1740">
        <v>3.6579999999999999</v>
      </c>
      <c r="P1740">
        <v>14.695624057876801</v>
      </c>
      <c r="Q1740" s="45">
        <v>3.7</v>
      </c>
      <c r="R1740" s="45">
        <v>14.8643545692029</v>
      </c>
      <c r="S1740" s="45">
        <v>3.8</v>
      </c>
      <c r="T1740" s="45">
        <v>15.2660938818841</v>
      </c>
      <c r="U1740" s="45" t="s">
        <v>5155</v>
      </c>
      <c r="V1740" t="b">
        <f>FALSE()</f>
        <v>0</v>
      </c>
      <c r="W1740" t="s">
        <v>117</v>
      </c>
      <c r="X1740" t="s">
        <v>57</v>
      </c>
    </row>
    <row r="1741" spans="1:24">
      <c r="A1741" s="43">
        <v>43830</v>
      </c>
      <c r="B1741" t="s">
        <v>5156</v>
      </c>
      <c r="C1741" t="s">
        <v>5157</v>
      </c>
      <c r="D1741" s="44">
        <v>18686017.852000002</v>
      </c>
      <c r="E1741" s="37">
        <v>18.686017851999999</v>
      </c>
      <c r="F1741" t="s">
        <v>112</v>
      </c>
      <c r="G1741" t="s">
        <v>113</v>
      </c>
      <c r="H1741" s="45" t="s">
        <v>25</v>
      </c>
      <c r="I1741" t="s">
        <v>114</v>
      </c>
      <c r="J1741" t="s">
        <v>115</v>
      </c>
      <c r="K1741" t="s">
        <v>124</v>
      </c>
      <c r="L1741" t="e">
        <f>#VALUE!</f>
        <v>#VALUE!</v>
      </c>
      <c r="M1741" t="s">
        <v>124</v>
      </c>
      <c r="N1741" t="e">
        <f>#VALUE!</f>
        <v>#VALUE!</v>
      </c>
      <c r="O1741" t="s">
        <v>124</v>
      </c>
      <c r="P1741" t="e">
        <f>#VALUE!</f>
        <v>#VALUE!</v>
      </c>
      <c r="Q1741" s="45" t="s">
        <v>124</v>
      </c>
      <c r="R1741" s="45" t="e">
        <f>#VALUE!</f>
        <v>#VALUE!</v>
      </c>
      <c r="S1741" s="45" t="s">
        <v>124</v>
      </c>
      <c r="T1741" s="45" t="e">
        <f>#VALUE!</f>
        <v>#VALUE!</v>
      </c>
      <c r="U1741" s="45" t="s">
        <v>5158</v>
      </c>
      <c r="V1741" t="b">
        <f>TRUE()</f>
        <v>1</v>
      </c>
      <c r="W1741" t="s">
        <v>57</v>
      </c>
      <c r="X1741" t="s">
        <v>57</v>
      </c>
    </row>
    <row r="1742" spans="1:24">
      <c r="A1742" s="43">
        <v>43830</v>
      </c>
      <c r="B1742" t="s">
        <v>5159</v>
      </c>
      <c r="C1742" t="s">
        <v>5160</v>
      </c>
      <c r="D1742" s="44">
        <v>91934.316999999995</v>
      </c>
      <c r="E1742" s="37">
        <v>9.1934317000000002E-2</v>
      </c>
      <c r="F1742" t="s">
        <v>112</v>
      </c>
      <c r="G1742" t="s">
        <v>113</v>
      </c>
      <c r="H1742" s="45" t="s">
        <v>25</v>
      </c>
      <c r="I1742" t="s">
        <v>114</v>
      </c>
      <c r="J1742" t="s">
        <v>115</v>
      </c>
      <c r="K1742" t="s">
        <v>124</v>
      </c>
      <c r="L1742" t="e">
        <f>#VALUE!</f>
        <v>#VALUE!</v>
      </c>
      <c r="M1742" t="s">
        <v>124</v>
      </c>
      <c r="N1742" t="e">
        <f>#VALUE!</f>
        <v>#VALUE!</v>
      </c>
      <c r="O1742" t="s">
        <v>124</v>
      </c>
      <c r="P1742" t="e">
        <f>#VALUE!</f>
        <v>#VALUE!</v>
      </c>
      <c r="Q1742" s="45" t="s">
        <v>124</v>
      </c>
      <c r="R1742" s="45" t="e">
        <f>#VALUE!</f>
        <v>#VALUE!</v>
      </c>
      <c r="S1742" s="45" t="s">
        <v>124</v>
      </c>
      <c r="T1742" s="45" t="e">
        <f>#VALUE!</f>
        <v>#VALUE!</v>
      </c>
      <c r="U1742" s="45" t="s">
        <v>5161</v>
      </c>
      <c r="V1742" t="b">
        <f>TRUE()</f>
        <v>1</v>
      </c>
      <c r="W1742" t="s">
        <v>57</v>
      </c>
      <c r="X1742" t="s">
        <v>57</v>
      </c>
    </row>
    <row r="1743" spans="1:24">
      <c r="A1743" s="43">
        <v>43830</v>
      </c>
      <c r="B1743" t="s">
        <v>5162</v>
      </c>
      <c r="C1743" t="s">
        <v>5163</v>
      </c>
      <c r="D1743" s="44">
        <v>48614654.645000003</v>
      </c>
      <c r="E1743" s="37">
        <v>48.614654645000002</v>
      </c>
      <c r="F1743" t="s">
        <v>242</v>
      </c>
      <c r="G1743" t="s">
        <v>53</v>
      </c>
      <c r="H1743" s="45" t="s">
        <v>25</v>
      </c>
      <c r="I1743" t="s">
        <v>243</v>
      </c>
      <c r="J1743" t="s">
        <v>55</v>
      </c>
      <c r="K1743">
        <v>208.1086774</v>
      </c>
      <c r="L1743">
        <v>233602.246923895</v>
      </c>
      <c r="M1743">
        <v>148.22394009999999</v>
      </c>
      <c r="N1743">
        <v>34.625445455272803</v>
      </c>
      <c r="O1743">
        <v>171.02175399999999</v>
      </c>
      <c r="P1743">
        <v>39.951066007265602</v>
      </c>
      <c r="Q1743" s="45">
        <v>198.98682299999999</v>
      </c>
      <c r="R1743" s="45">
        <v>46.483768961047403</v>
      </c>
      <c r="S1743" s="45">
        <v>203.0657764</v>
      </c>
      <c r="T1743" s="45">
        <v>47.436621640385198</v>
      </c>
      <c r="U1743" s="45" t="s">
        <v>5164</v>
      </c>
      <c r="V1743" t="b">
        <f>FALSE()</f>
        <v>0</v>
      </c>
      <c r="W1743" t="s">
        <v>57</v>
      </c>
      <c r="X1743" t="s">
        <v>57</v>
      </c>
    </row>
    <row r="1744" spans="1:24">
      <c r="A1744" s="43">
        <v>43830</v>
      </c>
      <c r="B1744" t="s">
        <v>5165</v>
      </c>
      <c r="C1744" t="s">
        <v>5166</v>
      </c>
      <c r="D1744" s="44">
        <v>14288392.776000001</v>
      </c>
      <c r="E1744" s="37">
        <v>14.288392776</v>
      </c>
      <c r="F1744" t="s">
        <v>3711</v>
      </c>
      <c r="G1744" t="s">
        <v>398</v>
      </c>
      <c r="H1744" s="45" t="s">
        <v>25</v>
      </c>
      <c r="I1744" t="s">
        <v>3712</v>
      </c>
      <c r="J1744" t="s">
        <v>400</v>
      </c>
      <c r="K1744" t="s">
        <v>124</v>
      </c>
      <c r="L1744" t="e">
        <f>#VALUE!</f>
        <v>#VALUE!</v>
      </c>
      <c r="M1744" t="s">
        <v>124</v>
      </c>
      <c r="N1744" t="e">
        <f>#VALUE!</f>
        <v>#VALUE!</v>
      </c>
      <c r="O1744" t="s">
        <v>124</v>
      </c>
      <c r="P1744" t="e">
        <f>#VALUE!</f>
        <v>#VALUE!</v>
      </c>
      <c r="Q1744" s="45" t="s">
        <v>124</v>
      </c>
      <c r="R1744" s="45" t="e">
        <f>#VALUE!</f>
        <v>#VALUE!</v>
      </c>
      <c r="S1744" s="45" t="s">
        <v>124</v>
      </c>
      <c r="T1744" s="45" t="e">
        <f>#VALUE!</f>
        <v>#VALUE!</v>
      </c>
      <c r="U1744" s="45" t="s">
        <v>5167</v>
      </c>
      <c r="V1744" t="b">
        <f>TRUE()</f>
        <v>1</v>
      </c>
      <c r="W1744" t="s">
        <v>57</v>
      </c>
      <c r="X1744" t="s">
        <v>57</v>
      </c>
    </row>
    <row r="1745" spans="1:24">
      <c r="A1745" s="43">
        <v>43830</v>
      </c>
      <c r="B1745" t="s">
        <v>5168</v>
      </c>
      <c r="C1745" t="s">
        <v>5169</v>
      </c>
      <c r="D1745" s="44">
        <v>431374.47200000001</v>
      </c>
      <c r="E1745" s="37">
        <v>0.43137447200000001</v>
      </c>
      <c r="F1745" t="s">
        <v>555</v>
      </c>
      <c r="G1745" t="s">
        <v>100</v>
      </c>
      <c r="H1745" s="45" t="s">
        <v>25</v>
      </c>
      <c r="I1745" t="s">
        <v>556</v>
      </c>
      <c r="J1745" t="s">
        <v>102</v>
      </c>
      <c r="K1745" t="s">
        <v>124</v>
      </c>
      <c r="L1745" t="e">
        <f>#VALUE!</f>
        <v>#VALUE!</v>
      </c>
      <c r="M1745" t="s">
        <v>124</v>
      </c>
      <c r="N1745" t="e">
        <f>#VALUE!</f>
        <v>#VALUE!</v>
      </c>
      <c r="O1745" t="s">
        <v>124</v>
      </c>
      <c r="P1745" t="e">
        <f>#VALUE!</f>
        <v>#VALUE!</v>
      </c>
      <c r="Q1745" s="45" t="s">
        <v>124</v>
      </c>
      <c r="R1745" s="45" t="e">
        <f>#VALUE!</f>
        <v>#VALUE!</v>
      </c>
      <c r="S1745" s="45" t="s">
        <v>124</v>
      </c>
      <c r="T1745" s="45" t="e">
        <f>#VALUE!</f>
        <v>#VALUE!</v>
      </c>
      <c r="U1745" s="45" t="s">
        <v>5170</v>
      </c>
      <c r="V1745" t="b">
        <f>TRUE()</f>
        <v>1</v>
      </c>
      <c r="W1745" t="s">
        <v>57</v>
      </c>
      <c r="X1745" t="s">
        <v>57</v>
      </c>
    </row>
    <row r="1746" spans="1:24">
      <c r="A1746" s="43">
        <v>43830</v>
      </c>
      <c r="B1746" t="s">
        <v>5171</v>
      </c>
      <c r="C1746" t="s">
        <v>5172</v>
      </c>
      <c r="D1746" s="44">
        <v>2608988.9739999999</v>
      </c>
      <c r="E1746" s="37">
        <v>2.6089889739999998</v>
      </c>
      <c r="F1746" t="s">
        <v>555</v>
      </c>
      <c r="G1746" t="s">
        <v>100</v>
      </c>
      <c r="H1746" s="45" t="s">
        <v>25</v>
      </c>
      <c r="I1746" t="s">
        <v>556</v>
      </c>
      <c r="J1746" t="s">
        <v>102</v>
      </c>
      <c r="K1746" t="s">
        <v>124</v>
      </c>
      <c r="L1746" t="e">
        <f>#VALUE!</f>
        <v>#VALUE!</v>
      </c>
      <c r="M1746" t="s">
        <v>124</v>
      </c>
      <c r="N1746" t="e">
        <f>#VALUE!</f>
        <v>#VALUE!</v>
      </c>
      <c r="O1746" t="s">
        <v>124</v>
      </c>
      <c r="P1746" t="e">
        <f>#VALUE!</f>
        <v>#VALUE!</v>
      </c>
      <c r="Q1746" s="45" t="s">
        <v>124</v>
      </c>
      <c r="R1746" s="45" t="e">
        <f>#VALUE!</f>
        <v>#VALUE!</v>
      </c>
      <c r="S1746" s="45" t="s">
        <v>124</v>
      </c>
      <c r="T1746" s="45" t="e">
        <f>#VALUE!</f>
        <v>#VALUE!</v>
      </c>
      <c r="U1746" s="45" t="s">
        <v>5170</v>
      </c>
      <c r="V1746" t="b">
        <f>TRUE()</f>
        <v>1</v>
      </c>
      <c r="W1746" t="s">
        <v>57</v>
      </c>
      <c r="X1746" t="s">
        <v>57</v>
      </c>
    </row>
    <row r="1747" spans="1:24">
      <c r="A1747" s="43">
        <v>43830</v>
      </c>
      <c r="B1747" t="s">
        <v>5173</v>
      </c>
      <c r="C1747" t="s">
        <v>5174</v>
      </c>
      <c r="D1747" s="44">
        <v>2256984.3739999998</v>
      </c>
      <c r="E1747" s="37">
        <v>2.256984374</v>
      </c>
      <c r="F1747" t="s">
        <v>555</v>
      </c>
      <c r="G1747" t="s">
        <v>100</v>
      </c>
      <c r="H1747" s="45" t="s">
        <v>25</v>
      </c>
      <c r="I1747" t="s">
        <v>556</v>
      </c>
      <c r="J1747" t="s">
        <v>102</v>
      </c>
      <c r="K1747" t="s">
        <v>124</v>
      </c>
      <c r="L1747" t="e">
        <f>#VALUE!</f>
        <v>#VALUE!</v>
      </c>
      <c r="M1747" t="s">
        <v>124</v>
      </c>
      <c r="N1747" t="e">
        <f>#VALUE!</f>
        <v>#VALUE!</v>
      </c>
      <c r="O1747" t="s">
        <v>124</v>
      </c>
      <c r="P1747" t="e">
        <f>#VALUE!</f>
        <v>#VALUE!</v>
      </c>
      <c r="Q1747" s="45" t="s">
        <v>124</v>
      </c>
      <c r="R1747" s="45" t="e">
        <f>#VALUE!</f>
        <v>#VALUE!</v>
      </c>
      <c r="S1747" s="45" t="s">
        <v>124</v>
      </c>
      <c r="T1747" s="45" t="e">
        <f>#VALUE!</f>
        <v>#VALUE!</v>
      </c>
      <c r="U1747" s="45" t="s">
        <v>5170</v>
      </c>
      <c r="V1747" t="b">
        <f>TRUE()</f>
        <v>1</v>
      </c>
      <c r="W1747" t="s">
        <v>57</v>
      </c>
      <c r="X1747" t="s">
        <v>57</v>
      </c>
    </row>
    <row r="1748" spans="1:24">
      <c r="A1748" s="43">
        <v>43830</v>
      </c>
      <c r="B1748" t="s">
        <v>5175</v>
      </c>
      <c r="C1748" t="s">
        <v>5176</v>
      </c>
      <c r="D1748" s="44">
        <v>760219.58600000001</v>
      </c>
      <c r="E1748" s="37">
        <v>0.76021958599999995</v>
      </c>
      <c r="F1748" t="s">
        <v>555</v>
      </c>
      <c r="G1748" t="s">
        <v>100</v>
      </c>
      <c r="H1748" s="45" t="s">
        <v>25</v>
      </c>
      <c r="I1748" t="s">
        <v>556</v>
      </c>
      <c r="J1748" t="s">
        <v>102</v>
      </c>
      <c r="K1748" t="s">
        <v>124</v>
      </c>
      <c r="L1748" t="e">
        <f>#VALUE!</f>
        <v>#VALUE!</v>
      </c>
      <c r="M1748" t="s">
        <v>124</v>
      </c>
      <c r="N1748" t="e">
        <f>#VALUE!</f>
        <v>#VALUE!</v>
      </c>
      <c r="O1748" t="s">
        <v>124</v>
      </c>
      <c r="P1748" t="e">
        <f>#VALUE!</f>
        <v>#VALUE!</v>
      </c>
      <c r="Q1748" s="45" t="s">
        <v>124</v>
      </c>
      <c r="R1748" s="45" t="e">
        <f>#VALUE!</f>
        <v>#VALUE!</v>
      </c>
      <c r="S1748" s="45" t="s">
        <v>124</v>
      </c>
      <c r="T1748" s="45" t="e">
        <f>#VALUE!</f>
        <v>#VALUE!</v>
      </c>
      <c r="U1748" s="45" t="s">
        <v>5170</v>
      </c>
      <c r="V1748" t="b">
        <f>TRUE()</f>
        <v>1</v>
      </c>
      <c r="W1748" t="s">
        <v>57</v>
      </c>
      <c r="X1748" t="s">
        <v>57</v>
      </c>
    </row>
    <row r="1749" spans="1:24">
      <c r="A1749" s="43">
        <v>43830</v>
      </c>
      <c r="B1749" t="s">
        <v>5177</v>
      </c>
      <c r="C1749" t="s">
        <v>5178</v>
      </c>
      <c r="D1749" s="44">
        <v>320163.48599999998</v>
      </c>
      <c r="E1749" s="37">
        <v>0.320163486</v>
      </c>
      <c r="F1749" t="s">
        <v>555</v>
      </c>
      <c r="G1749" t="s">
        <v>100</v>
      </c>
      <c r="H1749" s="45" t="s">
        <v>25</v>
      </c>
      <c r="I1749" t="s">
        <v>556</v>
      </c>
      <c r="J1749" t="s">
        <v>102</v>
      </c>
      <c r="K1749" t="s">
        <v>124</v>
      </c>
      <c r="L1749" t="e">
        <f>#VALUE!</f>
        <v>#VALUE!</v>
      </c>
      <c r="M1749" t="s">
        <v>124</v>
      </c>
      <c r="N1749" t="e">
        <f>#VALUE!</f>
        <v>#VALUE!</v>
      </c>
      <c r="O1749" t="s">
        <v>124</v>
      </c>
      <c r="P1749" t="e">
        <f>#VALUE!</f>
        <v>#VALUE!</v>
      </c>
      <c r="Q1749" s="45" t="s">
        <v>124</v>
      </c>
      <c r="R1749" s="45" t="e">
        <f>#VALUE!</f>
        <v>#VALUE!</v>
      </c>
      <c r="S1749" s="45" t="s">
        <v>124</v>
      </c>
      <c r="T1749" s="45" t="e">
        <f>#VALUE!</f>
        <v>#VALUE!</v>
      </c>
      <c r="U1749" s="45" t="s">
        <v>5170</v>
      </c>
      <c r="V1749" t="b">
        <f>TRUE()</f>
        <v>1</v>
      </c>
      <c r="W1749" t="s">
        <v>57</v>
      </c>
      <c r="X1749" t="s">
        <v>57</v>
      </c>
    </row>
    <row r="1750" spans="1:24">
      <c r="A1750" s="43">
        <v>43830</v>
      </c>
      <c r="B1750" t="s">
        <v>5179</v>
      </c>
      <c r="C1750" t="s">
        <v>5180</v>
      </c>
      <c r="D1750" s="44">
        <v>32205373.98</v>
      </c>
      <c r="E1750" s="37">
        <v>32.205373979999997</v>
      </c>
      <c r="F1750" t="s">
        <v>555</v>
      </c>
      <c r="G1750" t="s">
        <v>100</v>
      </c>
      <c r="H1750" s="45" t="s">
        <v>25</v>
      </c>
      <c r="I1750" t="s">
        <v>556</v>
      </c>
      <c r="J1750" t="s">
        <v>102</v>
      </c>
      <c r="K1750" t="s">
        <v>124</v>
      </c>
      <c r="L1750" t="e">
        <f>#VALUE!</f>
        <v>#VALUE!</v>
      </c>
      <c r="M1750" t="s">
        <v>124</v>
      </c>
      <c r="N1750" t="e">
        <f>#VALUE!</f>
        <v>#VALUE!</v>
      </c>
      <c r="O1750" t="s">
        <v>124</v>
      </c>
      <c r="P1750" t="e">
        <f>#VALUE!</f>
        <v>#VALUE!</v>
      </c>
      <c r="Q1750" s="45" t="s">
        <v>124</v>
      </c>
      <c r="R1750" s="45" t="e">
        <f>#VALUE!</f>
        <v>#VALUE!</v>
      </c>
      <c r="S1750" s="45" t="s">
        <v>124</v>
      </c>
      <c r="T1750" s="45" t="e">
        <f>#VALUE!</f>
        <v>#VALUE!</v>
      </c>
      <c r="U1750" s="45" t="s">
        <v>5181</v>
      </c>
      <c r="V1750" t="b">
        <f>TRUE()</f>
        <v>1</v>
      </c>
      <c r="W1750" t="s">
        <v>57</v>
      </c>
      <c r="X1750" t="s">
        <v>57</v>
      </c>
    </row>
    <row r="1751" spans="1:24">
      <c r="A1751" s="43">
        <v>43830</v>
      </c>
      <c r="B1751" t="s">
        <v>5182</v>
      </c>
      <c r="C1751" t="s">
        <v>5183</v>
      </c>
      <c r="D1751" s="44">
        <v>547855.43799999997</v>
      </c>
      <c r="E1751" s="37">
        <v>0.54785543800000003</v>
      </c>
      <c r="F1751" t="s">
        <v>913</v>
      </c>
      <c r="G1751" t="s">
        <v>505</v>
      </c>
      <c r="H1751" s="45" t="s">
        <v>25</v>
      </c>
      <c r="I1751" t="s">
        <v>914</v>
      </c>
      <c r="J1751" t="s">
        <v>507</v>
      </c>
      <c r="K1751">
        <v>1.1784112600000001</v>
      </c>
      <c r="L1751">
        <v>464910.21988367598</v>
      </c>
      <c r="M1751">
        <v>0.85501771999999998</v>
      </c>
      <c r="N1751">
        <v>0.39750647620963903</v>
      </c>
      <c r="O1751">
        <v>0.84867119999999996</v>
      </c>
      <c r="P1751">
        <v>0.39455591420094299</v>
      </c>
      <c r="Q1751" s="45">
        <v>0.82627154999999997</v>
      </c>
      <c r="R1751" s="45">
        <v>0.38414208799412602</v>
      </c>
      <c r="S1751" s="45">
        <v>0.90690645999999997</v>
      </c>
      <c r="T1751" s="45">
        <v>0.42163008173252597</v>
      </c>
      <c r="U1751" s="45" t="s">
        <v>5184</v>
      </c>
      <c r="V1751" t="b">
        <f>FALSE()</f>
        <v>0</v>
      </c>
      <c r="W1751" t="s">
        <v>57</v>
      </c>
      <c r="X1751" t="s">
        <v>57</v>
      </c>
    </row>
    <row r="1752" spans="1:24">
      <c r="A1752" s="43">
        <v>43830</v>
      </c>
      <c r="B1752" t="s">
        <v>5185</v>
      </c>
      <c r="C1752" t="s">
        <v>5186</v>
      </c>
      <c r="D1752" s="44">
        <v>567330.77500000002</v>
      </c>
      <c r="E1752" s="37">
        <v>0.56733077499999995</v>
      </c>
      <c r="F1752" t="s">
        <v>307</v>
      </c>
      <c r="G1752" t="s">
        <v>308</v>
      </c>
      <c r="H1752" s="45" t="s">
        <v>25</v>
      </c>
      <c r="I1752" t="s">
        <v>309</v>
      </c>
      <c r="J1752" t="s">
        <v>310</v>
      </c>
      <c r="K1752" t="s">
        <v>124</v>
      </c>
      <c r="L1752" t="e">
        <f>#VALUE!</f>
        <v>#VALUE!</v>
      </c>
      <c r="M1752" t="s">
        <v>124</v>
      </c>
      <c r="N1752" t="e">
        <f>#VALUE!</f>
        <v>#VALUE!</v>
      </c>
      <c r="O1752" t="s">
        <v>124</v>
      </c>
      <c r="P1752" t="e">
        <f>#VALUE!</f>
        <v>#VALUE!</v>
      </c>
      <c r="Q1752" s="45" t="s">
        <v>124</v>
      </c>
      <c r="R1752" s="45" t="e">
        <f>#VALUE!</f>
        <v>#VALUE!</v>
      </c>
      <c r="S1752" s="45" t="s">
        <v>124</v>
      </c>
      <c r="T1752" s="45" t="e">
        <f>#VALUE!</f>
        <v>#VALUE!</v>
      </c>
      <c r="U1752" s="45" t="s">
        <v>5187</v>
      </c>
      <c r="V1752" t="b">
        <f>TRUE()</f>
        <v>1</v>
      </c>
      <c r="W1752" t="s">
        <v>57</v>
      </c>
      <c r="X1752" t="s">
        <v>57</v>
      </c>
    </row>
    <row r="1753" spans="1:24">
      <c r="A1753" s="43">
        <v>43830</v>
      </c>
      <c r="B1753" t="s">
        <v>5188</v>
      </c>
      <c r="C1753" t="s">
        <v>5189</v>
      </c>
      <c r="D1753" s="44">
        <v>997811.71699999995</v>
      </c>
      <c r="E1753" s="37">
        <v>0.99781171700000004</v>
      </c>
      <c r="F1753" t="s">
        <v>307</v>
      </c>
      <c r="G1753" t="s">
        <v>308</v>
      </c>
      <c r="H1753" s="45" t="s">
        <v>25</v>
      </c>
      <c r="I1753" t="s">
        <v>309</v>
      </c>
      <c r="J1753" t="s">
        <v>310</v>
      </c>
      <c r="K1753" t="s">
        <v>124</v>
      </c>
      <c r="L1753" t="e">
        <f>#VALUE!</f>
        <v>#VALUE!</v>
      </c>
      <c r="M1753" t="s">
        <v>124</v>
      </c>
      <c r="N1753" t="e">
        <f>#VALUE!</f>
        <v>#VALUE!</v>
      </c>
      <c r="O1753" t="s">
        <v>124</v>
      </c>
      <c r="P1753" t="e">
        <f>#VALUE!</f>
        <v>#VALUE!</v>
      </c>
      <c r="Q1753" s="45" t="s">
        <v>124</v>
      </c>
      <c r="R1753" s="45" t="e">
        <f>#VALUE!</f>
        <v>#VALUE!</v>
      </c>
      <c r="S1753" s="45" t="s">
        <v>124</v>
      </c>
      <c r="T1753" s="45" t="e">
        <f>#VALUE!</f>
        <v>#VALUE!</v>
      </c>
      <c r="U1753" s="45" t="s">
        <v>5187</v>
      </c>
      <c r="V1753" t="b">
        <f>TRUE()</f>
        <v>1</v>
      </c>
      <c r="W1753" t="s">
        <v>57</v>
      </c>
      <c r="X1753" t="s">
        <v>57</v>
      </c>
    </row>
    <row r="1754" spans="1:24">
      <c r="A1754" s="43">
        <v>43830</v>
      </c>
      <c r="B1754" t="s">
        <v>5190</v>
      </c>
      <c r="C1754" t="s">
        <v>5191</v>
      </c>
      <c r="D1754" s="44">
        <v>354119.18599999999</v>
      </c>
      <c r="E1754" s="37">
        <v>0.35411918599999997</v>
      </c>
      <c r="F1754" t="s">
        <v>307</v>
      </c>
      <c r="G1754" t="s">
        <v>308</v>
      </c>
      <c r="H1754" s="45" t="s">
        <v>25</v>
      </c>
      <c r="I1754" t="s">
        <v>309</v>
      </c>
      <c r="J1754" t="s">
        <v>310</v>
      </c>
      <c r="K1754" t="s">
        <v>124</v>
      </c>
      <c r="L1754" t="e">
        <f>#VALUE!</f>
        <v>#VALUE!</v>
      </c>
      <c r="M1754" t="s">
        <v>124</v>
      </c>
      <c r="N1754" t="e">
        <f>#VALUE!</f>
        <v>#VALUE!</v>
      </c>
      <c r="O1754" t="s">
        <v>124</v>
      </c>
      <c r="P1754" t="e">
        <f>#VALUE!</f>
        <v>#VALUE!</v>
      </c>
      <c r="Q1754" s="45" t="s">
        <v>124</v>
      </c>
      <c r="R1754" s="45" t="e">
        <f>#VALUE!</f>
        <v>#VALUE!</v>
      </c>
      <c r="S1754" s="45" t="s">
        <v>124</v>
      </c>
      <c r="T1754" s="45" t="e">
        <f>#VALUE!</f>
        <v>#VALUE!</v>
      </c>
      <c r="U1754" s="45" t="s">
        <v>5187</v>
      </c>
      <c r="V1754" t="b">
        <f>TRUE()</f>
        <v>1</v>
      </c>
      <c r="W1754" t="s">
        <v>57</v>
      </c>
      <c r="X1754" t="s">
        <v>57</v>
      </c>
    </row>
    <row r="1755" spans="1:24">
      <c r="A1755" s="43">
        <v>43830</v>
      </c>
      <c r="B1755" t="s">
        <v>5192</v>
      </c>
      <c r="C1755" t="s">
        <v>5193</v>
      </c>
      <c r="D1755" s="44">
        <v>6301187.4460000005</v>
      </c>
      <c r="E1755" s="37">
        <v>6.3011874460000001</v>
      </c>
      <c r="F1755" t="s">
        <v>439</v>
      </c>
      <c r="G1755" t="s">
        <v>405</v>
      </c>
      <c r="H1755" s="45" t="s">
        <v>25</v>
      </c>
      <c r="I1755" t="s">
        <v>440</v>
      </c>
      <c r="J1755" t="s">
        <v>407</v>
      </c>
      <c r="K1755">
        <v>281.49900371408597</v>
      </c>
      <c r="L1755">
        <v>22384.404075547001</v>
      </c>
      <c r="M1755">
        <v>199.35227737611001</v>
      </c>
      <c r="N1755">
        <v>4.4623819301673704</v>
      </c>
      <c r="O1755">
        <v>157.62086376488401</v>
      </c>
      <c r="P1755">
        <v>3.5282491052499001</v>
      </c>
      <c r="Q1755" s="45">
        <v>161.50343315577501</v>
      </c>
      <c r="R1755" s="45">
        <v>3.6151581073469599</v>
      </c>
      <c r="S1755" s="45">
        <v>169.61126943209101</v>
      </c>
      <c r="T1755" s="45">
        <v>3.7966471907343902</v>
      </c>
      <c r="U1755" s="45" t="s">
        <v>5194</v>
      </c>
      <c r="V1755" t="b">
        <f>FALSE()</f>
        <v>0</v>
      </c>
      <c r="W1755" t="s">
        <v>57</v>
      </c>
      <c r="X1755" t="s">
        <v>57</v>
      </c>
    </row>
    <row r="1756" spans="1:24">
      <c r="A1756" s="43">
        <v>43830</v>
      </c>
      <c r="B1756" t="s">
        <v>5195</v>
      </c>
      <c r="C1756" t="s">
        <v>5196</v>
      </c>
      <c r="D1756" s="44">
        <v>31627117.471000001</v>
      </c>
      <c r="E1756" s="37">
        <v>31.627117470999998</v>
      </c>
      <c r="F1756" t="s">
        <v>180</v>
      </c>
      <c r="G1756" t="s">
        <v>180</v>
      </c>
      <c r="H1756" s="45" t="s">
        <v>25</v>
      </c>
      <c r="I1756" t="s">
        <v>181</v>
      </c>
      <c r="J1756" t="s">
        <v>182</v>
      </c>
      <c r="K1756">
        <v>102</v>
      </c>
      <c r="L1756">
        <v>310069.77912745101</v>
      </c>
      <c r="M1756">
        <v>59.04</v>
      </c>
      <c r="N1756">
        <v>18.306519759684701</v>
      </c>
      <c r="O1756">
        <v>64.5</v>
      </c>
      <c r="P1756">
        <v>19.9995007537206</v>
      </c>
      <c r="Q1756" s="45">
        <v>70.099999999999994</v>
      </c>
      <c r="R1756" s="45">
        <v>21.7358915168343</v>
      </c>
      <c r="S1756" s="45">
        <v>74.599999999999994</v>
      </c>
      <c r="T1756" s="45">
        <v>23.131205522907798</v>
      </c>
      <c r="U1756" s="45" t="s">
        <v>5197</v>
      </c>
      <c r="V1756" t="b">
        <f>FALSE()</f>
        <v>0</v>
      </c>
      <c r="W1756" t="s">
        <v>57</v>
      </c>
      <c r="X1756" t="s">
        <v>57</v>
      </c>
    </row>
    <row r="1757" spans="1:24">
      <c r="A1757" s="43">
        <v>43830</v>
      </c>
      <c r="B1757" t="s">
        <v>5198</v>
      </c>
      <c r="C1757" t="s">
        <v>5199</v>
      </c>
      <c r="D1757" s="44">
        <v>6704262.7949999999</v>
      </c>
      <c r="E1757" s="37">
        <v>6.704262795</v>
      </c>
      <c r="F1757" t="s">
        <v>555</v>
      </c>
      <c r="G1757" t="s">
        <v>100</v>
      </c>
      <c r="H1757" s="45" t="s">
        <v>25</v>
      </c>
      <c r="I1757" t="s">
        <v>556</v>
      </c>
      <c r="J1757" t="s">
        <v>102</v>
      </c>
      <c r="K1757" t="s">
        <v>124</v>
      </c>
      <c r="L1757" t="e">
        <f>#VALUE!</f>
        <v>#VALUE!</v>
      </c>
      <c r="M1757" t="s">
        <v>124</v>
      </c>
      <c r="N1757" t="e">
        <f>#VALUE!</f>
        <v>#VALUE!</v>
      </c>
      <c r="O1757" t="s">
        <v>124</v>
      </c>
      <c r="P1757" t="e">
        <f>#VALUE!</f>
        <v>#VALUE!</v>
      </c>
      <c r="Q1757" s="45" t="s">
        <v>124</v>
      </c>
      <c r="R1757" s="45" t="e">
        <f>#VALUE!</f>
        <v>#VALUE!</v>
      </c>
      <c r="S1757" s="45" t="s">
        <v>124</v>
      </c>
      <c r="T1757" s="45" t="e">
        <f>#VALUE!</f>
        <v>#VALUE!</v>
      </c>
      <c r="U1757" s="45" t="s">
        <v>5200</v>
      </c>
      <c r="V1757" t="b">
        <f>TRUE()</f>
        <v>1</v>
      </c>
      <c r="W1757" t="s">
        <v>57</v>
      </c>
      <c r="X1757" t="s">
        <v>57</v>
      </c>
    </row>
    <row r="1758" spans="1:24">
      <c r="A1758" s="43">
        <v>43830</v>
      </c>
      <c r="B1758" t="s">
        <v>5201</v>
      </c>
      <c r="C1758" t="s">
        <v>5202</v>
      </c>
      <c r="D1758" s="44">
        <v>910481.79299999995</v>
      </c>
      <c r="E1758" s="37">
        <v>0.91048179299999998</v>
      </c>
      <c r="F1758" t="s">
        <v>939</v>
      </c>
      <c r="G1758" t="s">
        <v>296</v>
      </c>
      <c r="H1758" s="45" t="s">
        <v>25</v>
      </c>
      <c r="I1758" t="s">
        <v>940</v>
      </c>
      <c r="J1758" t="s">
        <v>298</v>
      </c>
      <c r="K1758" t="s">
        <v>124</v>
      </c>
      <c r="L1758" t="e">
        <f>#VALUE!</f>
        <v>#VALUE!</v>
      </c>
      <c r="M1758" t="s">
        <v>124</v>
      </c>
      <c r="N1758" t="e">
        <f>#VALUE!</f>
        <v>#VALUE!</v>
      </c>
      <c r="O1758" t="s">
        <v>124</v>
      </c>
      <c r="P1758" t="e">
        <f>#VALUE!</f>
        <v>#VALUE!</v>
      </c>
      <c r="Q1758" s="45" t="s">
        <v>124</v>
      </c>
      <c r="R1758" s="45" t="e">
        <f>#VALUE!</f>
        <v>#VALUE!</v>
      </c>
      <c r="S1758" s="45" t="s">
        <v>124</v>
      </c>
      <c r="T1758" s="45" t="e">
        <f>#VALUE!</f>
        <v>#VALUE!</v>
      </c>
      <c r="U1758" s="45" t="s">
        <v>5203</v>
      </c>
      <c r="V1758" t="b">
        <f>TRUE()</f>
        <v>1</v>
      </c>
      <c r="W1758" t="s">
        <v>57</v>
      </c>
      <c r="X1758" t="s">
        <v>57</v>
      </c>
    </row>
    <row r="1759" spans="1:24">
      <c r="A1759" s="43">
        <v>43830</v>
      </c>
      <c r="B1759" t="s">
        <v>5204</v>
      </c>
      <c r="C1759" t="s">
        <v>5205</v>
      </c>
      <c r="D1759" s="44">
        <v>2254137.824</v>
      </c>
      <c r="E1759" s="37">
        <v>2.2541378239999998</v>
      </c>
      <c r="F1759" t="s">
        <v>555</v>
      </c>
      <c r="G1759" t="s">
        <v>100</v>
      </c>
      <c r="H1759" s="45" t="s">
        <v>25</v>
      </c>
      <c r="I1759" t="s">
        <v>556</v>
      </c>
      <c r="J1759" t="s">
        <v>102</v>
      </c>
      <c r="K1759" t="s">
        <v>124</v>
      </c>
      <c r="L1759" t="e">
        <f>#VALUE!</f>
        <v>#VALUE!</v>
      </c>
      <c r="M1759" t="s">
        <v>124</v>
      </c>
      <c r="N1759" t="e">
        <f>#VALUE!</f>
        <v>#VALUE!</v>
      </c>
      <c r="O1759" t="s">
        <v>124</v>
      </c>
      <c r="P1759" t="e">
        <f>#VALUE!</f>
        <v>#VALUE!</v>
      </c>
      <c r="Q1759" s="45" t="s">
        <v>124</v>
      </c>
      <c r="R1759" s="45" t="e">
        <f>#VALUE!</f>
        <v>#VALUE!</v>
      </c>
      <c r="S1759" s="45" t="s">
        <v>124</v>
      </c>
      <c r="T1759" s="45" t="e">
        <f>#VALUE!</f>
        <v>#VALUE!</v>
      </c>
      <c r="U1759" s="45" t="s">
        <v>5206</v>
      </c>
      <c r="V1759" t="b">
        <f>TRUE()</f>
        <v>1</v>
      </c>
      <c r="W1759" t="s">
        <v>57</v>
      </c>
      <c r="X1759" t="s">
        <v>57</v>
      </c>
    </row>
    <row r="1760" spans="1:24">
      <c r="A1760" s="43">
        <v>43830</v>
      </c>
      <c r="B1760" t="s">
        <v>5207</v>
      </c>
      <c r="C1760" t="s">
        <v>5208</v>
      </c>
      <c r="D1760" s="44">
        <v>1434046.094</v>
      </c>
      <c r="E1760" s="37">
        <v>1.4340460939999999</v>
      </c>
      <c r="F1760" t="s">
        <v>555</v>
      </c>
      <c r="G1760" t="s">
        <v>100</v>
      </c>
      <c r="H1760" s="45" t="s">
        <v>25</v>
      </c>
      <c r="I1760" t="s">
        <v>556</v>
      </c>
      <c r="J1760" t="s">
        <v>102</v>
      </c>
      <c r="K1760" t="s">
        <v>124</v>
      </c>
      <c r="L1760" t="e">
        <f>#VALUE!</f>
        <v>#VALUE!</v>
      </c>
      <c r="M1760" t="s">
        <v>124</v>
      </c>
      <c r="N1760" t="e">
        <f>#VALUE!</f>
        <v>#VALUE!</v>
      </c>
      <c r="O1760" t="s">
        <v>124</v>
      </c>
      <c r="P1760" t="e">
        <f>#VALUE!</f>
        <v>#VALUE!</v>
      </c>
      <c r="Q1760" s="45" t="s">
        <v>124</v>
      </c>
      <c r="R1760" s="45" t="e">
        <f>#VALUE!</f>
        <v>#VALUE!</v>
      </c>
      <c r="S1760" s="45" t="s">
        <v>124</v>
      </c>
      <c r="T1760" s="45" t="e">
        <f>#VALUE!</f>
        <v>#VALUE!</v>
      </c>
      <c r="U1760" s="45" t="s">
        <v>5206</v>
      </c>
      <c r="V1760" t="b">
        <f>TRUE()</f>
        <v>1</v>
      </c>
      <c r="W1760" t="s">
        <v>57</v>
      </c>
      <c r="X1760" t="s">
        <v>57</v>
      </c>
    </row>
    <row r="1761" spans="1:24">
      <c r="A1761" s="43">
        <v>43830</v>
      </c>
      <c r="B1761" t="s">
        <v>5209</v>
      </c>
      <c r="C1761" t="s">
        <v>5210</v>
      </c>
      <c r="D1761" s="44">
        <v>25732450.493999999</v>
      </c>
      <c r="E1761" s="37">
        <v>25.732450493999998</v>
      </c>
      <c r="F1761" t="s">
        <v>83</v>
      </c>
      <c r="G1761" t="s">
        <v>83</v>
      </c>
      <c r="H1761" s="45" t="s">
        <v>25</v>
      </c>
      <c r="I1761" t="s">
        <v>84</v>
      </c>
      <c r="J1761" t="s">
        <v>85</v>
      </c>
      <c r="K1761">
        <v>67.306562557413201</v>
      </c>
      <c r="L1761">
        <v>382317.11019337701</v>
      </c>
      <c r="M1761">
        <v>56.6617403873406</v>
      </c>
      <c r="N1761">
        <v>21.662752843415401</v>
      </c>
      <c r="O1761">
        <v>66.874711243373895</v>
      </c>
      <c r="P1761">
        <v>25.5673463475833</v>
      </c>
      <c r="Q1761" s="45">
        <v>65.872140868596901</v>
      </c>
      <c r="R1761" s="45">
        <v>25.184046539133</v>
      </c>
      <c r="S1761" s="45">
        <v>61.861522663682202</v>
      </c>
      <c r="T1761" s="45">
        <v>23.650718576941099</v>
      </c>
      <c r="U1761" s="45" t="s">
        <v>5211</v>
      </c>
      <c r="V1761" t="b">
        <f>FALSE()</f>
        <v>0</v>
      </c>
      <c r="W1761" t="s">
        <v>57</v>
      </c>
      <c r="X1761" t="s">
        <v>57</v>
      </c>
    </row>
    <row r="1762" spans="1:24">
      <c r="A1762" s="43">
        <v>43830</v>
      </c>
      <c r="B1762" t="s">
        <v>5212</v>
      </c>
      <c r="C1762" t="s">
        <v>5213</v>
      </c>
      <c r="D1762" s="44">
        <v>2019716.273</v>
      </c>
      <c r="E1762" s="37">
        <v>2.0197162729999998</v>
      </c>
      <c r="F1762" t="s">
        <v>1013</v>
      </c>
      <c r="G1762" t="s">
        <v>1014</v>
      </c>
      <c r="H1762" s="45" t="s">
        <v>25</v>
      </c>
      <c r="I1762" t="s">
        <v>1015</v>
      </c>
      <c r="J1762" t="s">
        <v>1016</v>
      </c>
      <c r="K1762">
        <v>4.4270687027741102</v>
      </c>
      <c r="L1762">
        <v>456219.77172714699</v>
      </c>
      <c r="M1762">
        <v>3.6547093872705698</v>
      </c>
      <c r="N1762">
        <v>1.66735068238964</v>
      </c>
      <c r="O1762">
        <v>1.9794154929577501</v>
      </c>
      <c r="P1762">
        <v>0.903048484350362</v>
      </c>
      <c r="Q1762" s="45">
        <v>2.4798885130980199</v>
      </c>
      <c r="R1762" s="45">
        <v>1.1313741713543499</v>
      </c>
      <c r="S1762" s="45">
        <v>2.17035669215712</v>
      </c>
      <c r="T1762" s="45">
        <v>0.99015963466240597</v>
      </c>
      <c r="U1762" s="45" t="s">
        <v>5214</v>
      </c>
      <c r="V1762" t="b">
        <f>FALSE()</f>
        <v>0</v>
      </c>
      <c r="W1762" t="s">
        <v>57</v>
      </c>
      <c r="X1762" t="s">
        <v>57</v>
      </c>
    </row>
    <row r="1763" spans="1:24">
      <c r="A1763" s="43">
        <v>43830</v>
      </c>
      <c r="B1763" t="s">
        <v>5215</v>
      </c>
      <c r="C1763" t="s">
        <v>5216</v>
      </c>
      <c r="D1763" s="44">
        <v>41776340.545999996</v>
      </c>
      <c r="E1763" s="37">
        <v>41.776340546</v>
      </c>
      <c r="F1763" t="s">
        <v>83</v>
      </c>
      <c r="G1763" t="s">
        <v>83</v>
      </c>
      <c r="H1763" s="45" t="s">
        <v>25</v>
      </c>
      <c r="I1763" t="s">
        <v>84</v>
      </c>
      <c r="J1763" t="s">
        <v>85</v>
      </c>
      <c r="K1763">
        <v>26.271166999999998</v>
      </c>
      <c r="L1763">
        <v>1590197.36527121</v>
      </c>
      <c r="M1763">
        <v>17.3150032</v>
      </c>
      <c r="N1763">
        <v>27.5342724683026</v>
      </c>
      <c r="O1763">
        <v>20.301013000000001</v>
      </c>
      <c r="P1763">
        <v>32.2826173849366</v>
      </c>
      <c r="Q1763" s="45">
        <v>21.997062</v>
      </c>
      <c r="R1763" s="45">
        <v>34.9796700361075</v>
      </c>
      <c r="S1763" s="45">
        <v>22.7742498</v>
      </c>
      <c r="T1763" s="45">
        <v>36.215552027988402</v>
      </c>
      <c r="U1763" s="45" t="s">
        <v>5217</v>
      </c>
      <c r="V1763" t="b">
        <f>FALSE()</f>
        <v>0</v>
      </c>
      <c r="W1763" t="s">
        <v>57</v>
      </c>
      <c r="X1763" t="s">
        <v>57</v>
      </c>
    </row>
    <row r="1764" spans="1:24">
      <c r="A1764" s="43">
        <v>43830</v>
      </c>
      <c r="B1764" t="s">
        <v>5218</v>
      </c>
      <c r="C1764" t="s">
        <v>5219</v>
      </c>
      <c r="D1764" s="44">
        <v>83517.372000000003</v>
      </c>
      <c r="E1764" s="37">
        <v>8.3517372000000006E-2</v>
      </c>
      <c r="F1764" t="s">
        <v>112</v>
      </c>
      <c r="G1764" t="s">
        <v>113</v>
      </c>
      <c r="H1764" s="45" t="s">
        <v>24</v>
      </c>
      <c r="I1764" t="s">
        <v>114</v>
      </c>
      <c r="J1764" t="s">
        <v>115</v>
      </c>
      <c r="K1764">
        <v>21.7162934043726</v>
      </c>
      <c r="L1764">
        <v>3845.8391791291501</v>
      </c>
      <c r="M1764">
        <v>16.408753330184201</v>
      </c>
      <c r="N1764">
        <v>6.3105426437888301E-2</v>
      </c>
      <c r="O1764">
        <v>18.365038593880801</v>
      </c>
      <c r="P1764">
        <v>7.0628984950565604E-2</v>
      </c>
      <c r="Q1764" s="45">
        <v>17.959689587973301</v>
      </c>
      <c r="R1764" s="45">
        <v>6.90700778624255E-2</v>
      </c>
      <c r="S1764" s="45">
        <v>18.570515575452301</v>
      </c>
      <c r="T1764" s="45">
        <v>7.1419216376702496E-2</v>
      </c>
      <c r="U1764" s="45" t="s">
        <v>5220</v>
      </c>
      <c r="V1764" t="b">
        <f>FALSE()</f>
        <v>0</v>
      </c>
      <c r="W1764" t="s">
        <v>117</v>
      </c>
      <c r="X1764" t="s">
        <v>57</v>
      </c>
    </row>
    <row r="1765" spans="1:24">
      <c r="A1765" s="43">
        <v>43830</v>
      </c>
      <c r="B1765" t="s">
        <v>5221</v>
      </c>
      <c r="C1765" t="s">
        <v>5222</v>
      </c>
      <c r="D1765" s="44">
        <v>4432710.875</v>
      </c>
      <c r="E1765" s="37">
        <v>4.4327108749999997</v>
      </c>
      <c r="F1765" t="s">
        <v>596</v>
      </c>
      <c r="G1765" t="s">
        <v>113</v>
      </c>
      <c r="H1765" s="45" t="s">
        <v>25</v>
      </c>
      <c r="I1765" t="s">
        <v>597</v>
      </c>
      <c r="J1765" t="s">
        <v>115</v>
      </c>
      <c r="K1765">
        <v>9.7841282565130303</v>
      </c>
      <c r="L1765">
        <v>453051.182362544</v>
      </c>
      <c r="M1765">
        <v>5.1635740740740701</v>
      </c>
      <c r="N1765">
        <v>2.3393633394758302</v>
      </c>
      <c r="O1765">
        <v>6.3973029932803902</v>
      </c>
      <c r="P1765">
        <v>2.89830568503712</v>
      </c>
      <c r="Q1765" s="45">
        <v>7.1402583820362997</v>
      </c>
      <c r="R1765" s="45">
        <v>3.2349025023556099</v>
      </c>
      <c r="S1765" s="45">
        <v>7.5965036968576696</v>
      </c>
      <c r="T1765" s="45">
        <v>3.4416049816827998</v>
      </c>
      <c r="U1765" s="45" t="s">
        <v>5223</v>
      </c>
      <c r="V1765" t="b">
        <f>FALSE()</f>
        <v>0</v>
      </c>
      <c r="W1765" t="s">
        <v>57</v>
      </c>
      <c r="X1765" t="s">
        <v>57</v>
      </c>
    </row>
    <row r="1766" spans="1:24">
      <c r="A1766" s="43">
        <v>43830</v>
      </c>
      <c r="B1766" t="s">
        <v>5224</v>
      </c>
      <c r="C1766" t="s">
        <v>5225</v>
      </c>
      <c r="D1766" s="44">
        <v>15655069.346999999</v>
      </c>
      <c r="E1766" s="37">
        <v>15.655069347</v>
      </c>
      <c r="F1766" t="s">
        <v>1362</v>
      </c>
      <c r="G1766" t="s">
        <v>1363</v>
      </c>
      <c r="H1766" s="45" t="s">
        <v>25</v>
      </c>
      <c r="I1766" t="s">
        <v>1364</v>
      </c>
      <c r="J1766" t="s">
        <v>1365</v>
      </c>
      <c r="K1766">
        <v>18.1195289880127</v>
      </c>
      <c r="L1766">
        <v>863988.75806081295</v>
      </c>
      <c r="M1766">
        <v>10.2467900538004</v>
      </c>
      <c r="N1766">
        <v>8.8531114126929005</v>
      </c>
      <c r="O1766">
        <v>11.363581696699701</v>
      </c>
      <c r="P1766">
        <v>9.8180068372541704</v>
      </c>
      <c r="Q1766" s="45">
        <v>11.6033507529225</v>
      </c>
      <c r="R1766" s="45">
        <v>10.0251646063615</v>
      </c>
      <c r="S1766" s="45">
        <v>12.057563955173899</v>
      </c>
      <c r="T1766" s="45">
        <v>10.417599706869501</v>
      </c>
      <c r="U1766" s="45" t="s">
        <v>5226</v>
      </c>
      <c r="V1766" t="b">
        <f>FALSE()</f>
        <v>0</v>
      </c>
      <c r="W1766" t="s">
        <v>57</v>
      </c>
      <c r="X1766" t="s">
        <v>57</v>
      </c>
    </row>
    <row r="1767" spans="1:24">
      <c r="A1767" s="43">
        <v>43830</v>
      </c>
      <c r="B1767" t="s">
        <v>5227</v>
      </c>
      <c r="C1767" t="s">
        <v>5228</v>
      </c>
      <c r="D1767" s="44">
        <v>23736331.392999999</v>
      </c>
      <c r="E1767" s="37">
        <v>23.736331393</v>
      </c>
      <c r="F1767" t="s">
        <v>446</v>
      </c>
      <c r="G1767" t="s">
        <v>61</v>
      </c>
      <c r="H1767" s="45" t="s">
        <v>25</v>
      </c>
      <c r="I1767" t="s">
        <v>447</v>
      </c>
      <c r="J1767" t="s">
        <v>63</v>
      </c>
      <c r="K1767">
        <v>95.905370599999998</v>
      </c>
      <c r="L1767">
        <v>247497.41588506999</v>
      </c>
      <c r="M1767">
        <v>79.303787900000003</v>
      </c>
      <c r="N1767">
        <v>19.627482575147699</v>
      </c>
      <c r="O1767">
        <v>90.824139000000002</v>
      </c>
      <c r="P1767">
        <v>22.478739702486401</v>
      </c>
      <c r="Q1767" s="45">
        <v>104.3386605</v>
      </c>
      <c r="R1767" s="45">
        <v>25.823548850659702</v>
      </c>
      <c r="S1767" s="45">
        <v>107.1479506</v>
      </c>
      <c r="T1767" s="45">
        <v>26.518840890881201</v>
      </c>
      <c r="U1767" s="45" t="s">
        <v>5229</v>
      </c>
      <c r="V1767" t="b">
        <f>FALSE()</f>
        <v>0</v>
      </c>
      <c r="W1767" t="s">
        <v>57</v>
      </c>
      <c r="X1767" t="s">
        <v>57</v>
      </c>
    </row>
    <row r="1768" spans="1:24">
      <c r="A1768" s="43">
        <v>43830</v>
      </c>
      <c r="B1768" t="s">
        <v>5230</v>
      </c>
      <c r="C1768" t="s">
        <v>5231</v>
      </c>
      <c r="D1768" s="44">
        <v>2774500.2609999999</v>
      </c>
      <c r="E1768" s="37">
        <v>2.774500261</v>
      </c>
      <c r="F1768" t="s">
        <v>242</v>
      </c>
      <c r="G1768" t="s">
        <v>53</v>
      </c>
      <c r="H1768" s="45" t="s">
        <v>25</v>
      </c>
      <c r="I1768" t="s">
        <v>243</v>
      </c>
      <c r="J1768" t="s">
        <v>55</v>
      </c>
      <c r="K1768">
        <v>11.7855109442198</v>
      </c>
      <c r="L1768">
        <v>235416.205044615</v>
      </c>
      <c r="M1768">
        <v>6.6622157221580398</v>
      </c>
      <c r="N1768">
        <v>1.5683935424990101</v>
      </c>
      <c r="O1768">
        <v>7.54512451913343</v>
      </c>
      <c r="P1768">
        <v>1.7762445808834699</v>
      </c>
      <c r="Q1768" s="45">
        <v>7.9338994452149798</v>
      </c>
      <c r="R1768" s="45">
        <v>1.86776849859809</v>
      </c>
      <c r="S1768" s="45">
        <v>7.9491290699882997</v>
      </c>
      <c r="T1768" s="45">
        <v>1.8713537990664699</v>
      </c>
      <c r="U1768" s="45" t="s">
        <v>5232</v>
      </c>
      <c r="V1768" t="b">
        <f>FALSE()</f>
        <v>0</v>
      </c>
      <c r="W1768" t="s">
        <v>57</v>
      </c>
      <c r="X1768" t="s">
        <v>57</v>
      </c>
    </row>
    <row r="1769" spans="1:24">
      <c r="A1769" s="43">
        <v>43830</v>
      </c>
      <c r="B1769" t="s">
        <v>5233</v>
      </c>
      <c r="C1769" t="s">
        <v>5234</v>
      </c>
      <c r="D1769" s="44">
        <v>25019500.385000002</v>
      </c>
      <c r="E1769" s="37">
        <v>25.019500385000001</v>
      </c>
      <c r="F1769" t="s">
        <v>112</v>
      </c>
      <c r="G1769" t="s">
        <v>113</v>
      </c>
      <c r="H1769" s="45" t="s">
        <v>25</v>
      </c>
      <c r="I1769" t="s">
        <v>114</v>
      </c>
      <c r="J1769" t="s">
        <v>115</v>
      </c>
      <c r="K1769" t="s">
        <v>124</v>
      </c>
      <c r="L1769" t="e">
        <f>#VALUE!</f>
        <v>#VALUE!</v>
      </c>
      <c r="M1769" t="s">
        <v>124</v>
      </c>
      <c r="N1769" t="e">
        <f>#VALUE!</f>
        <v>#VALUE!</v>
      </c>
      <c r="O1769" t="s">
        <v>124</v>
      </c>
      <c r="P1769" t="e">
        <f>#VALUE!</f>
        <v>#VALUE!</v>
      </c>
      <c r="Q1769" s="45" t="s">
        <v>124</v>
      </c>
      <c r="R1769" s="45" t="e">
        <f>#VALUE!</f>
        <v>#VALUE!</v>
      </c>
      <c r="S1769" s="45" t="s">
        <v>124</v>
      </c>
      <c r="T1769" s="45" t="e">
        <f>#VALUE!</f>
        <v>#VALUE!</v>
      </c>
      <c r="U1769" s="45" t="s">
        <v>5158</v>
      </c>
      <c r="V1769" t="b">
        <f>TRUE()</f>
        <v>1</v>
      </c>
      <c r="W1769" t="s">
        <v>57</v>
      </c>
      <c r="X1769" t="s">
        <v>57</v>
      </c>
    </row>
    <row r="1770" spans="1:24">
      <c r="A1770" s="43">
        <v>43830</v>
      </c>
      <c r="B1770" t="s">
        <v>5235</v>
      </c>
      <c r="C1770" t="s">
        <v>5236</v>
      </c>
      <c r="D1770" s="44">
        <v>12909417.676000001</v>
      </c>
      <c r="E1770" s="37">
        <v>12.909417676</v>
      </c>
      <c r="F1770" t="s">
        <v>112</v>
      </c>
      <c r="G1770" t="s">
        <v>113</v>
      </c>
      <c r="H1770" s="45" t="s">
        <v>25</v>
      </c>
      <c r="I1770" t="s">
        <v>114</v>
      </c>
      <c r="J1770" t="s">
        <v>115</v>
      </c>
      <c r="K1770" t="s">
        <v>124</v>
      </c>
      <c r="L1770" t="e">
        <f>#VALUE!</f>
        <v>#VALUE!</v>
      </c>
      <c r="M1770" t="s">
        <v>124</v>
      </c>
      <c r="N1770" t="e">
        <f>#VALUE!</f>
        <v>#VALUE!</v>
      </c>
      <c r="O1770" t="s">
        <v>124</v>
      </c>
      <c r="P1770" t="e">
        <f>#VALUE!</f>
        <v>#VALUE!</v>
      </c>
      <c r="Q1770" s="45" t="s">
        <v>124</v>
      </c>
      <c r="R1770" s="45" t="e">
        <f>#VALUE!</f>
        <v>#VALUE!</v>
      </c>
      <c r="S1770" s="45" t="s">
        <v>124</v>
      </c>
      <c r="T1770" s="45" t="e">
        <f>#VALUE!</f>
        <v>#VALUE!</v>
      </c>
      <c r="U1770" s="45" t="s">
        <v>5158</v>
      </c>
      <c r="V1770" t="b">
        <f>TRUE()</f>
        <v>1</v>
      </c>
      <c r="W1770" t="s">
        <v>57</v>
      </c>
      <c r="X1770" t="s">
        <v>57</v>
      </c>
    </row>
    <row r="1771" spans="1:24">
      <c r="A1771" s="43">
        <v>43830</v>
      </c>
      <c r="B1771" t="s">
        <v>5237</v>
      </c>
      <c r="C1771" t="s">
        <v>5238</v>
      </c>
      <c r="D1771" s="44">
        <v>226210506.991</v>
      </c>
      <c r="E1771" s="37">
        <v>226.21050699099999</v>
      </c>
      <c r="F1771" t="s">
        <v>83</v>
      </c>
      <c r="G1771" t="s">
        <v>83</v>
      </c>
      <c r="H1771" s="45" t="s">
        <v>25</v>
      </c>
      <c r="I1771" t="s">
        <v>84</v>
      </c>
      <c r="J1771" t="s">
        <v>85</v>
      </c>
      <c r="K1771">
        <v>117.2434458</v>
      </c>
      <c r="L1771">
        <v>1929408.5519874799</v>
      </c>
      <c r="M1771">
        <v>115.7135906</v>
      </c>
      <c r="N1771">
        <v>223.25879128481699</v>
      </c>
      <c r="O1771">
        <v>125.777424</v>
      </c>
      <c r="P1771">
        <v>242.67603751255501</v>
      </c>
      <c r="Q1771" s="45">
        <v>140.63197049999999</v>
      </c>
      <c r="R1771" s="45">
        <v>271.33652656555</v>
      </c>
      <c r="S1771" s="45">
        <v>148.95615369999999</v>
      </c>
      <c r="T1771" s="45">
        <v>287.397276819941</v>
      </c>
      <c r="U1771" s="45" t="s">
        <v>5239</v>
      </c>
      <c r="V1771" t="b">
        <f>FALSE()</f>
        <v>0</v>
      </c>
      <c r="W1771" t="s">
        <v>57</v>
      </c>
      <c r="X1771" t="s">
        <v>57</v>
      </c>
    </row>
    <row r="1772" spans="1:24">
      <c r="A1772" s="43">
        <v>43830</v>
      </c>
      <c r="B1772" t="s">
        <v>5240</v>
      </c>
      <c r="C1772" t="s">
        <v>5241</v>
      </c>
      <c r="D1772" s="44">
        <v>990088.03399999999</v>
      </c>
      <c r="E1772" s="37">
        <v>0.99008803400000001</v>
      </c>
      <c r="F1772" t="s">
        <v>112</v>
      </c>
      <c r="G1772" t="s">
        <v>113</v>
      </c>
      <c r="H1772" s="45" t="s">
        <v>25</v>
      </c>
      <c r="I1772" t="s">
        <v>114</v>
      </c>
      <c r="J1772" t="s">
        <v>115</v>
      </c>
      <c r="K1772">
        <v>79.099999999999994</v>
      </c>
      <c r="L1772">
        <v>12516.9157269279</v>
      </c>
      <c r="M1772">
        <v>68.3</v>
      </c>
      <c r="N1772">
        <v>0.85490534414917796</v>
      </c>
      <c r="O1772">
        <v>89.1</v>
      </c>
      <c r="P1772">
        <v>1.1152571912692799</v>
      </c>
      <c r="Q1772" s="45">
        <v>101.2</v>
      </c>
      <c r="R1772" s="45">
        <v>1.26671187156511</v>
      </c>
      <c r="S1772" s="45">
        <v>104.2</v>
      </c>
      <c r="T1772" s="45">
        <v>1.3042626187458899</v>
      </c>
      <c r="U1772" s="45" t="s">
        <v>5242</v>
      </c>
      <c r="V1772" t="b">
        <f>FALSE()</f>
        <v>0</v>
      </c>
      <c r="W1772" t="s">
        <v>117</v>
      </c>
      <c r="X1772" t="s">
        <v>57</v>
      </c>
    </row>
    <row r="1773" spans="1:24">
      <c r="A1773" s="43">
        <v>43830</v>
      </c>
      <c r="B1773" t="s">
        <v>5243</v>
      </c>
      <c r="C1773" t="s">
        <v>5244</v>
      </c>
      <c r="D1773" s="44">
        <v>2132885.2990000001</v>
      </c>
      <c r="E1773" s="37">
        <v>2.1328852989999998</v>
      </c>
      <c r="F1773" t="s">
        <v>470</v>
      </c>
      <c r="G1773" t="s">
        <v>90</v>
      </c>
      <c r="H1773" s="45" t="s">
        <v>25</v>
      </c>
      <c r="I1773" t="s">
        <v>471</v>
      </c>
      <c r="J1773" t="s">
        <v>92</v>
      </c>
      <c r="K1773">
        <v>18.5</v>
      </c>
      <c r="L1773">
        <v>115291.097243243</v>
      </c>
      <c r="M1773">
        <v>8.3149999999999995</v>
      </c>
      <c r="N1773">
        <v>0.95864547357756802</v>
      </c>
      <c r="O1773">
        <v>8.64</v>
      </c>
      <c r="P1773">
        <v>0.99611508018162198</v>
      </c>
      <c r="Q1773" s="45">
        <v>8.2850000000000001</v>
      </c>
      <c r="R1773" s="45">
        <v>0.95518674066026998</v>
      </c>
      <c r="S1773" s="45">
        <v>9.1449999999999996</v>
      </c>
      <c r="T1773" s="45">
        <v>1.0543370842894599</v>
      </c>
      <c r="U1773" s="45" t="s">
        <v>5245</v>
      </c>
      <c r="V1773" t="b">
        <f>FALSE()</f>
        <v>0</v>
      </c>
      <c r="W1773" t="s">
        <v>57</v>
      </c>
      <c r="X1773" t="s">
        <v>57</v>
      </c>
    </row>
    <row r="1774" spans="1:24">
      <c r="A1774" s="43">
        <v>43830</v>
      </c>
      <c r="B1774" t="s">
        <v>5246</v>
      </c>
      <c r="C1774" t="s">
        <v>5247</v>
      </c>
      <c r="D1774" s="44">
        <v>33357238.155999999</v>
      </c>
      <c r="E1774" s="37">
        <v>33.357238156000001</v>
      </c>
      <c r="F1774" t="s">
        <v>950</v>
      </c>
      <c r="G1774" t="s">
        <v>498</v>
      </c>
      <c r="H1774" s="45" t="s">
        <v>25</v>
      </c>
      <c r="I1774" t="s">
        <v>951</v>
      </c>
      <c r="J1774" t="s">
        <v>500</v>
      </c>
      <c r="K1774">
        <v>49.25</v>
      </c>
      <c r="L1774">
        <v>677304.32804060902</v>
      </c>
      <c r="M1774">
        <v>42.13</v>
      </c>
      <c r="N1774">
        <v>28.534831340350902</v>
      </c>
      <c r="O1774">
        <v>56.48</v>
      </c>
      <c r="P1774">
        <v>38.254148447733598</v>
      </c>
      <c r="Q1774" s="45">
        <v>52.3</v>
      </c>
      <c r="R1774" s="45">
        <v>35.423016356523902</v>
      </c>
      <c r="S1774" s="45">
        <v>55.08</v>
      </c>
      <c r="T1774" s="45">
        <v>37.305922388476702</v>
      </c>
      <c r="U1774" s="45" t="s">
        <v>5248</v>
      </c>
      <c r="V1774" t="b">
        <f>FALSE()</f>
        <v>0</v>
      </c>
      <c r="W1774" t="s">
        <v>57</v>
      </c>
      <c r="X1774" t="s">
        <v>57</v>
      </c>
    </row>
    <row r="1775" spans="1:24">
      <c r="A1775" s="43">
        <v>43830</v>
      </c>
      <c r="B1775" t="s">
        <v>5249</v>
      </c>
      <c r="C1775" t="s">
        <v>5250</v>
      </c>
      <c r="D1775" s="44">
        <v>2765123.68</v>
      </c>
      <c r="E1775" s="37">
        <v>2.7651236799999999</v>
      </c>
      <c r="F1775" t="s">
        <v>470</v>
      </c>
      <c r="G1775" t="s">
        <v>90</v>
      </c>
      <c r="H1775" s="45" t="s">
        <v>25</v>
      </c>
      <c r="I1775" t="s">
        <v>471</v>
      </c>
      <c r="J1775" t="s">
        <v>92</v>
      </c>
      <c r="K1775" t="s">
        <v>124</v>
      </c>
      <c r="L1775" t="e">
        <f>#VALUE!</f>
        <v>#VALUE!</v>
      </c>
      <c r="M1775" t="s">
        <v>124</v>
      </c>
      <c r="N1775" t="e">
        <f>#VALUE!</f>
        <v>#VALUE!</v>
      </c>
      <c r="O1775" t="s">
        <v>124</v>
      </c>
      <c r="P1775" t="e">
        <f>#VALUE!</f>
        <v>#VALUE!</v>
      </c>
      <c r="Q1775" s="45" t="s">
        <v>124</v>
      </c>
      <c r="R1775" s="45" t="e">
        <f>#VALUE!</f>
        <v>#VALUE!</v>
      </c>
      <c r="S1775" s="45" t="s">
        <v>124</v>
      </c>
      <c r="T1775" s="45" t="e">
        <f>#VALUE!</f>
        <v>#VALUE!</v>
      </c>
      <c r="U1775" s="45" t="s">
        <v>5244</v>
      </c>
      <c r="V1775" t="b">
        <f>TRUE()</f>
        <v>1</v>
      </c>
      <c r="W1775" t="s">
        <v>57</v>
      </c>
      <c r="X1775" t="s">
        <v>57</v>
      </c>
    </row>
    <row r="1776" spans="1:24">
      <c r="A1776" s="43">
        <v>43830</v>
      </c>
      <c r="B1776" t="s">
        <v>5251</v>
      </c>
      <c r="C1776" t="s">
        <v>5252</v>
      </c>
      <c r="D1776" s="44">
        <v>1224143.1070000001</v>
      </c>
      <c r="E1776" s="37">
        <v>1.224143107</v>
      </c>
      <c r="F1776" t="s">
        <v>470</v>
      </c>
      <c r="G1776" t="s">
        <v>90</v>
      </c>
      <c r="H1776" s="45" t="s">
        <v>25</v>
      </c>
      <c r="I1776" t="s">
        <v>471</v>
      </c>
      <c r="J1776" t="s">
        <v>92</v>
      </c>
      <c r="K1776" t="s">
        <v>124</v>
      </c>
      <c r="L1776" t="e">
        <f>#VALUE!</f>
        <v>#VALUE!</v>
      </c>
      <c r="M1776" t="s">
        <v>124</v>
      </c>
      <c r="N1776" t="e">
        <f>#VALUE!</f>
        <v>#VALUE!</v>
      </c>
      <c r="O1776" t="s">
        <v>124</v>
      </c>
      <c r="P1776" t="e">
        <f>#VALUE!</f>
        <v>#VALUE!</v>
      </c>
      <c r="Q1776" s="45" t="s">
        <v>124</v>
      </c>
      <c r="R1776" s="45" t="e">
        <f>#VALUE!</f>
        <v>#VALUE!</v>
      </c>
      <c r="S1776" s="45" t="s">
        <v>124</v>
      </c>
      <c r="T1776" s="45" t="e">
        <f>#VALUE!</f>
        <v>#VALUE!</v>
      </c>
      <c r="U1776" s="45" t="s">
        <v>5244</v>
      </c>
      <c r="V1776" t="b">
        <f>TRUE()</f>
        <v>1</v>
      </c>
      <c r="W1776" t="s">
        <v>57</v>
      </c>
      <c r="X1776" t="s">
        <v>57</v>
      </c>
    </row>
    <row r="1777" spans="1:24">
      <c r="A1777" s="43">
        <v>43830</v>
      </c>
      <c r="B1777" t="s">
        <v>5253</v>
      </c>
      <c r="C1777" t="s">
        <v>5254</v>
      </c>
      <c r="D1777" s="44">
        <v>676349.61399999994</v>
      </c>
      <c r="E1777" s="37">
        <v>0.67634961400000004</v>
      </c>
      <c r="F1777" t="s">
        <v>470</v>
      </c>
      <c r="G1777" t="s">
        <v>90</v>
      </c>
      <c r="H1777" s="45" t="s">
        <v>25</v>
      </c>
      <c r="I1777" t="s">
        <v>471</v>
      </c>
      <c r="J1777" t="s">
        <v>92</v>
      </c>
      <c r="K1777" t="s">
        <v>124</v>
      </c>
      <c r="L1777" t="e">
        <f>#VALUE!</f>
        <v>#VALUE!</v>
      </c>
      <c r="M1777" t="s">
        <v>124</v>
      </c>
      <c r="N1777" t="e">
        <f>#VALUE!</f>
        <v>#VALUE!</v>
      </c>
      <c r="O1777" t="s">
        <v>124</v>
      </c>
      <c r="P1777" t="e">
        <f>#VALUE!</f>
        <v>#VALUE!</v>
      </c>
      <c r="Q1777" s="45" t="s">
        <v>124</v>
      </c>
      <c r="R1777" s="45" t="e">
        <f>#VALUE!</f>
        <v>#VALUE!</v>
      </c>
      <c r="S1777" s="45" t="s">
        <v>124</v>
      </c>
      <c r="T1777" s="45" t="e">
        <f>#VALUE!</f>
        <v>#VALUE!</v>
      </c>
      <c r="U1777" s="45" t="s">
        <v>5244</v>
      </c>
      <c r="V1777" t="b">
        <f>TRUE()</f>
        <v>1</v>
      </c>
      <c r="W1777" t="s">
        <v>57</v>
      </c>
      <c r="X1777" t="s">
        <v>57</v>
      </c>
    </row>
    <row r="1778" spans="1:24">
      <c r="A1778" s="43">
        <v>43830</v>
      </c>
      <c r="B1778" t="s">
        <v>5255</v>
      </c>
      <c r="C1778" t="s">
        <v>5256</v>
      </c>
      <c r="D1778" s="44">
        <v>613655.61899999995</v>
      </c>
      <c r="E1778" s="37">
        <v>0.61365561899999999</v>
      </c>
      <c r="F1778" t="s">
        <v>470</v>
      </c>
      <c r="G1778" t="s">
        <v>90</v>
      </c>
      <c r="H1778" s="45" t="s">
        <v>25</v>
      </c>
      <c r="I1778" t="s">
        <v>471</v>
      </c>
      <c r="J1778" t="s">
        <v>92</v>
      </c>
      <c r="K1778" t="s">
        <v>124</v>
      </c>
      <c r="L1778" t="e">
        <f>#VALUE!</f>
        <v>#VALUE!</v>
      </c>
      <c r="M1778" t="s">
        <v>124</v>
      </c>
      <c r="N1778" t="e">
        <f>#VALUE!</f>
        <v>#VALUE!</v>
      </c>
      <c r="O1778" t="s">
        <v>124</v>
      </c>
      <c r="P1778" t="e">
        <f>#VALUE!</f>
        <v>#VALUE!</v>
      </c>
      <c r="Q1778" s="45" t="s">
        <v>124</v>
      </c>
      <c r="R1778" s="45" t="e">
        <f>#VALUE!</f>
        <v>#VALUE!</v>
      </c>
      <c r="S1778" s="45" t="s">
        <v>124</v>
      </c>
      <c r="T1778" s="45" t="e">
        <f>#VALUE!</f>
        <v>#VALUE!</v>
      </c>
      <c r="U1778" s="45" t="s">
        <v>5244</v>
      </c>
      <c r="V1778" t="b">
        <f>TRUE()</f>
        <v>1</v>
      </c>
      <c r="W1778" t="s">
        <v>57</v>
      </c>
      <c r="X1778" t="s">
        <v>57</v>
      </c>
    </row>
    <row r="1779" spans="1:24">
      <c r="A1779" s="43">
        <v>43830</v>
      </c>
      <c r="B1779" t="s">
        <v>5257</v>
      </c>
      <c r="C1779" t="s">
        <v>5258</v>
      </c>
      <c r="D1779" s="44">
        <v>1131965.986</v>
      </c>
      <c r="E1779" s="37">
        <v>1.131965986</v>
      </c>
      <c r="F1779" t="s">
        <v>470</v>
      </c>
      <c r="G1779" t="s">
        <v>90</v>
      </c>
      <c r="H1779" s="45" t="s">
        <v>25</v>
      </c>
      <c r="I1779" t="s">
        <v>471</v>
      </c>
      <c r="J1779" t="s">
        <v>92</v>
      </c>
      <c r="K1779" t="s">
        <v>124</v>
      </c>
      <c r="L1779" t="e">
        <f>#VALUE!</f>
        <v>#VALUE!</v>
      </c>
      <c r="M1779" t="s">
        <v>124</v>
      </c>
      <c r="N1779" t="e">
        <f>#VALUE!</f>
        <v>#VALUE!</v>
      </c>
      <c r="O1779" t="s">
        <v>124</v>
      </c>
      <c r="P1779" t="e">
        <f>#VALUE!</f>
        <v>#VALUE!</v>
      </c>
      <c r="Q1779" s="45" t="s">
        <v>124</v>
      </c>
      <c r="R1779" s="45" t="e">
        <f>#VALUE!</f>
        <v>#VALUE!</v>
      </c>
      <c r="S1779" s="45" t="s">
        <v>124</v>
      </c>
      <c r="T1779" s="45" t="e">
        <f>#VALUE!</f>
        <v>#VALUE!</v>
      </c>
      <c r="U1779" s="45" t="s">
        <v>5244</v>
      </c>
      <c r="V1779" t="b">
        <f>TRUE()</f>
        <v>1</v>
      </c>
      <c r="W1779" t="s">
        <v>57</v>
      </c>
      <c r="X1779" t="s">
        <v>57</v>
      </c>
    </row>
    <row r="1780" spans="1:24">
      <c r="A1780" s="43">
        <v>43830</v>
      </c>
      <c r="B1780" t="s">
        <v>5259</v>
      </c>
      <c r="C1780" t="s">
        <v>5260</v>
      </c>
      <c r="D1780" s="44">
        <v>4202833.0350000001</v>
      </c>
      <c r="E1780" s="37">
        <v>4.2028330350000003</v>
      </c>
      <c r="F1780" t="s">
        <v>485</v>
      </c>
      <c r="G1780" t="s">
        <v>486</v>
      </c>
      <c r="H1780" s="45" t="s">
        <v>25</v>
      </c>
      <c r="I1780" t="s">
        <v>487</v>
      </c>
      <c r="J1780" t="s">
        <v>488</v>
      </c>
      <c r="K1780">
        <v>4.0861352770069201</v>
      </c>
      <c r="L1780">
        <v>1028559.44555966</v>
      </c>
      <c r="M1780">
        <v>3.0910723971424798</v>
      </c>
      <c r="N1780">
        <v>3.1793517109896299</v>
      </c>
      <c r="O1780">
        <v>3.1753072551870001</v>
      </c>
      <c r="P1780">
        <v>3.2659922698766999</v>
      </c>
      <c r="Q1780" s="45">
        <v>3.7056702573309401</v>
      </c>
      <c r="R1780" s="45">
        <v>3.8115021453072302</v>
      </c>
      <c r="S1780" s="45">
        <v>3.7519367299367299</v>
      </c>
      <c r="T1780" s="45">
        <v>3.8590899627186399</v>
      </c>
      <c r="U1780" s="45" t="s">
        <v>5261</v>
      </c>
      <c r="V1780" t="b">
        <f>FALSE()</f>
        <v>0</v>
      </c>
      <c r="W1780" t="s">
        <v>57</v>
      </c>
      <c r="X1780" t="s">
        <v>57</v>
      </c>
    </row>
    <row r="1781" spans="1:24">
      <c r="A1781" s="43">
        <v>43830</v>
      </c>
      <c r="B1781" t="s">
        <v>5262</v>
      </c>
      <c r="C1781" t="s">
        <v>5263</v>
      </c>
      <c r="D1781" s="44">
        <v>718459.23100000003</v>
      </c>
      <c r="E1781" s="37">
        <v>0.71845923099999998</v>
      </c>
      <c r="F1781" t="s">
        <v>925</v>
      </c>
      <c r="G1781" t="s">
        <v>155</v>
      </c>
      <c r="H1781" s="45" t="s">
        <v>25</v>
      </c>
      <c r="I1781" t="s">
        <v>926</v>
      </c>
      <c r="J1781" t="s">
        <v>157</v>
      </c>
      <c r="K1781">
        <v>0.64116812499999998</v>
      </c>
      <c r="L1781">
        <v>1120547.3307020699</v>
      </c>
      <c r="M1781">
        <v>0.40275133121019102</v>
      </c>
      <c r="N1781">
        <v>0.45130192912428402</v>
      </c>
      <c r="O1781">
        <v>0.45306105799872498</v>
      </c>
      <c r="P1781">
        <v>0.507676359185526</v>
      </c>
      <c r="Q1781" s="45">
        <v>0.52452745222929897</v>
      </c>
      <c r="R1781" s="45">
        <v>0.58775783647549795</v>
      </c>
      <c r="S1781" s="45">
        <v>0.56294153503184696</v>
      </c>
      <c r="T1781" s="45">
        <v>0.63080263442126105</v>
      </c>
      <c r="U1781" s="45" t="s">
        <v>5264</v>
      </c>
      <c r="V1781" t="b">
        <f>FALSE()</f>
        <v>0</v>
      </c>
      <c r="W1781" t="s">
        <v>57</v>
      </c>
      <c r="X1781" t="s">
        <v>57</v>
      </c>
    </row>
    <row r="1782" spans="1:24">
      <c r="A1782" s="43">
        <v>43830</v>
      </c>
      <c r="B1782" t="s">
        <v>5265</v>
      </c>
      <c r="C1782" t="s">
        <v>5266</v>
      </c>
      <c r="D1782" s="44">
        <v>1647979.4069999999</v>
      </c>
      <c r="E1782" s="37">
        <v>1.647979407</v>
      </c>
      <c r="F1782" t="s">
        <v>414</v>
      </c>
      <c r="G1782" t="s">
        <v>415</v>
      </c>
      <c r="H1782" s="45" t="s">
        <v>25</v>
      </c>
      <c r="I1782" t="s">
        <v>416</v>
      </c>
      <c r="J1782" t="s">
        <v>417</v>
      </c>
      <c r="K1782">
        <v>0.95210063167065995</v>
      </c>
      <c r="L1782">
        <v>1730887.84124455</v>
      </c>
      <c r="M1782">
        <v>0.61121452297974299</v>
      </c>
      <c r="N1782">
        <v>1.0579437862177199</v>
      </c>
      <c r="O1782">
        <v>0.53570545632759803</v>
      </c>
      <c r="P1782">
        <v>0.92724606084580197</v>
      </c>
      <c r="Q1782" s="45">
        <v>0.47401805162274002</v>
      </c>
      <c r="R1782" s="45">
        <v>0.82047208208423195</v>
      </c>
      <c r="S1782" s="45">
        <v>0.56573441328614205</v>
      </c>
      <c r="T1782" s="45">
        <v>0.97922281733060201</v>
      </c>
      <c r="U1782" s="45" t="s">
        <v>5267</v>
      </c>
      <c r="V1782" t="b">
        <f>FALSE()</f>
        <v>0</v>
      </c>
      <c r="W1782" t="s">
        <v>57</v>
      </c>
      <c r="X1782" t="s">
        <v>57</v>
      </c>
    </row>
    <row r="1783" spans="1:24">
      <c r="A1783" s="43">
        <v>43830</v>
      </c>
      <c r="B1783" t="s">
        <v>5268</v>
      </c>
      <c r="C1783" t="s">
        <v>5269</v>
      </c>
      <c r="D1783" s="44">
        <v>2056062.9620000001</v>
      </c>
      <c r="E1783" s="37">
        <v>2.0560629619999999</v>
      </c>
      <c r="F1783" t="s">
        <v>414</v>
      </c>
      <c r="G1783" t="s">
        <v>415</v>
      </c>
      <c r="H1783" s="45" t="s">
        <v>25</v>
      </c>
      <c r="I1783" t="s">
        <v>416</v>
      </c>
      <c r="J1783" t="s">
        <v>417</v>
      </c>
      <c r="K1783">
        <v>0.44447554998910899</v>
      </c>
      <c r="L1783">
        <v>4625817.9151820196</v>
      </c>
      <c r="M1783">
        <v>0.28490876170768897</v>
      </c>
      <c r="N1783">
        <v>1.31793605409975</v>
      </c>
      <c r="O1783">
        <v>0.26414969505554298</v>
      </c>
      <c r="P1783">
        <v>1.2219083916778</v>
      </c>
      <c r="Q1783" s="45">
        <v>0.27086745807013701</v>
      </c>
      <c r="R1783" s="45">
        <v>1.2529835401806499</v>
      </c>
      <c r="S1783" s="45">
        <v>0.30926814592975799</v>
      </c>
      <c r="T1783" s="45">
        <v>1.430618130037</v>
      </c>
      <c r="U1783" s="45" t="s">
        <v>5270</v>
      </c>
      <c r="V1783" t="b">
        <f>FALSE()</f>
        <v>0</v>
      </c>
      <c r="W1783" t="s">
        <v>57</v>
      </c>
      <c r="X1783" t="s">
        <v>57</v>
      </c>
    </row>
    <row r="1784" spans="1:24">
      <c r="A1784" s="43">
        <v>43830</v>
      </c>
      <c r="B1784" t="s">
        <v>5271</v>
      </c>
      <c r="C1784" t="s">
        <v>5272</v>
      </c>
      <c r="D1784" s="44">
        <v>10038771.344000001</v>
      </c>
      <c r="E1784" s="37">
        <v>10.038771344000001</v>
      </c>
      <c r="F1784" t="s">
        <v>414</v>
      </c>
      <c r="G1784" t="s">
        <v>415</v>
      </c>
      <c r="H1784" s="45" t="s">
        <v>25</v>
      </c>
      <c r="I1784" t="s">
        <v>416</v>
      </c>
      <c r="J1784" t="s">
        <v>417</v>
      </c>
      <c r="K1784">
        <v>0.97638891309082998</v>
      </c>
      <c r="L1784">
        <v>10281529.4289051</v>
      </c>
      <c r="M1784">
        <v>0.53816099433674602</v>
      </c>
      <c r="N1784">
        <v>5.5331181007620698</v>
      </c>
      <c r="O1784">
        <v>0.54804890002178197</v>
      </c>
      <c r="P1784">
        <v>5.6347808940529998</v>
      </c>
      <c r="Q1784" s="45">
        <v>0.59189555652363302</v>
      </c>
      <c r="R1784" s="45">
        <v>6.08559158323588</v>
      </c>
      <c r="S1784" s="45">
        <v>0.66630942009256799</v>
      </c>
      <c r="T1784" s="45">
        <v>6.8506799114384096</v>
      </c>
      <c r="U1784" s="45" t="s">
        <v>5273</v>
      </c>
      <c r="V1784" t="b">
        <f>FALSE()</f>
        <v>0</v>
      </c>
      <c r="W1784" t="s">
        <v>57</v>
      </c>
      <c r="X1784" t="s">
        <v>57</v>
      </c>
    </row>
    <row r="1785" spans="1:24">
      <c r="A1785" s="43">
        <v>43830</v>
      </c>
      <c r="B1785" t="s">
        <v>5274</v>
      </c>
      <c r="C1785" t="s">
        <v>5275</v>
      </c>
      <c r="D1785" s="44">
        <v>240897.484</v>
      </c>
      <c r="E1785" s="37">
        <v>0.240897484</v>
      </c>
      <c r="F1785" t="s">
        <v>414</v>
      </c>
      <c r="G1785" t="s">
        <v>415</v>
      </c>
      <c r="H1785" s="45" t="s">
        <v>25</v>
      </c>
      <c r="I1785" t="s">
        <v>416</v>
      </c>
      <c r="J1785" t="s">
        <v>417</v>
      </c>
      <c r="K1785">
        <v>2.2712949237496001</v>
      </c>
      <c r="L1785">
        <v>106061.736624811</v>
      </c>
      <c r="M1785">
        <v>1.53716864740993</v>
      </c>
      <c r="N1785">
        <v>0.16303477622950899</v>
      </c>
      <c r="O1785">
        <v>1.6481073611480199</v>
      </c>
      <c r="P1785">
        <v>0.17480112886749299</v>
      </c>
      <c r="Q1785" s="45">
        <v>1.6571861673774</v>
      </c>
      <c r="R1785" s="45">
        <v>0.175764042822662</v>
      </c>
      <c r="S1785" s="45">
        <v>1.7463559308510599</v>
      </c>
      <c r="T1785" s="45">
        <v>0.18522154279110201</v>
      </c>
      <c r="U1785" s="45" t="s">
        <v>5276</v>
      </c>
      <c r="V1785" t="b">
        <f>FALSE()</f>
        <v>0</v>
      </c>
      <c r="W1785" t="s">
        <v>57</v>
      </c>
      <c r="X1785" t="s">
        <v>57</v>
      </c>
    </row>
    <row r="1786" spans="1:24">
      <c r="A1786" s="43">
        <v>43830</v>
      </c>
      <c r="B1786" t="s">
        <v>5277</v>
      </c>
      <c r="C1786" t="s">
        <v>5278</v>
      </c>
      <c r="D1786" s="44">
        <v>1194033.0120000001</v>
      </c>
      <c r="E1786" s="37">
        <v>1.194033012</v>
      </c>
      <c r="F1786" t="s">
        <v>1129</v>
      </c>
      <c r="G1786" t="s">
        <v>1130</v>
      </c>
      <c r="H1786" s="45" t="s">
        <v>25</v>
      </c>
      <c r="I1786" t="s">
        <v>1131</v>
      </c>
      <c r="J1786" t="s">
        <v>1132</v>
      </c>
      <c r="K1786">
        <v>3.8745535248773701</v>
      </c>
      <c r="L1786">
        <v>308173.05899465998</v>
      </c>
      <c r="M1786">
        <v>2.3453991175317901</v>
      </c>
      <c r="N1786">
        <v>0.72278882061314698</v>
      </c>
      <c r="O1786">
        <v>2.0455001792043301</v>
      </c>
      <c r="P1786">
        <v>0.63036804739952301</v>
      </c>
      <c r="Q1786" s="45">
        <v>2.4611471677276899</v>
      </c>
      <c r="R1786" s="45">
        <v>0.75845925131468495</v>
      </c>
      <c r="S1786" s="45">
        <v>2.4237104503653599</v>
      </c>
      <c r="T1786" s="45">
        <v>0.746922263606417</v>
      </c>
      <c r="U1786" s="45" t="s">
        <v>5279</v>
      </c>
      <c r="V1786" t="b">
        <f>FALSE()</f>
        <v>0</v>
      </c>
      <c r="W1786" t="s">
        <v>57</v>
      </c>
      <c r="X1786" t="s">
        <v>57</v>
      </c>
    </row>
    <row r="1787" spans="1:24">
      <c r="A1787" s="43">
        <v>43830</v>
      </c>
      <c r="B1787" t="s">
        <v>5280</v>
      </c>
      <c r="C1787" t="s">
        <v>5281</v>
      </c>
      <c r="D1787" s="44">
        <v>1396860.781</v>
      </c>
      <c r="E1787" s="37">
        <v>1.396860781</v>
      </c>
      <c r="F1787" t="s">
        <v>209</v>
      </c>
      <c r="G1787" t="s">
        <v>210</v>
      </c>
      <c r="H1787" s="45" t="s">
        <v>25</v>
      </c>
      <c r="I1787" t="s">
        <v>211</v>
      </c>
      <c r="J1787" t="s">
        <v>212</v>
      </c>
      <c r="K1787">
        <v>98.421091298823697</v>
      </c>
      <c r="L1787">
        <v>14192.6975464932</v>
      </c>
      <c r="M1787">
        <v>77.653294059413994</v>
      </c>
      <c r="N1787">
        <v>1.10210971607416</v>
      </c>
      <c r="O1787">
        <v>79.260896330953003</v>
      </c>
      <c r="P1787">
        <v>1.12492592888917</v>
      </c>
      <c r="Q1787" s="45">
        <v>82.581841857597198</v>
      </c>
      <c r="R1787" s="45">
        <v>1.1720591043172099</v>
      </c>
      <c r="S1787" s="45">
        <v>90.308772145165904</v>
      </c>
      <c r="T1787" s="45">
        <v>1.2817250888515099</v>
      </c>
      <c r="U1787" s="45" t="s">
        <v>5282</v>
      </c>
      <c r="V1787" t="b">
        <f>FALSE()</f>
        <v>0</v>
      </c>
      <c r="W1787" t="s">
        <v>57</v>
      </c>
      <c r="X1787" t="s">
        <v>57</v>
      </c>
    </row>
    <row r="1788" spans="1:24">
      <c r="A1788" s="43">
        <v>43830</v>
      </c>
      <c r="B1788" t="s">
        <v>5283</v>
      </c>
      <c r="C1788" t="s">
        <v>5284</v>
      </c>
      <c r="D1788" s="44">
        <v>493387.03399999999</v>
      </c>
      <c r="E1788" s="37">
        <v>0.493387034</v>
      </c>
      <c r="F1788" t="s">
        <v>414</v>
      </c>
      <c r="G1788" t="s">
        <v>415</v>
      </c>
      <c r="H1788" s="45" t="s">
        <v>25</v>
      </c>
      <c r="I1788" t="s">
        <v>416</v>
      </c>
      <c r="J1788" t="s">
        <v>417</v>
      </c>
      <c r="K1788">
        <v>5.2910972950245299</v>
      </c>
      <c r="L1788">
        <v>93248.527949761105</v>
      </c>
      <c r="M1788">
        <v>4.8093674973309701</v>
      </c>
      <c r="N1788">
        <v>0.44846643949553899</v>
      </c>
      <c r="O1788">
        <v>4.2214694489798603</v>
      </c>
      <c r="P1788">
        <v>0.393645811902261</v>
      </c>
      <c r="Q1788" s="45">
        <v>4.4317403728725502</v>
      </c>
      <c r="R1788" s="45">
        <v>0.41325326602589102</v>
      </c>
      <c r="S1788" s="45">
        <v>4.4351296404161298</v>
      </c>
      <c r="T1788" s="45">
        <v>0.41356931023515697</v>
      </c>
      <c r="U1788" s="45" t="s">
        <v>5285</v>
      </c>
      <c r="V1788" t="b">
        <f>FALSE()</f>
        <v>0</v>
      </c>
      <c r="W1788" t="s">
        <v>57</v>
      </c>
      <c r="X1788" t="s">
        <v>57</v>
      </c>
    </row>
    <row r="1789" spans="1:24">
      <c r="A1789" s="43">
        <v>43830</v>
      </c>
      <c r="B1789" t="s">
        <v>5286</v>
      </c>
      <c r="C1789" t="s">
        <v>5287</v>
      </c>
      <c r="D1789" s="44">
        <v>1657608.3559999999</v>
      </c>
      <c r="E1789" s="37">
        <v>1.6576083559999999</v>
      </c>
      <c r="F1789" t="s">
        <v>1357</v>
      </c>
      <c r="G1789" t="s">
        <v>226</v>
      </c>
      <c r="H1789" s="45" t="s">
        <v>25</v>
      </c>
      <c r="I1789" t="s">
        <v>1358</v>
      </c>
      <c r="J1789" t="s">
        <v>228</v>
      </c>
      <c r="K1789">
        <v>2.5589480347122699</v>
      </c>
      <c r="L1789">
        <v>647769.44803663495</v>
      </c>
      <c r="M1789">
        <v>1.68481672535211</v>
      </c>
      <c r="N1789">
        <v>1.09137280022423</v>
      </c>
      <c r="O1789">
        <v>2.0145822553644801</v>
      </c>
      <c r="P1789">
        <v>1.3049848355818501</v>
      </c>
      <c r="Q1789" s="45">
        <v>1.9084228187919501</v>
      </c>
      <c r="R1789" s="45">
        <v>1.23621799594938</v>
      </c>
      <c r="S1789" s="45">
        <v>1.91997594020089</v>
      </c>
      <c r="T1789" s="45">
        <v>1.24370175502755</v>
      </c>
      <c r="U1789" s="45" t="s">
        <v>5288</v>
      </c>
      <c r="V1789" t="b">
        <f>FALSE()</f>
        <v>0</v>
      </c>
      <c r="W1789" t="s">
        <v>57</v>
      </c>
      <c r="X1789" t="s">
        <v>57</v>
      </c>
    </row>
    <row r="1790" spans="1:24">
      <c r="A1790" s="43">
        <v>43830</v>
      </c>
      <c r="B1790" t="s">
        <v>5289</v>
      </c>
      <c r="C1790" t="s">
        <v>5290</v>
      </c>
      <c r="D1790" s="44">
        <v>1597296.4750000001</v>
      </c>
      <c r="E1790" s="37">
        <v>1.597296475</v>
      </c>
      <c r="F1790" t="s">
        <v>569</v>
      </c>
      <c r="G1790" t="s">
        <v>569</v>
      </c>
      <c r="H1790" s="45" t="s">
        <v>25</v>
      </c>
      <c r="I1790" t="s">
        <v>570</v>
      </c>
      <c r="J1790" t="s">
        <v>571</v>
      </c>
      <c r="K1790">
        <v>4.3842808091363699</v>
      </c>
      <c r="L1790">
        <v>364323.48759947298</v>
      </c>
      <c r="M1790">
        <v>1.78866845326187</v>
      </c>
      <c r="N1790">
        <v>0.65165392905151898</v>
      </c>
      <c r="O1790">
        <v>1.6619755600814701</v>
      </c>
      <c r="P1790">
        <v>0.60549673235396795</v>
      </c>
      <c r="Q1790" s="45">
        <v>1.59304243153777</v>
      </c>
      <c r="R1790" s="45">
        <v>0.580382774551785</v>
      </c>
      <c r="S1790" s="45">
        <v>1.2515019283161699</v>
      </c>
      <c r="T1790" s="45">
        <v>0.45595154726161202</v>
      </c>
      <c r="U1790" s="45" t="s">
        <v>5291</v>
      </c>
      <c r="V1790" t="b">
        <f>FALSE()</f>
        <v>0</v>
      </c>
      <c r="W1790" t="s">
        <v>57</v>
      </c>
      <c r="X1790" t="s">
        <v>57</v>
      </c>
    </row>
    <row r="1791" spans="1:24">
      <c r="A1791" s="43">
        <v>43830</v>
      </c>
      <c r="B1791" t="s">
        <v>5292</v>
      </c>
      <c r="C1791" t="s">
        <v>5293</v>
      </c>
      <c r="D1791" s="44">
        <v>3771917.7889999999</v>
      </c>
      <c r="E1791" s="37">
        <v>3.7719177890000002</v>
      </c>
      <c r="F1791" t="s">
        <v>569</v>
      </c>
      <c r="G1791" t="s">
        <v>569</v>
      </c>
      <c r="H1791" s="45" t="s">
        <v>25</v>
      </c>
      <c r="I1791" t="s">
        <v>570</v>
      </c>
      <c r="J1791" t="s">
        <v>571</v>
      </c>
      <c r="K1791">
        <v>17.386249400000001</v>
      </c>
      <c r="L1791">
        <v>216948.330960903</v>
      </c>
      <c r="M1791">
        <v>7.2265096</v>
      </c>
      <c r="N1791">
        <v>1.5677791963929399</v>
      </c>
      <c r="O1791">
        <v>6.7095799999999999</v>
      </c>
      <c r="P1791">
        <v>1.45563218244866</v>
      </c>
      <c r="Q1791" s="45">
        <v>5.8769369999999999</v>
      </c>
      <c r="R1791" s="45">
        <v>1.2749916733123801</v>
      </c>
      <c r="S1791" s="45">
        <v>4.9962973000000002</v>
      </c>
      <c r="T1791" s="45">
        <v>1.0839383602194701</v>
      </c>
      <c r="U1791" s="45" t="s">
        <v>5291</v>
      </c>
      <c r="V1791" t="b">
        <f>FALSE()</f>
        <v>0</v>
      </c>
      <c r="W1791" t="s">
        <v>57</v>
      </c>
      <c r="X1791" t="s">
        <v>57</v>
      </c>
    </row>
    <row r="1792" spans="1:24">
      <c r="A1792" s="43">
        <v>43830</v>
      </c>
      <c r="B1792" t="s">
        <v>5294</v>
      </c>
      <c r="C1792" t="s">
        <v>5295</v>
      </c>
      <c r="D1792" s="44">
        <v>74452.694000000003</v>
      </c>
      <c r="E1792" s="37">
        <v>7.4452694E-2</v>
      </c>
      <c r="F1792" t="s">
        <v>302</v>
      </c>
      <c r="G1792" t="s">
        <v>162</v>
      </c>
      <c r="H1792" s="45" t="s">
        <v>25</v>
      </c>
      <c r="I1792" t="s">
        <v>303</v>
      </c>
      <c r="J1792" t="s">
        <v>164</v>
      </c>
      <c r="K1792" t="s">
        <v>124</v>
      </c>
      <c r="L1792" t="e">
        <f>#VALUE!</f>
        <v>#VALUE!</v>
      </c>
      <c r="M1792" t="s">
        <v>124</v>
      </c>
      <c r="N1792" t="e">
        <f>#VALUE!</f>
        <v>#VALUE!</v>
      </c>
      <c r="O1792" t="s">
        <v>124</v>
      </c>
      <c r="P1792" t="e">
        <f>#VALUE!</f>
        <v>#VALUE!</v>
      </c>
      <c r="Q1792" s="45" t="s">
        <v>124</v>
      </c>
      <c r="R1792" s="45" t="e">
        <f>#VALUE!</f>
        <v>#VALUE!</v>
      </c>
      <c r="S1792" s="45" t="s">
        <v>124</v>
      </c>
      <c r="T1792" s="45" t="e">
        <f>#VALUE!</f>
        <v>#VALUE!</v>
      </c>
      <c r="U1792" s="45" t="s">
        <v>5296</v>
      </c>
      <c r="V1792" t="b">
        <f>TRUE()</f>
        <v>1</v>
      </c>
      <c r="W1792" t="s">
        <v>57</v>
      </c>
      <c r="X1792" t="s">
        <v>57</v>
      </c>
    </row>
    <row r="1793" spans="1:24">
      <c r="A1793" s="43">
        <v>43830</v>
      </c>
      <c r="B1793" t="s">
        <v>5297</v>
      </c>
      <c r="C1793" t="s">
        <v>5298</v>
      </c>
      <c r="D1793" s="44">
        <v>41929626.381999999</v>
      </c>
      <c r="E1793" s="37">
        <v>41.929626382000002</v>
      </c>
      <c r="F1793" t="s">
        <v>925</v>
      </c>
      <c r="G1793" t="s">
        <v>155</v>
      </c>
      <c r="H1793" s="45" t="s">
        <v>25</v>
      </c>
      <c r="I1793" t="s">
        <v>926</v>
      </c>
      <c r="J1793" t="s">
        <v>157</v>
      </c>
      <c r="K1793">
        <v>68.028495599999999</v>
      </c>
      <c r="L1793">
        <v>616353.86777537398</v>
      </c>
      <c r="M1793">
        <v>41.999615200000001</v>
      </c>
      <c r="N1793">
        <v>25.886625273597399</v>
      </c>
      <c r="O1793">
        <v>43.204255000000003</v>
      </c>
      <c r="P1793">
        <v>26.629109673603502</v>
      </c>
      <c r="Q1793" s="45">
        <v>46.766785499999997</v>
      </c>
      <c r="R1793" s="45">
        <v>28.824889126346299</v>
      </c>
      <c r="S1793" s="45">
        <v>51.745385900000002</v>
      </c>
      <c r="T1793" s="45">
        <v>31.893468738994301</v>
      </c>
      <c r="U1793" s="45" t="s">
        <v>5299</v>
      </c>
      <c r="V1793" t="b">
        <f>FALSE()</f>
        <v>0</v>
      </c>
      <c r="W1793" t="s">
        <v>57</v>
      </c>
      <c r="X1793" t="s">
        <v>57</v>
      </c>
    </row>
    <row r="1794" spans="1:24">
      <c r="A1794" s="43">
        <v>43830</v>
      </c>
      <c r="B1794" t="s">
        <v>5300</v>
      </c>
      <c r="C1794" t="s">
        <v>5301</v>
      </c>
      <c r="D1794" s="44">
        <v>463075.65</v>
      </c>
      <c r="E1794" s="37">
        <v>0.46307565000000001</v>
      </c>
      <c r="F1794" t="s">
        <v>555</v>
      </c>
      <c r="G1794" t="s">
        <v>100</v>
      </c>
      <c r="H1794" s="45" t="s">
        <v>25</v>
      </c>
      <c r="I1794" t="s">
        <v>556</v>
      </c>
      <c r="J1794" t="s">
        <v>102</v>
      </c>
      <c r="K1794" t="s">
        <v>124</v>
      </c>
      <c r="L1794" t="e">
        <f>#VALUE!</f>
        <v>#VALUE!</v>
      </c>
      <c r="M1794" t="s">
        <v>124</v>
      </c>
      <c r="N1794" t="e">
        <f>#VALUE!</f>
        <v>#VALUE!</v>
      </c>
      <c r="O1794" t="s">
        <v>124</v>
      </c>
      <c r="P1794" t="e">
        <f>#VALUE!</f>
        <v>#VALUE!</v>
      </c>
      <c r="Q1794" s="45" t="s">
        <v>124</v>
      </c>
      <c r="R1794" s="45" t="e">
        <f>#VALUE!</f>
        <v>#VALUE!</v>
      </c>
      <c r="S1794" s="45" t="s">
        <v>124</v>
      </c>
      <c r="T1794" s="45" t="e">
        <f>#VALUE!</f>
        <v>#VALUE!</v>
      </c>
      <c r="U1794" s="45" t="s">
        <v>5302</v>
      </c>
      <c r="V1794" t="b">
        <f>TRUE()</f>
        <v>1</v>
      </c>
      <c r="W1794" t="s">
        <v>57</v>
      </c>
      <c r="X1794" t="s">
        <v>57</v>
      </c>
    </row>
    <row r="1795" spans="1:24">
      <c r="A1795" s="43">
        <v>43830</v>
      </c>
      <c r="B1795" t="s">
        <v>5303</v>
      </c>
      <c r="C1795" t="s">
        <v>5304</v>
      </c>
      <c r="D1795" s="44">
        <v>168462.592</v>
      </c>
      <c r="E1795" s="37">
        <v>0.16846259199999999</v>
      </c>
      <c r="F1795" t="s">
        <v>555</v>
      </c>
      <c r="G1795" t="s">
        <v>100</v>
      </c>
      <c r="H1795" s="45" t="s">
        <v>25</v>
      </c>
      <c r="I1795" t="s">
        <v>556</v>
      </c>
      <c r="J1795" t="s">
        <v>102</v>
      </c>
      <c r="K1795" t="s">
        <v>124</v>
      </c>
      <c r="L1795" t="e">
        <f>#VALUE!</f>
        <v>#VALUE!</v>
      </c>
      <c r="M1795" t="s">
        <v>124</v>
      </c>
      <c r="N1795" t="e">
        <f>#VALUE!</f>
        <v>#VALUE!</v>
      </c>
      <c r="O1795" t="s">
        <v>124</v>
      </c>
      <c r="P1795" t="e">
        <f>#VALUE!</f>
        <v>#VALUE!</v>
      </c>
      <c r="Q1795" s="45" t="s">
        <v>124</v>
      </c>
      <c r="R1795" s="45" t="e">
        <f>#VALUE!</f>
        <v>#VALUE!</v>
      </c>
      <c r="S1795" s="45" t="s">
        <v>124</v>
      </c>
      <c r="T1795" s="45" t="e">
        <f>#VALUE!</f>
        <v>#VALUE!</v>
      </c>
      <c r="U1795" s="45" t="s">
        <v>5302</v>
      </c>
      <c r="V1795" t="b">
        <f>TRUE()</f>
        <v>1</v>
      </c>
      <c r="W1795" t="s">
        <v>57</v>
      </c>
      <c r="X1795" t="s">
        <v>57</v>
      </c>
    </row>
    <row r="1796" spans="1:24">
      <c r="A1796" s="43">
        <v>43830</v>
      </c>
      <c r="B1796" t="s">
        <v>5305</v>
      </c>
      <c r="C1796" t="s">
        <v>5306</v>
      </c>
      <c r="D1796" s="44">
        <v>419716.48300000001</v>
      </c>
      <c r="E1796" s="37">
        <v>0.41971648299999997</v>
      </c>
      <c r="F1796" t="s">
        <v>950</v>
      </c>
      <c r="G1796" t="s">
        <v>498</v>
      </c>
      <c r="H1796" s="45" t="s">
        <v>25</v>
      </c>
      <c r="I1796" t="s">
        <v>951</v>
      </c>
      <c r="J1796" t="s">
        <v>500</v>
      </c>
      <c r="K1796">
        <v>6.3507855547282199</v>
      </c>
      <c r="L1796">
        <v>66088.908117440194</v>
      </c>
      <c r="M1796">
        <v>3.46421412793427</v>
      </c>
      <c r="N1796">
        <v>0.228946129200186</v>
      </c>
      <c r="O1796">
        <v>3.8423539327815699</v>
      </c>
      <c r="P1796">
        <v>0.25393697601828602</v>
      </c>
      <c r="Q1796" s="45">
        <v>4.3555046979865804</v>
      </c>
      <c r="R1796" s="45">
        <v>0.28785054979031399</v>
      </c>
      <c r="S1796" s="45">
        <v>4.9078036673674399</v>
      </c>
      <c r="T1796" s="45">
        <v>0.32435138563108301</v>
      </c>
      <c r="U1796" s="45" t="s">
        <v>5307</v>
      </c>
      <c r="V1796" t="b">
        <f>FALSE()</f>
        <v>0</v>
      </c>
      <c r="W1796" t="s">
        <v>57</v>
      </c>
      <c r="X1796" t="s">
        <v>57</v>
      </c>
    </row>
    <row r="1797" spans="1:24">
      <c r="A1797" s="43">
        <v>43830</v>
      </c>
      <c r="B1797" t="s">
        <v>5308</v>
      </c>
      <c r="C1797" t="s">
        <v>5309</v>
      </c>
      <c r="D1797" s="44">
        <v>11074139.571</v>
      </c>
      <c r="E1797" s="37">
        <v>11.074139571</v>
      </c>
      <c r="F1797" t="s">
        <v>1310</v>
      </c>
      <c r="G1797" t="s">
        <v>758</v>
      </c>
      <c r="H1797" s="45" t="s">
        <v>24</v>
      </c>
      <c r="I1797" t="s">
        <v>1311</v>
      </c>
      <c r="J1797" t="s">
        <v>760</v>
      </c>
      <c r="K1797">
        <v>8.0156698755451607</v>
      </c>
      <c r="L1797">
        <v>1381561.33460359</v>
      </c>
      <c r="M1797">
        <v>5.3533083204225402</v>
      </c>
      <c r="N1797">
        <v>7.3959237877074901</v>
      </c>
      <c r="O1797">
        <v>5.2010824602273402</v>
      </c>
      <c r="P1797">
        <v>7.1856144251350296</v>
      </c>
      <c r="Q1797" s="45">
        <v>5.2167140939597303</v>
      </c>
      <c r="R1797" s="45">
        <v>7.2072104858963897</v>
      </c>
      <c r="S1797" s="45">
        <v>5.5234903340340997</v>
      </c>
      <c r="T1797" s="45">
        <v>7.6310406775582003</v>
      </c>
      <c r="U1797" s="45" t="s">
        <v>5310</v>
      </c>
      <c r="V1797" t="b">
        <f>FALSE()</f>
        <v>0</v>
      </c>
      <c r="W1797" t="s">
        <v>117</v>
      </c>
      <c r="X1797" t="s">
        <v>57</v>
      </c>
    </row>
    <row r="1798" spans="1:24">
      <c r="A1798" s="43">
        <v>43830</v>
      </c>
      <c r="B1798" t="s">
        <v>5311</v>
      </c>
      <c r="C1798" t="s">
        <v>5312</v>
      </c>
      <c r="D1798" s="44">
        <v>7988482.023</v>
      </c>
      <c r="E1798" s="37">
        <v>7.9884820230000004</v>
      </c>
      <c r="F1798" t="s">
        <v>522</v>
      </c>
      <c r="G1798" t="s">
        <v>505</v>
      </c>
      <c r="H1798" s="45" t="s">
        <v>25</v>
      </c>
      <c r="I1798" t="s">
        <v>523</v>
      </c>
      <c r="J1798" t="s">
        <v>507</v>
      </c>
      <c r="K1798">
        <v>586.52306025588098</v>
      </c>
      <c r="L1798">
        <v>13620.0646902355</v>
      </c>
      <c r="M1798">
        <v>498.236535008977</v>
      </c>
      <c r="N1798">
        <v>6.7860138378610602</v>
      </c>
      <c r="O1798">
        <v>574.23704204829301</v>
      </c>
      <c r="P1798">
        <v>7.8211456602272396</v>
      </c>
      <c r="Q1798" s="45">
        <v>599.05629190304296</v>
      </c>
      <c r="R1798" s="45">
        <v>8.1591854488120497</v>
      </c>
      <c r="S1798" s="45">
        <v>598.98761792452797</v>
      </c>
      <c r="T1798" s="45">
        <v>8.1582501047821392</v>
      </c>
      <c r="U1798" s="45" t="s">
        <v>5313</v>
      </c>
      <c r="V1798" t="b">
        <f>FALSE()</f>
        <v>0</v>
      </c>
      <c r="W1798" t="s">
        <v>57</v>
      </c>
      <c r="X1798" t="s">
        <v>57</v>
      </c>
    </row>
    <row r="1799" spans="1:24">
      <c r="A1799" s="43">
        <v>43830</v>
      </c>
      <c r="B1799" t="s">
        <v>5314</v>
      </c>
      <c r="C1799" t="s">
        <v>5315</v>
      </c>
      <c r="D1799" s="44">
        <v>33814647.729000002</v>
      </c>
      <c r="E1799" s="37">
        <v>33.814647729000001</v>
      </c>
      <c r="F1799" t="s">
        <v>995</v>
      </c>
      <c r="G1799" t="s">
        <v>751</v>
      </c>
      <c r="H1799" s="45" t="s">
        <v>24</v>
      </c>
      <c r="I1799" t="s">
        <v>996</v>
      </c>
      <c r="J1799" t="s">
        <v>753</v>
      </c>
      <c r="K1799">
        <v>22.74</v>
      </c>
      <c r="L1799">
        <v>1487011.7734828501</v>
      </c>
      <c r="M1799">
        <v>16.5</v>
      </c>
      <c r="N1799">
        <v>24.535694262467</v>
      </c>
      <c r="O1799">
        <v>18.094999999999999</v>
      </c>
      <c r="P1799">
        <v>26.907478041172201</v>
      </c>
      <c r="Q1799" s="45">
        <v>20.09</v>
      </c>
      <c r="R1799" s="45">
        <v>29.874066529270401</v>
      </c>
      <c r="S1799" s="45">
        <v>20.23</v>
      </c>
      <c r="T1799" s="45">
        <v>30.0822481775581</v>
      </c>
      <c r="U1799" s="45" t="s">
        <v>5316</v>
      </c>
      <c r="V1799" t="b">
        <f>FALSE()</f>
        <v>0</v>
      </c>
      <c r="W1799" t="s">
        <v>117</v>
      </c>
      <c r="X1799" t="s">
        <v>57</v>
      </c>
    </row>
    <row r="1800" spans="1:24">
      <c r="A1800" s="43">
        <v>43830</v>
      </c>
      <c r="B1800" t="s">
        <v>5317</v>
      </c>
      <c r="C1800" t="s">
        <v>5318</v>
      </c>
      <c r="D1800" s="44">
        <v>8480176.8220000006</v>
      </c>
      <c r="E1800" s="37">
        <v>8.4801768220000007</v>
      </c>
      <c r="F1800" t="s">
        <v>639</v>
      </c>
      <c r="G1800" t="s">
        <v>639</v>
      </c>
      <c r="H1800" s="45" t="s">
        <v>25</v>
      </c>
      <c r="I1800" t="s">
        <v>640</v>
      </c>
      <c r="J1800" t="s">
        <v>641</v>
      </c>
      <c r="K1800" t="s">
        <v>124</v>
      </c>
      <c r="L1800" t="e">
        <f>#VALUE!</f>
        <v>#VALUE!</v>
      </c>
      <c r="M1800" t="s">
        <v>124</v>
      </c>
      <c r="N1800" t="e">
        <f>#VALUE!</f>
        <v>#VALUE!</v>
      </c>
      <c r="O1800" t="s">
        <v>124</v>
      </c>
      <c r="P1800" t="e">
        <f>#VALUE!</f>
        <v>#VALUE!</v>
      </c>
      <c r="Q1800" s="45" t="s">
        <v>124</v>
      </c>
      <c r="R1800" s="45" t="e">
        <f>#VALUE!</f>
        <v>#VALUE!</v>
      </c>
      <c r="S1800" s="45" t="s">
        <v>124</v>
      </c>
      <c r="T1800" s="45" t="e">
        <f>#VALUE!</f>
        <v>#VALUE!</v>
      </c>
      <c r="U1800" s="45" t="s">
        <v>5319</v>
      </c>
      <c r="V1800" t="b">
        <f>TRUE()</f>
        <v>1</v>
      </c>
      <c r="W1800" t="s">
        <v>57</v>
      </c>
      <c r="X1800" t="s">
        <v>57</v>
      </c>
    </row>
    <row r="1801" spans="1:24">
      <c r="A1801" s="43">
        <v>43830</v>
      </c>
      <c r="B1801" t="s">
        <v>5320</v>
      </c>
      <c r="C1801" t="s">
        <v>5321</v>
      </c>
      <c r="D1801" s="44">
        <v>28583019.190000001</v>
      </c>
      <c r="E1801" s="37">
        <v>28.583019190000002</v>
      </c>
      <c r="F1801" t="s">
        <v>639</v>
      </c>
      <c r="G1801" t="s">
        <v>639</v>
      </c>
      <c r="H1801" s="45" t="s">
        <v>25</v>
      </c>
      <c r="I1801" t="s">
        <v>640</v>
      </c>
      <c r="J1801" t="s">
        <v>641</v>
      </c>
      <c r="K1801" t="s">
        <v>124</v>
      </c>
      <c r="L1801" t="e">
        <f>#VALUE!</f>
        <v>#VALUE!</v>
      </c>
      <c r="M1801" t="s">
        <v>124</v>
      </c>
      <c r="N1801" t="e">
        <f>#VALUE!</f>
        <v>#VALUE!</v>
      </c>
      <c r="O1801" t="s">
        <v>124</v>
      </c>
      <c r="P1801" t="e">
        <f>#VALUE!</f>
        <v>#VALUE!</v>
      </c>
      <c r="Q1801" s="45" t="s">
        <v>124</v>
      </c>
      <c r="R1801" s="45" t="e">
        <f>#VALUE!</f>
        <v>#VALUE!</v>
      </c>
      <c r="S1801" s="45" t="s">
        <v>124</v>
      </c>
      <c r="T1801" s="45" t="e">
        <f>#VALUE!</f>
        <v>#VALUE!</v>
      </c>
      <c r="U1801" s="45" t="s">
        <v>5319</v>
      </c>
      <c r="V1801" t="b">
        <f>TRUE()</f>
        <v>1</v>
      </c>
      <c r="W1801" t="s">
        <v>57</v>
      </c>
      <c r="X1801" t="s">
        <v>57</v>
      </c>
    </row>
    <row r="1802" spans="1:24">
      <c r="A1802" s="43">
        <v>43830</v>
      </c>
      <c r="B1802" t="s">
        <v>5322</v>
      </c>
      <c r="C1802" t="s">
        <v>5323</v>
      </c>
      <c r="D1802" s="44">
        <v>121795054.837</v>
      </c>
      <c r="E1802" s="37">
        <v>121.795054837</v>
      </c>
      <c r="F1802" t="s">
        <v>995</v>
      </c>
      <c r="G1802" t="s">
        <v>751</v>
      </c>
      <c r="H1802" s="45" t="s">
        <v>24</v>
      </c>
      <c r="I1802" t="s">
        <v>996</v>
      </c>
      <c r="J1802" t="s">
        <v>753</v>
      </c>
      <c r="K1802">
        <v>35.466700908670902</v>
      </c>
      <c r="L1802">
        <v>3434067.7795386198</v>
      </c>
      <c r="M1802">
        <v>24.3309989297945</v>
      </c>
      <c r="N1802">
        <v>83.554299468796103</v>
      </c>
      <c r="O1802">
        <v>26.429024823956201</v>
      </c>
      <c r="P1802">
        <v>90.759062592574494</v>
      </c>
      <c r="Q1802" s="45">
        <v>25.8702646582671</v>
      </c>
      <c r="R1802" s="45">
        <v>88.840242311091899</v>
      </c>
      <c r="S1802" s="45">
        <v>27.4182226103072</v>
      </c>
      <c r="T1802" s="45">
        <v>94.156034838273399</v>
      </c>
      <c r="U1802" s="45" t="s">
        <v>5324</v>
      </c>
      <c r="V1802" t="b">
        <f>FALSE()</f>
        <v>0</v>
      </c>
      <c r="W1802" t="s">
        <v>117</v>
      </c>
      <c r="X1802" t="s">
        <v>57</v>
      </c>
    </row>
    <row r="1803" spans="1:24">
      <c r="A1803" s="43">
        <v>43830</v>
      </c>
      <c r="B1803" t="s">
        <v>5325</v>
      </c>
      <c r="C1803" t="s">
        <v>5326</v>
      </c>
      <c r="D1803" s="44">
        <v>1329625.7180000001</v>
      </c>
      <c r="E1803" s="37">
        <v>1.329625718</v>
      </c>
      <c r="F1803" t="s">
        <v>757</v>
      </c>
      <c r="G1803" t="s">
        <v>758</v>
      </c>
      <c r="H1803" s="45" t="s">
        <v>24</v>
      </c>
      <c r="I1803" t="s">
        <v>759</v>
      </c>
      <c r="J1803" t="s">
        <v>760</v>
      </c>
      <c r="K1803">
        <v>20.918807000000001</v>
      </c>
      <c r="L1803">
        <v>63561.259396867099</v>
      </c>
      <c r="M1803">
        <v>2.5936729999999999</v>
      </c>
      <c r="N1803">
        <v>0.16485712234365099</v>
      </c>
      <c r="O1803">
        <v>2.4480900000000001</v>
      </c>
      <c r="P1803">
        <v>0.15560368351687601</v>
      </c>
      <c r="Q1803" s="45">
        <v>3.5924849999999999</v>
      </c>
      <c r="R1803" s="45">
        <v>0.22834287096435399</v>
      </c>
      <c r="S1803" s="45">
        <v>4.3313556999999996</v>
      </c>
      <c r="T1803" s="45">
        <v>0.27530642318779902</v>
      </c>
      <c r="U1803" s="45" t="s">
        <v>5327</v>
      </c>
      <c r="V1803" t="b">
        <f>FALSE()</f>
        <v>0</v>
      </c>
      <c r="W1803" t="s">
        <v>117</v>
      </c>
      <c r="X1803" t="s">
        <v>57</v>
      </c>
    </row>
    <row r="1804" spans="1:24">
      <c r="A1804" s="43">
        <v>43830</v>
      </c>
      <c r="B1804" t="s">
        <v>5328</v>
      </c>
      <c r="C1804" t="s">
        <v>5329</v>
      </c>
      <c r="D1804" s="44">
        <v>617771.53500000003</v>
      </c>
      <c r="E1804" s="37">
        <v>0.61777153500000004</v>
      </c>
      <c r="F1804" t="s">
        <v>757</v>
      </c>
      <c r="G1804" t="s">
        <v>758</v>
      </c>
      <c r="H1804" s="45" t="s">
        <v>24</v>
      </c>
      <c r="I1804" t="s">
        <v>759</v>
      </c>
      <c r="J1804" t="s">
        <v>760</v>
      </c>
      <c r="K1804" t="s">
        <v>124</v>
      </c>
      <c r="L1804" t="e">
        <f>#VALUE!</f>
        <v>#VALUE!</v>
      </c>
      <c r="M1804" t="s">
        <v>124</v>
      </c>
      <c r="N1804" t="e">
        <f>#VALUE!</f>
        <v>#VALUE!</v>
      </c>
      <c r="O1804" t="s">
        <v>124</v>
      </c>
      <c r="P1804" t="e">
        <f>#VALUE!</f>
        <v>#VALUE!</v>
      </c>
      <c r="Q1804" s="45" t="s">
        <v>124</v>
      </c>
      <c r="R1804" s="45" t="e">
        <f>#VALUE!</f>
        <v>#VALUE!</v>
      </c>
      <c r="S1804" s="45" t="s">
        <v>124</v>
      </c>
      <c r="T1804" s="45" t="e">
        <f>#VALUE!</f>
        <v>#VALUE!</v>
      </c>
      <c r="U1804" s="45" t="s">
        <v>5330</v>
      </c>
      <c r="V1804" t="b">
        <f>TRUE()</f>
        <v>1</v>
      </c>
      <c r="W1804" t="s">
        <v>57</v>
      </c>
      <c r="X1804" t="s">
        <v>57</v>
      </c>
    </row>
    <row r="1805" spans="1:24">
      <c r="A1805" s="43">
        <v>43830</v>
      </c>
      <c r="B1805" t="s">
        <v>5331</v>
      </c>
      <c r="C1805" t="s">
        <v>5332</v>
      </c>
      <c r="D1805" s="44">
        <v>1640479.4369999999</v>
      </c>
      <c r="E1805" s="37">
        <v>1.640479437</v>
      </c>
      <c r="F1805" t="s">
        <v>757</v>
      </c>
      <c r="G1805" t="s">
        <v>758</v>
      </c>
      <c r="H1805" s="45" t="s">
        <v>24</v>
      </c>
      <c r="I1805" t="s">
        <v>759</v>
      </c>
      <c r="J1805" t="s">
        <v>760</v>
      </c>
      <c r="K1805" t="s">
        <v>124</v>
      </c>
      <c r="L1805" t="e">
        <f>#VALUE!</f>
        <v>#VALUE!</v>
      </c>
      <c r="M1805" t="s">
        <v>124</v>
      </c>
      <c r="N1805" t="e">
        <f>#VALUE!</f>
        <v>#VALUE!</v>
      </c>
      <c r="O1805" t="s">
        <v>124</v>
      </c>
      <c r="P1805" t="e">
        <f>#VALUE!</f>
        <v>#VALUE!</v>
      </c>
      <c r="Q1805" s="45" t="s">
        <v>124</v>
      </c>
      <c r="R1805" s="45" t="e">
        <f>#VALUE!</f>
        <v>#VALUE!</v>
      </c>
      <c r="S1805" s="45" t="s">
        <v>124</v>
      </c>
      <c r="T1805" s="45" t="e">
        <f>#VALUE!</f>
        <v>#VALUE!</v>
      </c>
      <c r="U1805" s="45" t="s">
        <v>5330</v>
      </c>
      <c r="V1805" t="b">
        <f>TRUE()</f>
        <v>1</v>
      </c>
      <c r="W1805" t="s">
        <v>57</v>
      </c>
      <c r="X1805" t="s">
        <v>57</v>
      </c>
    </row>
    <row r="1806" spans="1:24">
      <c r="A1806" s="43">
        <v>43830</v>
      </c>
      <c r="B1806" t="s">
        <v>5333</v>
      </c>
      <c r="C1806" t="s">
        <v>5334</v>
      </c>
      <c r="D1806" s="44">
        <v>22885220.021000002</v>
      </c>
      <c r="E1806" s="37">
        <v>22.885220020999999</v>
      </c>
      <c r="F1806" t="s">
        <v>112</v>
      </c>
      <c r="G1806" t="s">
        <v>113</v>
      </c>
      <c r="H1806" s="45" t="s">
        <v>24</v>
      </c>
      <c r="I1806" t="s">
        <v>114</v>
      </c>
      <c r="J1806" t="s">
        <v>115</v>
      </c>
      <c r="K1806">
        <v>23.79</v>
      </c>
      <c r="L1806">
        <v>961968.05468684295</v>
      </c>
      <c r="M1806">
        <v>15.5</v>
      </c>
      <c r="N1806">
        <v>14.9105048476461</v>
      </c>
      <c r="O1806">
        <v>19.47</v>
      </c>
      <c r="P1806">
        <v>18.729518024752799</v>
      </c>
      <c r="Q1806" s="45">
        <v>19.239999999999998</v>
      </c>
      <c r="R1806" s="45">
        <v>18.5082653721749</v>
      </c>
      <c r="S1806" s="45">
        <v>19.3</v>
      </c>
      <c r="T1806" s="45">
        <v>18.565983455456099</v>
      </c>
      <c r="U1806" s="45" t="s">
        <v>5335</v>
      </c>
      <c r="V1806" t="b">
        <f>FALSE()</f>
        <v>0</v>
      </c>
      <c r="W1806" t="s">
        <v>117</v>
      </c>
      <c r="X1806" t="s">
        <v>57</v>
      </c>
    </row>
    <row r="1807" spans="1:24">
      <c r="A1807" s="43">
        <v>43830</v>
      </c>
      <c r="B1807" t="s">
        <v>5336</v>
      </c>
      <c r="C1807" t="s">
        <v>5337</v>
      </c>
      <c r="D1807" s="44">
        <v>1313311.254</v>
      </c>
      <c r="E1807" s="37">
        <v>1.313311254</v>
      </c>
      <c r="F1807" t="s">
        <v>555</v>
      </c>
      <c r="G1807" t="s">
        <v>100</v>
      </c>
      <c r="H1807" s="45" t="s">
        <v>25</v>
      </c>
      <c r="I1807" t="s">
        <v>556</v>
      </c>
      <c r="J1807" t="s">
        <v>102</v>
      </c>
      <c r="K1807" t="s">
        <v>124</v>
      </c>
      <c r="L1807" t="e">
        <f>#VALUE!</f>
        <v>#VALUE!</v>
      </c>
      <c r="M1807" t="s">
        <v>124</v>
      </c>
      <c r="N1807" t="e">
        <f>#VALUE!</f>
        <v>#VALUE!</v>
      </c>
      <c r="O1807" t="s">
        <v>124</v>
      </c>
      <c r="P1807" t="e">
        <f>#VALUE!</f>
        <v>#VALUE!</v>
      </c>
      <c r="Q1807" s="45" t="s">
        <v>124</v>
      </c>
      <c r="R1807" s="45" t="e">
        <f>#VALUE!</f>
        <v>#VALUE!</v>
      </c>
      <c r="S1807" s="45" t="s">
        <v>124</v>
      </c>
      <c r="T1807" s="45" t="e">
        <f>#VALUE!</f>
        <v>#VALUE!</v>
      </c>
      <c r="U1807" s="45" t="s">
        <v>5338</v>
      </c>
      <c r="V1807" t="b">
        <f>TRUE()</f>
        <v>1</v>
      </c>
      <c r="W1807" t="s">
        <v>57</v>
      </c>
      <c r="X1807" t="s">
        <v>57</v>
      </c>
    </row>
    <row r="1808" spans="1:24">
      <c r="A1808" s="43">
        <v>43830</v>
      </c>
      <c r="B1808" t="s">
        <v>5339</v>
      </c>
      <c r="C1808" t="s">
        <v>5340</v>
      </c>
      <c r="D1808" s="44">
        <v>794844.89800000004</v>
      </c>
      <c r="E1808" s="37">
        <v>0.79484489800000002</v>
      </c>
      <c r="F1808" t="s">
        <v>555</v>
      </c>
      <c r="G1808" t="s">
        <v>100</v>
      </c>
      <c r="H1808" s="45" t="s">
        <v>25</v>
      </c>
      <c r="I1808" t="s">
        <v>556</v>
      </c>
      <c r="J1808" t="s">
        <v>102</v>
      </c>
      <c r="K1808" t="s">
        <v>124</v>
      </c>
      <c r="L1808" t="e">
        <f>#VALUE!</f>
        <v>#VALUE!</v>
      </c>
      <c r="M1808" t="s">
        <v>124</v>
      </c>
      <c r="N1808" t="e">
        <f>#VALUE!</f>
        <v>#VALUE!</v>
      </c>
      <c r="O1808" t="s">
        <v>124</v>
      </c>
      <c r="P1808" t="e">
        <f>#VALUE!</f>
        <v>#VALUE!</v>
      </c>
      <c r="Q1808" s="45" t="s">
        <v>124</v>
      </c>
      <c r="R1808" s="45" t="e">
        <f>#VALUE!</f>
        <v>#VALUE!</v>
      </c>
      <c r="S1808" s="45" t="s">
        <v>124</v>
      </c>
      <c r="T1808" s="45" t="e">
        <f>#VALUE!</f>
        <v>#VALUE!</v>
      </c>
      <c r="U1808" s="45" t="s">
        <v>5338</v>
      </c>
      <c r="V1808" t="b">
        <f>TRUE()</f>
        <v>1</v>
      </c>
      <c r="W1808" t="s">
        <v>57</v>
      </c>
      <c r="X1808" t="s">
        <v>57</v>
      </c>
    </row>
    <row r="1809" spans="1:24">
      <c r="A1809" s="43">
        <v>43830</v>
      </c>
      <c r="B1809" t="s">
        <v>5341</v>
      </c>
      <c r="C1809" t="s">
        <v>5342</v>
      </c>
      <c r="D1809" s="44">
        <v>3622560.568</v>
      </c>
      <c r="E1809" s="37">
        <v>3.6225605679999999</v>
      </c>
      <c r="F1809" t="s">
        <v>555</v>
      </c>
      <c r="G1809" t="s">
        <v>100</v>
      </c>
      <c r="H1809" s="45" t="s">
        <v>25</v>
      </c>
      <c r="I1809" t="s">
        <v>556</v>
      </c>
      <c r="J1809" t="s">
        <v>102</v>
      </c>
      <c r="K1809" t="s">
        <v>124</v>
      </c>
      <c r="L1809" t="e">
        <f>#VALUE!</f>
        <v>#VALUE!</v>
      </c>
      <c r="M1809" t="s">
        <v>124</v>
      </c>
      <c r="N1809" t="e">
        <f>#VALUE!</f>
        <v>#VALUE!</v>
      </c>
      <c r="O1809" t="s">
        <v>124</v>
      </c>
      <c r="P1809" t="e">
        <f>#VALUE!</f>
        <v>#VALUE!</v>
      </c>
      <c r="Q1809" s="45" t="s">
        <v>124</v>
      </c>
      <c r="R1809" s="45" t="e">
        <f>#VALUE!</f>
        <v>#VALUE!</v>
      </c>
      <c r="S1809" s="45" t="s">
        <v>124</v>
      </c>
      <c r="T1809" s="45" t="e">
        <f>#VALUE!</f>
        <v>#VALUE!</v>
      </c>
      <c r="U1809" s="45" t="s">
        <v>5338</v>
      </c>
      <c r="V1809" t="b">
        <f>TRUE()</f>
        <v>1</v>
      </c>
      <c r="W1809" t="s">
        <v>57</v>
      </c>
      <c r="X1809" t="s">
        <v>57</v>
      </c>
    </row>
    <row r="1810" spans="1:24">
      <c r="A1810" s="43">
        <v>43830</v>
      </c>
      <c r="B1810" t="s">
        <v>5343</v>
      </c>
      <c r="C1810" t="s">
        <v>5344</v>
      </c>
      <c r="D1810" s="44">
        <v>5330654.1720000003</v>
      </c>
      <c r="E1810" s="37">
        <v>5.330654172</v>
      </c>
      <c r="F1810" t="s">
        <v>83</v>
      </c>
      <c r="G1810" t="s">
        <v>83</v>
      </c>
      <c r="H1810" s="45" t="s">
        <v>25</v>
      </c>
      <c r="I1810" t="s">
        <v>84</v>
      </c>
      <c r="J1810" t="s">
        <v>85</v>
      </c>
      <c r="K1810" t="s">
        <v>124</v>
      </c>
      <c r="L1810" t="e">
        <f>#VALUE!</f>
        <v>#VALUE!</v>
      </c>
      <c r="M1810" t="s">
        <v>124</v>
      </c>
      <c r="N1810" t="e">
        <f>#VALUE!</f>
        <v>#VALUE!</v>
      </c>
      <c r="O1810" t="s">
        <v>124</v>
      </c>
      <c r="P1810" t="e">
        <f>#VALUE!</f>
        <v>#VALUE!</v>
      </c>
      <c r="Q1810" s="45" t="s">
        <v>124</v>
      </c>
      <c r="R1810" s="45" t="e">
        <f>#VALUE!</f>
        <v>#VALUE!</v>
      </c>
      <c r="S1810" s="45" t="s">
        <v>124</v>
      </c>
      <c r="T1810" s="45" t="e">
        <f>#VALUE!</f>
        <v>#VALUE!</v>
      </c>
      <c r="U1810" s="45" t="s">
        <v>5345</v>
      </c>
      <c r="V1810" t="b">
        <f>TRUE()</f>
        <v>1</v>
      </c>
      <c r="W1810" t="s">
        <v>57</v>
      </c>
      <c r="X1810" t="s">
        <v>57</v>
      </c>
    </row>
    <row r="1811" spans="1:24">
      <c r="A1811" s="43">
        <v>43830</v>
      </c>
      <c r="B1811" t="s">
        <v>5346</v>
      </c>
      <c r="C1811" t="s">
        <v>5347</v>
      </c>
      <c r="D1811" s="44">
        <v>12132944.93</v>
      </c>
      <c r="E1811" s="37">
        <v>12.132944930000001</v>
      </c>
      <c r="F1811" t="s">
        <v>112</v>
      </c>
      <c r="G1811" t="s">
        <v>113</v>
      </c>
      <c r="H1811" s="45" t="s">
        <v>24</v>
      </c>
      <c r="I1811" t="s">
        <v>114</v>
      </c>
      <c r="J1811" t="s">
        <v>115</v>
      </c>
      <c r="K1811">
        <v>0.19685303051470601</v>
      </c>
      <c r="L1811">
        <v>61634534.648901902</v>
      </c>
      <c r="M1811">
        <v>0.112845980046948</v>
      </c>
      <c r="N1811">
        <v>6.9552094671929101</v>
      </c>
      <c r="O1811">
        <v>0.11102492303009701</v>
      </c>
      <c r="P1811">
        <v>6.8429694653901896</v>
      </c>
      <c r="Q1811" s="45">
        <v>0.14404022818791901</v>
      </c>
      <c r="R1811" s="45">
        <v>8.8778524350840406</v>
      </c>
      <c r="S1811" s="45">
        <v>0.14669479093669699</v>
      </c>
      <c r="T1811" s="45">
        <v>9.0414651748012798</v>
      </c>
      <c r="U1811" s="45" t="s">
        <v>5347</v>
      </c>
      <c r="V1811" t="b">
        <f>FALSE()</f>
        <v>0</v>
      </c>
      <c r="W1811" t="s">
        <v>117</v>
      </c>
      <c r="X1811" t="s">
        <v>57</v>
      </c>
    </row>
    <row r="1812" spans="1:24">
      <c r="A1812" s="43">
        <v>43830</v>
      </c>
      <c r="B1812" t="s">
        <v>5348</v>
      </c>
      <c r="C1812" t="s">
        <v>5349</v>
      </c>
      <c r="D1812" s="44">
        <v>8414931.0429999996</v>
      </c>
      <c r="E1812" s="37">
        <v>8.4149310429999993</v>
      </c>
      <c r="F1812" t="s">
        <v>112</v>
      </c>
      <c r="G1812" t="s">
        <v>113</v>
      </c>
      <c r="H1812" s="45" t="s">
        <v>25</v>
      </c>
      <c r="I1812" t="s">
        <v>114</v>
      </c>
      <c r="J1812" t="s">
        <v>115</v>
      </c>
      <c r="K1812">
        <v>9.7948187999999998</v>
      </c>
      <c r="L1812">
        <v>859120.64478415903</v>
      </c>
      <c r="M1812">
        <v>5.7507991000000001</v>
      </c>
      <c r="N1812">
        <v>4.9406302308161596</v>
      </c>
      <c r="O1812">
        <v>5.4946020000000004</v>
      </c>
      <c r="P1812">
        <v>4.7205260130723303</v>
      </c>
      <c r="Q1812" s="45">
        <v>7.1112780000000004</v>
      </c>
      <c r="R1812" s="45">
        <v>6.1094457405993996</v>
      </c>
      <c r="S1812" s="45">
        <v>7.2681810999999996</v>
      </c>
      <c r="T1812" s="45">
        <v>6.2442444330400404</v>
      </c>
      <c r="U1812" s="45" t="s">
        <v>5347</v>
      </c>
      <c r="V1812" t="b">
        <f>FALSE()</f>
        <v>0</v>
      </c>
      <c r="W1812" t="s">
        <v>57</v>
      </c>
      <c r="X1812" t="s">
        <v>57</v>
      </c>
    </row>
    <row r="1813" spans="1:24">
      <c r="A1813" s="43">
        <v>43830</v>
      </c>
      <c r="B1813" t="s">
        <v>5350</v>
      </c>
      <c r="C1813" t="s">
        <v>5351</v>
      </c>
      <c r="D1813" s="44">
        <v>2862058.8029999998</v>
      </c>
      <c r="E1813" s="37">
        <v>2.862058803</v>
      </c>
      <c r="F1813" t="s">
        <v>112</v>
      </c>
      <c r="G1813" t="s">
        <v>113</v>
      </c>
      <c r="H1813" s="45" t="s">
        <v>25</v>
      </c>
      <c r="I1813" t="s">
        <v>114</v>
      </c>
      <c r="J1813" t="s">
        <v>115</v>
      </c>
      <c r="K1813">
        <v>8.3223266048558994E-2</v>
      </c>
      <c r="L1813">
        <v>34390128.372636199</v>
      </c>
      <c r="M1813">
        <v>6.2983802816900997E-2</v>
      </c>
      <c r="N1813">
        <v>2.1660210642700299</v>
      </c>
      <c r="O1813">
        <v>6.1562576823572003E-2</v>
      </c>
      <c r="P1813">
        <v>2.1171449199129202</v>
      </c>
      <c r="Q1813" s="45">
        <v>6.7574295302013004E-2</v>
      </c>
      <c r="R1813" s="45">
        <v>2.3238886901266498</v>
      </c>
      <c r="S1813" s="45">
        <v>6.8612173907964993E-2</v>
      </c>
      <c r="T1813" s="45">
        <v>2.3595814686205601</v>
      </c>
      <c r="U1813" s="45" t="s">
        <v>5351</v>
      </c>
      <c r="V1813" t="b">
        <f>FALSE()</f>
        <v>0</v>
      </c>
      <c r="W1813" t="s">
        <v>117</v>
      </c>
      <c r="X1813" t="s">
        <v>57</v>
      </c>
    </row>
    <row r="1814" spans="1:24">
      <c r="A1814" s="43">
        <v>43830</v>
      </c>
      <c r="B1814" t="s">
        <v>5352</v>
      </c>
      <c r="C1814" t="s">
        <v>5353</v>
      </c>
      <c r="D1814" s="44">
        <v>105255003.205</v>
      </c>
      <c r="E1814" s="37">
        <v>105.25500320499999</v>
      </c>
      <c r="F1814" t="s">
        <v>112</v>
      </c>
      <c r="G1814" t="s">
        <v>113</v>
      </c>
      <c r="H1814" s="45" t="s">
        <v>24</v>
      </c>
      <c r="I1814" t="s">
        <v>114</v>
      </c>
      <c r="J1814" t="s">
        <v>115</v>
      </c>
      <c r="K1814">
        <v>7.0720000000000001</v>
      </c>
      <c r="L1814">
        <v>14883343.213376701</v>
      </c>
      <c r="M1814">
        <v>5.4859999999999998</v>
      </c>
      <c r="N1814">
        <v>81.650020868584605</v>
      </c>
      <c r="O1814">
        <v>6.3390000000000004</v>
      </c>
      <c r="P1814">
        <v>94.345512629594893</v>
      </c>
      <c r="Q1814" s="45">
        <v>6.0049999999999999</v>
      </c>
      <c r="R1814" s="45">
        <v>89.374475996327106</v>
      </c>
      <c r="S1814" s="45">
        <v>6.07</v>
      </c>
      <c r="T1814" s="45">
        <v>90.341893305196606</v>
      </c>
      <c r="U1814" s="45" t="s">
        <v>5354</v>
      </c>
      <c r="V1814" t="b">
        <f>FALSE()</f>
        <v>0</v>
      </c>
      <c r="W1814" t="s">
        <v>117</v>
      </c>
      <c r="X1814" t="s">
        <v>57</v>
      </c>
    </row>
    <row r="1815" spans="1:24">
      <c r="A1815" s="43">
        <v>43830</v>
      </c>
      <c r="B1815" t="s">
        <v>5355</v>
      </c>
      <c r="C1815" t="s">
        <v>5356</v>
      </c>
      <c r="D1815" s="44">
        <v>22804559.309999999</v>
      </c>
      <c r="E1815" s="37">
        <v>22.804559309999998</v>
      </c>
      <c r="F1815" t="s">
        <v>112</v>
      </c>
      <c r="G1815" t="s">
        <v>113</v>
      </c>
      <c r="H1815" s="45" t="s">
        <v>25</v>
      </c>
      <c r="I1815" t="s">
        <v>114</v>
      </c>
      <c r="J1815" t="s">
        <v>115</v>
      </c>
      <c r="K1815" t="s">
        <v>124</v>
      </c>
      <c r="L1815" t="e">
        <f>#VALUE!</f>
        <v>#VALUE!</v>
      </c>
      <c r="M1815" t="s">
        <v>124</v>
      </c>
      <c r="N1815" t="e">
        <f>#VALUE!</f>
        <v>#VALUE!</v>
      </c>
      <c r="O1815" t="s">
        <v>124</v>
      </c>
      <c r="P1815" t="e">
        <f>#VALUE!</f>
        <v>#VALUE!</v>
      </c>
      <c r="Q1815" s="45" t="s">
        <v>124</v>
      </c>
      <c r="R1815" s="45" t="e">
        <f>#VALUE!</f>
        <v>#VALUE!</v>
      </c>
      <c r="S1815" s="45" t="s">
        <v>124</v>
      </c>
      <c r="T1815" s="45" t="e">
        <f>#VALUE!</f>
        <v>#VALUE!</v>
      </c>
      <c r="U1815" s="45" t="s">
        <v>5357</v>
      </c>
      <c r="V1815" t="b">
        <f>TRUE()</f>
        <v>1</v>
      </c>
      <c r="W1815" t="s">
        <v>57</v>
      </c>
      <c r="X1815" t="s">
        <v>57</v>
      </c>
    </row>
    <row r="1816" spans="1:24">
      <c r="A1816" s="43">
        <v>43830</v>
      </c>
      <c r="B1816" t="s">
        <v>5358</v>
      </c>
      <c r="C1816" t="s">
        <v>5359</v>
      </c>
      <c r="D1816" s="44">
        <v>10837834.130000001</v>
      </c>
      <c r="E1816" s="37">
        <v>10.837834129999999</v>
      </c>
      <c r="F1816" t="s">
        <v>555</v>
      </c>
      <c r="G1816" t="s">
        <v>100</v>
      </c>
      <c r="H1816" s="45" t="s">
        <v>25</v>
      </c>
      <c r="I1816" t="s">
        <v>556</v>
      </c>
      <c r="J1816" t="s">
        <v>102</v>
      </c>
      <c r="K1816" t="s">
        <v>124</v>
      </c>
      <c r="L1816" t="e">
        <f>#VALUE!</f>
        <v>#VALUE!</v>
      </c>
      <c r="M1816" t="s">
        <v>124</v>
      </c>
      <c r="N1816" t="e">
        <f>#VALUE!</f>
        <v>#VALUE!</v>
      </c>
      <c r="O1816" t="s">
        <v>124</v>
      </c>
      <c r="P1816" t="e">
        <f>#VALUE!</f>
        <v>#VALUE!</v>
      </c>
      <c r="Q1816" s="45" t="s">
        <v>124</v>
      </c>
      <c r="R1816" s="45" t="e">
        <f>#VALUE!</f>
        <v>#VALUE!</v>
      </c>
      <c r="S1816" s="45" t="s">
        <v>124</v>
      </c>
      <c r="T1816" s="45" t="e">
        <f>#VALUE!</f>
        <v>#VALUE!</v>
      </c>
      <c r="U1816" s="45" t="s">
        <v>5360</v>
      </c>
      <c r="V1816" t="b">
        <f>TRUE()</f>
        <v>1</v>
      </c>
      <c r="W1816" t="s">
        <v>57</v>
      </c>
      <c r="X1816" t="s">
        <v>57</v>
      </c>
    </row>
    <row r="1817" spans="1:24">
      <c r="A1817" s="43">
        <v>43830</v>
      </c>
      <c r="B1817" t="s">
        <v>5361</v>
      </c>
      <c r="C1817" t="s">
        <v>5362</v>
      </c>
      <c r="D1817" s="44">
        <v>22903451.912999999</v>
      </c>
      <c r="E1817" s="37">
        <v>22.903451913000001</v>
      </c>
      <c r="F1817" t="s">
        <v>555</v>
      </c>
      <c r="G1817" t="s">
        <v>100</v>
      </c>
      <c r="H1817" s="45" t="s">
        <v>25</v>
      </c>
      <c r="I1817" t="s">
        <v>556</v>
      </c>
      <c r="J1817" t="s">
        <v>102</v>
      </c>
      <c r="K1817" t="s">
        <v>124</v>
      </c>
      <c r="L1817" t="e">
        <f>#VALUE!</f>
        <v>#VALUE!</v>
      </c>
      <c r="M1817" t="s">
        <v>124</v>
      </c>
      <c r="N1817" t="e">
        <f>#VALUE!</f>
        <v>#VALUE!</v>
      </c>
      <c r="O1817" t="s">
        <v>124</v>
      </c>
      <c r="P1817" t="e">
        <f>#VALUE!</f>
        <v>#VALUE!</v>
      </c>
      <c r="Q1817" s="45" t="s">
        <v>124</v>
      </c>
      <c r="R1817" s="45" t="e">
        <f>#VALUE!</f>
        <v>#VALUE!</v>
      </c>
      <c r="S1817" s="45" t="s">
        <v>124</v>
      </c>
      <c r="T1817" s="45" t="e">
        <f>#VALUE!</f>
        <v>#VALUE!</v>
      </c>
      <c r="U1817" s="45" t="s">
        <v>5360</v>
      </c>
      <c r="V1817" t="b">
        <f>TRUE()</f>
        <v>1</v>
      </c>
      <c r="W1817" t="s">
        <v>57</v>
      </c>
      <c r="X1817" t="s">
        <v>57</v>
      </c>
    </row>
    <row r="1818" spans="1:24">
      <c r="A1818" s="43">
        <v>43830</v>
      </c>
      <c r="B1818" t="s">
        <v>5363</v>
      </c>
      <c r="C1818" t="s">
        <v>5364</v>
      </c>
      <c r="D1818" s="44">
        <v>5013430.0710000005</v>
      </c>
      <c r="E1818" s="37">
        <v>5.0134300710000002</v>
      </c>
      <c r="F1818" t="s">
        <v>555</v>
      </c>
      <c r="G1818" t="s">
        <v>100</v>
      </c>
      <c r="H1818" s="45" t="s">
        <v>25</v>
      </c>
      <c r="I1818" t="s">
        <v>556</v>
      </c>
      <c r="J1818" t="s">
        <v>102</v>
      </c>
      <c r="K1818" t="s">
        <v>124</v>
      </c>
      <c r="L1818" t="e">
        <f>#VALUE!</f>
        <v>#VALUE!</v>
      </c>
      <c r="M1818" t="s">
        <v>124</v>
      </c>
      <c r="N1818" t="e">
        <f>#VALUE!</f>
        <v>#VALUE!</v>
      </c>
      <c r="O1818" t="s">
        <v>124</v>
      </c>
      <c r="P1818" t="e">
        <f>#VALUE!</f>
        <v>#VALUE!</v>
      </c>
      <c r="Q1818" s="45" t="s">
        <v>124</v>
      </c>
      <c r="R1818" s="45" t="e">
        <f>#VALUE!</f>
        <v>#VALUE!</v>
      </c>
      <c r="S1818" s="45" t="s">
        <v>124</v>
      </c>
      <c r="T1818" s="45" t="e">
        <f>#VALUE!</f>
        <v>#VALUE!</v>
      </c>
      <c r="U1818" s="45" t="s">
        <v>5360</v>
      </c>
      <c r="V1818" t="b">
        <f>TRUE()</f>
        <v>1</v>
      </c>
      <c r="W1818" t="s">
        <v>57</v>
      </c>
      <c r="X1818" t="s">
        <v>57</v>
      </c>
    </row>
    <row r="1819" spans="1:24">
      <c r="A1819" s="43">
        <v>43830</v>
      </c>
      <c r="B1819" t="s">
        <v>5365</v>
      </c>
      <c r="C1819" t="s">
        <v>5366</v>
      </c>
      <c r="D1819" s="44">
        <v>22703964.329999998</v>
      </c>
      <c r="E1819" s="37">
        <v>22.703964330000002</v>
      </c>
      <c r="F1819" t="s">
        <v>555</v>
      </c>
      <c r="G1819" t="s">
        <v>100</v>
      </c>
      <c r="H1819" s="45" t="s">
        <v>25</v>
      </c>
      <c r="I1819" t="s">
        <v>556</v>
      </c>
      <c r="J1819" t="s">
        <v>102</v>
      </c>
      <c r="K1819" t="s">
        <v>124</v>
      </c>
      <c r="L1819" t="e">
        <f>#VALUE!</f>
        <v>#VALUE!</v>
      </c>
      <c r="M1819" t="s">
        <v>124</v>
      </c>
      <c r="N1819" t="e">
        <f>#VALUE!</f>
        <v>#VALUE!</v>
      </c>
      <c r="O1819" t="s">
        <v>124</v>
      </c>
      <c r="P1819" t="e">
        <f>#VALUE!</f>
        <v>#VALUE!</v>
      </c>
      <c r="Q1819" s="45" t="s">
        <v>124</v>
      </c>
      <c r="R1819" s="45" t="e">
        <f>#VALUE!</f>
        <v>#VALUE!</v>
      </c>
      <c r="S1819" s="45" t="s">
        <v>124</v>
      </c>
      <c r="T1819" s="45" t="e">
        <f>#VALUE!</f>
        <v>#VALUE!</v>
      </c>
      <c r="U1819" s="45" t="s">
        <v>5360</v>
      </c>
      <c r="V1819" t="b">
        <f>TRUE()</f>
        <v>1</v>
      </c>
      <c r="W1819" t="s">
        <v>57</v>
      </c>
      <c r="X1819" t="s">
        <v>57</v>
      </c>
    </row>
    <row r="1820" spans="1:24">
      <c r="A1820" s="43">
        <v>43830</v>
      </c>
      <c r="B1820" t="s">
        <v>5367</v>
      </c>
      <c r="C1820" t="s">
        <v>5368</v>
      </c>
      <c r="D1820" s="44">
        <v>1237704.932</v>
      </c>
      <c r="E1820" s="37">
        <v>1.237704932</v>
      </c>
      <c r="F1820" t="s">
        <v>112</v>
      </c>
      <c r="G1820" t="s">
        <v>113</v>
      </c>
      <c r="H1820" s="45" t="s">
        <v>25</v>
      </c>
      <c r="I1820" t="s">
        <v>114</v>
      </c>
      <c r="J1820" t="s">
        <v>115</v>
      </c>
      <c r="K1820" t="s">
        <v>124</v>
      </c>
      <c r="L1820" t="e">
        <f>#VALUE!</f>
        <v>#VALUE!</v>
      </c>
      <c r="M1820" t="s">
        <v>124</v>
      </c>
      <c r="N1820" t="e">
        <f>#VALUE!</f>
        <v>#VALUE!</v>
      </c>
      <c r="O1820" t="s">
        <v>124</v>
      </c>
      <c r="P1820" t="e">
        <f>#VALUE!</f>
        <v>#VALUE!</v>
      </c>
      <c r="Q1820" s="45" t="s">
        <v>124</v>
      </c>
      <c r="R1820" s="45" t="e">
        <f>#VALUE!</f>
        <v>#VALUE!</v>
      </c>
      <c r="S1820" s="45" t="s">
        <v>124</v>
      </c>
      <c r="T1820" s="45" t="e">
        <f>#VALUE!</f>
        <v>#VALUE!</v>
      </c>
      <c r="U1820" s="45" t="s">
        <v>5353</v>
      </c>
      <c r="V1820" t="b">
        <f>TRUE()</f>
        <v>1</v>
      </c>
      <c r="W1820" t="s">
        <v>57</v>
      </c>
      <c r="X1820" t="s">
        <v>57</v>
      </c>
    </row>
    <row r="1821" spans="1:24">
      <c r="A1821" s="43">
        <v>43830</v>
      </c>
      <c r="B1821" t="s">
        <v>5369</v>
      </c>
      <c r="C1821" t="s">
        <v>5370</v>
      </c>
      <c r="D1821" s="44">
        <v>265176.95899999997</v>
      </c>
      <c r="E1821" s="37">
        <v>0.26517695899999999</v>
      </c>
      <c r="F1821" t="s">
        <v>112</v>
      </c>
      <c r="G1821" t="s">
        <v>113</v>
      </c>
      <c r="H1821" s="45" t="s">
        <v>25</v>
      </c>
      <c r="I1821" t="s">
        <v>114</v>
      </c>
      <c r="J1821" t="s">
        <v>115</v>
      </c>
      <c r="K1821" t="s">
        <v>124</v>
      </c>
      <c r="L1821" t="e">
        <f>#VALUE!</f>
        <v>#VALUE!</v>
      </c>
      <c r="M1821" t="s">
        <v>124</v>
      </c>
      <c r="N1821" t="e">
        <f>#VALUE!</f>
        <v>#VALUE!</v>
      </c>
      <c r="O1821" t="s">
        <v>124</v>
      </c>
      <c r="P1821" t="e">
        <f>#VALUE!</f>
        <v>#VALUE!</v>
      </c>
      <c r="Q1821" s="45" t="s">
        <v>124</v>
      </c>
      <c r="R1821" s="45" t="e">
        <f>#VALUE!</f>
        <v>#VALUE!</v>
      </c>
      <c r="S1821" s="45" t="s">
        <v>124</v>
      </c>
      <c r="T1821" s="45" t="e">
        <f>#VALUE!</f>
        <v>#VALUE!</v>
      </c>
      <c r="U1821" s="45" t="s">
        <v>5353</v>
      </c>
      <c r="V1821" t="b">
        <f>TRUE()</f>
        <v>1</v>
      </c>
      <c r="W1821" t="s">
        <v>57</v>
      </c>
      <c r="X1821" t="s">
        <v>57</v>
      </c>
    </row>
    <row r="1822" spans="1:24">
      <c r="A1822" s="43">
        <v>43830</v>
      </c>
      <c r="B1822" t="s">
        <v>5371</v>
      </c>
      <c r="C1822" t="s">
        <v>5372</v>
      </c>
      <c r="D1822" s="44">
        <v>507605.89</v>
      </c>
      <c r="E1822" s="37">
        <v>0.50760589</v>
      </c>
      <c r="F1822" t="s">
        <v>757</v>
      </c>
      <c r="G1822" t="s">
        <v>758</v>
      </c>
      <c r="H1822" s="45" t="s">
        <v>24</v>
      </c>
      <c r="I1822" t="s">
        <v>759</v>
      </c>
      <c r="J1822" t="s">
        <v>760</v>
      </c>
      <c r="K1822">
        <v>10.9999443118536</v>
      </c>
      <c r="L1822">
        <v>46146.223617968797</v>
      </c>
      <c r="M1822">
        <v>3.6311909084218499</v>
      </c>
      <c r="N1822">
        <v>0.16756574765957</v>
      </c>
      <c r="O1822">
        <v>6.4966955593085602</v>
      </c>
      <c r="P1822">
        <v>0.29979796605771802</v>
      </c>
      <c r="Q1822" s="45">
        <v>7.2698231034949101</v>
      </c>
      <c r="R1822" s="45">
        <v>0.33547488259695202</v>
      </c>
      <c r="S1822" s="45">
        <v>7.1161726507835903</v>
      </c>
      <c r="T1822" s="45">
        <v>0.32838449444713302</v>
      </c>
      <c r="U1822" s="45" t="s">
        <v>5373</v>
      </c>
      <c r="V1822" t="b">
        <f>FALSE()</f>
        <v>0</v>
      </c>
      <c r="W1822" t="s">
        <v>117</v>
      </c>
      <c r="X1822" t="s">
        <v>57</v>
      </c>
    </row>
    <row r="1823" spans="1:24">
      <c r="A1823" s="43">
        <v>43830</v>
      </c>
      <c r="B1823" t="s">
        <v>5374</v>
      </c>
      <c r="C1823" t="s">
        <v>5375</v>
      </c>
      <c r="D1823" s="44">
        <v>3817155.1239999998</v>
      </c>
      <c r="E1823" s="37">
        <v>3.8171551240000001</v>
      </c>
      <c r="F1823" t="s">
        <v>112</v>
      </c>
      <c r="G1823" t="s">
        <v>113</v>
      </c>
      <c r="H1823" s="45" t="s">
        <v>25</v>
      </c>
      <c r="I1823" t="s">
        <v>114</v>
      </c>
      <c r="J1823" t="s">
        <v>115</v>
      </c>
      <c r="K1823">
        <v>11.8259058329044</v>
      </c>
      <c r="L1823">
        <v>322779.09007013601</v>
      </c>
      <c r="M1823">
        <v>7.7234703811847503</v>
      </c>
      <c r="N1823">
        <v>2.4929747418224601</v>
      </c>
      <c r="O1823">
        <v>6.58518618145487</v>
      </c>
      <c r="P1823">
        <v>2.12556040359244</v>
      </c>
      <c r="Q1823" s="45">
        <v>7.73837676798074</v>
      </c>
      <c r="R1823" s="45">
        <v>2.4977862117887102</v>
      </c>
      <c r="S1823" s="45">
        <v>7.2868127941124499</v>
      </c>
      <c r="T1823" s="45">
        <v>2.3520308031950399</v>
      </c>
      <c r="U1823" s="45" t="s">
        <v>5376</v>
      </c>
      <c r="V1823" t="b">
        <f>FALSE()</f>
        <v>0</v>
      </c>
      <c r="W1823" t="s">
        <v>57</v>
      </c>
      <c r="X1823" t="s">
        <v>57</v>
      </c>
    </row>
    <row r="1824" spans="1:24">
      <c r="A1824" s="43">
        <v>43830</v>
      </c>
      <c r="B1824" t="s">
        <v>5377</v>
      </c>
      <c r="C1824" t="s">
        <v>5378</v>
      </c>
      <c r="D1824" s="44">
        <v>10636.34</v>
      </c>
      <c r="E1824" s="37">
        <v>1.0636339999999999E-2</v>
      </c>
      <c r="F1824" t="s">
        <v>112</v>
      </c>
      <c r="G1824" t="s">
        <v>113</v>
      </c>
      <c r="H1824" s="45" t="s">
        <v>25</v>
      </c>
      <c r="I1824" t="s">
        <v>114</v>
      </c>
      <c r="J1824" t="s">
        <v>115</v>
      </c>
      <c r="K1824">
        <v>2.6639840690534098</v>
      </c>
      <c r="L1824">
        <v>3992.6439964708202</v>
      </c>
      <c r="M1824">
        <v>2.2918201581657001</v>
      </c>
      <c r="N1824">
        <v>9.1504219954910895E-3</v>
      </c>
      <c r="O1824">
        <v>2.6119877546413899</v>
      </c>
      <c r="P1824">
        <v>1.04287372274242E-2</v>
      </c>
      <c r="Q1824" s="45">
        <v>2.94130027826967</v>
      </c>
      <c r="R1824" s="45">
        <v>1.17435648978513E-2</v>
      </c>
      <c r="S1824" s="45">
        <v>3.1667504857697999</v>
      </c>
      <c r="T1824" s="45">
        <v>1.2643707315329799E-2</v>
      </c>
      <c r="U1824" s="45" t="s">
        <v>5379</v>
      </c>
      <c r="V1824" t="b">
        <f>FALSE()</f>
        <v>0</v>
      </c>
      <c r="W1824" t="s">
        <v>57</v>
      </c>
      <c r="X1824" t="s">
        <v>57</v>
      </c>
    </row>
    <row r="1825" spans="1:24">
      <c r="A1825" s="43">
        <v>43830</v>
      </c>
      <c r="B1825" t="s">
        <v>5380</v>
      </c>
      <c r="C1825" t="s">
        <v>5381</v>
      </c>
      <c r="D1825" s="44">
        <v>1194746.4269999999</v>
      </c>
      <c r="E1825" s="37">
        <v>1.1947464270000001</v>
      </c>
      <c r="F1825" t="s">
        <v>112</v>
      </c>
      <c r="G1825" t="s">
        <v>113</v>
      </c>
      <c r="H1825" s="45" t="s">
        <v>25</v>
      </c>
      <c r="I1825" t="s">
        <v>114</v>
      </c>
      <c r="J1825" t="s">
        <v>115</v>
      </c>
      <c r="K1825">
        <v>1.3050475951903799</v>
      </c>
      <c r="L1825">
        <v>915481.11456096801</v>
      </c>
      <c r="M1825">
        <v>0.84899735449735403</v>
      </c>
      <c r="N1825">
        <v>0.77724104435455099</v>
      </c>
      <c r="O1825">
        <v>0.93467089187538199</v>
      </c>
      <c r="P1825">
        <v>0.85567354984176902</v>
      </c>
      <c r="Q1825" s="45">
        <v>1.0483712703783501</v>
      </c>
      <c r="R1825" s="45">
        <v>0.95976409907966997</v>
      </c>
      <c r="S1825" s="45">
        <v>1.10960166358595</v>
      </c>
      <c r="T1825" s="45">
        <v>1.01581936769837</v>
      </c>
      <c r="U1825" s="45" t="s">
        <v>5382</v>
      </c>
      <c r="V1825" t="b">
        <f>FALSE()</f>
        <v>0</v>
      </c>
      <c r="W1825" t="s">
        <v>57</v>
      </c>
      <c r="X1825" t="s">
        <v>57</v>
      </c>
    </row>
    <row r="1826" spans="1:24">
      <c r="A1826" s="43">
        <v>43830</v>
      </c>
      <c r="B1826" t="s">
        <v>5383</v>
      </c>
      <c r="C1826" t="s">
        <v>5384</v>
      </c>
      <c r="D1826" s="44">
        <v>1094234.1780000001</v>
      </c>
      <c r="E1826" s="37">
        <v>1.094234178</v>
      </c>
      <c r="F1826" t="s">
        <v>112</v>
      </c>
      <c r="G1826" t="s">
        <v>113</v>
      </c>
      <c r="H1826" s="45" t="s">
        <v>25</v>
      </c>
      <c r="I1826" t="s">
        <v>114</v>
      </c>
      <c r="J1826" t="s">
        <v>115</v>
      </c>
      <c r="K1826">
        <v>4.237285</v>
      </c>
      <c r="L1826">
        <v>258239.457105198</v>
      </c>
      <c r="M1826">
        <v>3.0498017000000002</v>
      </c>
      <c r="N1826">
        <v>0.78757913528651102</v>
      </c>
      <c r="O1826">
        <v>3.0102440000000001</v>
      </c>
      <c r="P1826">
        <v>0.77736377631418097</v>
      </c>
      <c r="Q1826" s="45">
        <v>3.3714089999999999</v>
      </c>
      <c r="R1826" s="45">
        <v>0.87063082983957896</v>
      </c>
      <c r="S1826" s="45">
        <v>3.3616492</v>
      </c>
      <c r="T1826" s="45">
        <v>0.86811046438612405</v>
      </c>
      <c r="U1826" s="45" t="s">
        <v>5351</v>
      </c>
      <c r="V1826" t="b">
        <f>FALSE()</f>
        <v>0</v>
      </c>
      <c r="W1826" t="s">
        <v>57</v>
      </c>
      <c r="X1826" t="s">
        <v>57</v>
      </c>
    </row>
    <row r="1827" spans="1:24">
      <c r="A1827" s="43">
        <v>43830</v>
      </c>
      <c r="B1827" t="s">
        <v>5385</v>
      </c>
      <c r="C1827" t="s">
        <v>5386</v>
      </c>
      <c r="D1827" s="44">
        <v>41719293.465999998</v>
      </c>
      <c r="E1827" s="37">
        <v>41.719293466000003</v>
      </c>
      <c r="F1827" t="s">
        <v>639</v>
      </c>
      <c r="G1827" t="s">
        <v>639</v>
      </c>
      <c r="H1827" s="45" t="s">
        <v>24</v>
      </c>
      <c r="I1827" t="s">
        <v>640</v>
      </c>
      <c r="J1827" t="s">
        <v>641</v>
      </c>
      <c r="K1827">
        <v>14.4</v>
      </c>
      <c r="L1827">
        <v>2897173.1573611102</v>
      </c>
      <c r="M1827">
        <v>9.9779999999999998</v>
      </c>
      <c r="N1827">
        <v>28.9079937641492</v>
      </c>
      <c r="O1827">
        <v>9.4120000000000008</v>
      </c>
      <c r="P1827">
        <v>27.268193757082798</v>
      </c>
      <c r="Q1827" s="45">
        <v>9.2200000000000006</v>
      </c>
      <c r="R1827" s="45">
        <v>26.7119365108694</v>
      </c>
      <c r="S1827" s="45">
        <v>9.3140000000000001</v>
      </c>
      <c r="T1827" s="45">
        <v>26.984270787661401</v>
      </c>
      <c r="U1827" s="45" t="s">
        <v>5387</v>
      </c>
      <c r="V1827" t="b">
        <f>FALSE()</f>
        <v>0</v>
      </c>
      <c r="W1827" t="s">
        <v>117</v>
      </c>
      <c r="X1827" t="s">
        <v>57</v>
      </c>
    </row>
    <row r="1828" spans="1:24">
      <c r="A1828" s="43">
        <v>43830</v>
      </c>
      <c r="B1828" t="s">
        <v>5388</v>
      </c>
      <c r="C1828" t="s">
        <v>5389</v>
      </c>
      <c r="D1828" s="44">
        <v>3137468.7259999998</v>
      </c>
      <c r="E1828" s="37">
        <v>3.1374687259999998</v>
      </c>
      <c r="F1828" t="s">
        <v>596</v>
      </c>
      <c r="G1828" t="s">
        <v>113</v>
      </c>
      <c r="H1828" s="45" t="s">
        <v>24</v>
      </c>
      <c r="I1828" t="s">
        <v>597</v>
      </c>
      <c r="J1828" t="s">
        <v>115</v>
      </c>
      <c r="K1828">
        <v>11.288467567365799</v>
      </c>
      <c r="L1828">
        <v>277935.75233100803</v>
      </c>
      <c r="M1828">
        <v>7.7896511139554399</v>
      </c>
      <c r="N1828">
        <v>2.1650225427532801</v>
      </c>
      <c r="O1828">
        <v>6.7803028090535298</v>
      </c>
      <c r="P1828">
        <v>1.8844885622663401</v>
      </c>
      <c r="Q1828" s="45">
        <v>7.0353602166716804</v>
      </c>
      <c r="R1828" s="45">
        <v>1.9553781347402901</v>
      </c>
      <c r="S1828" s="45">
        <v>6.5499624420620597</v>
      </c>
      <c r="T1828" s="45">
        <v>1.8204687390743699</v>
      </c>
      <c r="U1828" s="45" t="s">
        <v>5390</v>
      </c>
      <c r="V1828" t="b">
        <f>FALSE()</f>
        <v>0</v>
      </c>
      <c r="W1828" t="s">
        <v>117</v>
      </c>
      <c r="X1828" t="s">
        <v>57</v>
      </c>
    </row>
    <row r="1829" spans="1:24">
      <c r="A1829" s="43">
        <v>43830</v>
      </c>
      <c r="B1829" t="s">
        <v>5391</v>
      </c>
      <c r="C1829" t="s">
        <v>5392</v>
      </c>
      <c r="D1829" s="44">
        <v>15798745.93</v>
      </c>
      <c r="E1829" s="37">
        <v>15.798745930000001</v>
      </c>
      <c r="F1829" t="s">
        <v>639</v>
      </c>
      <c r="G1829" t="s">
        <v>639</v>
      </c>
      <c r="H1829" s="45" t="s">
        <v>25</v>
      </c>
      <c r="I1829" t="s">
        <v>640</v>
      </c>
      <c r="J1829" t="s">
        <v>641</v>
      </c>
      <c r="K1829" t="s">
        <v>124</v>
      </c>
      <c r="L1829" t="e">
        <f>#VALUE!</f>
        <v>#VALUE!</v>
      </c>
      <c r="M1829" t="s">
        <v>124</v>
      </c>
      <c r="N1829" t="e">
        <f>#VALUE!</f>
        <v>#VALUE!</v>
      </c>
      <c r="O1829" t="s">
        <v>124</v>
      </c>
      <c r="P1829" t="e">
        <f>#VALUE!</f>
        <v>#VALUE!</v>
      </c>
      <c r="Q1829" s="45" t="s">
        <v>124</v>
      </c>
      <c r="R1829" s="45" t="e">
        <f>#VALUE!</f>
        <v>#VALUE!</v>
      </c>
      <c r="S1829" s="45" t="s">
        <v>124</v>
      </c>
      <c r="T1829" s="45" t="e">
        <f>#VALUE!</f>
        <v>#VALUE!</v>
      </c>
      <c r="U1829" s="45" t="s">
        <v>5393</v>
      </c>
      <c r="V1829" t="b">
        <f>TRUE()</f>
        <v>1</v>
      </c>
      <c r="W1829" t="s">
        <v>57</v>
      </c>
      <c r="X1829" t="s">
        <v>57</v>
      </c>
    </row>
    <row r="1830" spans="1:24">
      <c r="A1830" s="43">
        <v>43830</v>
      </c>
      <c r="B1830" t="s">
        <v>5394</v>
      </c>
      <c r="C1830" t="s">
        <v>5395</v>
      </c>
      <c r="D1830" s="44">
        <v>2540520.7239999999</v>
      </c>
      <c r="E1830" s="37">
        <v>2.5405207239999998</v>
      </c>
      <c r="F1830" t="s">
        <v>639</v>
      </c>
      <c r="G1830" t="s">
        <v>639</v>
      </c>
      <c r="H1830" s="45" t="s">
        <v>25</v>
      </c>
      <c r="I1830" t="s">
        <v>640</v>
      </c>
      <c r="J1830" t="s">
        <v>641</v>
      </c>
      <c r="K1830" t="s">
        <v>124</v>
      </c>
      <c r="L1830" t="e">
        <f>#VALUE!</f>
        <v>#VALUE!</v>
      </c>
      <c r="M1830" t="s">
        <v>124</v>
      </c>
      <c r="N1830" t="e">
        <f>#VALUE!</f>
        <v>#VALUE!</v>
      </c>
      <c r="O1830" t="s">
        <v>124</v>
      </c>
      <c r="P1830" t="e">
        <f>#VALUE!</f>
        <v>#VALUE!</v>
      </c>
      <c r="Q1830" s="45" t="s">
        <v>124</v>
      </c>
      <c r="R1830" s="45" t="e">
        <f>#VALUE!</f>
        <v>#VALUE!</v>
      </c>
      <c r="S1830" s="45" t="s">
        <v>124</v>
      </c>
      <c r="T1830" s="45" t="e">
        <f>#VALUE!</f>
        <v>#VALUE!</v>
      </c>
      <c r="U1830" s="45" t="s">
        <v>5393</v>
      </c>
      <c r="V1830" t="b">
        <f>TRUE()</f>
        <v>1</v>
      </c>
      <c r="W1830" t="s">
        <v>57</v>
      </c>
      <c r="X1830" t="s">
        <v>57</v>
      </c>
    </row>
    <row r="1831" spans="1:24">
      <c r="A1831" s="43">
        <v>43830</v>
      </c>
      <c r="B1831" t="s">
        <v>5396</v>
      </c>
      <c r="C1831" t="s">
        <v>5397</v>
      </c>
      <c r="D1831" s="44">
        <v>10973909.391000001</v>
      </c>
      <c r="E1831" s="37">
        <v>10.973909390999999</v>
      </c>
      <c r="F1831" t="s">
        <v>639</v>
      </c>
      <c r="G1831" t="s">
        <v>639</v>
      </c>
      <c r="H1831" s="45" t="s">
        <v>25</v>
      </c>
      <c r="I1831" t="s">
        <v>640</v>
      </c>
      <c r="J1831" t="s">
        <v>641</v>
      </c>
      <c r="K1831" t="s">
        <v>124</v>
      </c>
      <c r="L1831" t="e">
        <f>#VALUE!</f>
        <v>#VALUE!</v>
      </c>
      <c r="M1831" t="s">
        <v>124</v>
      </c>
      <c r="N1831" t="e">
        <f>#VALUE!</f>
        <v>#VALUE!</v>
      </c>
      <c r="O1831" t="s">
        <v>124</v>
      </c>
      <c r="P1831" t="e">
        <f>#VALUE!</f>
        <v>#VALUE!</v>
      </c>
      <c r="Q1831" s="45" t="s">
        <v>124</v>
      </c>
      <c r="R1831" s="45" t="e">
        <f>#VALUE!</f>
        <v>#VALUE!</v>
      </c>
      <c r="S1831" s="45" t="s">
        <v>124</v>
      </c>
      <c r="T1831" s="45" t="e">
        <f>#VALUE!</f>
        <v>#VALUE!</v>
      </c>
      <c r="U1831" s="45" t="s">
        <v>5393</v>
      </c>
      <c r="V1831" t="b">
        <f>TRUE()</f>
        <v>1</v>
      </c>
      <c r="W1831" t="s">
        <v>57</v>
      </c>
      <c r="X1831" t="s">
        <v>57</v>
      </c>
    </row>
    <row r="1832" spans="1:24">
      <c r="A1832" s="43">
        <v>43830</v>
      </c>
      <c r="B1832" t="s">
        <v>5398</v>
      </c>
      <c r="C1832" t="s">
        <v>5399</v>
      </c>
      <c r="D1832" s="44">
        <v>8301936.3540000003</v>
      </c>
      <c r="E1832" s="37">
        <v>8.3019363540000004</v>
      </c>
      <c r="F1832" t="s">
        <v>639</v>
      </c>
      <c r="G1832" t="s">
        <v>639</v>
      </c>
      <c r="H1832" s="45" t="s">
        <v>25</v>
      </c>
      <c r="I1832" t="s">
        <v>640</v>
      </c>
      <c r="J1832" t="s">
        <v>641</v>
      </c>
      <c r="K1832" t="s">
        <v>124</v>
      </c>
      <c r="L1832" t="e">
        <f>#VALUE!</f>
        <v>#VALUE!</v>
      </c>
      <c r="M1832" t="s">
        <v>124</v>
      </c>
      <c r="N1832" t="e">
        <f>#VALUE!</f>
        <v>#VALUE!</v>
      </c>
      <c r="O1832" t="s">
        <v>124</v>
      </c>
      <c r="P1832" t="e">
        <f>#VALUE!</f>
        <v>#VALUE!</v>
      </c>
      <c r="Q1832" s="45" t="s">
        <v>124</v>
      </c>
      <c r="R1832" s="45" t="e">
        <f>#VALUE!</f>
        <v>#VALUE!</v>
      </c>
      <c r="S1832" s="45" t="s">
        <v>124</v>
      </c>
      <c r="T1832" s="45" t="e">
        <f>#VALUE!</f>
        <v>#VALUE!</v>
      </c>
      <c r="U1832" s="45" t="s">
        <v>5393</v>
      </c>
      <c r="V1832" t="b">
        <f>TRUE()</f>
        <v>1</v>
      </c>
      <c r="W1832" t="s">
        <v>57</v>
      </c>
      <c r="X1832" t="s">
        <v>57</v>
      </c>
    </row>
    <row r="1833" spans="1:24">
      <c r="A1833" s="43">
        <v>43830</v>
      </c>
      <c r="B1833" t="s">
        <v>5400</v>
      </c>
      <c r="C1833" t="s">
        <v>5401</v>
      </c>
      <c r="D1833" s="44">
        <v>7352734.4119999995</v>
      </c>
      <c r="E1833" s="37">
        <v>7.3527344120000002</v>
      </c>
      <c r="F1833" t="s">
        <v>639</v>
      </c>
      <c r="G1833" t="s">
        <v>639</v>
      </c>
      <c r="H1833" s="45" t="s">
        <v>25</v>
      </c>
      <c r="I1833" t="s">
        <v>640</v>
      </c>
      <c r="J1833" t="s">
        <v>641</v>
      </c>
      <c r="K1833" t="s">
        <v>124</v>
      </c>
      <c r="L1833" t="e">
        <f>#VALUE!</f>
        <v>#VALUE!</v>
      </c>
      <c r="M1833" t="s">
        <v>124</v>
      </c>
      <c r="N1833" t="e">
        <f>#VALUE!</f>
        <v>#VALUE!</v>
      </c>
      <c r="O1833" t="s">
        <v>124</v>
      </c>
      <c r="P1833" t="e">
        <f>#VALUE!</f>
        <v>#VALUE!</v>
      </c>
      <c r="Q1833" s="45" t="s">
        <v>124</v>
      </c>
      <c r="R1833" s="45" t="e">
        <f>#VALUE!</f>
        <v>#VALUE!</v>
      </c>
      <c r="S1833" s="45" t="s">
        <v>124</v>
      </c>
      <c r="T1833" s="45" t="e">
        <f>#VALUE!</f>
        <v>#VALUE!</v>
      </c>
      <c r="U1833" s="45" t="s">
        <v>5393</v>
      </c>
      <c r="V1833" t="b">
        <f>TRUE()</f>
        <v>1</v>
      </c>
      <c r="W1833" t="s">
        <v>57</v>
      </c>
      <c r="X1833" t="s">
        <v>57</v>
      </c>
    </row>
    <row r="1834" spans="1:24">
      <c r="A1834" s="43">
        <v>43830</v>
      </c>
      <c r="B1834" t="s">
        <v>5402</v>
      </c>
      <c r="C1834" t="s">
        <v>5403</v>
      </c>
      <c r="D1834" s="44">
        <v>12787971.472999999</v>
      </c>
      <c r="E1834" s="37">
        <v>12.787971473000001</v>
      </c>
      <c r="F1834" t="s">
        <v>639</v>
      </c>
      <c r="G1834" t="s">
        <v>639</v>
      </c>
      <c r="H1834" s="45" t="s">
        <v>25</v>
      </c>
      <c r="I1834" t="s">
        <v>640</v>
      </c>
      <c r="J1834" t="s">
        <v>641</v>
      </c>
      <c r="K1834" t="s">
        <v>124</v>
      </c>
      <c r="L1834" t="e">
        <f>#VALUE!</f>
        <v>#VALUE!</v>
      </c>
      <c r="M1834" t="s">
        <v>124</v>
      </c>
      <c r="N1834" t="e">
        <f>#VALUE!</f>
        <v>#VALUE!</v>
      </c>
      <c r="O1834" t="s">
        <v>124</v>
      </c>
      <c r="P1834" t="e">
        <f>#VALUE!</f>
        <v>#VALUE!</v>
      </c>
      <c r="Q1834" s="45" t="s">
        <v>124</v>
      </c>
      <c r="R1834" s="45" t="e">
        <f>#VALUE!</f>
        <v>#VALUE!</v>
      </c>
      <c r="S1834" s="45" t="s">
        <v>124</v>
      </c>
      <c r="T1834" s="45" t="e">
        <f>#VALUE!</f>
        <v>#VALUE!</v>
      </c>
      <c r="U1834" s="45" t="s">
        <v>5393</v>
      </c>
      <c r="V1834" t="b">
        <f>TRUE()</f>
        <v>1</v>
      </c>
      <c r="W1834" t="s">
        <v>57</v>
      </c>
      <c r="X1834" t="s">
        <v>57</v>
      </c>
    </row>
    <row r="1835" spans="1:24">
      <c r="A1835" s="43">
        <v>43830</v>
      </c>
      <c r="B1835" t="s">
        <v>5404</v>
      </c>
      <c r="C1835" t="s">
        <v>5405</v>
      </c>
      <c r="D1835" s="44">
        <v>18847300.175999999</v>
      </c>
      <c r="E1835" s="37">
        <v>18.847300176000001</v>
      </c>
      <c r="F1835" t="s">
        <v>639</v>
      </c>
      <c r="G1835" t="s">
        <v>639</v>
      </c>
      <c r="H1835" s="45" t="s">
        <v>25</v>
      </c>
      <c r="I1835" t="s">
        <v>640</v>
      </c>
      <c r="J1835" t="s">
        <v>641</v>
      </c>
      <c r="K1835" t="s">
        <v>124</v>
      </c>
      <c r="L1835" t="e">
        <f>#VALUE!</f>
        <v>#VALUE!</v>
      </c>
      <c r="M1835" t="s">
        <v>124</v>
      </c>
      <c r="N1835" t="e">
        <f>#VALUE!</f>
        <v>#VALUE!</v>
      </c>
      <c r="O1835" t="s">
        <v>124</v>
      </c>
      <c r="P1835" t="e">
        <f>#VALUE!</f>
        <v>#VALUE!</v>
      </c>
      <c r="Q1835" s="45" t="s">
        <v>124</v>
      </c>
      <c r="R1835" s="45" t="e">
        <f>#VALUE!</f>
        <v>#VALUE!</v>
      </c>
      <c r="S1835" s="45" t="s">
        <v>124</v>
      </c>
      <c r="T1835" s="45" t="e">
        <f>#VALUE!</f>
        <v>#VALUE!</v>
      </c>
      <c r="U1835" s="45" t="s">
        <v>5393</v>
      </c>
      <c r="V1835" t="b">
        <f>TRUE()</f>
        <v>1</v>
      </c>
      <c r="W1835" t="s">
        <v>57</v>
      </c>
      <c r="X1835" t="s">
        <v>57</v>
      </c>
    </row>
    <row r="1836" spans="1:24">
      <c r="A1836" s="43">
        <v>43830</v>
      </c>
      <c r="B1836" t="s">
        <v>5406</v>
      </c>
      <c r="C1836" t="s">
        <v>5407</v>
      </c>
      <c r="D1836" s="44">
        <v>21889012.25</v>
      </c>
      <c r="E1836" s="37">
        <v>21.88901225</v>
      </c>
      <c r="F1836" t="s">
        <v>596</v>
      </c>
      <c r="G1836" t="s">
        <v>113</v>
      </c>
      <c r="H1836" s="45" t="s">
        <v>25</v>
      </c>
      <c r="I1836" t="s">
        <v>597</v>
      </c>
      <c r="J1836" t="s">
        <v>115</v>
      </c>
      <c r="K1836" t="s">
        <v>124</v>
      </c>
      <c r="L1836" t="e">
        <f>#VALUE!</f>
        <v>#VALUE!</v>
      </c>
      <c r="M1836" t="s">
        <v>124</v>
      </c>
      <c r="N1836" t="e">
        <f>#VALUE!</f>
        <v>#VALUE!</v>
      </c>
      <c r="O1836" t="s">
        <v>124</v>
      </c>
      <c r="P1836" t="e">
        <f>#VALUE!</f>
        <v>#VALUE!</v>
      </c>
      <c r="Q1836" s="45" t="s">
        <v>124</v>
      </c>
      <c r="R1836" s="45" t="e">
        <f>#VALUE!</f>
        <v>#VALUE!</v>
      </c>
      <c r="S1836" s="45" t="s">
        <v>124</v>
      </c>
      <c r="T1836" s="45" t="e">
        <f>#VALUE!</f>
        <v>#VALUE!</v>
      </c>
      <c r="U1836" s="45" t="s">
        <v>5408</v>
      </c>
      <c r="V1836" t="b">
        <f>TRUE()</f>
        <v>1</v>
      </c>
      <c r="W1836" t="s">
        <v>57</v>
      </c>
      <c r="X1836" t="s">
        <v>57</v>
      </c>
    </row>
    <row r="1837" spans="1:24">
      <c r="A1837" s="43">
        <v>43830</v>
      </c>
      <c r="B1837" t="s">
        <v>5409</v>
      </c>
      <c r="C1837" t="s">
        <v>5410</v>
      </c>
      <c r="D1837" s="44">
        <v>14798386.199999999</v>
      </c>
      <c r="E1837" s="37">
        <v>14.798386199999999</v>
      </c>
      <c r="F1837" t="s">
        <v>596</v>
      </c>
      <c r="G1837" t="s">
        <v>113</v>
      </c>
      <c r="H1837" s="45" t="s">
        <v>25</v>
      </c>
      <c r="I1837" t="s">
        <v>597</v>
      </c>
      <c r="J1837" t="s">
        <v>115</v>
      </c>
      <c r="K1837" t="s">
        <v>124</v>
      </c>
      <c r="L1837" t="e">
        <f>#VALUE!</f>
        <v>#VALUE!</v>
      </c>
      <c r="M1837" t="s">
        <v>124</v>
      </c>
      <c r="N1837" t="e">
        <f>#VALUE!</f>
        <v>#VALUE!</v>
      </c>
      <c r="O1837" t="s">
        <v>124</v>
      </c>
      <c r="P1837" t="e">
        <f>#VALUE!</f>
        <v>#VALUE!</v>
      </c>
      <c r="Q1837" s="45" t="s">
        <v>124</v>
      </c>
      <c r="R1837" s="45" t="e">
        <f>#VALUE!</f>
        <v>#VALUE!</v>
      </c>
      <c r="S1837" s="45" t="s">
        <v>124</v>
      </c>
      <c r="T1837" s="45" t="e">
        <f>#VALUE!</f>
        <v>#VALUE!</v>
      </c>
      <c r="U1837" s="45" t="s">
        <v>5408</v>
      </c>
      <c r="V1837" t="b">
        <f>TRUE()</f>
        <v>1</v>
      </c>
      <c r="W1837" t="s">
        <v>57</v>
      </c>
      <c r="X1837" t="s">
        <v>57</v>
      </c>
    </row>
    <row r="1838" spans="1:24">
      <c r="A1838" s="43">
        <v>43830</v>
      </c>
      <c r="B1838" t="s">
        <v>5411</v>
      </c>
      <c r="C1838" t="s">
        <v>5412</v>
      </c>
      <c r="D1838" s="44">
        <v>69007552.956</v>
      </c>
      <c r="E1838" s="37">
        <v>69.007552955999998</v>
      </c>
      <c r="F1838" t="s">
        <v>1350</v>
      </c>
      <c r="G1838" t="s">
        <v>758</v>
      </c>
      <c r="H1838" s="45" t="s">
        <v>24</v>
      </c>
      <c r="I1838" t="s">
        <v>1351</v>
      </c>
      <c r="J1838" t="s">
        <v>760</v>
      </c>
      <c r="K1838">
        <v>13.846</v>
      </c>
      <c r="L1838">
        <v>4983934.2016466903</v>
      </c>
      <c r="M1838">
        <v>6.492</v>
      </c>
      <c r="N1838">
        <v>32.355700837090303</v>
      </c>
      <c r="O1838">
        <v>9.2200000000000006</v>
      </c>
      <c r="P1838">
        <v>45.951873339182399</v>
      </c>
      <c r="Q1838" s="45">
        <v>7.96</v>
      </c>
      <c r="R1838" s="45">
        <v>39.672116245107603</v>
      </c>
      <c r="S1838" s="45">
        <v>8.4039999999999999</v>
      </c>
      <c r="T1838" s="45">
        <v>41.884983030638701</v>
      </c>
      <c r="U1838" s="45" t="s">
        <v>5413</v>
      </c>
      <c r="V1838" t="b">
        <f>FALSE()</f>
        <v>0</v>
      </c>
      <c r="W1838" t="s">
        <v>117</v>
      </c>
      <c r="X1838" t="s">
        <v>57</v>
      </c>
    </row>
    <row r="1839" spans="1:24">
      <c r="A1839" s="43">
        <v>43830</v>
      </c>
      <c r="B1839" t="s">
        <v>5414</v>
      </c>
      <c r="C1839" t="s">
        <v>5415</v>
      </c>
      <c r="D1839" s="44">
        <v>8432911.5989999995</v>
      </c>
      <c r="E1839" s="37">
        <v>8.4329115990000005</v>
      </c>
      <c r="F1839" t="s">
        <v>1350</v>
      </c>
      <c r="G1839" t="s">
        <v>758</v>
      </c>
      <c r="H1839" s="45" t="s">
        <v>24</v>
      </c>
      <c r="I1839" t="s">
        <v>1351</v>
      </c>
      <c r="J1839" t="s">
        <v>760</v>
      </c>
      <c r="K1839" t="s">
        <v>124</v>
      </c>
      <c r="L1839" t="e">
        <f>#VALUE!</f>
        <v>#VALUE!</v>
      </c>
      <c r="M1839" t="s">
        <v>124</v>
      </c>
      <c r="N1839" t="e">
        <f>#VALUE!</f>
        <v>#VALUE!</v>
      </c>
      <c r="O1839" t="s">
        <v>124</v>
      </c>
      <c r="P1839" t="e">
        <f>#VALUE!</f>
        <v>#VALUE!</v>
      </c>
      <c r="Q1839" s="45" t="s">
        <v>124</v>
      </c>
      <c r="R1839" s="45" t="e">
        <f>#VALUE!</f>
        <v>#VALUE!</v>
      </c>
      <c r="S1839" s="45" t="s">
        <v>124</v>
      </c>
      <c r="T1839" s="45" t="e">
        <f>#VALUE!</f>
        <v>#VALUE!</v>
      </c>
      <c r="U1839" s="45" t="s">
        <v>5412</v>
      </c>
      <c r="V1839" t="b">
        <f>TRUE()</f>
        <v>1</v>
      </c>
      <c r="W1839" t="s">
        <v>57</v>
      </c>
      <c r="X1839" t="s">
        <v>57</v>
      </c>
    </row>
    <row r="1840" spans="1:24">
      <c r="A1840" s="43">
        <v>43830</v>
      </c>
      <c r="B1840" t="s">
        <v>5416</v>
      </c>
      <c r="C1840" t="s">
        <v>5417</v>
      </c>
      <c r="D1840" s="44">
        <v>191869.834</v>
      </c>
      <c r="E1840" s="37">
        <v>0.19186983399999999</v>
      </c>
      <c r="F1840" t="s">
        <v>180</v>
      </c>
      <c r="G1840" t="s">
        <v>180</v>
      </c>
      <c r="H1840" s="45" t="s">
        <v>25</v>
      </c>
      <c r="I1840" t="s">
        <v>181</v>
      </c>
      <c r="J1840" t="s">
        <v>182</v>
      </c>
      <c r="K1840">
        <v>0.96286507843104296</v>
      </c>
      <c r="L1840">
        <v>199269.698629683</v>
      </c>
      <c r="M1840">
        <v>0.78061698949824998</v>
      </c>
      <c r="N1840">
        <v>0.155553312242527</v>
      </c>
      <c r="O1840">
        <v>0.85307427015580095</v>
      </c>
      <c r="P1840">
        <v>0.169991852722683</v>
      </c>
      <c r="Q1840" s="45">
        <v>0.84068448500651904</v>
      </c>
      <c r="R1840" s="45">
        <v>0.167522943969899</v>
      </c>
      <c r="S1840" s="45">
        <v>0.83589344943144395</v>
      </c>
      <c r="T1840" s="45">
        <v>0.16656823575473001</v>
      </c>
      <c r="U1840" s="45" t="s">
        <v>5418</v>
      </c>
      <c r="V1840" t="b">
        <f>FALSE()</f>
        <v>0</v>
      </c>
      <c r="W1840" t="s">
        <v>57</v>
      </c>
      <c r="X1840" t="s">
        <v>57</v>
      </c>
    </row>
    <row r="1841" spans="1:24">
      <c r="A1841" s="43">
        <v>43830</v>
      </c>
      <c r="B1841" t="s">
        <v>5419</v>
      </c>
      <c r="C1841" t="s">
        <v>5420</v>
      </c>
      <c r="D1841" s="44">
        <v>964656.75300000003</v>
      </c>
      <c r="E1841" s="37">
        <v>0.96465675299999998</v>
      </c>
      <c r="F1841" t="s">
        <v>995</v>
      </c>
      <c r="G1841" t="s">
        <v>751</v>
      </c>
      <c r="H1841" s="45" t="s">
        <v>24</v>
      </c>
      <c r="I1841" t="s">
        <v>996</v>
      </c>
      <c r="J1841" t="s">
        <v>753</v>
      </c>
      <c r="K1841" t="s">
        <v>124</v>
      </c>
      <c r="L1841" t="e">
        <f>#VALUE!</f>
        <v>#VALUE!</v>
      </c>
      <c r="M1841" t="s">
        <v>124</v>
      </c>
      <c r="N1841" t="e">
        <f>#VALUE!</f>
        <v>#VALUE!</v>
      </c>
      <c r="O1841" t="s">
        <v>124</v>
      </c>
      <c r="P1841" t="e">
        <f>#VALUE!</f>
        <v>#VALUE!</v>
      </c>
      <c r="Q1841" s="45" t="s">
        <v>124</v>
      </c>
      <c r="R1841" s="45" t="e">
        <f>#VALUE!</f>
        <v>#VALUE!</v>
      </c>
      <c r="S1841" s="45" t="s">
        <v>124</v>
      </c>
      <c r="T1841" s="45" t="e">
        <f>#VALUE!</f>
        <v>#VALUE!</v>
      </c>
      <c r="U1841" s="45" t="s">
        <v>5421</v>
      </c>
      <c r="V1841" t="b">
        <f>TRUE()</f>
        <v>1</v>
      </c>
      <c r="W1841" t="s">
        <v>57</v>
      </c>
      <c r="X1841" t="s">
        <v>57</v>
      </c>
    </row>
    <row r="1842" spans="1:24">
      <c r="A1842" s="43">
        <v>43830</v>
      </c>
      <c r="B1842" t="s">
        <v>5422</v>
      </c>
      <c r="C1842" t="s">
        <v>5423</v>
      </c>
      <c r="D1842" s="44">
        <v>10267.15</v>
      </c>
      <c r="E1842" s="37">
        <v>1.0267149999999999E-2</v>
      </c>
      <c r="F1842" t="s">
        <v>596</v>
      </c>
      <c r="G1842" t="s">
        <v>113</v>
      </c>
      <c r="H1842" s="45" t="s">
        <v>25</v>
      </c>
      <c r="I1842" t="s">
        <v>597</v>
      </c>
      <c r="J1842" t="s">
        <v>115</v>
      </c>
      <c r="K1842">
        <v>1.1214055150040501</v>
      </c>
      <c r="L1842">
        <v>9155.6086202794504</v>
      </c>
      <c r="M1842">
        <v>0.80816566265060197</v>
      </c>
      <c r="N1842">
        <v>7.3992485075777097E-3</v>
      </c>
      <c r="O1842">
        <v>0.91278866881101495</v>
      </c>
      <c r="P1842">
        <v>8.3571358046595299E-3</v>
      </c>
      <c r="Q1842" s="45">
        <v>1.04343663040729</v>
      </c>
      <c r="R1842" s="45">
        <v>9.5532974080723299E-3</v>
      </c>
      <c r="S1842" s="45">
        <v>1.1096821493885001</v>
      </c>
      <c r="T1842" s="45">
        <v>1.01598154527116E-2</v>
      </c>
      <c r="U1842" s="45" t="s">
        <v>5424</v>
      </c>
      <c r="V1842" t="b">
        <f>FALSE()</f>
        <v>0</v>
      </c>
      <c r="W1842" t="s">
        <v>57</v>
      </c>
      <c r="X1842" t="s">
        <v>57</v>
      </c>
    </row>
    <row r="1843" spans="1:24">
      <c r="A1843" s="43">
        <v>43830</v>
      </c>
      <c r="B1843" t="s">
        <v>5425</v>
      </c>
      <c r="C1843" t="s">
        <v>5426</v>
      </c>
      <c r="D1843" s="44">
        <v>674113.06900000002</v>
      </c>
      <c r="E1843" s="37">
        <v>0.67411306900000001</v>
      </c>
      <c r="F1843" t="s">
        <v>995</v>
      </c>
      <c r="G1843" t="s">
        <v>751</v>
      </c>
      <c r="H1843" s="45" t="s">
        <v>24</v>
      </c>
      <c r="I1843" t="s">
        <v>996</v>
      </c>
      <c r="J1843" t="s">
        <v>753</v>
      </c>
      <c r="K1843" t="s">
        <v>124</v>
      </c>
      <c r="L1843" t="e">
        <f>#VALUE!</f>
        <v>#VALUE!</v>
      </c>
      <c r="M1843" t="s">
        <v>124</v>
      </c>
      <c r="N1843" t="e">
        <f>#VALUE!</f>
        <v>#VALUE!</v>
      </c>
      <c r="O1843" t="s">
        <v>124</v>
      </c>
      <c r="P1843" t="e">
        <f>#VALUE!</f>
        <v>#VALUE!</v>
      </c>
      <c r="Q1843" s="45" t="s">
        <v>124</v>
      </c>
      <c r="R1843" s="45" t="e">
        <f>#VALUE!</f>
        <v>#VALUE!</v>
      </c>
      <c r="S1843" s="45" t="s">
        <v>124</v>
      </c>
      <c r="T1843" s="45" t="e">
        <f>#VALUE!</f>
        <v>#VALUE!</v>
      </c>
      <c r="U1843" s="45" t="s">
        <v>5427</v>
      </c>
      <c r="V1843" t="b">
        <f>TRUE()</f>
        <v>1</v>
      </c>
      <c r="W1843" t="s">
        <v>57</v>
      </c>
      <c r="X1843" t="s">
        <v>57</v>
      </c>
    </row>
    <row r="1844" spans="1:24">
      <c r="A1844" s="43">
        <v>43830</v>
      </c>
      <c r="B1844" t="s">
        <v>5428</v>
      </c>
      <c r="C1844" t="s">
        <v>5429</v>
      </c>
      <c r="D1844" s="44">
        <v>730821.38500000001</v>
      </c>
      <c r="E1844" s="37">
        <v>0.73082138500000005</v>
      </c>
      <c r="F1844" t="s">
        <v>995</v>
      </c>
      <c r="G1844" t="s">
        <v>751</v>
      </c>
      <c r="H1844" s="45" t="s">
        <v>24</v>
      </c>
      <c r="I1844" t="s">
        <v>996</v>
      </c>
      <c r="J1844" t="s">
        <v>753</v>
      </c>
      <c r="K1844" t="s">
        <v>124</v>
      </c>
      <c r="L1844" t="e">
        <f>#VALUE!</f>
        <v>#VALUE!</v>
      </c>
      <c r="M1844" t="s">
        <v>124</v>
      </c>
      <c r="N1844" t="e">
        <f>#VALUE!</f>
        <v>#VALUE!</v>
      </c>
      <c r="O1844" t="s">
        <v>124</v>
      </c>
      <c r="P1844" t="e">
        <f>#VALUE!</f>
        <v>#VALUE!</v>
      </c>
      <c r="Q1844" s="45" t="s">
        <v>124</v>
      </c>
      <c r="R1844" s="45" t="e">
        <f>#VALUE!</f>
        <v>#VALUE!</v>
      </c>
      <c r="S1844" s="45" t="s">
        <v>124</v>
      </c>
      <c r="T1844" s="45" t="e">
        <f>#VALUE!</f>
        <v>#VALUE!</v>
      </c>
      <c r="U1844" s="45" t="s">
        <v>5427</v>
      </c>
      <c r="V1844" t="b">
        <f>TRUE()</f>
        <v>1</v>
      </c>
      <c r="W1844" t="s">
        <v>57</v>
      </c>
      <c r="X1844" t="s">
        <v>57</v>
      </c>
    </row>
    <row r="1845" spans="1:24">
      <c r="A1845" s="43">
        <v>43830</v>
      </c>
      <c r="B1845" t="s">
        <v>5430</v>
      </c>
      <c r="C1845" t="s">
        <v>5431</v>
      </c>
      <c r="D1845" s="44">
        <v>104334.628</v>
      </c>
      <c r="E1845" s="37">
        <v>0.104334628</v>
      </c>
      <c r="F1845" t="s">
        <v>995</v>
      </c>
      <c r="G1845" t="s">
        <v>751</v>
      </c>
      <c r="H1845" s="45" t="s">
        <v>24</v>
      </c>
      <c r="I1845" t="s">
        <v>996</v>
      </c>
      <c r="J1845" t="s">
        <v>753</v>
      </c>
      <c r="K1845" t="s">
        <v>124</v>
      </c>
      <c r="L1845" t="e">
        <f>#VALUE!</f>
        <v>#VALUE!</v>
      </c>
      <c r="M1845" t="s">
        <v>124</v>
      </c>
      <c r="N1845" t="e">
        <f>#VALUE!</f>
        <v>#VALUE!</v>
      </c>
      <c r="O1845" t="s">
        <v>124</v>
      </c>
      <c r="P1845" t="e">
        <f>#VALUE!</f>
        <v>#VALUE!</v>
      </c>
      <c r="Q1845" s="45" t="s">
        <v>124</v>
      </c>
      <c r="R1845" s="45" t="e">
        <f>#VALUE!</f>
        <v>#VALUE!</v>
      </c>
      <c r="S1845" s="45" t="s">
        <v>124</v>
      </c>
      <c r="T1845" s="45" t="e">
        <f>#VALUE!</f>
        <v>#VALUE!</v>
      </c>
      <c r="U1845" s="45" t="s">
        <v>5427</v>
      </c>
      <c r="V1845" t="b">
        <f>TRUE()</f>
        <v>1</v>
      </c>
      <c r="W1845" t="s">
        <v>57</v>
      </c>
      <c r="X1845" t="s">
        <v>57</v>
      </c>
    </row>
    <row r="1846" spans="1:24">
      <c r="A1846" s="43">
        <v>43830</v>
      </c>
      <c r="B1846" t="s">
        <v>5432</v>
      </c>
      <c r="C1846" t="s">
        <v>5433</v>
      </c>
      <c r="D1846" s="44">
        <v>331755.95699999999</v>
      </c>
      <c r="E1846" s="37">
        <v>0.33175595699999999</v>
      </c>
      <c r="F1846" t="s">
        <v>995</v>
      </c>
      <c r="G1846" t="s">
        <v>751</v>
      </c>
      <c r="H1846" s="45" t="s">
        <v>24</v>
      </c>
      <c r="I1846" t="s">
        <v>996</v>
      </c>
      <c r="J1846" t="s">
        <v>753</v>
      </c>
      <c r="K1846" t="s">
        <v>124</v>
      </c>
      <c r="L1846" t="e">
        <f>#VALUE!</f>
        <v>#VALUE!</v>
      </c>
      <c r="M1846" t="s">
        <v>124</v>
      </c>
      <c r="N1846" t="e">
        <f>#VALUE!</f>
        <v>#VALUE!</v>
      </c>
      <c r="O1846" t="s">
        <v>124</v>
      </c>
      <c r="P1846" t="e">
        <f>#VALUE!</f>
        <v>#VALUE!</v>
      </c>
      <c r="Q1846" s="45" t="s">
        <v>124</v>
      </c>
      <c r="R1846" s="45" t="e">
        <f>#VALUE!</f>
        <v>#VALUE!</v>
      </c>
      <c r="S1846" s="45" t="s">
        <v>124</v>
      </c>
      <c r="T1846" s="45" t="e">
        <f>#VALUE!</f>
        <v>#VALUE!</v>
      </c>
      <c r="U1846" s="45" t="s">
        <v>5427</v>
      </c>
      <c r="V1846" t="b">
        <f>TRUE()</f>
        <v>1</v>
      </c>
      <c r="W1846" t="s">
        <v>57</v>
      </c>
      <c r="X1846" t="s">
        <v>57</v>
      </c>
    </row>
    <row r="1847" spans="1:24">
      <c r="A1847" s="43">
        <v>43830</v>
      </c>
      <c r="B1847" t="s">
        <v>5434</v>
      </c>
      <c r="C1847" t="s">
        <v>5435</v>
      </c>
      <c r="D1847" s="44">
        <v>413150.90600000002</v>
      </c>
      <c r="E1847" s="37">
        <v>0.41315090599999998</v>
      </c>
      <c r="F1847" t="s">
        <v>995</v>
      </c>
      <c r="G1847" t="s">
        <v>751</v>
      </c>
      <c r="H1847" s="45" t="s">
        <v>24</v>
      </c>
      <c r="I1847" t="s">
        <v>996</v>
      </c>
      <c r="J1847" t="s">
        <v>753</v>
      </c>
      <c r="K1847" t="s">
        <v>124</v>
      </c>
      <c r="L1847" t="e">
        <f>#VALUE!</f>
        <v>#VALUE!</v>
      </c>
      <c r="M1847" t="s">
        <v>124</v>
      </c>
      <c r="N1847" t="e">
        <f>#VALUE!</f>
        <v>#VALUE!</v>
      </c>
      <c r="O1847" t="s">
        <v>124</v>
      </c>
      <c r="P1847" t="e">
        <f>#VALUE!</f>
        <v>#VALUE!</v>
      </c>
      <c r="Q1847" s="45" t="s">
        <v>124</v>
      </c>
      <c r="R1847" s="45" t="e">
        <f>#VALUE!</f>
        <v>#VALUE!</v>
      </c>
      <c r="S1847" s="45" t="s">
        <v>124</v>
      </c>
      <c r="T1847" s="45" t="e">
        <f>#VALUE!</f>
        <v>#VALUE!</v>
      </c>
      <c r="U1847" s="45" t="s">
        <v>5427</v>
      </c>
      <c r="V1847" t="b">
        <f>TRUE()</f>
        <v>1</v>
      </c>
      <c r="W1847" t="s">
        <v>57</v>
      </c>
      <c r="X1847" t="s">
        <v>57</v>
      </c>
    </row>
    <row r="1848" spans="1:24">
      <c r="A1848" s="43">
        <v>43830</v>
      </c>
      <c r="B1848" t="s">
        <v>5436</v>
      </c>
      <c r="C1848" t="s">
        <v>5437</v>
      </c>
      <c r="D1848" s="44">
        <v>11763718.602</v>
      </c>
      <c r="E1848" s="37">
        <v>11.763718602000001</v>
      </c>
      <c r="F1848" t="s">
        <v>1283</v>
      </c>
      <c r="G1848" t="s">
        <v>1283</v>
      </c>
      <c r="H1848" s="45" t="s">
        <v>24</v>
      </c>
      <c r="I1848" t="s">
        <v>1284</v>
      </c>
      <c r="J1848" t="s">
        <v>1285</v>
      </c>
      <c r="K1848">
        <v>9.7508227214377392</v>
      </c>
      <c r="L1848">
        <v>1206433.4403431199</v>
      </c>
      <c r="M1848">
        <v>8.6031444686248495</v>
      </c>
      <c r="N1848">
        <v>10.379121179051999</v>
      </c>
      <c r="O1848">
        <v>8.7794595396604205</v>
      </c>
      <c r="P1848">
        <v>10.591833576785801</v>
      </c>
      <c r="Q1848" s="45">
        <v>9.1702546550188995</v>
      </c>
      <c r="R1848" s="45">
        <v>11.063301872277</v>
      </c>
      <c r="S1848" s="45">
        <v>10.4624311630668</v>
      </c>
      <c r="T1848" s="45">
        <v>12.6222268224118</v>
      </c>
      <c r="U1848" s="45" t="s">
        <v>5438</v>
      </c>
      <c r="V1848" t="b">
        <f>FALSE()</f>
        <v>0</v>
      </c>
      <c r="W1848" t="s">
        <v>117</v>
      </c>
      <c r="X1848" t="s">
        <v>57</v>
      </c>
    </row>
    <row r="1849" spans="1:24">
      <c r="A1849" s="43">
        <v>43830</v>
      </c>
      <c r="B1849" t="s">
        <v>5439</v>
      </c>
      <c r="C1849" t="s">
        <v>5440</v>
      </c>
      <c r="D1849" s="44">
        <v>3356132.477</v>
      </c>
      <c r="E1849" s="37">
        <v>3.3561324770000001</v>
      </c>
      <c r="F1849" t="s">
        <v>757</v>
      </c>
      <c r="G1849" t="s">
        <v>758</v>
      </c>
      <c r="H1849" s="45" t="s">
        <v>24</v>
      </c>
      <c r="I1849" t="s">
        <v>759</v>
      </c>
      <c r="J1849" t="s">
        <v>760</v>
      </c>
      <c r="K1849" t="s">
        <v>124</v>
      </c>
      <c r="L1849" t="e">
        <f>#VALUE!</f>
        <v>#VALUE!</v>
      </c>
      <c r="M1849" t="s">
        <v>124</v>
      </c>
      <c r="N1849" t="e">
        <f>#VALUE!</f>
        <v>#VALUE!</v>
      </c>
      <c r="O1849" t="s">
        <v>124</v>
      </c>
      <c r="P1849" t="e">
        <f>#VALUE!</f>
        <v>#VALUE!</v>
      </c>
      <c r="Q1849" s="45" t="s">
        <v>124</v>
      </c>
      <c r="R1849" s="45" t="e">
        <f>#VALUE!</f>
        <v>#VALUE!</v>
      </c>
      <c r="S1849" s="45" t="s">
        <v>124</v>
      </c>
      <c r="T1849" s="45" t="e">
        <f>#VALUE!</f>
        <v>#VALUE!</v>
      </c>
      <c r="U1849" s="45" t="s">
        <v>5441</v>
      </c>
      <c r="V1849" t="b">
        <f>TRUE()</f>
        <v>1</v>
      </c>
      <c r="W1849" t="s">
        <v>57</v>
      </c>
      <c r="X1849" t="s">
        <v>57</v>
      </c>
    </row>
    <row r="1850" spans="1:24">
      <c r="A1850" s="43">
        <v>43830</v>
      </c>
      <c r="B1850" t="s">
        <v>5442</v>
      </c>
      <c r="C1850" t="s">
        <v>5443</v>
      </c>
      <c r="D1850" s="44">
        <v>772481.10199999996</v>
      </c>
      <c r="E1850" s="37">
        <v>0.77248110199999998</v>
      </c>
      <c r="F1850" t="s">
        <v>925</v>
      </c>
      <c r="G1850" t="s">
        <v>155</v>
      </c>
      <c r="H1850" s="45" t="s">
        <v>25</v>
      </c>
      <c r="I1850" t="s">
        <v>926</v>
      </c>
      <c r="J1850" t="s">
        <v>157</v>
      </c>
      <c r="K1850" t="s">
        <v>124</v>
      </c>
      <c r="L1850" t="e">
        <f>#VALUE!</f>
        <v>#VALUE!</v>
      </c>
      <c r="M1850" t="s">
        <v>124</v>
      </c>
      <c r="N1850" t="e">
        <f>#VALUE!</f>
        <v>#VALUE!</v>
      </c>
      <c r="O1850" t="s">
        <v>124</v>
      </c>
      <c r="P1850" t="e">
        <f>#VALUE!</f>
        <v>#VALUE!</v>
      </c>
      <c r="Q1850" s="45" t="s">
        <v>124</v>
      </c>
      <c r="R1850" s="45" t="e">
        <f>#VALUE!</f>
        <v>#VALUE!</v>
      </c>
      <c r="S1850" s="45" t="s">
        <v>124</v>
      </c>
      <c r="T1850" s="45" t="e">
        <f>#VALUE!</f>
        <v>#VALUE!</v>
      </c>
      <c r="U1850" s="45" t="s">
        <v>5444</v>
      </c>
      <c r="V1850" t="b">
        <f>TRUE()</f>
        <v>1</v>
      </c>
      <c r="W1850" t="s">
        <v>57</v>
      </c>
      <c r="X1850" t="s">
        <v>57</v>
      </c>
    </row>
    <row r="1851" spans="1:24">
      <c r="A1851" s="43">
        <v>43830</v>
      </c>
      <c r="B1851" t="s">
        <v>5445</v>
      </c>
      <c r="C1851" t="s">
        <v>5446</v>
      </c>
      <c r="D1851" s="44">
        <v>1134847.6869999999</v>
      </c>
      <c r="E1851" s="37">
        <v>1.1348476869999999</v>
      </c>
      <c r="F1851" t="s">
        <v>925</v>
      </c>
      <c r="G1851" t="s">
        <v>155</v>
      </c>
      <c r="H1851" s="45" t="s">
        <v>25</v>
      </c>
      <c r="I1851" t="s">
        <v>926</v>
      </c>
      <c r="J1851" t="s">
        <v>157</v>
      </c>
      <c r="K1851" t="s">
        <v>124</v>
      </c>
      <c r="L1851" t="e">
        <f>#VALUE!</f>
        <v>#VALUE!</v>
      </c>
      <c r="M1851" t="s">
        <v>124</v>
      </c>
      <c r="N1851" t="e">
        <f>#VALUE!</f>
        <v>#VALUE!</v>
      </c>
      <c r="O1851" t="s">
        <v>124</v>
      </c>
      <c r="P1851" t="e">
        <f>#VALUE!</f>
        <v>#VALUE!</v>
      </c>
      <c r="Q1851" s="45" t="s">
        <v>124</v>
      </c>
      <c r="R1851" s="45" t="e">
        <f>#VALUE!</f>
        <v>#VALUE!</v>
      </c>
      <c r="S1851" s="45" t="s">
        <v>124</v>
      </c>
      <c r="T1851" s="45" t="e">
        <f>#VALUE!</f>
        <v>#VALUE!</v>
      </c>
      <c r="U1851" s="45" t="s">
        <v>5444</v>
      </c>
      <c r="V1851" t="b">
        <f>TRUE()</f>
        <v>1</v>
      </c>
      <c r="W1851" t="s">
        <v>57</v>
      </c>
      <c r="X1851" t="s">
        <v>57</v>
      </c>
    </row>
    <row r="1852" spans="1:24">
      <c r="A1852" s="43">
        <v>43830</v>
      </c>
      <c r="B1852" t="s">
        <v>5447</v>
      </c>
      <c r="C1852" t="s">
        <v>5448</v>
      </c>
      <c r="D1852" s="44">
        <v>2055157.1059999999</v>
      </c>
      <c r="E1852" s="37">
        <v>2.0551571059999998</v>
      </c>
      <c r="F1852" t="s">
        <v>925</v>
      </c>
      <c r="G1852" t="s">
        <v>155</v>
      </c>
      <c r="H1852" s="45" t="s">
        <v>25</v>
      </c>
      <c r="I1852" t="s">
        <v>926</v>
      </c>
      <c r="J1852" t="s">
        <v>157</v>
      </c>
      <c r="K1852" t="s">
        <v>124</v>
      </c>
      <c r="L1852" t="e">
        <f>#VALUE!</f>
        <v>#VALUE!</v>
      </c>
      <c r="M1852" t="s">
        <v>124</v>
      </c>
      <c r="N1852" t="e">
        <f>#VALUE!</f>
        <v>#VALUE!</v>
      </c>
      <c r="O1852" t="s">
        <v>124</v>
      </c>
      <c r="P1852" t="e">
        <f>#VALUE!</f>
        <v>#VALUE!</v>
      </c>
      <c r="Q1852" s="45" t="s">
        <v>124</v>
      </c>
      <c r="R1852" s="45" t="e">
        <f>#VALUE!</f>
        <v>#VALUE!</v>
      </c>
      <c r="S1852" s="45" t="s">
        <v>124</v>
      </c>
      <c r="T1852" s="45" t="e">
        <f>#VALUE!</f>
        <v>#VALUE!</v>
      </c>
      <c r="U1852" s="45" t="s">
        <v>5444</v>
      </c>
      <c r="V1852" t="b">
        <f>TRUE()</f>
        <v>1</v>
      </c>
      <c r="W1852" t="s">
        <v>57</v>
      </c>
      <c r="X1852" t="s">
        <v>57</v>
      </c>
    </row>
    <row r="1853" spans="1:24">
      <c r="A1853" s="43">
        <v>43830</v>
      </c>
      <c r="B1853" t="s">
        <v>5449</v>
      </c>
      <c r="C1853" t="s">
        <v>5450</v>
      </c>
      <c r="D1853" s="44">
        <v>42813692.649999999</v>
      </c>
      <c r="E1853" s="37">
        <v>42.81369265</v>
      </c>
      <c r="F1853" t="s">
        <v>112</v>
      </c>
      <c r="G1853" t="s">
        <v>113</v>
      </c>
      <c r="H1853" s="45" t="s">
        <v>25</v>
      </c>
      <c r="I1853" t="s">
        <v>114</v>
      </c>
      <c r="J1853" t="s">
        <v>115</v>
      </c>
      <c r="K1853" t="s">
        <v>124</v>
      </c>
      <c r="L1853" t="e">
        <f>#VALUE!</f>
        <v>#VALUE!</v>
      </c>
      <c r="M1853" t="s">
        <v>124</v>
      </c>
      <c r="N1853" t="e">
        <f>#VALUE!</f>
        <v>#VALUE!</v>
      </c>
      <c r="O1853" t="s">
        <v>124</v>
      </c>
      <c r="P1853" t="e">
        <f>#VALUE!</f>
        <v>#VALUE!</v>
      </c>
      <c r="Q1853" s="45" t="s">
        <v>124</v>
      </c>
      <c r="R1853" s="45" t="e">
        <f>#VALUE!</f>
        <v>#VALUE!</v>
      </c>
      <c r="S1853" s="45" t="s">
        <v>124</v>
      </c>
      <c r="T1853" s="45" t="e">
        <f>#VALUE!</f>
        <v>#VALUE!</v>
      </c>
      <c r="U1853" s="45" t="s">
        <v>5451</v>
      </c>
      <c r="V1853" t="b">
        <f>TRUE()</f>
        <v>1</v>
      </c>
      <c r="W1853" t="s">
        <v>57</v>
      </c>
      <c r="X1853" t="s">
        <v>57</v>
      </c>
    </row>
    <row r="1854" spans="1:24">
      <c r="A1854" s="43">
        <v>43830</v>
      </c>
      <c r="B1854" t="s">
        <v>5452</v>
      </c>
      <c r="C1854" t="s">
        <v>5453</v>
      </c>
      <c r="D1854" s="44">
        <v>1213417.575</v>
      </c>
      <c r="E1854" s="37">
        <v>1.213417575</v>
      </c>
      <c r="F1854" t="s">
        <v>925</v>
      </c>
      <c r="G1854" t="s">
        <v>155</v>
      </c>
      <c r="H1854" s="45" t="s">
        <v>25</v>
      </c>
      <c r="I1854" t="s">
        <v>926</v>
      </c>
      <c r="J1854" t="s">
        <v>157</v>
      </c>
      <c r="K1854" t="s">
        <v>124</v>
      </c>
      <c r="L1854" t="e">
        <f>#VALUE!</f>
        <v>#VALUE!</v>
      </c>
      <c r="M1854" t="s">
        <v>124</v>
      </c>
      <c r="N1854" t="e">
        <f>#VALUE!</f>
        <v>#VALUE!</v>
      </c>
      <c r="O1854" t="s">
        <v>124</v>
      </c>
      <c r="P1854" t="e">
        <f>#VALUE!</f>
        <v>#VALUE!</v>
      </c>
      <c r="Q1854" s="45" t="s">
        <v>124</v>
      </c>
      <c r="R1854" s="45" t="e">
        <f>#VALUE!</f>
        <v>#VALUE!</v>
      </c>
      <c r="S1854" s="45" t="s">
        <v>124</v>
      </c>
      <c r="T1854" s="45" t="e">
        <f>#VALUE!</f>
        <v>#VALUE!</v>
      </c>
      <c r="U1854" s="45" t="s">
        <v>5454</v>
      </c>
      <c r="V1854" t="b">
        <f>TRUE()</f>
        <v>1</v>
      </c>
      <c r="W1854" t="s">
        <v>57</v>
      </c>
      <c r="X1854" t="s">
        <v>57</v>
      </c>
    </row>
    <row r="1855" spans="1:24">
      <c r="A1855" s="43">
        <v>43830</v>
      </c>
      <c r="B1855" t="s">
        <v>5455</v>
      </c>
      <c r="C1855" t="s">
        <v>5456</v>
      </c>
      <c r="D1855" s="44">
        <v>27214710.416000001</v>
      </c>
      <c r="E1855" s="37">
        <v>27.214710415999999</v>
      </c>
      <c r="F1855" t="s">
        <v>112</v>
      </c>
      <c r="G1855" t="s">
        <v>113</v>
      </c>
      <c r="H1855" s="45" t="s">
        <v>25</v>
      </c>
      <c r="I1855" t="s">
        <v>114</v>
      </c>
      <c r="J1855" t="s">
        <v>115</v>
      </c>
      <c r="K1855">
        <v>106.868788</v>
      </c>
      <c r="L1855">
        <v>254655.36687849401</v>
      </c>
      <c r="M1855">
        <v>77.577653799999993</v>
      </c>
      <c r="N1855">
        <v>19.755565890011798</v>
      </c>
      <c r="O1855">
        <v>85.202599000000006</v>
      </c>
      <c r="P1855">
        <v>21.6972991073462</v>
      </c>
      <c r="Q1855" s="45">
        <v>87.196059000000005</v>
      </c>
      <c r="R1855" s="45">
        <v>22.2049443950038</v>
      </c>
      <c r="S1855" s="45">
        <v>93.562824300000003</v>
      </c>
      <c r="T1855" s="45">
        <v>23.826275348304598</v>
      </c>
      <c r="U1855" s="45" t="s">
        <v>5457</v>
      </c>
      <c r="V1855" t="b">
        <f>FALSE()</f>
        <v>0</v>
      </c>
      <c r="W1855" t="s">
        <v>117</v>
      </c>
      <c r="X1855" t="s">
        <v>57</v>
      </c>
    </row>
    <row r="1856" spans="1:24">
      <c r="A1856" s="43">
        <v>43830</v>
      </c>
      <c r="B1856" t="s">
        <v>5458</v>
      </c>
      <c r="C1856" t="s">
        <v>5459</v>
      </c>
      <c r="D1856" s="44">
        <v>488616.79</v>
      </c>
      <c r="E1856" s="37">
        <v>0.48861679000000002</v>
      </c>
      <c r="F1856" t="s">
        <v>514</v>
      </c>
      <c r="G1856" t="s">
        <v>486</v>
      </c>
      <c r="H1856" s="45" t="s">
        <v>25</v>
      </c>
      <c r="I1856" t="s">
        <v>515</v>
      </c>
      <c r="J1856" t="s">
        <v>488</v>
      </c>
      <c r="K1856" t="s">
        <v>124</v>
      </c>
      <c r="L1856" t="e">
        <f>#VALUE!</f>
        <v>#VALUE!</v>
      </c>
      <c r="M1856" t="s">
        <v>124</v>
      </c>
      <c r="N1856" t="e">
        <f>#VALUE!</f>
        <v>#VALUE!</v>
      </c>
      <c r="O1856" t="s">
        <v>124</v>
      </c>
      <c r="P1856" t="e">
        <f>#VALUE!</f>
        <v>#VALUE!</v>
      </c>
      <c r="Q1856" s="45" t="s">
        <v>124</v>
      </c>
      <c r="R1856" s="45" t="e">
        <f>#VALUE!</f>
        <v>#VALUE!</v>
      </c>
      <c r="S1856" s="45" t="s">
        <v>124</v>
      </c>
      <c r="T1856" s="45" t="e">
        <f>#VALUE!</f>
        <v>#VALUE!</v>
      </c>
      <c r="U1856" s="45" t="s">
        <v>5460</v>
      </c>
      <c r="V1856" t="b">
        <f>TRUE()</f>
        <v>1</v>
      </c>
      <c r="W1856" t="s">
        <v>57</v>
      </c>
      <c r="X1856" t="s">
        <v>57</v>
      </c>
    </row>
    <row r="1857" spans="1:24">
      <c r="A1857" s="43">
        <v>43830</v>
      </c>
      <c r="B1857" t="s">
        <v>5461</v>
      </c>
      <c r="C1857" t="s">
        <v>5462</v>
      </c>
      <c r="D1857" s="44">
        <v>1134470.6980000001</v>
      </c>
      <c r="E1857" s="37">
        <v>1.1344706980000001</v>
      </c>
      <c r="F1857" t="s">
        <v>52</v>
      </c>
      <c r="G1857" t="s">
        <v>53</v>
      </c>
      <c r="H1857" s="45" t="s">
        <v>25</v>
      </c>
      <c r="I1857" t="s">
        <v>54</v>
      </c>
      <c r="J1857" t="s">
        <v>55</v>
      </c>
      <c r="K1857">
        <v>26.4406584</v>
      </c>
      <c r="L1857">
        <v>42906.2953288637</v>
      </c>
      <c r="M1857">
        <v>15.240064800000001</v>
      </c>
      <c r="N1857">
        <v>0.65389472113981995</v>
      </c>
      <c r="O1857">
        <v>13.546098000000001</v>
      </c>
      <c r="P1857">
        <v>0.58121288134172999</v>
      </c>
      <c r="Q1857" s="45">
        <v>15.567435</v>
      </c>
      <c r="R1857" s="45">
        <v>0.66794096362288902</v>
      </c>
      <c r="S1857" s="45">
        <v>17.196128600000002</v>
      </c>
      <c r="T1857" s="45">
        <v>0.73782217222471902</v>
      </c>
      <c r="U1857" s="45" t="s">
        <v>5463</v>
      </c>
      <c r="V1857" t="b">
        <f>FALSE()</f>
        <v>0</v>
      </c>
      <c r="W1857" t="s">
        <v>57</v>
      </c>
      <c r="X1857" t="s">
        <v>57</v>
      </c>
    </row>
    <row r="1858" spans="1:24">
      <c r="A1858" s="43">
        <v>43830</v>
      </c>
      <c r="B1858" t="s">
        <v>5464</v>
      </c>
      <c r="C1858" t="s">
        <v>5465</v>
      </c>
      <c r="D1858" s="44">
        <v>9263635.1199999992</v>
      </c>
      <c r="E1858" s="37">
        <v>9.26363512</v>
      </c>
      <c r="F1858" t="s">
        <v>639</v>
      </c>
      <c r="G1858" t="s">
        <v>639</v>
      </c>
      <c r="H1858" s="45" t="s">
        <v>25</v>
      </c>
      <c r="I1858" t="s">
        <v>640</v>
      </c>
      <c r="J1858" t="s">
        <v>641</v>
      </c>
      <c r="K1858" t="s">
        <v>124</v>
      </c>
      <c r="L1858" t="e">
        <f>#VALUE!</f>
        <v>#VALUE!</v>
      </c>
      <c r="M1858" t="s">
        <v>124</v>
      </c>
      <c r="N1858" t="e">
        <f>#VALUE!</f>
        <v>#VALUE!</v>
      </c>
      <c r="O1858" t="s">
        <v>124</v>
      </c>
      <c r="P1858" t="e">
        <f>#VALUE!</f>
        <v>#VALUE!</v>
      </c>
      <c r="Q1858" s="45" t="s">
        <v>124</v>
      </c>
      <c r="R1858" s="45" t="e">
        <f>#VALUE!</f>
        <v>#VALUE!</v>
      </c>
      <c r="S1858" s="45" t="s">
        <v>124</v>
      </c>
      <c r="T1858" s="45" t="e">
        <f>#VALUE!</f>
        <v>#VALUE!</v>
      </c>
      <c r="U1858" s="45" t="s">
        <v>5083</v>
      </c>
      <c r="V1858" t="b">
        <f>TRUE()</f>
        <v>1</v>
      </c>
      <c r="W1858" t="s">
        <v>57</v>
      </c>
      <c r="X1858" t="s">
        <v>57</v>
      </c>
    </row>
    <row r="1859" spans="1:24">
      <c r="A1859" s="43">
        <v>43830</v>
      </c>
      <c r="B1859" t="s">
        <v>5466</v>
      </c>
      <c r="C1859" t="s">
        <v>5467</v>
      </c>
      <c r="D1859" s="44">
        <v>10527068.765000001</v>
      </c>
      <c r="E1859" s="37">
        <v>10.527068764999999</v>
      </c>
      <c r="F1859" t="s">
        <v>639</v>
      </c>
      <c r="G1859" t="s">
        <v>639</v>
      </c>
      <c r="H1859" s="45" t="s">
        <v>25</v>
      </c>
      <c r="I1859" t="s">
        <v>640</v>
      </c>
      <c r="J1859" t="s">
        <v>641</v>
      </c>
      <c r="K1859" t="s">
        <v>124</v>
      </c>
      <c r="L1859" t="e">
        <f>#VALUE!</f>
        <v>#VALUE!</v>
      </c>
      <c r="M1859" t="s">
        <v>124</v>
      </c>
      <c r="N1859" t="e">
        <f>#VALUE!</f>
        <v>#VALUE!</v>
      </c>
      <c r="O1859" t="s">
        <v>124</v>
      </c>
      <c r="P1859" t="e">
        <f>#VALUE!</f>
        <v>#VALUE!</v>
      </c>
      <c r="Q1859" s="45" t="s">
        <v>124</v>
      </c>
      <c r="R1859" s="45" t="e">
        <f>#VALUE!</f>
        <v>#VALUE!</v>
      </c>
      <c r="S1859" s="45" t="s">
        <v>124</v>
      </c>
      <c r="T1859" s="45" t="e">
        <f>#VALUE!</f>
        <v>#VALUE!</v>
      </c>
      <c r="U1859" s="45" t="s">
        <v>5083</v>
      </c>
      <c r="V1859" t="b">
        <f>TRUE()</f>
        <v>1</v>
      </c>
      <c r="W1859" t="s">
        <v>57</v>
      </c>
      <c r="X1859" t="s">
        <v>57</v>
      </c>
    </row>
    <row r="1860" spans="1:24">
      <c r="A1860" s="43">
        <v>43830</v>
      </c>
      <c r="B1860" t="s">
        <v>5468</v>
      </c>
      <c r="C1860" t="s">
        <v>5469</v>
      </c>
      <c r="D1860" s="44">
        <v>1728192.9709999999</v>
      </c>
      <c r="E1860" s="37">
        <v>1.7281929709999999</v>
      </c>
      <c r="F1860" t="s">
        <v>404</v>
      </c>
      <c r="G1860" t="s">
        <v>405</v>
      </c>
      <c r="H1860" s="45" t="s">
        <v>25</v>
      </c>
      <c r="I1860" t="s">
        <v>406</v>
      </c>
      <c r="J1860" t="s">
        <v>407</v>
      </c>
      <c r="K1860" t="s">
        <v>124</v>
      </c>
      <c r="L1860" t="e">
        <f>#VALUE!</f>
        <v>#VALUE!</v>
      </c>
      <c r="M1860" t="s">
        <v>124</v>
      </c>
      <c r="N1860" t="e">
        <f>#VALUE!</f>
        <v>#VALUE!</v>
      </c>
      <c r="O1860" t="s">
        <v>124</v>
      </c>
      <c r="P1860" t="e">
        <f>#VALUE!</f>
        <v>#VALUE!</v>
      </c>
      <c r="Q1860" s="45" t="s">
        <v>124</v>
      </c>
      <c r="R1860" s="45" t="e">
        <f>#VALUE!</f>
        <v>#VALUE!</v>
      </c>
      <c r="S1860" s="45" t="s">
        <v>124</v>
      </c>
      <c r="T1860" s="45" t="e">
        <f>#VALUE!</f>
        <v>#VALUE!</v>
      </c>
      <c r="U1860" s="45" t="s">
        <v>5470</v>
      </c>
      <c r="V1860" t="b">
        <f>TRUE()</f>
        <v>1</v>
      </c>
      <c r="W1860" t="s">
        <v>57</v>
      </c>
      <c r="X1860" t="s">
        <v>57</v>
      </c>
    </row>
    <row r="1861" spans="1:24">
      <c r="A1861" s="43">
        <v>43830</v>
      </c>
      <c r="B1861" t="s">
        <v>5471</v>
      </c>
      <c r="C1861" t="s">
        <v>5472</v>
      </c>
      <c r="D1861" s="44">
        <v>1517090.865</v>
      </c>
      <c r="E1861" s="37">
        <v>1.5170908649999999</v>
      </c>
      <c r="F1861" t="s">
        <v>404</v>
      </c>
      <c r="G1861" t="s">
        <v>405</v>
      </c>
      <c r="H1861" s="45" t="s">
        <v>25</v>
      </c>
      <c r="I1861" t="s">
        <v>406</v>
      </c>
      <c r="J1861" t="s">
        <v>407</v>
      </c>
      <c r="K1861" t="s">
        <v>124</v>
      </c>
      <c r="L1861" t="e">
        <f>#VALUE!</f>
        <v>#VALUE!</v>
      </c>
      <c r="M1861" t="s">
        <v>124</v>
      </c>
      <c r="N1861" t="e">
        <f>#VALUE!</f>
        <v>#VALUE!</v>
      </c>
      <c r="O1861" t="s">
        <v>124</v>
      </c>
      <c r="P1861" t="e">
        <f>#VALUE!</f>
        <v>#VALUE!</v>
      </c>
      <c r="Q1861" s="45" t="s">
        <v>124</v>
      </c>
      <c r="R1861" s="45" t="e">
        <f>#VALUE!</f>
        <v>#VALUE!</v>
      </c>
      <c r="S1861" s="45" t="s">
        <v>124</v>
      </c>
      <c r="T1861" s="45" t="e">
        <f>#VALUE!</f>
        <v>#VALUE!</v>
      </c>
      <c r="U1861" s="45" t="s">
        <v>5470</v>
      </c>
      <c r="V1861" t="b">
        <f>TRUE()</f>
        <v>1</v>
      </c>
      <c r="W1861" t="s">
        <v>57</v>
      </c>
      <c r="X1861" t="s">
        <v>57</v>
      </c>
    </row>
    <row r="1862" spans="1:24">
      <c r="A1862" s="43">
        <v>43830</v>
      </c>
      <c r="B1862" t="s">
        <v>5473</v>
      </c>
      <c r="C1862" t="s">
        <v>5474</v>
      </c>
      <c r="D1862" s="44">
        <v>42474599.030000001</v>
      </c>
      <c r="E1862" s="37">
        <v>42.47459903</v>
      </c>
      <c r="F1862" t="s">
        <v>757</v>
      </c>
      <c r="G1862" t="s">
        <v>758</v>
      </c>
      <c r="H1862" s="45" t="s">
        <v>24</v>
      </c>
      <c r="I1862" t="s">
        <v>759</v>
      </c>
      <c r="J1862" t="s">
        <v>760</v>
      </c>
      <c r="K1862">
        <v>74.718945599999998</v>
      </c>
      <c r="L1862">
        <v>568458.22286335903</v>
      </c>
      <c r="M1862">
        <v>27.814907000000002</v>
      </c>
      <c r="N1862">
        <v>15.8116126023296</v>
      </c>
      <c r="O1862">
        <v>32.568663999999998</v>
      </c>
      <c r="P1862">
        <v>18.513924858473899</v>
      </c>
      <c r="Q1862" s="45">
        <v>37.306575000000002</v>
      </c>
      <c r="R1862" s="45">
        <v>21.207229325618599</v>
      </c>
      <c r="S1862" s="45">
        <v>41.134026200000001</v>
      </c>
      <c r="T1862" s="45">
        <v>23.3829754328668</v>
      </c>
      <c r="U1862" s="45" t="s">
        <v>5475</v>
      </c>
      <c r="V1862" t="b">
        <f>FALSE()</f>
        <v>0</v>
      </c>
      <c r="W1862" t="s">
        <v>117</v>
      </c>
      <c r="X1862" t="s">
        <v>57</v>
      </c>
    </row>
    <row r="1863" spans="1:24">
      <c r="A1863" s="43">
        <v>43830</v>
      </c>
      <c r="B1863" t="s">
        <v>5476</v>
      </c>
      <c r="C1863" t="s">
        <v>5477</v>
      </c>
      <c r="D1863" s="44">
        <v>1508.8430000000001</v>
      </c>
      <c r="E1863" s="37">
        <v>1.5088429999999999E-3</v>
      </c>
      <c r="F1863" t="s">
        <v>757</v>
      </c>
      <c r="G1863" t="s">
        <v>758</v>
      </c>
      <c r="H1863" s="45" t="s">
        <v>24</v>
      </c>
      <c r="I1863" t="s">
        <v>759</v>
      </c>
      <c r="J1863" t="s">
        <v>760</v>
      </c>
      <c r="K1863" t="s">
        <v>124</v>
      </c>
      <c r="L1863" t="e">
        <f>#VALUE!</f>
        <v>#VALUE!</v>
      </c>
      <c r="M1863" t="s">
        <v>124</v>
      </c>
      <c r="N1863" t="e">
        <f>#VALUE!</f>
        <v>#VALUE!</v>
      </c>
      <c r="O1863" t="s">
        <v>124</v>
      </c>
      <c r="P1863" t="e">
        <f>#VALUE!</f>
        <v>#VALUE!</v>
      </c>
      <c r="Q1863" s="45" t="s">
        <v>124</v>
      </c>
      <c r="R1863" s="45" t="e">
        <f>#VALUE!</f>
        <v>#VALUE!</v>
      </c>
      <c r="S1863" s="45" t="s">
        <v>124</v>
      </c>
      <c r="T1863" s="45" t="e">
        <f>#VALUE!</f>
        <v>#VALUE!</v>
      </c>
      <c r="U1863" s="45" t="s">
        <v>5478</v>
      </c>
      <c r="V1863" t="b">
        <f>TRUE()</f>
        <v>1</v>
      </c>
      <c r="W1863" t="s">
        <v>57</v>
      </c>
      <c r="X1863" t="s">
        <v>57</v>
      </c>
    </row>
    <row r="1864" spans="1:24">
      <c r="A1864" s="43">
        <v>43830</v>
      </c>
      <c r="B1864" t="s">
        <v>5479</v>
      </c>
      <c r="C1864" t="s">
        <v>5480</v>
      </c>
      <c r="D1864" s="44">
        <v>26831.452000000001</v>
      </c>
      <c r="E1864" s="37">
        <v>2.6831451999999999E-2</v>
      </c>
      <c r="F1864" t="s">
        <v>757</v>
      </c>
      <c r="G1864" t="s">
        <v>758</v>
      </c>
      <c r="H1864" s="45" t="s">
        <v>24</v>
      </c>
      <c r="I1864" t="s">
        <v>759</v>
      </c>
      <c r="J1864" t="s">
        <v>760</v>
      </c>
      <c r="K1864" t="s">
        <v>124</v>
      </c>
      <c r="L1864" t="e">
        <f>#VALUE!</f>
        <v>#VALUE!</v>
      </c>
      <c r="M1864" t="s">
        <v>124</v>
      </c>
      <c r="N1864" t="e">
        <f>#VALUE!</f>
        <v>#VALUE!</v>
      </c>
      <c r="O1864" t="s">
        <v>124</v>
      </c>
      <c r="P1864" t="e">
        <f>#VALUE!</f>
        <v>#VALUE!</v>
      </c>
      <c r="Q1864" s="45" t="s">
        <v>124</v>
      </c>
      <c r="R1864" s="45" t="e">
        <f>#VALUE!</f>
        <v>#VALUE!</v>
      </c>
      <c r="S1864" s="45" t="s">
        <v>124</v>
      </c>
      <c r="T1864" s="45" t="e">
        <f>#VALUE!</f>
        <v>#VALUE!</v>
      </c>
      <c r="U1864" s="45" t="s">
        <v>5478</v>
      </c>
      <c r="V1864" t="b">
        <f>TRUE()</f>
        <v>1</v>
      </c>
      <c r="W1864" t="s">
        <v>57</v>
      </c>
      <c r="X1864" t="s">
        <v>57</v>
      </c>
    </row>
    <row r="1865" spans="1:24">
      <c r="A1865" s="43">
        <v>43830</v>
      </c>
      <c r="B1865" t="s">
        <v>5481</v>
      </c>
      <c r="C1865" t="s">
        <v>5482</v>
      </c>
      <c r="D1865" s="44">
        <v>10938102.193</v>
      </c>
      <c r="E1865" s="37">
        <v>10.938102193000001</v>
      </c>
      <c r="F1865" t="s">
        <v>615</v>
      </c>
      <c r="G1865" t="s">
        <v>155</v>
      </c>
      <c r="H1865" s="45" t="s">
        <v>25</v>
      </c>
      <c r="I1865" t="s">
        <v>616</v>
      </c>
      <c r="J1865" t="s">
        <v>157</v>
      </c>
      <c r="K1865">
        <v>10.9256033763399</v>
      </c>
      <c r="L1865">
        <v>1001143.9932633101</v>
      </c>
      <c r="M1865">
        <v>8.1764387850037306</v>
      </c>
      <c r="N1865">
        <v>8.1857925758916199</v>
      </c>
      <c r="O1865">
        <v>9.0376272524802594</v>
      </c>
      <c r="P1865">
        <v>9.0479662371733802</v>
      </c>
      <c r="Q1865" s="45">
        <v>8.7059352090350703</v>
      </c>
      <c r="R1865" s="45">
        <v>8.7158947402649893</v>
      </c>
      <c r="S1865" s="45">
        <v>9.3663082944287304</v>
      </c>
      <c r="T1865" s="45">
        <v>9.37702328801962</v>
      </c>
      <c r="U1865" s="45" t="s">
        <v>5483</v>
      </c>
      <c r="V1865" t="b">
        <f>FALSE()</f>
        <v>0</v>
      </c>
      <c r="W1865" t="s">
        <v>57</v>
      </c>
      <c r="X1865" t="s">
        <v>57</v>
      </c>
    </row>
    <row r="1866" spans="1:24">
      <c r="A1866" s="43">
        <v>43830</v>
      </c>
      <c r="B1866" t="s">
        <v>5484</v>
      </c>
      <c r="C1866" t="s">
        <v>5482</v>
      </c>
      <c r="D1866" s="44">
        <v>3949988.1889999998</v>
      </c>
      <c r="E1866" s="37">
        <v>3.9499881889999999</v>
      </c>
      <c r="F1866" t="s">
        <v>615</v>
      </c>
      <c r="G1866" t="s">
        <v>155</v>
      </c>
      <c r="H1866" s="45" t="s">
        <v>25</v>
      </c>
      <c r="I1866" t="s">
        <v>616</v>
      </c>
      <c r="J1866" t="s">
        <v>157</v>
      </c>
      <c r="K1866">
        <v>10.610303934784</v>
      </c>
      <c r="L1866">
        <v>372278.51466635801</v>
      </c>
      <c r="M1866">
        <v>7.9771026571653501</v>
      </c>
      <c r="N1866">
        <v>2.9697039285505702</v>
      </c>
      <c r="O1866">
        <v>9.0339556590402896</v>
      </c>
      <c r="P1866">
        <v>3.3631475943092601</v>
      </c>
      <c r="Q1866" s="45">
        <v>8.5325465623142502</v>
      </c>
      <c r="R1866" s="45">
        <v>3.1764837605398899</v>
      </c>
      <c r="S1866" s="45">
        <v>9.3663082944287304</v>
      </c>
      <c r="T1866" s="45">
        <v>3.4868753397571202</v>
      </c>
      <c r="U1866" s="45" t="s">
        <v>5483</v>
      </c>
      <c r="V1866" t="b">
        <f>FALSE()</f>
        <v>0</v>
      </c>
      <c r="W1866" t="s">
        <v>57</v>
      </c>
      <c r="X1866" t="s">
        <v>57</v>
      </c>
    </row>
    <row r="1867" spans="1:24">
      <c r="A1867" s="43">
        <v>43830</v>
      </c>
      <c r="B1867" t="s">
        <v>5485</v>
      </c>
      <c r="C1867" t="s">
        <v>5486</v>
      </c>
      <c r="D1867" s="44">
        <v>482923.13199999998</v>
      </c>
      <c r="E1867" s="37">
        <v>0.48292313199999998</v>
      </c>
      <c r="F1867" t="s">
        <v>485</v>
      </c>
      <c r="G1867" t="s">
        <v>486</v>
      </c>
      <c r="H1867" s="45" t="s">
        <v>25</v>
      </c>
      <c r="I1867" t="s">
        <v>487</v>
      </c>
      <c r="J1867" t="s">
        <v>488</v>
      </c>
      <c r="K1867">
        <v>0.96486478986258295</v>
      </c>
      <c r="L1867">
        <v>500508.607085536</v>
      </c>
      <c r="M1867">
        <v>0.79865028442915698</v>
      </c>
      <c r="N1867">
        <v>0.39973134140810501</v>
      </c>
      <c r="O1867">
        <v>0.77285780362098599</v>
      </c>
      <c r="P1867">
        <v>0.38682198276552698</v>
      </c>
      <c r="Q1867" s="45">
        <v>1.02441876122083</v>
      </c>
      <c r="R1867" s="45">
        <v>0.512730407250928</v>
      </c>
      <c r="S1867" s="45">
        <v>1.23783158508159</v>
      </c>
      <c r="T1867" s="45">
        <v>0.61954536245566805</v>
      </c>
      <c r="U1867" s="45" t="s">
        <v>5487</v>
      </c>
      <c r="V1867" t="b">
        <f>FALSE()</f>
        <v>0</v>
      </c>
      <c r="W1867" t="s">
        <v>57</v>
      </c>
      <c r="X1867" t="s">
        <v>57</v>
      </c>
    </row>
    <row r="1868" spans="1:24">
      <c r="A1868" s="43">
        <v>43830</v>
      </c>
      <c r="B1868" t="s">
        <v>5488</v>
      </c>
      <c r="C1868" t="s">
        <v>5489</v>
      </c>
      <c r="D1868" s="44">
        <v>2517648.61</v>
      </c>
      <c r="E1868" s="37">
        <v>2.5176486100000002</v>
      </c>
      <c r="F1868" t="s">
        <v>950</v>
      </c>
      <c r="G1868" t="s">
        <v>498</v>
      </c>
      <c r="H1868" s="45" t="s">
        <v>25</v>
      </c>
      <c r="I1868" t="s">
        <v>951</v>
      </c>
      <c r="J1868" t="s">
        <v>500</v>
      </c>
      <c r="K1868" t="s">
        <v>124</v>
      </c>
      <c r="L1868" t="e">
        <f>#VALUE!</f>
        <v>#VALUE!</v>
      </c>
      <c r="M1868" t="s">
        <v>124</v>
      </c>
      <c r="N1868" t="e">
        <f>#VALUE!</f>
        <v>#VALUE!</v>
      </c>
      <c r="O1868" t="s">
        <v>124</v>
      </c>
      <c r="P1868" t="e">
        <f>#VALUE!</f>
        <v>#VALUE!</v>
      </c>
      <c r="Q1868" s="45" t="s">
        <v>124</v>
      </c>
      <c r="R1868" s="45" t="e">
        <f>#VALUE!</f>
        <v>#VALUE!</v>
      </c>
      <c r="S1868" s="45" t="s">
        <v>124</v>
      </c>
      <c r="T1868" s="45" t="e">
        <f>#VALUE!</f>
        <v>#VALUE!</v>
      </c>
      <c r="U1868" s="45" t="s">
        <v>5490</v>
      </c>
      <c r="V1868" t="b">
        <f>TRUE()</f>
        <v>1</v>
      </c>
      <c r="W1868" t="s">
        <v>57</v>
      </c>
      <c r="X1868" t="s">
        <v>57</v>
      </c>
    </row>
    <row r="1869" spans="1:24">
      <c r="A1869" s="43">
        <v>43830</v>
      </c>
      <c r="B1869" t="s">
        <v>5491</v>
      </c>
      <c r="C1869" t="s">
        <v>5492</v>
      </c>
      <c r="D1869" s="44">
        <v>2114808.4759999998</v>
      </c>
      <c r="E1869" s="37">
        <v>2.1148084759999999</v>
      </c>
      <c r="F1869" t="s">
        <v>346</v>
      </c>
      <c r="G1869" t="s">
        <v>347</v>
      </c>
      <c r="H1869" s="45" t="s">
        <v>25</v>
      </c>
      <c r="I1869" t="s">
        <v>348</v>
      </c>
      <c r="J1869" t="s">
        <v>349</v>
      </c>
      <c r="K1869" t="s">
        <v>124</v>
      </c>
      <c r="L1869" t="e">
        <f>#VALUE!</f>
        <v>#VALUE!</v>
      </c>
      <c r="M1869" t="s">
        <v>124</v>
      </c>
      <c r="N1869" t="e">
        <f>#VALUE!</f>
        <v>#VALUE!</v>
      </c>
      <c r="O1869" t="s">
        <v>124</v>
      </c>
      <c r="P1869" t="e">
        <f>#VALUE!</f>
        <v>#VALUE!</v>
      </c>
      <c r="Q1869" s="45" t="s">
        <v>124</v>
      </c>
      <c r="R1869" s="45" t="e">
        <f>#VALUE!</f>
        <v>#VALUE!</v>
      </c>
      <c r="S1869" s="45" t="s">
        <v>124</v>
      </c>
      <c r="T1869" s="45" t="e">
        <f>#VALUE!</f>
        <v>#VALUE!</v>
      </c>
      <c r="U1869" s="45" t="s">
        <v>5493</v>
      </c>
      <c r="V1869" t="b">
        <f>TRUE()</f>
        <v>1</v>
      </c>
      <c r="W1869" t="s">
        <v>57</v>
      </c>
      <c r="X1869" t="s">
        <v>57</v>
      </c>
    </row>
    <row r="1870" spans="1:24">
      <c r="A1870" s="43">
        <v>43830</v>
      </c>
      <c r="B1870" t="s">
        <v>5494</v>
      </c>
      <c r="C1870" t="s">
        <v>5495</v>
      </c>
      <c r="D1870" s="44">
        <v>1302531.8659999999</v>
      </c>
      <c r="E1870" s="37">
        <v>1.302531866</v>
      </c>
      <c r="F1870" t="s">
        <v>346</v>
      </c>
      <c r="G1870" t="s">
        <v>347</v>
      </c>
      <c r="H1870" s="45" t="s">
        <v>25</v>
      </c>
      <c r="I1870" t="s">
        <v>348</v>
      </c>
      <c r="J1870" t="s">
        <v>349</v>
      </c>
      <c r="K1870" t="s">
        <v>124</v>
      </c>
      <c r="L1870" t="e">
        <f>#VALUE!</f>
        <v>#VALUE!</v>
      </c>
      <c r="M1870" t="s">
        <v>124</v>
      </c>
      <c r="N1870" t="e">
        <f>#VALUE!</f>
        <v>#VALUE!</v>
      </c>
      <c r="O1870" t="s">
        <v>124</v>
      </c>
      <c r="P1870" t="e">
        <f>#VALUE!</f>
        <v>#VALUE!</v>
      </c>
      <c r="Q1870" s="45" t="s">
        <v>124</v>
      </c>
      <c r="R1870" s="45" t="e">
        <f>#VALUE!</f>
        <v>#VALUE!</v>
      </c>
      <c r="S1870" s="45" t="s">
        <v>124</v>
      </c>
      <c r="T1870" s="45" t="e">
        <f>#VALUE!</f>
        <v>#VALUE!</v>
      </c>
      <c r="U1870" s="45" t="s">
        <v>5493</v>
      </c>
      <c r="V1870" t="b">
        <f>TRUE()</f>
        <v>1</v>
      </c>
      <c r="W1870" t="s">
        <v>57</v>
      </c>
      <c r="X1870" t="s">
        <v>57</v>
      </c>
    </row>
    <row r="1871" spans="1:24">
      <c r="A1871" s="43">
        <v>43830</v>
      </c>
      <c r="B1871" t="s">
        <v>5496</v>
      </c>
      <c r="C1871" t="s">
        <v>5497</v>
      </c>
      <c r="D1871" s="44">
        <v>616773.78799999994</v>
      </c>
      <c r="E1871" s="37">
        <v>0.61677378800000004</v>
      </c>
      <c r="F1871" t="s">
        <v>346</v>
      </c>
      <c r="G1871" t="s">
        <v>347</v>
      </c>
      <c r="H1871" s="45" t="s">
        <v>25</v>
      </c>
      <c r="I1871" t="s">
        <v>348</v>
      </c>
      <c r="J1871" t="s">
        <v>349</v>
      </c>
      <c r="K1871" t="s">
        <v>124</v>
      </c>
      <c r="L1871" t="e">
        <f>#VALUE!</f>
        <v>#VALUE!</v>
      </c>
      <c r="M1871" t="s">
        <v>124</v>
      </c>
      <c r="N1871" t="e">
        <f>#VALUE!</f>
        <v>#VALUE!</v>
      </c>
      <c r="O1871" t="s">
        <v>124</v>
      </c>
      <c r="P1871" t="e">
        <f>#VALUE!</f>
        <v>#VALUE!</v>
      </c>
      <c r="Q1871" s="45" t="s">
        <v>124</v>
      </c>
      <c r="R1871" s="45" t="e">
        <f>#VALUE!</f>
        <v>#VALUE!</v>
      </c>
      <c r="S1871" s="45" t="s">
        <v>124</v>
      </c>
      <c r="T1871" s="45" t="e">
        <f>#VALUE!</f>
        <v>#VALUE!</v>
      </c>
      <c r="U1871" s="45" t="s">
        <v>5493</v>
      </c>
      <c r="V1871" t="b">
        <f>TRUE()</f>
        <v>1</v>
      </c>
      <c r="W1871" t="s">
        <v>57</v>
      </c>
      <c r="X1871" t="s">
        <v>57</v>
      </c>
    </row>
    <row r="1872" spans="1:24">
      <c r="A1872" s="43">
        <v>43830</v>
      </c>
      <c r="B1872" t="s">
        <v>5498</v>
      </c>
      <c r="C1872" t="s">
        <v>5499</v>
      </c>
      <c r="D1872" s="44">
        <v>559363.6</v>
      </c>
      <c r="E1872" s="37">
        <v>0.55936359999999996</v>
      </c>
      <c r="F1872" t="s">
        <v>346</v>
      </c>
      <c r="G1872" t="s">
        <v>347</v>
      </c>
      <c r="H1872" s="45" t="s">
        <v>25</v>
      </c>
      <c r="I1872" t="s">
        <v>348</v>
      </c>
      <c r="J1872" t="s">
        <v>349</v>
      </c>
      <c r="K1872" t="s">
        <v>124</v>
      </c>
      <c r="L1872" t="e">
        <f>#VALUE!</f>
        <v>#VALUE!</v>
      </c>
      <c r="M1872" t="s">
        <v>124</v>
      </c>
      <c r="N1872" t="e">
        <f>#VALUE!</f>
        <v>#VALUE!</v>
      </c>
      <c r="O1872" t="s">
        <v>124</v>
      </c>
      <c r="P1872" t="e">
        <f>#VALUE!</f>
        <v>#VALUE!</v>
      </c>
      <c r="Q1872" s="45" t="s">
        <v>124</v>
      </c>
      <c r="R1872" s="45" t="e">
        <f>#VALUE!</f>
        <v>#VALUE!</v>
      </c>
      <c r="S1872" s="45" t="s">
        <v>124</v>
      </c>
      <c r="T1872" s="45" t="e">
        <f>#VALUE!</f>
        <v>#VALUE!</v>
      </c>
      <c r="U1872" s="45" t="s">
        <v>5493</v>
      </c>
      <c r="V1872" t="b">
        <f>TRUE()</f>
        <v>1</v>
      </c>
      <c r="W1872" t="s">
        <v>57</v>
      </c>
      <c r="X1872" t="s">
        <v>57</v>
      </c>
    </row>
    <row r="1873" spans="1:24">
      <c r="A1873" s="43">
        <v>43830</v>
      </c>
      <c r="B1873" t="s">
        <v>5500</v>
      </c>
      <c r="C1873" t="s">
        <v>5501</v>
      </c>
      <c r="D1873" s="44">
        <v>567073.696</v>
      </c>
      <c r="E1873" s="37">
        <v>0.56707369600000002</v>
      </c>
      <c r="F1873" t="s">
        <v>346</v>
      </c>
      <c r="G1873" t="s">
        <v>347</v>
      </c>
      <c r="H1873" s="45" t="s">
        <v>25</v>
      </c>
      <c r="I1873" t="s">
        <v>348</v>
      </c>
      <c r="J1873" t="s">
        <v>349</v>
      </c>
      <c r="K1873" t="s">
        <v>124</v>
      </c>
      <c r="L1873" t="e">
        <f>#VALUE!</f>
        <v>#VALUE!</v>
      </c>
      <c r="M1873" t="s">
        <v>124</v>
      </c>
      <c r="N1873" t="e">
        <f>#VALUE!</f>
        <v>#VALUE!</v>
      </c>
      <c r="O1873" t="s">
        <v>124</v>
      </c>
      <c r="P1873" t="e">
        <f>#VALUE!</f>
        <v>#VALUE!</v>
      </c>
      <c r="Q1873" s="45" t="s">
        <v>124</v>
      </c>
      <c r="R1873" s="45" t="e">
        <f>#VALUE!</f>
        <v>#VALUE!</v>
      </c>
      <c r="S1873" s="45" t="s">
        <v>124</v>
      </c>
      <c r="T1873" s="45" t="e">
        <f>#VALUE!</f>
        <v>#VALUE!</v>
      </c>
      <c r="U1873" s="45" t="s">
        <v>5493</v>
      </c>
      <c r="V1873" t="b">
        <f>TRUE()</f>
        <v>1</v>
      </c>
      <c r="W1873" t="s">
        <v>57</v>
      </c>
      <c r="X1873" t="s">
        <v>57</v>
      </c>
    </row>
    <row r="1874" spans="1:24">
      <c r="A1874" s="43">
        <v>43830</v>
      </c>
      <c r="B1874" t="s">
        <v>5502</v>
      </c>
      <c r="C1874" t="s">
        <v>5503</v>
      </c>
      <c r="D1874" s="44">
        <v>9976004.5700000003</v>
      </c>
      <c r="E1874" s="37">
        <v>9.9760045700000006</v>
      </c>
      <c r="F1874" t="s">
        <v>67</v>
      </c>
      <c r="G1874" t="s">
        <v>68</v>
      </c>
      <c r="H1874" s="45" t="s">
        <v>25</v>
      </c>
      <c r="I1874" t="s">
        <v>69</v>
      </c>
      <c r="J1874" t="s">
        <v>70</v>
      </c>
      <c r="K1874">
        <v>10.404881571345999</v>
      </c>
      <c r="L1874">
        <v>958781.17416279996</v>
      </c>
      <c r="M1874">
        <v>8.9500092627618599</v>
      </c>
      <c r="N1874">
        <v>8.5811003897187508</v>
      </c>
      <c r="O1874">
        <v>10.877095565904</v>
      </c>
      <c r="P1874">
        <v>10.4287544581584</v>
      </c>
      <c r="Q1874" s="45">
        <v>11.407147810580501</v>
      </c>
      <c r="R1874" s="45">
        <v>10.936958571677</v>
      </c>
      <c r="S1874" s="45">
        <v>11.886763853205499</v>
      </c>
      <c r="T1874" s="45">
        <v>11.3968054041723</v>
      </c>
      <c r="U1874" s="45" t="s">
        <v>5503</v>
      </c>
      <c r="V1874" t="b">
        <f>FALSE()</f>
        <v>0</v>
      </c>
      <c r="W1874" t="s">
        <v>57</v>
      </c>
      <c r="X1874" t="s">
        <v>57</v>
      </c>
    </row>
    <row r="1875" spans="1:24">
      <c r="A1875" s="43">
        <v>43830</v>
      </c>
      <c r="B1875" t="s">
        <v>5504</v>
      </c>
      <c r="C1875" t="s">
        <v>5505</v>
      </c>
      <c r="D1875" s="44">
        <v>12310644.562999999</v>
      </c>
      <c r="E1875" s="37">
        <v>12.310644563</v>
      </c>
      <c r="F1875" t="s">
        <v>112</v>
      </c>
      <c r="G1875" t="s">
        <v>113</v>
      </c>
      <c r="H1875" s="45" t="s">
        <v>25</v>
      </c>
      <c r="I1875" t="s">
        <v>114</v>
      </c>
      <c r="J1875" t="s">
        <v>115</v>
      </c>
      <c r="K1875">
        <v>5.0642554303202196</v>
      </c>
      <c r="L1875">
        <v>2430889.3444226598</v>
      </c>
      <c r="M1875">
        <v>3.3197686492540299</v>
      </c>
      <c r="N1875">
        <v>8.0699902354200201</v>
      </c>
      <c r="O1875">
        <v>3.0661184336932701</v>
      </c>
      <c r="P1875">
        <v>7.4533946292028599</v>
      </c>
      <c r="Q1875" s="45">
        <v>3.3401944026482102</v>
      </c>
      <c r="R1875" s="45">
        <v>8.1196429816977407</v>
      </c>
      <c r="S1875" s="45">
        <v>3.05359935251035</v>
      </c>
      <c r="T1875" s="45">
        <v>7.4229621281533298</v>
      </c>
      <c r="U1875" s="45" t="s">
        <v>5506</v>
      </c>
      <c r="V1875" t="b">
        <f>FALSE()</f>
        <v>0</v>
      </c>
      <c r="W1875" t="s">
        <v>117</v>
      </c>
      <c r="X1875" t="s">
        <v>57</v>
      </c>
    </row>
    <row r="1876" spans="1:24">
      <c r="A1876" s="43">
        <v>43830</v>
      </c>
      <c r="B1876" t="s">
        <v>5507</v>
      </c>
      <c r="C1876" t="s">
        <v>5508</v>
      </c>
      <c r="D1876" s="44">
        <v>10906947.181</v>
      </c>
      <c r="E1876" s="37">
        <v>10.906947181</v>
      </c>
      <c r="F1876" t="s">
        <v>2678</v>
      </c>
      <c r="G1876" t="s">
        <v>90</v>
      </c>
      <c r="H1876" s="45" t="s">
        <v>25</v>
      </c>
      <c r="I1876" t="s">
        <v>2679</v>
      </c>
      <c r="J1876" t="s">
        <v>92</v>
      </c>
      <c r="K1876">
        <v>124.9954472</v>
      </c>
      <c r="L1876">
        <v>87258.755621300705</v>
      </c>
      <c r="M1876">
        <v>115.3111241</v>
      </c>
      <c r="N1876">
        <v>10.061905198259399</v>
      </c>
      <c r="O1876">
        <v>108.30531499999999</v>
      </c>
      <c r="P1876">
        <v>9.4505870140729993</v>
      </c>
      <c r="Q1876" s="45">
        <v>119.78634599999999</v>
      </c>
      <c r="R1876" s="45">
        <v>10.4524074923826</v>
      </c>
      <c r="S1876" s="45">
        <v>127.53025770000001</v>
      </c>
      <c r="T1876" s="45">
        <v>11.128131590965801</v>
      </c>
      <c r="U1876" s="45" t="s">
        <v>5509</v>
      </c>
      <c r="V1876" t="b">
        <f>FALSE()</f>
        <v>0</v>
      </c>
      <c r="W1876" t="s">
        <v>57</v>
      </c>
      <c r="X1876" t="s">
        <v>57</v>
      </c>
    </row>
    <row r="1877" spans="1:24">
      <c r="A1877" s="43">
        <v>43830</v>
      </c>
      <c r="B1877" t="s">
        <v>5510</v>
      </c>
      <c r="C1877" t="s">
        <v>5493</v>
      </c>
      <c r="D1877" s="44">
        <v>33252807.857000001</v>
      </c>
      <c r="E1877" s="37">
        <v>33.252807857000001</v>
      </c>
      <c r="F1877" t="s">
        <v>346</v>
      </c>
      <c r="G1877" t="s">
        <v>347</v>
      </c>
      <c r="H1877" s="45" t="s">
        <v>25</v>
      </c>
      <c r="I1877" t="s">
        <v>348</v>
      </c>
      <c r="J1877" t="s">
        <v>349</v>
      </c>
      <c r="K1877">
        <v>520.69542200000001</v>
      </c>
      <c r="L1877">
        <v>63862.301168839498</v>
      </c>
      <c r="M1877">
        <v>485.13311909999999</v>
      </c>
      <c r="N1877">
        <v>30.981717358942699</v>
      </c>
      <c r="O1877">
        <v>566.29761900000005</v>
      </c>
      <c r="P1877">
        <v>36.165069095774797</v>
      </c>
      <c r="Q1877" s="45">
        <v>619.19703000000004</v>
      </c>
      <c r="R1877" s="45">
        <v>39.543347212710998</v>
      </c>
      <c r="S1877" s="45">
        <v>648.31805999999995</v>
      </c>
      <c r="T1877" s="45">
        <v>41.403083200917798</v>
      </c>
      <c r="U1877" s="45" t="s">
        <v>5511</v>
      </c>
      <c r="V1877" t="b">
        <f>FALSE()</f>
        <v>0</v>
      </c>
      <c r="W1877" t="s">
        <v>57</v>
      </c>
      <c r="X1877" t="s">
        <v>57</v>
      </c>
    </row>
    <row r="1878" spans="1:24">
      <c r="A1878" s="43">
        <v>43830</v>
      </c>
      <c r="B1878" t="s">
        <v>5512</v>
      </c>
      <c r="C1878" t="s">
        <v>5513</v>
      </c>
      <c r="D1878" s="44">
        <v>44883588.191</v>
      </c>
      <c r="E1878" s="37">
        <v>44.883588191000001</v>
      </c>
      <c r="F1878" t="s">
        <v>1350</v>
      </c>
      <c r="G1878" t="s">
        <v>758</v>
      </c>
      <c r="H1878" s="45" t="s">
        <v>24</v>
      </c>
      <c r="I1878" t="s">
        <v>1351</v>
      </c>
      <c r="J1878" t="s">
        <v>760</v>
      </c>
      <c r="K1878">
        <v>17.7849824123454</v>
      </c>
      <c r="L1878">
        <v>2523679.0878041098</v>
      </c>
      <c r="M1878">
        <v>8.8894841543985308</v>
      </c>
      <c r="N1878">
        <v>22.434205261821599</v>
      </c>
      <c r="O1878">
        <v>11.433680278453499</v>
      </c>
      <c r="P1878">
        <v>28.854939815371399</v>
      </c>
      <c r="Q1878" s="45">
        <v>11.153636748518201</v>
      </c>
      <c r="R1878" s="45">
        <v>28.148199815198801</v>
      </c>
      <c r="S1878" s="45">
        <v>11.784094003828001</v>
      </c>
      <c r="T1878" s="45">
        <v>29.739271606178502</v>
      </c>
      <c r="U1878" s="45" t="s">
        <v>5514</v>
      </c>
      <c r="V1878" t="b">
        <f>FALSE()</f>
        <v>0</v>
      </c>
      <c r="W1878" t="s">
        <v>117</v>
      </c>
      <c r="X1878" t="s">
        <v>117</v>
      </c>
    </row>
    <row r="1879" spans="1:24">
      <c r="A1879" s="43">
        <v>43830</v>
      </c>
      <c r="B1879" t="s">
        <v>5515</v>
      </c>
      <c r="C1879" t="s">
        <v>5516</v>
      </c>
      <c r="D1879" s="44">
        <v>4956.357</v>
      </c>
      <c r="E1879" s="37">
        <v>4.9563569999999998E-3</v>
      </c>
      <c r="F1879" t="s">
        <v>757</v>
      </c>
      <c r="G1879" t="s">
        <v>758</v>
      </c>
      <c r="H1879" s="45" t="s">
        <v>24</v>
      </c>
      <c r="I1879" t="s">
        <v>759</v>
      </c>
      <c r="J1879" t="s">
        <v>760</v>
      </c>
      <c r="K1879">
        <v>26.458968833275399</v>
      </c>
      <c r="L1879">
        <v>187.32237946351</v>
      </c>
      <c r="M1879">
        <v>10.917950214956701</v>
      </c>
      <c r="N1879">
        <v>2.0451764131298299E-3</v>
      </c>
      <c r="O1879">
        <v>17.5855081541674</v>
      </c>
      <c r="P1879">
        <v>3.29415923151359E-3</v>
      </c>
      <c r="Q1879" s="45">
        <v>21.945828484695198</v>
      </c>
      <c r="R1879" s="45">
        <v>4.1109448110511803E-3</v>
      </c>
      <c r="S1879" s="45">
        <v>23.389091296148099</v>
      </c>
      <c r="T1879" s="45">
        <v>4.3813002350837297E-3</v>
      </c>
      <c r="U1879" s="45" t="s">
        <v>5517</v>
      </c>
      <c r="V1879" t="b">
        <f>FALSE()</f>
        <v>0</v>
      </c>
      <c r="W1879" t="s">
        <v>57</v>
      </c>
      <c r="X1879" t="s">
        <v>57</v>
      </c>
    </row>
    <row r="1880" spans="1:24">
      <c r="A1880" s="43">
        <v>43830</v>
      </c>
      <c r="B1880" t="s">
        <v>5518</v>
      </c>
      <c r="C1880" t="s">
        <v>5519</v>
      </c>
      <c r="D1880" s="44">
        <v>2039488.534</v>
      </c>
      <c r="E1880" s="37">
        <v>2.0394885340000002</v>
      </c>
      <c r="F1880" t="s">
        <v>995</v>
      </c>
      <c r="G1880" t="s">
        <v>751</v>
      </c>
      <c r="H1880" s="45" t="s">
        <v>24</v>
      </c>
      <c r="I1880" t="s">
        <v>996</v>
      </c>
      <c r="J1880" t="s">
        <v>753</v>
      </c>
      <c r="K1880">
        <v>11.9179216</v>
      </c>
      <c r="L1880">
        <v>171127.86964465401</v>
      </c>
      <c r="M1880">
        <v>4.5612870000000001</v>
      </c>
      <c r="N1880">
        <v>0.78056332714785304</v>
      </c>
      <c r="O1880">
        <v>4.5607009999999999</v>
      </c>
      <c r="P1880">
        <v>0.78046304621624096</v>
      </c>
      <c r="Q1880" s="45">
        <v>7.4613149999999999</v>
      </c>
      <c r="R1880" s="45">
        <v>1.2768389406977001</v>
      </c>
      <c r="S1880" s="45">
        <v>7.7853579000000002</v>
      </c>
      <c r="T1880" s="45">
        <v>1.3322917118481701</v>
      </c>
      <c r="U1880" s="45" t="s">
        <v>5520</v>
      </c>
      <c r="V1880" t="b">
        <f>FALSE()</f>
        <v>0</v>
      </c>
      <c r="W1880" t="s">
        <v>117</v>
      </c>
      <c r="X1880" t="s">
        <v>57</v>
      </c>
    </row>
    <row r="1881" spans="1:24">
      <c r="A1881" s="43">
        <v>43830</v>
      </c>
      <c r="B1881" t="s">
        <v>5521</v>
      </c>
      <c r="C1881" t="s">
        <v>5522</v>
      </c>
      <c r="D1881" s="44">
        <v>503991443.90799999</v>
      </c>
      <c r="E1881" s="37">
        <v>503.99144390800001</v>
      </c>
      <c r="F1881" t="s">
        <v>527</v>
      </c>
      <c r="G1881" t="s">
        <v>347</v>
      </c>
      <c r="H1881" s="45" t="s">
        <v>25</v>
      </c>
      <c r="I1881" t="s">
        <v>528</v>
      </c>
      <c r="J1881" t="s">
        <v>349</v>
      </c>
      <c r="K1881">
        <v>72.185495200000005</v>
      </c>
      <c r="L1881">
        <v>6981893.5578625798</v>
      </c>
      <c r="M1881">
        <v>54.699669200000002</v>
      </c>
      <c r="N1881">
        <v>381.907268004694</v>
      </c>
      <c r="O1881">
        <v>55.952457000000003</v>
      </c>
      <c r="P1881">
        <v>390.65409907488299</v>
      </c>
      <c r="Q1881" s="45">
        <v>58.778581500000001</v>
      </c>
      <c r="R1881" s="45">
        <v>410.38579951515101</v>
      </c>
      <c r="S1881" s="45">
        <v>60.306508999999998</v>
      </c>
      <c r="T1881" s="45">
        <v>421.05362668428199</v>
      </c>
      <c r="U1881" s="45" t="s">
        <v>5523</v>
      </c>
      <c r="V1881" t="b">
        <f>FALSE()</f>
        <v>0</v>
      </c>
      <c r="W1881" t="s">
        <v>57</v>
      </c>
      <c r="X1881" t="s">
        <v>57</v>
      </c>
    </row>
    <row r="1882" spans="1:24">
      <c r="A1882" s="43">
        <v>43830</v>
      </c>
      <c r="B1882" t="s">
        <v>5524</v>
      </c>
      <c r="C1882" t="s">
        <v>5525</v>
      </c>
      <c r="D1882" s="44">
        <v>0.84799999999999998</v>
      </c>
      <c r="E1882" s="37">
        <v>8.4799999999999997E-7</v>
      </c>
      <c r="F1882" t="s">
        <v>1369</v>
      </c>
      <c r="G1882" t="s">
        <v>121</v>
      </c>
      <c r="H1882" s="45" t="s">
        <v>25</v>
      </c>
      <c r="I1882" t="s">
        <v>1370</v>
      </c>
      <c r="J1882" t="s">
        <v>123</v>
      </c>
      <c r="K1882">
        <v>1.3558100169807801</v>
      </c>
      <c r="L1882">
        <v>0.62545636142177996</v>
      </c>
      <c r="M1882">
        <v>1.0394311785297601</v>
      </c>
      <c r="N1882">
        <v>6.5011884287157603E-7</v>
      </c>
      <c r="O1882">
        <v>1.0299980335804</v>
      </c>
      <c r="P1882">
        <v>6.4421882235478504E-7</v>
      </c>
      <c r="Q1882" s="45">
        <v>1.0808800521512401</v>
      </c>
      <c r="R1882" s="45">
        <v>6.7604330455189801E-7</v>
      </c>
      <c r="S1882" s="45">
        <v>1.06735128748604</v>
      </c>
      <c r="T1882" s="45">
        <v>6.6758165262987002E-7</v>
      </c>
      <c r="U1882" s="45" t="s">
        <v>5526</v>
      </c>
      <c r="V1882" t="b">
        <f>FALSE()</f>
        <v>0</v>
      </c>
      <c r="W1882" t="s">
        <v>57</v>
      </c>
      <c r="X1882" t="s">
        <v>57</v>
      </c>
    </row>
    <row r="1883" spans="1:24">
      <c r="A1883" s="43">
        <v>43830</v>
      </c>
      <c r="B1883" t="s">
        <v>5527</v>
      </c>
      <c r="C1883" t="s">
        <v>5528</v>
      </c>
      <c r="D1883" s="44">
        <v>2938118.0159999998</v>
      </c>
      <c r="E1883" s="37">
        <v>2.9381180160000002</v>
      </c>
      <c r="F1883" t="s">
        <v>1426</v>
      </c>
      <c r="G1883" t="s">
        <v>296</v>
      </c>
      <c r="H1883" s="45" t="s">
        <v>25</v>
      </c>
      <c r="I1883" t="s">
        <v>1427</v>
      </c>
      <c r="J1883" t="s">
        <v>298</v>
      </c>
      <c r="K1883" t="s">
        <v>124</v>
      </c>
      <c r="L1883" t="e">
        <f>#VALUE!</f>
        <v>#VALUE!</v>
      </c>
      <c r="M1883" t="s">
        <v>124</v>
      </c>
      <c r="N1883" t="e">
        <f>#VALUE!</f>
        <v>#VALUE!</v>
      </c>
      <c r="O1883" t="s">
        <v>124</v>
      </c>
      <c r="P1883" t="e">
        <f>#VALUE!</f>
        <v>#VALUE!</v>
      </c>
      <c r="Q1883" s="45" t="s">
        <v>124</v>
      </c>
      <c r="R1883" s="45" t="e">
        <f>#VALUE!</f>
        <v>#VALUE!</v>
      </c>
      <c r="S1883" s="45" t="s">
        <v>124</v>
      </c>
      <c r="T1883" s="45" t="e">
        <f>#VALUE!</f>
        <v>#VALUE!</v>
      </c>
      <c r="U1883" s="45" t="s">
        <v>5529</v>
      </c>
      <c r="V1883" t="b">
        <f>TRUE()</f>
        <v>1</v>
      </c>
      <c r="W1883" t="s">
        <v>57</v>
      </c>
      <c r="X1883" t="s">
        <v>57</v>
      </c>
    </row>
    <row r="1884" spans="1:24">
      <c r="A1884" s="43">
        <v>43830</v>
      </c>
      <c r="B1884" t="s">
        <v>5530</v>
      </c>
      <c r="C1884" t="s">
        <v>5531</v>
      </c>
      <c r="D1884" s="44">
        <v>1829344.5589999999</v>
      </c>
      <c r="E1884" s="37">
        <v>1.8293445589999999</v>
      </c>
      <c r="F1884" t="s">
        <v>1426</v>
      </c>
      <c r="G1884" t="s">
        <v>296</v>
      </c>
      <c r="H1884" s="45" t="s">
        <v>25</v>
      </c>
      <c r="I1884" t="s">
        <v>1427</v>
      </c>
      <c r="J1884" t="s">
        <v>298</v>
      </c>
      <c r="K1884" t="s">
        <v>124</v>
      </c>
      <c r="L1884" t="e">
        <f>#VALUE!</f>
        <v>#VALUE!</v>
      </c>
      <c r="M1884" t="s">
        <v>124</v>
      </c>
      <c r="N1884" t="e">
        <f>#VALUE!</f>
        <v>#VALUE!</v>
      </c>
      <c r="O1884" t="s">
        <v>124</v>
      </c>
      <c r="P1884" t="e">
        <f>#VALUE!</f>
        <v>#VALUE!</v>
      </c>
      <c r="Q1884" s="45" t="s">
        <v>124</v>
      </c>
      <c r="R1884" s="45" t="e">
        <f>#VALUE!</f>
        <v>#VALUE!</v>
      </c>
      <c r="S1884" s="45" t="s">
        <v>124</v>
      </c>
      <c r="T1884" s="45" t="e">
        <f>#VALUE!</f>
        <v>#VALUE!</v>
      </c>
      <c r="U1884" s="45" t="s">
        <v>5529</v>
      </c>
      <c r="V1884" t="b">
        <f>TRUE()</f>
        <v>1</v>
      </c>
      <c r="W1884" t="s">
        <v>57</v>
      </c>
      <c r="X1884" t="s">
        <v>57</v>
      </c>
    </row>
    <row r="1885" spans="1:24">
      <c r="A1885" s="43">
        <v>43830</v>
      </c>
      <c r="B1885" t="s">
        <v>5532</v>
      </c>
      <c r="C1885" t="s">
        <v>5533</v>
      </c>
      <c r="D1885" s="44">
        <v>1595523.0330000001</v>
      </c>
      <c r="E1885" s="37">
        <v>1.5955230330000001</v>
      </c>
      <c r="F1885" t="s">
        <v>1426</v>
      </c>
      <c r="G1885" t="s">
        <v>296</v>
      </c>
      <c r="H1885" s="45" t="s">
        <v>25</v>
      </c>
      <c r="I1885" t="s">
        <v>1427</v>
      </c>
      <c r="J1885" t="s">
        <v>298</v>
      </c>
      <c r="K1885" t="s">
        <v>124</v>
      </c>
      <c r="L1885" t="e">
        <f>#VALUE!</f>
        <v>#VALUE!</v>
      </c>
      <c r="M1885" t="s">
        <v>124</v>
      </c>
      <c r="N1885" t="e">
        <f>#VALUE!</f>
        <v>#VALUE!</v>
      </c>
      <c r="O1885" t="s">
        <v>124</v>
      </c>
      <c r="P1885" t="e">
        <f>#VALUE!</f>
        <v>#VALUE!</v>
      </c>
      <c r="Q1885" s="45" t="s">
        <v>124</v>
      </c>
      <c r="R1885" s="45" t="e">
        <f>#VALUE!</f>
        <v>#VALUE!</v>
      </c>
      <c r="S1885" s="45" t="s">
        <v>124</v>
      </c>
      <c r="T1885" s="45" t="e">
        <f>#VALUE!</f>
        <v>#VALUE!</v>
      </c>
      <c r="U1885" s="45" t="s">
        <v>5529</v>
      </c>
      <c r="V1885" t="b">
        <f>TRUE()</f>
        <v>1</v>
      </c>
      <c r="W1885" t="s">
        <v>57</v>
      </c>
      <c r="X1885" t="s">
        <v>57</v>
      </c>
    </row>
    <row r="1886" spans="1:24">
      <c r="A1886" s="43">
        <v>43830</v>
      </c>
      <c r="B1886" t="s">
        <v>5534</v>
      </c>
      <c r="C1886" t="s">
        <v>5535</v>
      </c>
      <c r="D1886" s="44">
        <v>19523225.192000002</v>
      </c>
      <c r="E1886" s="37">
        <v>19.523225192000002</v>
      </c>
      <c r="F1886" t="s">
        <v>475</v>
      </c>
      <c r="G1886" t="s">
        <v>475</v>
      </c>
      <c r="H1886" s="45" t="s">
        <v>25</v>
      </c>
      <c r="I1886" t="s">
        <v>476</v>
      </c>
      <c r="J1886" t="s">
        <v>477</v>
      </c>
      <c r="K1886">
        <v>7.7926734706977303</v>
      </c>
      <c r="L1886">
        <v>2505330.84254228</v>
      </c>
      <c r="M1886">
        <v>5.7716038482379304</v>
      </c>
      <c r="N1886">
        <v>14.459777131926201</v>
      </c>
      <c r="O1886">
        <v>7.4404841060943498</v>
      </c>
      <c r="P1886">
        <v>18.640874314443799</v>
      </c>
      <c r="Q1886" s="45">
        <v>7.4228592233009696</v>
      </c>
      <c r="R1886" s="45">
        <v>18.5967181519853</v>
      </c>
      <c r="S1886" s="45">
        <v>7.6721559316611803</v>
      </c>
      <c r="T1886" s="45">
        <v>19.2212888843844</v>
      </c>
      <c r="U1886" s="45" t="s">
        <v>5536</v>
      </c>
      <c r="V1886" t="b">
        <f>FALSE()</f>
        <v>0</v>
      </c>
      <c r="W1886" t="s">
        <v>57</v>
      </c>
      <c r="X1886" t="s">
        <v>57</v>
      </c>
    </row>
    <row r="1887" spans="1:24">
      <c r="A1887" s="43">
        <v>43830</v>
      </c>
      <c r="B1887" t="s">
        <v>5537</v>
      </c>
      <c r="C1887" t="s">
        <v>5538</v>
      </c>
      <c r="D1887" s="44">
        <v>21614907.331</v>
      </c>
      <c r="E1887" s="37">
        <v>21.614907331000001</v>
      </c>
      <c r="F1887" t="s">
        <v>99</v>
      </c>
      <c r="G1887" t="s">
        <v>100</v>
      </c>
      <c r="H1887" s="45" t="s">
        <v>25</v>
      </c>
      <c r="I1887" t="s">
        <v>101</v>
      </c>
      <c r="J1887" t="s">
        <v>102</v>
      </c>
      <c r="K1887">
        <v>33.56</v>
      </c>
      <c r="L1887">
        <v>644067.56051847397</v>
      </c>
      <c r="M1887">
        <v>19.2</v>
      </c>
      <c r="N1887">
        <v>12.3660971619547</v>
      </c>
      <c r="O1887">
        <v>16.885000000000002</v>
      </c>
      <c r="P1887">
        <v>10.8750807593544</v>
      </c>
      <c r="Q1887" s="45">
        <v>15.925000000000001</v>
      </c>
      <c r="R1887" s="45">
        <v>10.256775901256701</v>
      </c>
      <c r="S1887" s="45">
        <v>18.2</v>
      </c>
      <c r="T1887" s="45">
        <v>11.7220296014362</v>
      </c>
      <c r="U1887" s="45" t="s">
        <v>5539</v>
      </c>
      <c r="V1887" t="b">
        <f>FALSE()</f>
        <v>0</v>
      </c>
      <c r="W1887" t="s">
        <v>57</v>
      </c>
      <c r="X1887" t="s">
        <v>57</v>
      </c>
    </row>
    <row r="1888" spans="1:24">
      <c r="A1888" s="43">
        <v>43830</v>
      </c>
      <c r="B1888" t="s">
        <v>5540</v>
      </c>
      <c r="C1888" t="s">
        <v>5541</v>
      </c>
      <c r="D1888" s="44">
        <v>40029444.32</v>
      </c>
      <c r="E1888" s="37">
        <v>40.029444320000003</v>
      </c>
      <c r="F1888" t="s">
        <v>639</v>
      </c>
      <c r="G1888" t="s">
        <v>639</v>
      </c>
      <c r="H1888" s="45" t="s">
        <v>25</v>
      </c>
      <c r="I1888" t="s">
        <v>640</v>
      </c>
      <c r="J1888" t="s">
        <v>641</v>
      </c>
      <c r="K1888" t="s">
        <v>124</v>
      </c>
      <c r="L1888" t="e">
        <f>#VALUE!</f>
        <v>#VALUE!</v>
      </c>
      <c r="M1888" t="s">
        <v>124</v>
      </c>
      <c r="N1888" t="e">
        <f>#VALUE!</f>
        <v>#VALUE!</v>
      </c>
      <c r="O1888" t="s">
        <v>124</v>
      </c>
      <c r="P1888" t="e">
        <f>#VALUE!</f>
        <v>#VALUE!</v>
      </c>
      <c r="Q1888" s="45" t="s">
        <v>124</v>
      </c>
      <c r="R1888" s="45" t="e">
        <f>#VALUE!</f>
        <v>#VALUE!</v>
      </c>
      <c r="S1888" s="45" t="s">
        <v>124</v>
      </c>
      <c r="T1888" s="45" t="e">
        <f>#VALUE!</f>
        <v>#VALUE!</v>
      </c>
      <c r="U1888" s="45" t="s">
        <v>5542</v>
      </c>
      <c r="V1888" t="b">
        <f>TRUE()</f>
        <v>1</v>
      </c>
      <c r="W1888" t="s">
        <v>57</v>
      </c>
      <c r="X1888" t="s">
        <v>57</v>
      </c>
    </row>
    <row r="1889" spans="1:24">
      <c r="A1889" s="43">
        <v>43830</v>
      </c>
      <c r="B1889" t="s">
        <v>5543</v>
      </c>
      <c r="C1889" t="s">
        <v>5544</v>
      </c>
      <c r="D1889" s="44">
        <v>1144851.746</v>
      </c>
      <c r="E1889" s="37">
        <v>1.1448517460000001</v>
      </c>
      <c r="F1889" t="s">
        <v>3449</v>
      </c>
      <c r="G1889" t="s">
        <v>751</v>
      </c>
      <c r="H1889" s="45" t="s">
        <v>24</v>
      </c>
      <c r="I1889" t="s">
        <v>3450</v>
      </c>
      <c r="J1889" t="s">
        <v>753</v>
      </c>
      <c r="K1889" t="s">
        <v>124</v>
      </c>
      <c r="L1889" t="e">
        <f>#VALUE!</f>
        <v>#VALUE!</v>
      </c>
      <c r="M1889" t="s">
        <v>124</v>
      </c>
      <c r="N1889" t="e">
        <f>#VALUE!</f>
        <v>#VALUE!</v>
      </c>
      <c r="O1889" t="s">
        <v>124</v>
      </c>
      <c r="P1889" t="e">
        <f>#VALUE!</f>
        <v>#VALUE!</v>
      </c>
      <c r="Q1889" s="45" t="s">
        <v>124</v>
      </c>
      <c r="R1889" s="45" t="e">
        <f>#VALUE!</f>
        <v>#VALUE!</v>
      </c>
      <c r="S1889" s="45" t="s">
        <v>124</v>
      </c>
      <c r="T1889" s="45" t="e">
        <f>#VALUE!</f>
        <v>#VALUE!</v>
      </c>
      <c r="U1889" s="45" t="s">
        <v>5545</v>
      </c>
      <c r="V1889" t="b">
        <f>TRUE()</f>
        <v>1</v>
      </c>
      <c r="W1889" t="s">
        <v>57</v>
      </c>
      <c r="X1889" t="s">
        <v>57</v>
      </c>
    </row>
    <row r="1890" spans="1:24">
      <c r="A1890" s="43">
        <v>43830</v>
      </c>
      <c r="B1890" t="s">
        <v>5546</v>
      </c>
      <c r="C1890" t="s">
        <v>5547</v>
      </c>
      <c r="D1890" s="44">
        <v>16827705.57</v>
      </c>
      <c r="E1890" s="37">
        <v>16.827705569999999</v>
      </c>
      <c r="F1890" t="s">
        <v>112</v>
      </c>
      <c r="G1890" t="s">
        <v>113</v>
      </c>
      <c r="H1890" s="45" t="s">
        <v>25</v>
      </c>
      <c r="I1890" t="s">
        <v>114</v>
      </c>
      <c r="J1890" t="s">
        <v>115</v>
      </c>
      <c r="K1890" t="s">
        <v>124</v>
      </c>
      <c r="L1890" t="e">
        <f>#VALUE!</f>
        <v>#VALUE!</v>
      </c>
      <c r="M1890" t="s">
        <v>124</v>
      </c>
      <c r="N1890" t="e">
        <f>#VALUE!</f>
        <v>#VALUE!</v>
      </c>
      <c r="O1890" t="s">
        <v>124</v>
      </c>
      <c r="P1890" t="e">
        <f>#VALUE!</f>
        <v>#VALUE!</v>
      </c>
      <c r="Q1890" s="45" t="s">
        <v>124</v>
      </c>
      <c r="R1890" s="45" t="e">
        <f>#VALUE!</f>
        <v>#VALUE!</v>
      </c>
      <c r="S1890" s="45" t="s">
        <v>124</v>
      </c>
      <c r="T1890" s="45" t="e">
        <f>#VALUE!</f>
        <v>#VALUE!</v>
      </c>
      <c r="U1890" s="45" t="s">
        <v>5548</v>
      </c>
      <c r="V1890" t="b">
        <f>TRUE()</f>
        <v>1</v>
      </c>
      <c r="W1890" t="s">
        <v>57</v>
      </c>
      <c r="X1890" t="s">
        <v>57</v>
      </c>
    </row>
    <row r="1891" spans="1:24">
      <c r="A1891" s="43">
        <v>43830</v>
      </c>
      <c r="B1891" t="s">
        <v>5549</v>
      </c>
      <c r="C1891" t="s">
        <v>5550</v>
      </c>
      <c r="D1891" s="44">
        <v>2967557.53</v>
      </c>
      <c r="E1891" s="37">
        <v>2.9675575300000001</v>
      </c>
      <c r="F1891" t="s">
        <v>112</v>
      </c>
      <c r="G1891" t="s">
        <v>113</v>
      </c>
      <c r="H1891" s="45" t="s">
        <v>25</v>
      </c>
      <c r="I1891" t="s">
        <v>114</v>
      </c>
      <c r="J1891" t="s">
        <v>115</v>
      </c>
      <c r="K1891" t="s">
        <v>124</v>
      </c>
      <c r="L1891" t="e">
        <f>#VALUE!</f>
        <v>#VALUE!</v>
      </c>
      <c r="M1891" t="s">
        <v>124</v>
      </c>
      <c r="N1891" t="e">
        <f>#VALUE!</f>
        <v>#VALUE!</v>
      </c>
      <c r="O1891" t="s">
        <v>124</v>
      </c>
      <c r="P1891" t="e">
        <f>#VALUE!</f>
        <v>#VALUE!</v>
      </c>
      <c r="Q1891" s="45" t="s">
        <v>124</v>
      </c>
      <c r="R1891" s="45" t="e">
        <f>#VALUE!</f>
        <v>#VALUE!</v>
      </c>
      <c r="S1891" s="45" t="s">
        <v>124</v>
      </c>
      <c r="T1891" s="45" t="e">
        <f>#VALUE!</f>
        <v>#VALUE!</v>
      </c>
      <c r="U1891" s="45" t="s">
        <v>5548</v>
      </c>
      <c r="V1891" t="b">
        <f>TRUE()</f>
        <v>1</v>
      </c>
      <c r="W1891" t="s">
        <v>57</v>
      </c>
      <c r="X1891" t="s">
        <v>57</v>
      </c>
    </row>
    <row r="1892" spans="1:24">
      <c r="A1892" s="43">
        <v>43830</v>
      </c>
      <c r="B1892" t="s">
        <v>5551</v>
      </c>
      <c r="C1892" t="s">
        <v>5552</v>
      </c>
      <c r="D1892" s="44">
        <v>733670.20799999998</v>
      </c>
      <c r="E1892" s="37">
        <v>0.73367020800000005</v>
      </c>
      <c r="F1892" t="s">
        <v>67</v>
      </c>
      <c r="G1892" t="s">
        <v>68</v>
      </c>
      <c r="H1892" s="45" t="s">
        <v>25</v>
      </c>
      <c r="I1892" t="s">
        <v>69</v>
      </c>
      <c r="J1892" t="s">
        <v>70</v>
      </c>
      <c r="K1892">
        <v>2.0154372272143801</v>
      </c>
      <c r="L1892">
        <v>364025.33311049099</v>
      </c>
      <c r="M1892">
        <v>1.60776300912989</v>
      </c>
      <c r="N1892">
        <v>0.58526646496123402</v>
      </c>
      <c r="O1892">
        <v>1.96060948547247</v>
      </c>
      <c r="P1892">
        <v>0.71371152104870506</v>
      </c>
      <c r="Q1892" s="45">
        <v>2.1395279817283299</v>
      </c>
      <c r="R1892" s="45">
        <v>0.77884238624787305</v>
      </c>
      <c r="S1892" s="45">
        <v>2.0448213981574699</v>
      </c>
      <c r="T1892" s="45">
        <v>0.74436679061573396</v>
      </c>
      <c r="U1892" s="45" t="s">
        <v>5553</v>
      </c>
      <c r="V1892" t="b">
        <f>FALSE()</f>
        <v>0</v>
      </c>
      <c r="W1892" t="s">
        <v>57</v>
      </c>
      <c r="X1892" t="s">
        <v>57</v>
      </c>
    </row>
    <row r="1893" spans="1:24">
      <c r="A1893" s="43">
        <v>43830</v>
      </c>
      <c r="B1893" t="s">
        <v>5554</v>
      </c>
      <c r="C1893" t="s">
        <v>5555</v>
      </c>
      <c r="D1893" s="44">
        <v>155818563.93000001</v>
      </c>
      <c r="E1893" s="37">
        <v>155.81856393000001</v>
      </c>
      <c r="F1893" t="s">
        <v>3224</v>
      </c>
      <c r="G1893" t="s">
        <v>347</v>
      </c>
      <c r="H1893" s="45" t="s">
        <v>25</v>
      </c>
      <c r="I1893" t="s">
        <v>3225</v>
      </c>
      <c r="J1893" t="s">
        <v>349</v>
      </c>
      <c r="K1893">
        <v>22.132008599999999</v>
      </c>
      <c r="L1893">
        <v>7040416.7441901304</v>
      </c>
      <c r="M1893">
        <v>9.7128581999999994</v>
      </c>
      <c r="N1893">
        <v>68.382569505224396</v>
      </c>
      <c r="O1893">
        <v>11.841502</v>
      </c>
      <c r="P1893">
        <v>83.369108957160904</v>
      </c>
      <c r="Q1893" s="45">
        <v>9.3404609999999995</v>
      </c>
      <c r="R1893" s="45">
        <v>65.760738022854895</v>
      </c>
      <c r="S1893" s="45">
        <v>10.6944774</v>
      </c>
      <c r="T1893" s="45">
        <v>75.293577757323007</v>
      </c>
      <c r="U1893" s="45" t="s">
        <v>5556</v>
      </c>
      <c r="V1893" t="b">
        <f>FALSE()</f>
        <v>0</v>
      </c>
      <c r="W1893" t="s">
        <v>57</v>
      </c>
      <c r="X1893" t="s">
        <v>57</v>
      </c>
    </row>
    <row r="1894" spans="1:24">
      <c r="A1894" s="43">
        <v>43830</v>
      </c>
      <c r="B1894" t="s">
        <v>5557</v>
      </c>
      <c r="C1894" t="s">
        <v>5558</v>
      </c>
      <c r="D1894" s="44">
        <v>117862600.81299999</v>
      </c>
      <c r="E1894" s="37">
        <v>117.862600813</v>
      </c>
      <c r="F1894" t="s">
        <v>527</v>
      </c>
      <c r="G1894" t="s">
        <v>347</v>
      </c>
      <c r="H1894" s="45" t="s">
        <v>25</v>
      </c>
      <c r="I1894" t="s">
        <v>528</v>
      </c>
      <c r="J1894" t="s">
        <v>349</v>
      </c>
      <c r="K1894">
        <v>268.38517159999998</v>
      </c>
      <c r="L1894">
        <v>439154.66756360902</v>
      </c>
      <c r="M1894">
        <v>200.0437379</v>
      </c>
      <c r="N1894">
        <v>87.850141215656095</v>
      </c>
      <c r="O1894">
        <v>199.691608</v>
      </c>
      <c r="P1894">
        <v>87.695501726482405</v>
      </c>
      <c r="Q1894" s="45">
        <v>219.9614085</v>
      </c>
      <c r="R1894" s="45">
        <v>96.597079226640602</v>
      </c>
      <c r="S1894" s="45">
        <v>232.79420709999999</v>
      </c>
      <c r="T1894" s="45">
        <v>102.23266262973399</v>
      </c>
      <c r="U1894" s="45" t="s">
        <v>5559</v>
      </c>
      <c r="V1894" t="b">
        <f>FALSE()</f>
        <v>0</v>
      </c>
      <c r="W1894" t="s">
        <v>57</v>
      </c>
      <c r="X1894" t="s">
        <v>57</v>
      </c>
    </row>
    <row r="1895" spans="1:24">
      <c r="A1895" s="43">
        <v>43830</v>
      </c>
      <c r="B1895" t="s">
        <v>5560</v>
      </c>
      <c r="C1895" t="s">
        <v>5561</v>
      </c>
      <c r="D1895" s="44">
        <v>28493652.307</v>
      </c>
      <c r="E1895" s="37">
        <v>28.493652307000001</v>
      </c>
      <c r="F1895" t="s">
        <v>3711</v>
      </c>
      <c r="G1895" t="s">
        <v>398</v>
      </c>
      <c r="H1895" s="45" t="s">
        <v>25</v>
      </c>
      <c r="I1895" t="s">
        <v>3712</v>
      </c>
      <c r="J1895" t="s">
        <v>400</v>
      </c>
      <c r="K1895">
        <v>135.80000000000001</v>
      </c>
      <c r="L1895">
        <v>209820.70918262101</v>
      </c>
      <c r="M1895">
        <v>95.9</v>
      </c>
      <c r="N1895">
        <v>20.121806010613401</v>
      </c>
      <c r="O1895">
        <v>98.28</v>
      </c>
      <c r="P1895">
        <v>20.621179298468</v>
      </c>
      <c r="Q1895" s="45">
        <v>105.85</v>
      </c>
      <c r="R1895" s="45">
        <v>22.209522066980501</v>
      </c>
      <c r="S1895" s="45">
        <v>108.2</v>
      </c>
      <c r="T1895" s="45">
        <v>22.702600733559599</v>
      </c>
      <c r="U1895" s="45" t="s">
        <v>5562</v>
      </c>
      <c r="V1895" t="b">
        <f>FALSE()</f>
        <v>0</v>
      </c>
      <c r="W1895" t="s">
        <v>57</v>
      </c>
      <c r="X1895" t="s">
        <v>57</v>
      </c>
    </row>
    <row r="1896" spans="1:24">
      <c r="A1896" s="43">
        <v>43830</v>
      </c>
      <c r="B1896" t="s">
        <v>5563</v>
      </c>
      <c r="C1896" t="s">
        <v>5564</v>
      </c>
      <c r="D1896" s="44">
        <v>25187311.618999999</v>
      </c>
      <c r="E1896" s="37">
        <v>25.187311618999999</v>
      </c>
      <c r="F1896" t="s">
        <v>1129</v>
      </c>
      <c r="G1896" t="s">
        <v>1130</v>
      </c>
      <c r="H1896" s="45" t="s">
        <v>25</v>
      </c>
      <c r="I1896" t="s">
        <v>1131</v>
      </c>
      <c r="J1896" t="s">
        <v>1132</v>
      </c>
      <c r="K1896">
        <v>28.835567109570601</v>
      </c>
      <c r="L1896">
        <v>873480.70954499301</v>
      </c>
      <c r="M1896">
        <v>24.798145811820799</v>
      </c>
      <c r="N1896">
        <v>21.660701999109399</v>
      </c>
      <c r="O1896">
        <v>28.087689815752199</v>
      </c>
      <c r="P1896">
        <v>24.534055229742901</v>
      </c>
      <c r="Q1896" s="45">
        <v>28.3627323162275</v>
      </c>
      <c r="R1896" s="45">
        <v>24.774299548213101</v>
      </c>
      <c r="S1896" s="45">
        <v>28.6205576271356</v>
      </c>
      <c r="T1896" s="45">
        <v>24.999504983723799</v>
      </c>
      <c r="U1896" s="45" t="s">
        <v>5565</v>
      </c>
      <c r="V1896" t="b">
        <f>FALSE()</f>
        <v>0</v>
      </c>
      <c r="W1896" t="s">
        <v>57</v>
      </c>
      <c r="X1896" t="s">
        <v>57</v>
      </c>
    </row>
    <row r="1897" spans="1:24">
      <c r="A1897" s="43">
        <v>43830</v>
      </c>
      <c r="B1897" t="s">
        <v>5566</v>
      </c>
      <c r="C1897" t="s">
        <v>5567</v>
      </c>
      <c r="D1897" s="44">
        <v>92711804.041999996</v>
      </c>
      <c r="E1897" s="37">
        <v>92.711804041999997</v>
      </c>
      <c r="F1897" t="s">
        <v>1129</v>
      </c>
      <c r="G1897" t="s">
        <v>1130</v>
      </c>
      <c r="H1897" s="45" t="s">
        <v>25</v>
      </c>
      <c r="I1897" t="s">
        <v>1131</v>
      </c>
      <c r="J1897" t="s">
        <v>1132</v>
      </c>
      <c r="K1897">
        <v>184.2460724</v>
      </c>
      <c r="L1897">
        <v>503195.55165725201</v>
      </c>
      <c r="M1897">
        <v>133.2432426</v>
      </c>
      <c r="N1897">
        <v>67.047406964708102</v>
      </c>
      <c r="O1897">
        <v>144.473578</v>
      </c>
      <c r="P1897">
        <v>72.698461781606994</v>
      </c>
      <c r="Q1897" s="45">
        <v>148.4064765</v>
      </c>
      <c r="R1897" s="45">
        <v>74.677478811926505</v>
      </c>
      <c r="S1897" s="45">
        <v>152.65950900000001</v>
      </c>
      <c r="T1897" s="45">
        <v>76.817585846980194</v>
      </c>
      <c r="U1897" s="45" t="s">
        <v>5568</v>
      </c>
      <c r="V1897" t="b">
        <f>FALSE()</f>
        <v>0</v>
      </c>
      <c r="W1897" t="s">
        <v>57</v>
      </c>
      <c r="X1897" t="s">
        <v>57</v>
      </c>
    </row>
    <row r="1898" spans="1:24">
      <c r="A1898" s="43">
        <v>43830</v>
      </c>
      <c r="B1898" t="s">
        <v>5569</v>
      </c>
      <c r="C1898" t="s">
        <v>5570</v>
      </c>
      <c r="D1898" s="44">
        <v>2454393.0290000001</v>
      </c>
      <c r="E1898" s="37">
        <v>2.4543930289999998</v>
      </c>
      <c r="F1898" t="s">
        <v>504</v>
      </c>
      <c r="G1898" t="s">
        <v>505</v>
      </c>
      <c r="H1898" s="45" t="s">
        <v>25</v>
      </c>
      <c r="I1898" t="s">
        <v>506</v>
      </c>
      <c r="J1898" t="s">
        <v>507</v>
      </c>
      <c r="K1898">
        <v>0.79336641144805897</v>
      </c>
      <c r="L1898">
        <v>3093643.7358372901</v>
      </c>
      <c r="M1898">
        <v>0.67737375975658198</v>
      </c>
      <c r="N1898">
        <v>2.0955530886915001</v>
      </c>
      <c r="O1898">
        <v>0.67550168494780005</v>
      </c>
      <c r="P1898">
        <v>2.0897615561862999</v>
      </c>
      <c r="Q1898" s="45">
        <v>0.75644673847995203</v>
      </c>
      <c r="R1898" s="45">
        <v>2.3401767139930501</v>
      </c>
      <c r="S1898" s="45">
        <v>0.83803504828504805</v>
      </c>
      <c r="T1898" s="45">
        <v>2.59258187753914</v>
      </c>
      <c r="U1898" s="45" t="s">
        <v>5571</v>
      </c>
      <c r="V1898" t="b">
        <f>FALSE()</f>
        <v>0</v>
      </c>
      <c r="W1898" t="s">
        <v>57</v>
      </c>
      <c r="X1898" t="s">
        <v>57</v>
      </c>
    </row>
    <row r="1899" spans="1:24">
      <c r="A1899" s="43">
        <v>43830</v>
      </c>
      <c r="B1899" t="s">
        <v>5572</v>
      </c>
      <c r="C1899" t="s">
        <v>5573</v>
      </c>
      <c r="D1899" s="44">
        <v>6007704.7999999998</v>
      </c>
      <c r="E1899" s="37">
        <v>6.0077048</v>
      </c>
      <c r="F1899" t="s">
        <v>497</v>
      </c>
      <c r="G1899" t="s">
        <v>498</v>
      </c>
      <c r="H1899" s="45" t="s">
        <v>25</v>
      </c>
      <c r="I1899" t="s">
        <v>499</v>
      </c>
      <c r="J1899" t="s">
        <v>500</v>
      </c>
      <c r="K1899">
        <v>5.9457982297110004</v>
      </c>
      <c r="L1899">
        <v>1010411.81821133</v>
      </c>
      <c r="M1899">
        <v>4.7664144105734403</v>
      </c>
      <c r="N1899">
        <v>4.8160414509361997</v>
      </c>
      <c r="O1899">
        <v>5.2190066436354003</v>
      </c>
      <c r="P1899">
        <v>5.2733459920526604</v>
      </c>
      <c r="Q1899" s="45">
        <v>6.0788043710021302</v>
      </c>
      <c r="R1899" s="45">
        <v>6.14209577705524</v>
      </c>
      <c r="S1899" s="45">
        <v>6.5212025265957498</v>
      </c>
      <c r="T1899" s="45">
        <v>6.5891001018219297</v>
      </c>
      <c r="U1899" s="45" t="s">
        <v>5574</v>
      </c>
      <c r="V1899" t="b">
        <f>FALSE()</f>
        <v>0</v>
      </c>
      <c r="W1899" t="s">
        <v>57</v>
      </c>
      <c r="X1899" t="s">
        <v>57</v>
      </c>
    </row>
    <row r="1900" spans="1:24">
      <c r="A1900" s="43">
        <v>43830</v>
      </c>
      <c r="B1900" t="s">
        <v>5575</v>
      </c>
      <c r="C1900" t="s">
        <v>5576</v>
      </c>
      <c r="D1900" s="44">
        <v>231231.21400000001</v>
      </c>
      <c r="E1900" s="37">
        <v>0.23123121399999999</v>
      </c>
      <c r="F1900" t="s">
        <v>939</v>
      </c>
      <c r="G1900" t="s">
        <v>296</v>
      </c>
      <c r="H1900" s="45" t="s">
        <v>25</v>
      </c>
      <c r="I1900" t="s">
        <v>940</v>
      </c>
      <c r="J1900" t="s">
        <v>298</v>
      </c>
      <c r="K1900" t="s">
        <v>124</v>
      </c>
      <c r="L1900" t="e">
        <f>#VALUE!</f>
        <v>#VALUE!</v>
      </c>
      <c r="M1900" t="s">
        <v>124</v>
      </c>
      <c r="N1900" t="e">
        <f>#VALUE!</f>
        <v>#VALUE!</v>
      </c>
      <c r="O1900" t="s">
        <v>124</v>
      </c>
      <c r="P1900" t="e">
        <f>#VALUE!</f>
        <v>#VALUE!</v>
      </c>
      <c r="Q1900" s="45" t="s">
        <v>124</v>
      </c>
      <c r="R1900" s="45" t="e">
        <f>#VALUE!</f>
        <v>#VALUE!</v>
      </c>
      <c r="S1900" s="45" t="s">
        <v>124</v>
      </c>
      <c r="T1900" s="45" t="e">
        <f>#VALUE!</f>
        <v>#VALUE!</v>
      </c>
      <c r="U1900" s="45" t="s">
        <v>5203</v>
      </c>
      <c r="V1900" t="b">
        <f>TRUE()</f>
        <v>1</v>
      </c>
      <c r="W1900" t="s">
        <v>57</v>
      </c>
      <c r="X1900" t="s">
        <v>57</v>
      </c>
    </row>
    <row r="1901" spans="1:24">
      <c r="A1901" s="43">
        <v>43830</v>
      </c>
      <c r="B1901" t="s">
        <v>5577</v>
      </c>
      <c r="C1901" t="s">
        <v>5578</v>
      </c>
      <c r="D1901" s="44">
        <v>15224398.293</v>
      </c>
      <c r="E1901" s="37">
        <v>15.224398293</v>
      </c>
      <c r="F1901" t="s">
        <v>950</v>
      </c>
      <c r="G1901" t="s">
        <v>498</v>
      </c>
      <c r="H1901" s="45" t="s">
        <v>25</v>
      </c>
      <c r="I1901" t="s">
        <v>951</v>
      </c>
      <c r="J1901" t="s">
        <v>500</v>
      </c>
      <c r="K1901">
        <v>3.9735628403397998</v>
      </c>
      <c r="L1901">
        <v>3831422.5557077299</v>
      </c>
      <c r="M1901">
        <v>2.8929197342626898</v>
      </c>
      <c r="N1901">
        <v>11.0839979217061</v>
      </c>
      <c r="O1901">
        <v>3.4611016118492701</v>
      </c>
      <c r="P1901">
        <v>13.2609427832357</v>
      </c>
      <c r="Q1901" s="45">
        <v>3.59150185144849</v>
      </c>
      <c r="R1901" s="45">
        <v>13.7605612025058</v>
      </c>
      <c r="S1901" s="45">
        <v>3.8922527634086599</v>
      </c>
      <c r="T1901" s="45">
        <v>14.912865030239701</v>
      </c>
      <c r="U1901" s="45" t="s">
        <v>5579</v>
      </c>
      <c r="V1901" t="b">
        <f>FALSE()</f>
        <v>0</v>
      </c>
      <c r="W1901" t="s">
        <v>57</v>
      </c>
      <c r="X1901" t="s">
        <v>57</v>
      </c>
    </row>
    <row r="1902" spans="1:24">
      <c r="A1902" s="43">
        <v>43830</v>
      </c>
      <c r="B1902" t="s">
        <v>5580</v>
      </c>
      <c r="C1902" t="s">
        <v>5581</v>
      </c>
      <c r="D1902" s="44">
        <v>3192526.4909999999</v>
      </c>
      <c r="E1902" s="37">
        <v>3.1925264910000002</v>
      </c>
      <c r="F1902" t="s">
        <v>497</v>
      </c>
      <c r="G1902" t="s">
        <v>498</v>
      </c>
      <c r="H1902" s="45" t="s">
        <v>25</v>
      </c>
      <c r="I1902" t="s">
        <v>499</v>
      </c>
      <c r="J1902" t="s">
        <v>500</v>
      </c>
      <c r="K1902" t="s">
        <v>124</v>
      </c>
      <c r="L1902" t="e">
        <f>#VALUE!</f>
        <v>#VALUE!</v>
      </c>
      <c r="M1902" t="s">
        <v>124</v>
      </c>
      <c r="N1902" t="e">
        <f>#VALUE!</f>
        <v>#VALUE!</v>
      </c>
      <c r="O1902" t="s">
        <v>124</v>
      </c>
      <c r="P1902" t="e">
        <f>#VALUE!</f>
        <v>#VALUE!</v>
      </c>
      <c r="Q1902" s="45" t="s">
        <v>124</v>
      </c>
      <c r="R1902" s="45" t="e">
        <f>#VALUE!</f>
        <v>#VALUE!</v>
      </c>
      <c r="S1902" s="45" t="s">
        <v>124</v>
      </c>
      <c r="T1902" s="45" t="e">
        <f>#VALUE!</f>
        <v>#VALUE!</v>
      </c>
      <c r="U1902" s="45" t="s">
        <v>5582</v>
      </c>
      <c r="V1902" t="b">
        <f>TRUE()</f>
        <v>1</v>
      </c>
      <c r="W1902" t="s">
        <v>57</v>
      </c>
      <c r="X1902" t="s">
        <v>57</v>
      </c>
    </row>
    <row r="1903" spans="1:24">
      <c r="A1903" s="43">
        <v>43830</v>
      </c>
      <c r="B1903" t="s">
        <v>5583</v>
      </c>
      <c r="C1903" t="s">
        <v>5584</v>
      </c>
      <c r="D1903" s="44">
        <v>7949435.1689999998</v>
      </c>
      <c r="E1903" s="37">
        <v>7.949435169</v>
      </c>
      <c r="F1903" t="s">
        <v>497</v>
      </c>
      <c r="G1903" t="s">
        <v>498</v>
      </c>
      <c r="H1903" s="45" t="s">
        <v>25</v>
      </c>
      <c r="I1903" t="s">
        <v>499</v>
      </c>
      <c r="J1903" t="s">
        <v>500</v>
      </c>
      <c r="K1903" t="s">
        <v>124</v>
      </c>
      <c r="L1903" t="e">
        <f>#VALUE!</f>
        <v>#VALUE!</v>
      </c>
      <c r="M1903" t="s">
        <v>124</v>
      </c>
      <c r="N1903" t="e">
        <f>#VALUE!</f>
        <v>#VALUE!</v>
      </c>
      <c r="O1903" t="s">
        <v>124</v>
      </c>
      <c r="P1903" t="e">
        <f>#VALUE!</f>
        <v>#VALUE!</v>
      </c>
      <c r="Q1903" s="45" t="s">
        <v>124</v>
      </c>
      <c r="R1903" s="45" t="e">
        <f>#VALUE!</f>
        <v>#VALUE!</v>
      </c>
      <c r="S1903" s="45" t="s">
        <v>124</v>
      </c>
      <c r="T1903" s="45" t="e">
        <f>#VALUE!</f>
        <v>#VALUE!</v>
      </c>
      <c r="U1903" s="45" t="s">
        <v>5582</v>
      </c>
      <c r="V1903" t="b">
        <f>TRUE()</f>
        <v>1</v>
      </c>
      <c r="W1903" t="s">
        <v>57</v>
      </c>
      <c r="X1903" t="s">
        <v>57</v>
      </c>
    </row>
    <row r="1904" spans="1:24">
      <c r="A1904" s="43">
        <v>43830</v>
      </c>
      <c r="B1904" t="s">
        <v>5585</v>
      </c>
      <c r="C1904" t="s">
        <v>5586</v>
      </c>
      <c r="D1904" s="44">
        <v>1098051.959</v>
      </c>
      <c r="E1904" s="37">
        <v>1.098051959</v>
      </c>
      <c r="F1904" t="s">
        <v>995</v>
      </c>
      <c r="G1904" t="s">
        <v>751</v>
      </c>
      <c r="H1904" s="45" t="s">
        <v>24</v>
      </c>
      <c r="I1904" t="s">
        <v>996</v>
      </c>
      <c r="J1904" t="s">
        <v>753</v>
      </c>
      <c r="K1904" t="s">
        <v>124</v>
      </c>
      <c r="L1904" t="e">
        <f>#VALUE!</f>
        <v>#VALUE!</v>
      </c>
      <c r="M1904" t="s">
        <v>124</v>
      </c>
      <c r="N1904" t="e">
        <f>#VALUE!</f>
        <v>#VALUE!</v>
      </c>
      <c r="O1904" t="s">
        <v>124</v>
      </c>
      <c r="P1904" t="e">
        <f>#VALUE!</f>
        <v>#VALUE!</v>
      </c>
      <c r="Q1904" s="45" t="s">
        <v>124</v>
      </c>
      <c r="R1904" s="45" t="e">
        <f>#VALUE!</f>
        <v>#VALUE!</v>
      </c>
      <c r="S1904" s="45" t="s">
        <v>124</v>
      </c>
      <c r="T1904" s="45" t="e">
        <f>#VALUE!</f>
        <v>#VALUE!</v>
      </c>
      <c r="U1904" s="45" t="s">
        <v>5587</v>
      </c>
      <c r="V1904" t="b">
        <f>TRUE()</f>
        <v>1</v>
      </c>
      <c r="W1904" t="s">
        <v>57</v>
      </c>
      <c r="X1904" t="s">
        <v>57</v>
      </c>
    </row>
    <row r="1905" spans="1:24">
      <c r="A1905" s="43">
        <v>43830</v>
      </c>
      <c r="B1905" t="s">
        <v>5588</v>
      </c>
      <c r="C1905" t="s">
        <v>5589</v>
      </c>
      <c r="D1905" s="44">
        <v>554729.45799999998</v>
      </c>
      <c r="E1905" s="37">
        <v>0.55472945799999995</v>
      </c>
      <c r="F1905" t="s">
        <v>995</v>
      </c>
      <c r="G1905" t="s">
        <v>751</v>
      </c>
      <c r="H1905" s="45" t="s">
        <v>24</v>
      </c>
      <c r="I1905" t="s">
        <v>996</v>
      </c>
      <c r="J1905" t="s">
        <v>753</v>
      </c>
      <c r="K1905" t="s">
        <v>124</v>
      </c>
      <c r="L1905" t="e">
        <f>#VALUE!</f>
        <v>#VALUE!</v>
      </c>
      <c r="M1905" t="s">
        <v>124</v>
      </c>
      <c r="N1905" t="e">
        <f>#VALUE!</f>
        <v>#VALUE!</v>
      </c>
      <c r="O1905" t="s">
        <v>124</v>
      </c>
      <c r="P1905" t="e">
        <f>#VALUE!</f>
        <v>#VALUE!</v>
      </c>
      <c r="Q1905" s="45" t="s">
        <v>124</v>
      </c>
      <c r="R1905" s="45" t="e">
        <f>#VALUE!</f>
        <v>#VALUE!</v>
      </c>
      <c r="S1905" s="45" t="s">
        <v>124</v>
      </c>
      <c r="T1905" s="45" t="e">
        <f>#VALUE!</f>
        <v>#VALUE!</v>
      </c>
      <c r="U1905" s="45" t="s">
        <v>5587</v>
      </c>
      <c r="V1905" t="b">
        <f>TRUE()</f>
        <v>1</v>
      </c>
      <c r="W1905" t="s">
        <v>57</v>
      </c>
      <c r="X1905" t="s">
        <v>57</v>
      </c>
    </row>
    <row r="1906" spans="1:24">
      <c r="A1906" s="43">
        <v>43830</v>
      </c>
      <c r="B1906" t="s">
        <v>5590</v>
      </c>
      <c r="C1906" t="s">
        <v>5591</v>
      </c>
      <c r="D1906" s="44">
        <v>234177.55300000001</v>
      </c>
      <c r="E1906" s="37">
        <v>0.23417755300000001</v>
      </c>
      <c r="F1906" t="s">
        <v>995</v>
      </c>
      <c r="G1906" t="s">
        <v>751</v>
      </c>
      <c r="H1906" s="45" t="s">
        <v>24</v>
      </c>
      <c r="I1906" t="s">
        <v>996</v>
      </c>
      <c r="J1906" t="s">
        <v>753</v>
      </c>
      <c r="K1906" t="s">
        <v>124</v>
      </c>
      <c r="L1906" t="e">
        <f>#VALUE!</f>
        <v>#VALUE!</v>
      </c>
      <c r="M1906" t="s">
        <v>124</v>
      </c>
      <c r="N1906" t="e">
        <f>#VALUE!</f>
        <v>#VALUE!</v>
      </c>
      <c r="O1906" t="s">
        <v>124</v>
      </c>
      <c r="P1906" t="e">
        <f>#VALUE!</f>
        <v>#VALUE!</v>
      </c>
      <c r="Q1906" s="45" t="s">
        <v>124</v>
      </c>
      <c r="R1906" s="45" t="e">
        <f>#VALUE!</f>
        <v>#VALUE!</v>
      </c>
      <c r="S1906" s="45" t="s">
        <v>124</v>
      </c>
      <c r="T1906" s="45" t="e">
        <f>#VALUE!</f>
        <v>#VALUE!</v>
      </c>
      <c r="U1906" s="45" t="s">
        <v>5587</v>
      </c>
      <c r="V1906" t="b">
        <f>TRUE()</f>
        <v>1</v>
      </c>
      <c r="W1906" t="s">
        <v>57</v>
      </c>
      <c r="X1906" t="s">
        <v>57</v>
      </c>
    </row>
    <row r="1907" spans="1:24">
      <c r="A1907" s="43">
        <v>43830</v>
      </c>
      <c r="B1907" t="s">
        <v>5592</v>
      </c>
      <c r="C1907" t="s">
        <v>5593</v>
      </c>
      <c r="D1907" s="44">
        <v>5376345.051</v>
      </c>
      <c r="E1907" s="37">
        <v>5.3763450510000004</v>
      </c>
      <c r="F1907" t="s">
        <v>995</v>
      </c>
      <c r="G1907" t="s">
        <v>751</v>
      </c>
      <c r="H1907" s="45" t="s">
        <v>24</v>
      </c>
      <c r="I1907" t="s">
        <v>996</v>
      </c>
      <c r="J1907" t="s">
        <v>753</v>
      </c>
      <c r="K1907" t="s">
        <v>124</v>
      </c>
      <c r="L1907" t="e">
        <f>#VALUE!</f>
        <v>#VALUE!</v>
      </c>
      <c r="M1907" t="s">
        <v>124</v>
      </c>
      <c r="N1907" t="e">
        <f>#VALUE!</f>
        <v>#VALUE!</v>
      </c>
      <c r="O1907" t="s">
        <v>124</v>
      </c>
      <c r="P1907" t="e">
        <f>#VALUE!</f>
        <v>#VALUE!</v>
      </c>
      <c r="Q1907" s="45" t="s">
        <v>124</v>
      </c>
      <c r="R1907" s="45" t="e">
        <f>#VALUE!</f>
        <v>#VALUE!</v>
      </c>
      <c r="S1907" s="45" t="s">
        <v>124</v>
      </c>
      <c r="T1907" s="45" t="e">
        <f>#VALUE!</f>
        <v>#VALUE!</v>
      </c>
      <c r="U1907" s="45" t="s">
        <v>5587</v>
      </c>
      <c r="V1907" t="b">
        <f>TRUE()</f>
        <v>1</v>
      </c>
      <c r="W1907" t="s">
        <v>57</v>
      </c>
      <c r="X1907" t="s">
        <v>57</v>
      </c>
    </row>
    <row r="1908" spans="1:24">
      <c r="A1908" s="43">
        <v>43830</v>
      </c>
      <c r="B1908" t="s">
        <v>5594</v>
      </c>
      <c r="C1908" t="s">
        <v>5595</v>
      </c>
      <c r="D1908" s="44">
        <v>6712009.2989999996</v>
      </c>
      <c r="E1908" s="37">
        <v>6.712009299</v>
      </c>
      <c r="F1908" t="s">
        <v>1948</v>
      </c>
      <c r="G1908" t="s">
        <v>68</v>
      </c>
      <c r="H1908" s="45" t="s">
        <v>25</v>
      </c>
      <c r="I1908" t="s">
        <v>1949</v>
      </c>
      <c r="J1908" t="s">
        <v>70</v>
      </c>
      <c r="K1908">
        <v>40.472762199999998</v>
      </c>
      <c r="L1908">
        <v>165840.15852024101</v>
      </c>
      <c r="M1908">
        <v>26.383914999999998</v>
      </c>
      <c r="N1908">
        <v>4.3755126459845499</v>
      </c>
      <c r="O1908">
        <v>31.117944000000001</v>
      </c>
      <c r="P1908">
        <v>5.1606047657839698</v>
      </c>
      <c r="Q1908" s="45">
        <v>34.672086</v>
      </c>
      <c r="R1908" s="45">
        <v>5.7500242384674101</v>
      </c>
      <c r="S1908" s="45">
        <v>37.042788299999998</v>
      </c>
      <c r="T1908" s="45">
        <v>6.1431818837037104</v>
      </c>
      <c r="U1908" s="45" t="s">
        <v>5596</v>
      </c>
      <c r="V1908" t="b">
        <f>FALSE()</f>
        <v>0</v>
      </c>
      <c r="W1908" t="s">
        <v>57</v>
      </c>
      <c r="X1908" t="s">
        <v>57</v>
      </c>
    </row>
    <row r="1909" spans="1:24">
      <c r="A1909" s="43">
        <v>43830</v>
      </c>
      <c r="B1909" t="s">
        <v>5597</v>
      </c>
      <c r="C1909" t="s">
        <v>5598</v>
      </c>
      <c r="D1909" s="44">
        <v>20249357.399999999</v>
      </c>
      <c r="E1909" s="37">
        <v>20.249357400000001</v>
      </c>
      <c r="F1909" t="s">
        <v>555</v>
      </c>
      <c r="G1909" t="s">
        <v>100</v>
      </c>
      <c r="H1909" s="45" t="s">
        <v>25</v>
      </c>
      <c r="I1909" t="s">
        <v>556</v>
      </c>
      <c r="J1909" t="s">
        <v>102</v>
      </c>
      <c r="K1909" t="s">
        <v>124</v>
      </c>
      <c r="L1909" t="e">
        <f>#VALUE!</f>
        <v>#VALUE!</v>
      </c>
      <c r="M1909" t="s">
        <v>124</v>
      </c>
      <c r="N1909" t="e">
        <f>#VALUE!</f>
        <v>#VALUE!</v>
      </c>
      <c r="O1909" t="s">
        <v>124</v>
      </c>
      <c r="P1909" t="e">
        <f>#VALUE!</f>
        <v>#VALUE!</v>
      </c>
      <c r="Q1909" s="45" t="s">
        <v>124</v>
      </c>
      <c r="R1909" s="45" t="e">
        <f>#VALUE!</f>
        <v>#VALUE!</v>
      </c>
      <c r="S1909" s="45" t="s">
        <v>124</v>
      </c>
      <c r="T1909" s="45" t="e">
        <f>#VALUE!</f>
        <v>#VALUE!</v>
      </c>
      <c r="U1909" s="45" t="s">
        <v>5599</v>
      </c>
      <c r="V1909" t="b">
        <f>TRUE()</f>
        <v>1</v>
      </c>
      <c r="W1909" t="s">
        <v>57</v>
      </c>
      <c r="X1909" t="s">
        <v>57</v>
      </c>
    </row>
    <row r="1910" spans="1:24">
      <c r="A1910" s="43">
        <v>43830</v>
      </c>
      <c r="B1910" t="s">
        <v>5600</v>
      </c>
      <c r="C1910" t="s">
        <v>5601</v>
      </c>
      <c r="D1910" s="44">
        <v>7408858.9560000002</v>
      </c>
      <c r="E1910" s="37">
        <v>7.4088589560000004</v>
      </c>
      <c r="F1910" t="s">
        <v>67</v>
      </c>
      <c r="G1910" t="s">
        <v>68</v>
      </c>
      <c r="H1910" s="45" t="s">
        <v>25</v>
      </c>
      <c r="I1910" t="s">
        <v>69</v>
      </c>
      <c r="J1910" t="s">
        <v>70</v>
      </c>
      <c r="K1910">
        <v>61</v>
      </c>
      <c r="L1910">
        <v>121456.704196721</v>
      </c>
      <c r="M1910">
        <v>40.659999999999997</v>
      </c>
      <c r="N1910">
        <v>4.9384295926386903</v>
      </c>
      <c r="O1910">
        <v>41.12</v>
      </c>
      <c r="P1910">
        <v>4.9942996765691801</v>
      </c>
      <c r="Q1910" s="45">
        <v>40.22</v>
      </c>
      <c r="R1910" s="45">
        <v>4.8849886427921296</v>
      </c>
      <c r="S1910" s="45">
        <v>43.12</v>
      </c>
      <c r="T1910" s="45">
        <v>5.2372130849626197</v>
      </c>
      <c r="U1910" s="45" t="s">
        <v>5602</v>
      </c>
      <c r="V1910" t="b">
        <f>FALSE()</f>
        <v>0</v>
      </c>
      <c r="W1910" t="s">
        <v>57</v>
      </c>
      <c r="X1910" t="s">
        <v>57</v>
      </c>
    </row>
    <row r="1911" spans="1:24">
      <c r="A1911" s="43">
        <v>43830</v>
      </c>
      <c r="B1911" t="s">
        <v>5603</v>
      </c>
      <c r="C1911" t="s">
        <v>5604</v>
      </c>
      <c r="D1911" s="44">
        <v>4097764.2039999999</v>
      </c>
      <c r="E1911" s="37">
        <v>4.0977642039999997</v>
      </c>
      <c r="F1911" t="s">
        <v>99</v>
      </c>
      <c r="G1911" t="s">
        <v>100</v>
      </c>
      <c r="H1911" s="45" t="s">
        <v>25</v>
      </c>
      <c r="I1911" t="s">
        <v>101</v>
      </c>
      <c r="J1911" t="s">
        <v>102</v>
      </c>
      <c r="K1911">
        <v>0.92</v>
      </c>
      <c r="L1911">
        <v>4454091.52608696</v>
      </c>
      <c r="M1911">
        <v>0.38</v>
      </c>
      <c r="N1911">
        <v>1.69255477991304</v>
      </c>
      <c r="O1911">
        <v>0.39500000000000002</v>
      </c>
      <c r="P1911">
        <v>1.75936615280435</v>
      </c>
      <c r="Q1911" s="45">
        <v>0.33</v>
      </c>
      <c r="R1911" s="45">
        <v>1.4698502036087</v>
      </c>
      <c r="S1911" s="45">
        <v>0.35599999999999998</v>
      </c>
      <c r="T1911" s="45">
        <v>1.58565658328696</v>
      </c>
      <c r="U1911" s="45" t="s">
        <v>5605</v>
      </c>
      <c r="V1911" t="b">
        <f>FALSE()</f>
        <v>0</v>
      </c>
      <c r="W1911" t="s">
        <v>57</v>
      </c>
      <c r="X1911" t="s">
        <v>57</v>
      </c>
    </row>
    <row r="1912" spans="1:24">
      <c r="A1912" s="43">
        <v>43830</v>
      </c>
      <c r="B1912" t="s">
        <v>5606</v>
      </c>
      <c r="C1912" t="s">
        <v>5607</v>
      </c>
      <c r="D1912" s="44">
        <v>1320137.308</v>
      </c>
      <c r="E1912" s="37">
        <v>1.3201373080000001</v>
      </c>
      <c r="F1912" t="s">
        <v>555</v>
      </c>
      <c r="G1912" t="s">
        <v>100</v>
      </c>
      <c r="H1912" s="45" t="s">
        <v>25</v>
      </c>
      <c r="I1912" t="s">
        <v>556</v>
      </c>
      <c r="J1912" t="s">
        <v>102</v>
      </c>
      <c r="K1912" t="s">
        <v>124</v>
      </c>
      <c r="L1912" t="e">
        <f>#VALUE!</f>
        <v>#VALUE!</v>
      </c>
      <c r="M1912" t="s">
        <v>124</v>
      </c>
      <c r="N1912" t="e">
        <f>#VALUE!</f>
        <v>#VALUE!</v>
      </c>
      <c r="O1912" t="s">
        <v>124</v>
      </c>
      <c r="P1912" t="e">
        <f>#VALUE!</f>
        <v>#VALUE!</v>
      </c>
      <c r="Q1912" s="45" t="s">
        <v>124</v>
      </c>
      <c r="R1912" s="45" t="e">
        <f>#VALUE!</f>
        <v>#VALUE!</v>
      </c>
      <c r="S1912" s="45" t="s">
        <v>124</v>
      </c>
      <c r="T1912" s="45" t="e">
        <f>#VALUE!</f>
        <v>#VALUE!</v>
      </c>
      <c r="U1912" s="45" t="s">
        <v>5608</v>
      </c>
      <c r="V1912" t="b">
        <f>TRUE()</f>
        <v>1</v>
      </c>
      <c r="W1912" t="s">
        <v>57</v>
      </c>
      <c r="X1912" t="s">
        <v>57</v>
      </c>
    </row>
    <row r="1913" spans="1:24">
      <c r="A1913" s="43">
        <v>43830</v>
      </c>
      <c r="B1913" t="s">
        <v>5609</v>
      </c>
      <c r="C1913" t="s">
        <v>5610</v>
      </c>
      <c r="D1913" s="44">
        <v>29107943.870999999</v>
      </c>
      <c r="E1913" s="37">
        <v>29.107943871</v>
      </c>
      <c r="F1913" t="s">
        <v>470</v>
      </c>
      <c r="G1913" t="s">
        <v>90</v>
      </c>
      <c r="H1913" s="45" t="s">
        <v>25</v>
      </c>
      <c r="I1913" t="s">
        <v>471</v>
      </c>
      <c r="J1913" t="s">
        <v>92</v>
      </c>
      <c r="K1913">
        <v>494.2</v>
      </c>
      <c r="L1913">
        <v>58899.117505058697</v>
      </c>
      <c r="M1913">
        <v>445.6</v>
      </c>
      <c r="N1913">
        <v>26.245446760254101</v>
      </c>
      <c r="O1913">
        <v>451</v>
      </c>
      <c r="P1913">
        <v>26.5635019947815</v>
      </c>
      <c r="Q1913" s="45">
        <v>464</v>
      </c>
      <c r="R1913" s="45">
        <v>27.329190522347201</v>
      </c>
      <c r="S1913" s="45">
        <v>467.5</v>
      </c>
      <c r="T1913" s="45">
        <v>27.535337433614899</v>
      </c>
      <c r="U1913" s="45" t="s">
        <v>5611</v>
      </c>
      <c r="V1913" t="b">
        <f>FALSE()</f>
        <v>0</v>
      </c>
      <c r="W1913" t="s">
        <v>57</v>
      </c>
      <c r="X1913" t="s">
        <v>57</v>
      </c>
    </row>
    <row r="1914" spans="1:24">
      <c r="A1914" s="43">
        <v>43830</v>
      </c>
      <c r="B1914" t="s">
        <v>5612</v>
      </c>
      <c r="C1914" t="s">
        <v>5613</v>
      </c>
      <c r="D1914" s="44">
        <v>7929734.7609999999</v>
      </c>
      <c r="E1914" s="37">
        <v>7.9297347609999997</v>
      </c>
      <c r="F1914" t="s">
        <v>392</v>
      </c>
      <c r="G1914" t="s">
        <v>68</v>
      </c>
      <c r="H1914" s="45" t="s">
        <v>25</v>
      </c>
      <c r="I1914" t="s">
        <v>393</v>
      </c>
      <c r="J1914" t="s">
        <v>70</v>
      </c>
      <c r="K1914">
        <v>72.650000000000006</v>
      </c>
      <c r="L1914">
        <v>109149.824652443</v>
      </c>
      <c r="M1914">
        <v>62.05</v>
      </c>
      <c r="N1914">
        <v>6.7727466196841002</v>
      </c>
      <c r="O1914">
        <v>67.8</v>
      </c>
      <c r="P1914">
        <v>7.4003581114356498</v>
      </c>
      <c r="Q1914" s="45">
        <v>67.8</v>
      </c>
      <c r="R1914" s="45">
        <v>7.4003581114356498</v>
      </c>
      <c r="S1914" s="45">
        <v>74.75</v>
      </c>
      <c r="T1914" s="45">
        <v>8.1589493927701309</v>
      </c>
      <c r="U1914" s="45" t="s">
        <v>5614</v>
      </c>
      <c r="V1914" t="b">
        <f>FALSE()</f>
        <v>0</v>
      </c>
      <c r="W1914" t="s">
        <v>57</v>
      </c>
      <c r="X1914" t="s">
        <v>57</v>
      </c>
    </row>
    <row r="1915" spans="1:24">
      <c r="A1915" s="43">
        <v>43830</v>
      </c>
      <c r="B1915" t="s">
        <v>5615</v>
      </c>
      <c r="C1915" t="s">
        <v>5616</v>
      </c>
      <c r="D1915" s="44">
        <v>19524469.741</v>
      </c>
      <c r="E1915" s="37">
        <v>19.524469741000001</v>
      </c>
      <c r="F1915" t="s">
        <v>497</v>
      </c>
      <c r="G1915" t="s">
        <v>498</v>
      </c>
      <c r="H1915" s="45" t="s">
        <v>25</v>
      </c>
      <c r="I1915" t="s">
        <v>499</v>
      </c>
      <c r="J1915" t="s">
        <v>500</v>
      </c>
      <c r="K1915">
        <v>14.49</v>
      </c>
      <c r="L1915">
        <v>1347444.42657005</v>
      </c>
      <c r="M1915">
        <v>8.7100000000000009</v>
      </c>
      <c r="N1915">
        <v>11.736240955425099</v>
      </c>
      <c r="O1915">
        <v>9.5259999999999998</v>
      </c>
      <c r="P1915">
        <v>12.8357556075063</v>
      </c>
      <c r="Q1915" s="45">
        <v>9.9</v>
      </c>
      <c r="R1915" s="45">
        <v>13.3396998230435</v>
      </c>
      <c r="S1915" s="45">
        <v>10.16</v>
      </c>
      <c r="T1915" s="45">
        <v>13.6900353739517</v>
      </c>
      <c r="U1915" s="45" t="s">
        <v>5617</v>
      </c>
      <c r="V1915" t="b">
        <f>FALSE()</f>
        <v>0</v>
      </c>
      <c r="W1915" t="s">
        <v>57</v>
      </c>
      <c r="X1915" t="s">
        <v>57</v>
      </c>
    </row>
    <row r="1916" spans="1:24">
      <c r="A1916" s="43">
        <v>43830</v>
      </c>
      <c r="B1916" t="s">
        <v>5618</v>
      </c>
      <c r="C1916" t="s">
        <v>5619</v>
      </c>
      <c r="D1916" s="44">
        <v>2834918.0019999999</v>
      </c>
      <c r="E1916" s="37">
        <v>2.8349180020000002</v>
      </c>
      <c r="F1916" t="s">
        <v>148</v>
      </c>
      <c r="G1916" t="s">
        <v>149</v>
      </c>
      <c r="H1916" s="45" t="s">
        <v>23</v>
      </c>
      <c r="I1916" t="s">
        <v>150</v>
      </c>
      <c r="J1916" t="s">
        <v>264</v>
      </c>
      <c r="K1916">
        <v>0.41010481794777498</v>
      </c>
      <c r="L1916">
        <v>6912666.9035159098</v>
      </c>
      <c r="M1916">
        <v>0.29727538364863099</v>
      </c>
      <c r="N1916">
        <v>2.0549657057778798</v>
      </c>
      <c r="O1916">
        <v>0.266306429232192</v>
      </c>
      <c r="P1916">
        <v>1.8408876395468701</v>
      </c>
      <c r="Q1916" s="45">
        <v>0.30625374027528401</v>
      </c>
      <c r="R1916" s="45">
        <v>2.1170300944789102</v>
      </c>
      <c r="S1916" s="45">
        <v>0.31214883449883402</v>
      </c>
      <c r="T1916" s="45">
        <v>2.15778091721115</v>
      </c>
      <c r="U1916" s="45" t="s">
        <v>5620</v>
      </c>
      <c r="V1916" t="b">
        <f>FALSE()</f>
        <v>0</v>
      </c>
      <c r="W1916" t="s">
        <v>57</v>
      </c>
      <c r="X1916" t="s">
        <v>57</v>
      </c>
    </row>
    <row r="1917" spans="1:24">
      <c r="A1917" s="43">
        <v>43830</v>
      </c>
      <c r="B1917" t="s">
        <v>5621</v>
      </c>
      <c r="C1917" t="s">
        <v>5622</v>
      </c>
      <c r="D1917" s="44">
        <v>140026.27299999999</v>
      </c>
      <c r="E1917" s="37">
        <v>0.14002627300000001</v>
      </c>
      <c r="F1917" t="s">
        <v>925</v>
      </c>
      <c r="G1917" t="s">
        <v>155</v>
      </c>
      <c r="H1917" s="45" t="s">
        <v>25</v>
      </c>
      <c r="I1917" t="s">
        <v>926</v>
      </c>
      <c r="J1917" t="s">
        <v>157</v>
      </c>
      <c r="K1917">
        <v>6.4273218995087502</v>
      </c>
      <c r="L1917">
        <v>21786.0992788773</v>
      </c>
      <c r="M1917">
        <v>7.6742889448314404</v>
      </c>
      <c r="N1917">
        <v>0.167192820846888</v>
      </c>
      <c r="O1917">
        <v>7.4410147158513196</v>
      </c>
      <c r="P1917">
        <v>0.16211068533512399</v>
      </c>
      <c r="Q1917" s="45">
        <v>8.1679092985870199</v>
      </c>
      <c r="R1917" s="45">
        <v>0.177946882879882</v>
      </c>
      <c r="S1917" s="45">
        <v>8.0856965332203607</v>
      </c>
      <c r="T1917" s="45">
        <v>0.176155787411613</v>
      </c>
      <c r="U1917" s="45" t="s">
        <v>5623</v>
      </c>
      <c r="V1917" t="b">
        <f>FALSE()</f>
        <v>0</v>
      </c>
      <c r="W1917" t="s">
        <v>57</v>
      </c>
      <c r="X1917" t="s">
        <v>57</v>
      </c>
    </row>
    <row r="1918" spans="1:24">
      <c r="A1918" s="43">
        <v>43830</v>
      </c>
      <c r="B1918" t="s">
        <v>5624</v>
      </c>
      <c r="C1918" t="s">
        <v>5625</v>
      </c>
      <c r="D1918" s="44">
        <v>222453.34099999999</v>
      </c>
      <c r="E1918" s="37">
        <v>0.222453341</v>
      </c>
      <c r="F1918" t="s">
        <v>1948</v>
      </c>
      <c r="G1918" t="s">
        <v>68</v>
      </c>
      <c r="H1918" s="45" t="s">
        <v>25</v>
      </c>
      <c r="I1918" t="s">
        <v>1949</v>
      </c>
      <c r="J1918" t="s">
        <v>70</v>
      </c>
      <c r="K1918">
        <v>1.6785868597201901</v>
      </c>
      <c r="L1918">
        <v>132524.176340259</v>
      </c>
      <c r="M1918">
        <v>1.46347500464863</v>
      </c>
      <c r="N1918">
        <v>0.19394581958561599</v>
      </c>
      <c r="O1918">
        <v>1.4098360354762201</v>
      </c>
      <c r="P1918">
        <v>0.186837359376302</v>
      </c>
      <c r="Q1918" s="45">
        <v>1.4262666046196799</v>
      </c>
      <c r="R1918" s="45">
        <v>0.18901480701884099</v>
      </c>
      <c r="S1918" s="45">
        <v>1.3967388688837099</v>
      </c>
      <c r="T1918" s="45">
        <v>0.18510166816123899</v>
      </c>
      <c r="U1918" s="45" t="s">
        <v>5626</v>
      </c>
      <c r="V1918" t="b">
        <f>FALSE()</f>
        <v>0</v>
      </c>
      <c r="W1918" t="s">
        <v>57</v>
      </c>
      <c r="X1918" t="s">
        <v>57</v>
      </c>
    </row>
    <row r="1919" spans="1:24">
      <c r="A1919" s="43">
        <v>43830</v>
      </c>
      <c r="B1919" t="s">
        <v>5627</v>
      </c>
      <c r="C1919" t="s">
        <v>5628</v>
      </c>
      <c r="D1919" s="44">
        <v>108313412.84199999</v>
      </c>
      <c r="E1919" s="37">
        <v>108.31341284200001</v>
      </c>
      <c r="F1919" t="s">
        <v>3489</v>
      </c>
      <c r="G1919" t="s">
        <v>333</v>
      </c>
      <c r="H1919" s="45" t="s">
        <v>25</v>
      </c>
      <c r="I1919" t="s">
        <v>3490</v>
      </c>
      <c r="J1919" t="s">
        <v>335</v>
      </c>
      <c r="K1919">
        <v>246.9578904</v>
      </c>
      <c r="L1919">
        <v>438590.61424020003</v>
      </c>
      <c r="M1919">
        <v>163.3209057</v>
      </c>
      <c r="N1919">
        <v>71.631016349228801</v>
      </c>
      <c r="O1919">
        <v>174.46721400000001</v>
      </c>
      <c r="P1919">
        <v>76.519682553036404</v>
      </c>
      <c r="Q1919" s="45">
        <v>165.43853999999999</v>
      </c>
      <c r="R1919" s="45">
        <v>72.559790877601898</v>
      </c>
      <c r="S1919" s="45">
        <v>162.28269159999999</v>
      </c>
      <c r="T1919" s="45">
        <v>71.175665389396997</v>
      </c>
      <c r="U1919" s="45" t="s">
        <v>5629</v>
      </c>
      <c r="V1919" t="b">
        <f>FALSE()</f>
        <v>0</v>
      </c>
      <c r="W1919" t="s">
        <v>57</v>
      </c>
      <c r="X1919" t="s">
        <v>57</v>
      </c>
    </row>
    <row r="1920" spans="1:24">
      <c r="A1920" s="43">
        <v>43830</v>
      </c>
      <c r="B1920" t="s">
        <v>5630</v>
      </c>
      <c r="C1920" t="s">
        <v>5631</v>
      </c>
      <c r="D1920" s="44">
        <v>437237.62</v>
      </c>
      <c r="E1920" s="37">
        <v>0.43723761999999999</v>
      </c>
      <c r="F1920" t="s">
        <v>1276</v>
      </c>
      <c r="G1920" t="s">
        <v>633</v>
      </c>
      <c r="H1920" s="45" t="s">
        <v>25</v>
      </c>
      <c r="I1920" t="s">
        <v>1277</v>
      </c>
      <c r="J1920" t="s">
        <v>635</v>
      </c>
      <c r="K1920">
        <v>0.369839981276539</v>
      </c>
      <c r="L1920">
        <v>1182234.5937041</v>
      </c>
      <c r="M1920">
        <v>0.29165525201746301</v>
      </c>
      <c r="N1920">
        <v>0.34480492837053101</v>
      </c>
      <c r="O1920">
        <v>0.27709049160829902</v>
      </c>
      <c r="P1920">
        <v>0.32758596476580598</v>
      </c>
      <c r="Q1920" s="45">
        <v>0.30257869539198101</v>
      </c>
      <c r="R1920" s="45">
        <v>0.357719001010254</v>
      </c>
      <c r="S1920" s="45">
        <v>0.313686513486513</v>
      </c>
      <c r="T1920" s="45">
        <v>0.37085104782218298</v>
      </c>
      <c r="U1920" s="45" t="s">
        <v>5632</v>
      </c>
      <c r="V1920" t="b">
        <f>FALSE()</f>
        <v>0</v>
      </c>
      <c r="W1920" t="s">
        <v>57</v>
      </c>
      <c r="X1920" t="s">
        <v>57</v>
      </c>
    </row>
    <row r="1921" spans="1:24">
      <c r="A1921" s="43">
        <v>43830</v>
      </c>
      <c r="B1921" t="s">
        <v>5633</v>
      </c>
      <c r="C1921" t="s">
        <v>5634</v>
      </c>
      <c r="D1921" s="44">
        <v>146282.04</v>
      </c>
      <c r="E1921" s="37">
        <v>0.14628204</v>
      </c>
      <c r="F1921" t="s">
        <v>112</v>
      </c>
      <c r="G1921" t="s">
        <v>113</v>
      </c>
      <c r="H1921" s="45" t="s">
        <v>24</v>
      </c>
      <c r="I1921" t="s">
        <v>114</v>
      </c>
      <c r="J1921" t="s">
        <v>115</v>
      </c>
      <c r="K1921">
        <v>58.0641854</v>
      </c>
      <c r="L1921">
        <v>2519.31614974486</v>
      </c>
      <c r="M1921">
        <v>44.360751999999998</v>
      </c>
      <c r="N1921">
        <v>0.111758758928427</v>
      </c>
      <c r="O1921">
        <v>49.913834999999999</v>
      </c>
      <c r="P1921">
        <v>0.12574873061120001</v>
      </c>
      <c r="Q1921" s="45">
        <v>53.647776</v>
      </c>
      <c r="R1921" s="45">
        <v>0.13515570847469499</v>
      </c>
      <c r="S1921" s="45">
        <v>54.7283878</v>
      </c>
      <c r="T1921" s="45">
        <v>0.13787811123404001</v>
      </c>
      <c r="U1921" s="45" t="s">
        <v>5635</v>
      </c>
      <c r="V1921" t="b">
        <f>FALSE()</f>
        <v>0</v>
      </c>
      <c r="W1921" t="s">
        <v>117</v>
      </c>
      <c r="X1921" t="s">
        <v>57</v>
      </c>
    </row>
    <row r="1922" spans="1:24">
      <c r="A1922" s="43">
        <v>43830</v>
      </c>
      <c r="B1922" t="s">
        <v>5636</v>
      </c>
      <c r="C1922" t="s">
        <v>5637</v>
      </c>
      <c r="D1922" s="44">
        <v>74597263.868000001</v>
      </c>
      <c r="E1922" s="37">
        <v>74.597263867999999</v>
      </c>
      <c r="F1922" t="s">
        <v>112</v>
      </c>
      <c r="G1922" t="s">
        <v>113</v>
      </c>
      <c r="H1922" s="45" t="s">
        <v>25</v>
      </c>
      <c r="I1922" t="s">
        <v>114</v>
      </c>
      <c r="J1922" t="s">
        <v>115</v>
      </c>
      <c r="K1922">
        <v>75.887544199999994</v>
      </c>
      <c r="L1922">
        <v>982997.46887842997</v>
      </c>
      <c r="M1922">
        <v>69.0274766</v>
      </c>
      <c r="N1922">
        <v>67.8538347808651</v>
      </c>
      <c r="O1922">
        <v>70.913006999999993</v>
      </c>
      <c r="P1922">
        <v>69.707306391558404</v>
      </c>
      <c r="Q1922" s="45">
        <v>80.324280000000002</v>
      </c>
      <c r="R1922" s="45">
        <v>78.958563929482295</v>
      </c>
      <c r="S1922" s="45">
        <v>79.026462100000003</v>
      </c>
      <c r="T1922" s="45">
        <v>77.682812218717203</v>
      </c>
      <c r="U1922" s="45" t="s">
        <v>5638</v>
      </c>
      <c r="V1922" t="b">
        <f>FALSE()</f>
        <v>0</v>
      </c>
      <c r="W1922" t="s">
        <v>117</v>
      </c>
      <c r="X1922" t="s">
        <v>57</v>
      </c>
    </row>
    <row r="1923" spans="1:24">
      <c r="A1923" s="43">
        <v>43830</v>
      </c>
      <c r="B1923" t="s">
        <v>5639</v>
      </c>
      <c r="C1923" t="s">
        <v>5640</v>
      </c>
      <c r="D1923" s="44">
        <v>1114519.3089999999</v>
      </c>
      <c r="E1923" s="37">
        <v>1.1145193090000001</v>
      </c>
      <c r="F1923" t="s">
        <v>307</v>
      </c>
      <c r="G1923" t="s">
        <v>308</v>
      </c>
      <c r="H1923" s="45" t="s">
        <v>25</v>
      </c>
      <c r="I1923" t="s">
        <v>309</v>
      </c>
      <c r="J1923" t="s">
        <v>310</v>
      </c>
      <c r="K1923" t="s">
        <v>124</v>
      </c>
      <c r="L1923" t="e">
        <f>#VALUE!</f>
        <v>#VALUE!</v>
      </c>
      <c r="M1923" t="s">
        <v>124</v>
      </c>
      <c r="N1923" t="e">
        <f>#VALUE!</f>
        <v>#VALUE!</v>
      </c>
      <c r="O1923" t="s">
        <v>124</v>
      </c>
      <c r="P1923" t="e">
        <f>#VALUE!</f>
        <v>#VALUE!</v>
      </c>
      <c r="Q1923" s="45" t="s">
        <v>124</v>
      </c>
      <c r="R1923" s="45" t="e">
        <f>#VALUE!</f>
        <v>#VALUE!</v>
      </c>
      <c r="S1923" s="45" t="s">
        <v>124</v>
      </c>
      <c r="T1923" s="45" t="e">
        <f>#VALUE!</f>
        <v>#VALUE!</v>
      </c>
      <c r="U1923" s="45" t="s">
        <v>5641</v>
      </c>
      <c r="V1923" t="b">
        <f>TRUE()</f>
        <v>1</v>
      </c>
      <c r="W1923" t="s">
        <v>57</v>
      </c>
      <c r="X1923" t="s">
        <v>57</v>
      </c>
    </row>
    <row r="1924" spans="1:24">
      <c r="A1924" s="43">
        <v>43830</v>
      </c>
      <c r="B1924" t="s">
        <v>5642</v>
      </c>
      <c r="C1924" t="s">
        <v>5643</v>
      </c>
      <c r="D1924" s="44">
        <v>504635.04599999997</v>
      </c>
      <c r="E1924" s="37">
        <v>0.50463504599999998</v>
      </c>
      <c r="F1924" t="s">
        <v>1426</v>
      </c>
      <c r="G1924" t="s">
        <v>296</v>
      </c>
      <c r="H1924" s="45" t="s">
        <v>25</v>
      </c>
      <c r="I1924" t="s">
        <v>1427</v>
      </c>
      <c r="J1924" t="s">
        <v>298</v>
      </c>
      <c r="K1924">
        <v>26.943770460234902</v>
      </c>
      <c r="L1924">
        <v>18729.191845839399</v>
      </c>
      <c r="M1924">
        <v>29.9918577665089</v>
      </c>
      <c r="N1924">
        <v>0.561723257922074</v>
      </c>
      <c r="O1924">
        <v>31.0249645677263</v>
      </c>
      <c r="P1924">
        <v>0.58107251339931598</v>
      </c>
      <c r="Q1924" s="45">
        <v>43.429293144442198</v>
      </c>
      <c r="R1924" s="45">
        <v>0.81339556303145599</v>
      </c>
      <c r="S1924" s="45">
        <v>43.318598834361303</v>
      </c>
      <c r="T1924" s="45">
        <v>0.811322348061708</v>
      </c>
      <c r="U1924" s="45" t="s">
        <v>5644</v>
      </c>
      <c r="V1924" t="b">
        <f>FALSE()</f>
        <v>0</v>
      </c>
      <c r="W1924" t="s">
        <v>57</v>
      </c>
      <c r="X1924" t="s">
        <v>57</v>
      </c>
    </row>
    <row r="1925" spans="1:24">
      <c r="A1925" s="43">
        <v>43830</v>
      </c>
      <c r="B1925" t="s">
        <v>5645</v>
      </c>
      <c r="C1925" t="s">
        <v>5646</v>
      </c>
      <c r="D1925" s="44">
        <v>7938556.3289999999</v>
      </c>
      <c r="E1925" s="37">
        <v>7.9385563289999999</v>
      </c>
      <c r="F1925" t="s">
        <v>650</v>
      </c>
      <c r="G1925" t="s">
        <v>121</v>
      </c>
      <c r="H1925" s="45" t="s">
        <v>25</v>
      </c>
      <c r="I1925" t="s">
        <v>651</v>
      </c>
      <c r="J1925" t="s">
        <v>123</v>
      </c>
      <c r="K1925">
        <v>2.37999578740434</v>
      </c>
      <c r="L1925">
        <v>3335533.7732164301</v>
      </c>
      <c r="M1925">
        <v>1.8382074761895999</v>
      </c>
      <c r="N1925">
        <v>6.1314031190093399</v>
      </c>
      <c r="O1925">
        <v>2.12491733078117</v>
      </c>
      <c r="P1925">
        <v>7.0877335221135001</v>
      </c>
      <c r="Q1925" s="45">
        <v>2.8866201738300399</v>
      </c>
      <c r="R1925" s="45">
        <v>9.6284190802579701</v>
      </c>
      <c r="S1925" s="45">
        <v>3.1818483804451101</v>
      </c>
      <c r="T1925" s="45">
        <v>10.6131627342287</v>
      </c>
      <c r="U1925" s="45" t="s">
        <v>5647</v>
      </c>
      <c r="V1925" t="b">
        <f>FALSE()</f>
        <v>0</v>
      </c>
      <c r="W1925" t="s">
        <v>57</v>
      </c>
      <c r="X1925" t="s">
        <v>57</v>
      </c>
    </row>
    <row r="1926" spans="1:24">
      <c r="A1926" s="43">
        <v>43830</v>
      </c>
      <c r="B1926" t="s">
        <v>5648</v>
      </c>
      <c r="C1926" t="s">
        <v>5649</v>
      </c>
      <c r="D1926" s="44">
        <v>44489416.024999999</v>
      </c>
      <c r="E1926" s="37">
        <v>44.489416024999997</v>
      </c>
      <c r="F1926" t="s">
        <v>913</v>
      </c>
      <c r="G1926" t="s">
        <v>505</v>
      </c>
      <c r="H1926" s="45" t="s">
        <v>25</v>
      </c>
      <c r="I1926" t="s">
        <v>914</v>
      </c>
      <c r="J1926" t="s">
        <v>507</v>
      </c>
      <c r="K1926">
        <v>27.21</v>
      </c>
      <c r="L1926">
        <v>1635039.1776920301</v>
      </c>
      <c r="M1926">
        <v>17.23</v>
      </c>
      <c r="N1926">
        <v>28.171725031633599</v>
      </c>
      <c r="O1926">
        <v>19.07</v>
      </c>
      <c r="P1926">
        <v>31.1801971185869</v>
      </c>
      <c r="Q1926" s="45">
        <v>21.5</v>
      </c>
      <c r="R1926" s="45">
        <v>35.153342320378499</v>
      </c>
      <c r="S1926" s="45">
        <v>21.84</v>
      </c>
      <c r="T1926" s="45">
        <v>35.709255640793799</v>
      </c>
      <c r="U1926" s="45" t="s">
        <v>5650</v>
      </c>
      <c r="V1926" t="b">
        <f>FALSE()</f>
        <v>0</v>
      </c>
      <c r="W1926" t="s">
        <v>57</v>
      </c>
      <c r="X1926" t="s">
        <v>57</v>
      </c>
    </row>
    <row r="1927" spans="1:24">
      <c r="A1927" s="43">
        <v>43830</v>
      </c>
      <c r="B1927" t="s">
        <v>5651</v>
      </c>
      <c r="C1927" t="s">
        <v>5652</v>
      </c>
      <c r="D1927" s="44">
        <v>1819.318</v>
      </c>
      <c r="E1927" s="37">
        <v>1.8193180000000001E-3</v>
      </c>
      <c r="F1927" t="s">
        <v>1369</v>
      </c>
      <c r="G1927" t="s">
        <v>121</v>
      </c>
      <c r="H1927" s="45" t="s">
        <v>24</v>
      </c>
      <c r="I1927" t="s">
        <v>1370</v>
      </c>
      <c r="J1927" t="s">
        <v>123</v>
      </c>
      <c r="K1927">
        <v>4.77847043224609</v>
      </c>
      <c r="L1927">
        <v>380.73229201605398</v>
      </c>
      <c r="M1927">
        <v>2.6690898731693</v>
      </c>
      <c r="N1927">
        <v>1.0162087050085899E-3</v>
      </c>
      <c r="O1927">
        <v>2.6076857738923098</v>
      </c>
      <c r="P1927">
        <v>9.9283018155167809E-4</v>
      </c>
      <c r="Q1927" s="45">
        <v>2.64748386541606</v>
      </c>
      <c r="R1927" s="45">
        <v>1.00798260015538E-3</v>
      </c>
      <c r="S1927" s="45">
        <v>2.9050053192150398</v>
      </c>
      <c r="T1927" s="45">
        <v>1.1060293335035699E-3</v>
      </c>
      <c r="U1927" s="45" t="s">
        <v>5653</v>
      </c>
      <c r="V1927" t="b">
        <f>FALSE()</f>
        <v>0</v>
      </c>
      <c r="W1927" t="s">
        <v>117</v>
      </c>
      <c r="X1927" t="s">
        <v>117</v>
      </c>
    </row>
    <row r="1928" spans="1:24">
      <c r="A1928" s="43">
        <v>43830</v>
      </c>
      <c r="B1928" t="s">
        <v>5654</v>
      </c>
      <c r="C1928" t="s">
        <v>5655</v>
      </c>
      <c r="D1928" s="44">
        <v>637826.16799999995</v>
      </c>
      <c r="E1928" s="37">
        <v>0.63782616800000003</v>
      </c>
      <c r="F1928" t="s">
        <v>470</v>
      </c>
      <c r="G1928" t="s">
        <v>90</v>
      </c>
      <c r="H1928" s="45" t="s">
        <v>25</v>
      </c>
      <c r="I1928" t="s">
        <v>471</v>
      </c>
      <c r="J1928" t="s">
        <v>92</v>
      </c>
      <c r="K1928" t="s">
        <v>124</v>
      </c>
      <c r="L1928" t="e">
        <f>#VALUE!</f>
        <v>#VALUE!</v>
      </c>
      <c r="M1928" t="s">
        <v>124</v>
      </c>
      <c r="N1928" t="e">
        <f>#VALUE!</f>
        <v>#VALUE!</v>
      </c>
      <c r="O1928" t="s">
        <v>124</v>
      </c>
      <c r="P1928" t="e">
        <f>#VALUE!</f>
        <v>#VALUE!</v>
      </c>
      <c r="Q1928" s="45" t="s">
        <v>124</v>
      </c>
      <c r="R1928" s="45" t="e">
        <f>#VALUE!</f>
        <v>#VALUE!</v>
      </c>
      <c r="S1928" s="45" t="s">
        <v>124</v>
      </c>
      <c r="T1928" s="45" t="e">
        <f>#VALUE!</f>
        <v>#VALUE!</v>
      </c>
      <c r="U1928" s="45" t="s">
        <v>5656</v>
      </c>
      <c r="V1928" t="b">
        <f>TRUE()</f>
        <v>1</v>
      </c>
      <c r="W1928" t="s">
        <v>57</v>
      </c>
      <c r="X1928" t="s">
        <v>57</v>
      </c>
    </row>
    <row r="1929" spans="1:24">
      <c r="A1929" s="43">
        <v>43830</v>
      </c>
      <c r="B1929" t="s">
        <v>5657</v>
      </c>
      <c r="C1929" t="s">
        <v>5658</v>
      </c>
      <c r="D1929" s="44">
        <v>7528764.3969999999</v>
      </c>
      <c r="E1929" s="37">
        <v>7.5287643969999998</v>
      </c>
      <c r="F1929" t="s">
        <v>106</v>
      </c>
      <c r="G1929" t="s">
        <v>106</v>
      </c>
      <c r="H1929" s="45" t="s">
        <v>25</v>
      </c>
      <c r="I1929" t="s">
        <v>107</v>
      </c>
      <c r="J1929" t="s">
        <v>108</v>
      </c>
      <c r="K1929">
        <v>82.497708799999998</v>
      </c>
      <c r="L1929">
        <v>91260.284758356793</v>
      </c>
      <c r="M1929">
        <v>37.9302317</v>
      </c>
      <c r="N1929">
        <v>3.4615237458924502</v>
      </c>
      <c r="O1929">
        <v>52.5886</v>
      </c>
      <c r="P1929">
        <v>4.7992506110433304</v>
      </c>
      <c r="Q1929" s="45">
        <v>70.477186500000002</v>
      </c>
      <c r="R1929" s="45">
        <v>6.4317681089578196</v>
      </c>
      <c r="S1929" s="45">
        <v>74.131753099999997</v>
      </c>
      <c r="T1929" s="45">
        <v>6.7652848975422</v>
      </c>
      <c r="U1929" s="45" t="s">
        <v>5659</v>
      </c>
      <c r="V1929" t="b">
        <f>FALSE()</f>
        <v>0</v>
      </c>
      <c r="W1929" t="s">
        <v>57</v>
      </c>
      <c r="X1929" t="s">
        <v>57</v>
      </c>
    </row>
    <row r="1930" spans="1:24">
      <c r="A1930" s="43">
        <v>43830</v>
      </c>
      <c r="B1930" t="s">
        <v>5660</v>
      </c>
      <c r="C1930" t="s">
        <v>5661</v>
      </c>
      <c r="D1930" s="44">
        <v>1445667.1240000001</v>
      </c>
      <c r="E1930" s="37">
        <v>1.4456671240000001</v>
      </c>
      <c r="F1930" t="s">
        <v>404</v>
      </c>
      <c r="G1930" t="s">
        <v>405</v>
      </c>
      <c r="H1930" s="45" t="s">
        <v>25</v>
      </c>
      <c r="I1930" t="s">
        <v>406</v>
      </c>
      <c r="J1930" t="s">
        <v>407</v>
      </c>
      <c r="K1930">
        <v>20.3872267132096</v>
      </c>
      <c r="L1930">
        <v>70910.435457280793</v>
      </c>
      <c r="M1930">
        <v>13.654245819555999</v>
      </c>
      <c r="N1930">
        <v>0.96822851690547196</v>
      </c>
      <c r="O1930">
        <v>13.482872686692099</v>
      </c>
      <c r="P1930">
        <v>0.95607637342841401</v>
      </c>
      <c r="Q1930" s="45">
        <v>13.4548079064588</v>
      </c>
      <c r="R1930" s="45">
        <v>0.95408628764105796</v>
      </c>
      <c r="S1930" s="45">
        <v>14.1776756202201</v>
      </c>
      <c r="T1930" s="45">
        <v>1.0053451520018799</v>
      </c>
      <c r="U1930" s="45" t="s">
        <v>5662</v>
      </c>
      <c r="V1930" t="b">
        <f>FALSE()</f>
        <v>0</v>
      </c>
      <c r="W1930" t="s">
        <v>57</v>
      </c>
      <c r="X1930" t="s">
        <v>57</v>
      </c>
    </row>
    <row r="1931" spans="1:24">
      <c r="A1931" s="43">
        <v>43830</v>
      </c>
      <c r="B1931" t="s">
        <v>5663</v>
      </c>
      <c r="C1931" t="s">
        <v>5664</v>
      </c>
      <c r="D1931" s="44">
        <v>123339331.318</v>
      </c>
      <c r="E1931" s="37">
        <v>123.33933131800001</v>
      </c>
      <c r="F1931" t="s">
        <v>112</v>
      </c>
      <c r="G1931" t="s">
        <v>113</v>
      </c>
      <c r="H1931" s="45" t="s">
        <v>25</v>
      </c>
      <c r="I1931" t="s">
        <v>114</v>
      </c>
      <c r="J1931" t="s">
        <v>115</v>
      </c>
      <c r="K1931">
        <v>40.669015399999999</v>
      </c>
      <c r="L1931">
        <v>3032759.2174262502</v>
      </c>
      <c r="M1931">
        <v>27.2872287</v>
      </c>
      <c r="N1931">
        <v>82.755594357942996</v>
      </c>
      <c r="O1931">
        <v>33.375627000000001</v>
      </c>
      <c r="P1931">
        <v>101.22024042163</v>
      </c>
      <c r="Q1931" s="45">
        <v>32.866632000000003</v>
      </c>
      <c r="R1931" s="45">
        <v>99.676581143756493</v>
      </c>
      <c r="S1931" s="45">
        <v>34.932522249999998</v>
      </c>
      <c r="T1931" s="45">
        <v>105.941928841635</v>
      </c>
      <c r="U1931" s="45" t="s">
        <v>5665</v>
      </c>
      <c r="V1931" t="b">
        <f>FALSE()</f>
        <v>0</v>
      </c>
      <c r="W1931" t="s">
        <v>117</v>
      </c>
      <c r="X1931" t="s">
        <v>57</v>
      </c>
    </row>
    <row r="1932" spans="1:24">
      <c r="A1932" s="43">
        <v>43830</v>
      </c>
      <c r="B1932" t="s">
        <v>5666</v>
      </c>
      <c r="C1932" t="s">
        <v>5667</v>
      </c>
      <c r="D1932" s="44">
        <v>1187821.8049999999</v>
      </c>
      <c r="E1932" s="37">
        <v>1.187821805</v>
      </c>
      <c r="F1932" t="s">
        <v>404</v>
      </c>
      <c r="G1932" t="s">
        <v>405</v>
      </c>
      <c r="H1932" s="45" t="s">
        <v>25</v>
      </c>
      <c r="I1932" t="s">
        <v>406</v>
      </c>
      <c r="J1932" t="s">
        <v>407</v>
      </c>
      <c r="K1932">
        <v>2.3317335669236199</v>
      </c>
      <c r="L1932">
        <v>509415.75051696697</v>
      </c>
      <c r="M1932">
        <v>1.70722816465532</v>
      </c>
      <c r="N1932">
        <v>0.86968891680159399</v>
      </c>
      <c r="O1932">
        <v>1.58392364567985</v>
      </c>
      <c r="P1932">
        <v>0.80687565272557105</v>
      </c>
      <c r="Q1932" s="45">
        <v>1.68923375990646</v>
      </c>
      <c r="R1932" s="45">
        <v>0.86052228360134697</v>
      </c>
      <c r="S1932" s="45">
        <v>1.7930974589056401</v>
      </c>
      <c r="T1932" s="45">
        <v>0.91343208777848295</v>
      </c>
      <c r="U1932" s="45" t="s">
        <v>5668</v>
      </c>
      <c r="V1932" t="b">
        <f>FALSE()</f>
        <v>0</v>
      </c>
      <c r="W1932" t="s">
        <v>57</v>
      </c>
      <c r="X1932" t="s">
        <v>57</v>
      </c>
    </row>
    <row r="1933" spans="1:24">
      <c r="A1933" s="43">
        <v>43830</v>
      </c>
      <c r="B1933" t="s">
        <v>5669</v>
      </c>
      <c r="C1933" t="s">
        <v>5670</v>
      </c>
      <c r="D1933" s="44">
        <v>546770.03899999999</v>
      </c>
      <c r="E1933" s="37">
        <v>0.54677003899999999</v>
      </c>
      <c r="F1933" t="s">
        <v>555</v>
      </c>
      <c r="G1933" t="s">
        <v>100</v>
      </c>
      <c r="H1933" s="45" t="s">
        <v>25</v>
      </c>
      <c r="I1933" t="s">
        <v>556</v>
      </c>
      <c r="J1933" t="s">
        <v>102</v>
      </c>
      <c r="K1933" t="s">
        <v>124</v>
      </c>
      <c r="L1933" t="e">
        <f>#VALUE!</f>
        <v>#VALUE!</v>
      </c>
      <c r="M1933" t="s">
        <v>124</v>
      </c>
      <c r="N1933" t="e">
        <f>#VALUE!</f>
        <v>#VALUE!</v>
      </c>
      <c r="O1933" t="s">
        <v>124</v>
      </c>
      <c r="P1933" t="e">
        <f>#VALUE!</f>
        <v>#VALUE!</v>
      </c>
      <c r="Q1933" s="45" t="s">
        <v>124</v>
      </c>
      <c r="R1933" s="45" t="e">
        <f>#VALUE!</f>
        <v>#VALUE!</v>
      </c>
      <c r="S1933" s="45" t="s">
        <v>124</v>
      </c>
      <c r="T1933" s="45" t="e">
        <f>#VALUE!</f>
        <v>#VALUE!</v>
      </c>
      <c r="U1933" s="45" t="s">
        <v>5671</v>
      </c>
      <c r="V1933" t="b">
        <f>TRUE()</f>
        <v>1</v>
      </c>
      <c r="W1933" t="s">
        <v>57</v>
      </c>
      <c r="X1933" t="s">
        <v>57</v>
      </c>
    </row>
    <row r="1934" spans="1:24">
      <c r="A1934" s="43">
        <v>43830</v>
      </c>
      <c r="B1934" t="s">
        <v>5672</v>
      </c>
      <c r="C1934" t="s">
        <v>5673</v>
      </c>
      <c r="D1934" s="44">
        <v>21443587.691</v>
      </c>
      <c r="E1934" s="37">
        <v>21.443587691000001</v>
      </c>
      <c r="F1934" t="s">
        <v>439</v>
      </c>
      <c r="G1934" t="s">
        <v>405</v>
      </c>
      <c r="H1934" s="45" t="s">
        <v>25</v>
      </c>
      <c r="I1934" t="s">
        <v>440</v>
      </c>
      <c r="J1934" t="s">
        <v>407</v>
      </c>
      <c r="K1934">
        <v>69.08</v>
      </c>
      <c r="L1934">
        <v>310416.72974811803</v>
      </c>
      <c r="M1934">
        <v>43.44</v>
      </c>
      <c r="N1934">
        <v>13.4845027402583</v>
      </c>
      <c r="O1934">
        <v>47</v>
      </c>
      <c r="P1934">
        <v>14.589586298161599</v>
      </c>
      <c r="Q1934" s="45">
        <v>47.42</v>
      </c>
      <c r="R1934" s="45">
        <v>14.719961324655801</v>
      </c>
      <c r="S1934" s="45">
        <v>48.91</v>
      </c>
      <c r="T1934" s="45">
        <v>15.182482251980501</v>
      </c>
      <c r="U1934" s="45" t="s">
        <v>5674</v>
      </c>
      <c r="V1934" t="b">
        <f>FALSE()</f>
        <v>0</v>
      </c>
      <c r="W1934" t="s">
        <v>57</v>
      </c>
      <c r="X1934" t="s">
        <v>57</v>
      </c>
    </row>
    <row r="1935" spans="1:24">
      <c r="A1935" s="43">
        <v>43830</v>
      </c>
      <c r="B1935" t="s">
        <v>5675</v>
      </c>
      <c r="C1935" t="s">
        <v>5676</v>
      </c>
      <c r="D1935" s="44">
        <v>24992303.679000001</v>
      </c>
      <c r="E1935" s="37">
        <v>24.992303678999999</v>
      </c>
      <c r="F1935" t="s">
        <v>1029</v>
      </c>
      <c r="G1935" t="s">
        <v>296</v>
      </c>
      <c r="H1935" s="45" t="s">
        <v>25</v>
      </c>
      <c r="I1935" t="s">
        <v>1030</v>
      </c>
      <c r="J1935" t="s">
        <v>298</v>
      </c>
      <c r="K1935">
        <v>96.467368399999998</v>
      </c>
      <c r="L1935">
        <v>259075.20950887699</v>
      </c>
      <c r="M1935">
        <v>48.922038999999998</v>
      </c>
      <c r="N1935">
        <v>12.6744875035264</v>
      </c>
      <c r="O1935">
        <v>51.020009000000002</v>
      </c>
      <c r="P1935">
        <v>13.2180195208198</v>
      </c>
      <c r="Q1935" s="45">
        <v>52.735837500000002</v>
      </c>
      <c r="R1935" s="45">
        <v>13.662548148938599</v>
      </c>
      <c r="S1935" s="45">
        <v>63.862099499999999</v>
      </c>
      <c r="T1935" s="45">
        <v>16.545086807639201</v>
      </c>
      <c r="U1935" s="45" t="s">
        <v>5677</v>
      </c>
      <c r="V1935" t="b">
        <f>FALSE()</f>
        <v>0</v>
      </c>
      <c r="W1935" t="s">
        <v>57</v>
      </c>
      <c r="X1935" t="s">
        <v>57</v>
      </c>
    </row>
    <row r="1936" spans="1:24">
      <c r="A1936" s="43">
        <v>43830</v>
      </c>
      <c r="B1936" t="s">
        <v>5678</v>
      </c>
      <c r="C1936" t="s">
        <v>5679</v>
      </c>
      <c r="D1936" s="44">
        <v>46622808.531999998</v>
      </c>
      <c r="E1936" s="37">
        <v>46.622808532000001</v>
      </c>
      <c r="F1936" t="s">
        <v>632</v>
      </c>
      <c r="G1936" t="s">
        <v>633</v>
      </c>
      <c r="H1936" s="45" t="s">
        <v>25</v>
      </c>
      <c r="I1936" t="s">
        <v>634</v>
      </c>
      <c r="J1936" t="s">
        <v>635</v>
      </c>
      <c r="K1936">
        <v>69.598521199999993</v>
      </c>
      <c r="L1936">
        <v>669882.17174936202</v>
      </c>
      <c r="M1936">
        <v>52.535293799999998</v>
      </c>
      <c r="N1936">
        <v>35.1924567042348</v>
      </c>
      <c r="O1936">
        <v>60.495024000000001</v>
      </c>
      <c r="P1936">
        <v>40.524538057149798</v>
      </c>
      <c r="Q1936" s="45">
        <v>64.176520499999995</v>
      </c>
      <c r="R1936" s="45">
        <v>42.990706927857502</v>
      </c>
      <c r="S1936" s="45">
        <v>66.761983700000002</v>
      </c>
      <c r="T1936" s="45">
        <v>44.722662631251502</v>
      </c>
      <c r="U1936" s="45" t="s">
        <v>5680</v>
      </c>
      <c r="V1936" t="b">
        <f>FALSE()</f>
        <v>0</v>
      </c>
      <c r="W1936" t="s">
        <v>57</v>
      </c>
      <c r="X1936" t="s">
        <v>57</v>
      </c>
    </row>
    <row r="1937" spans="1:24">
      <c r="A1937" s="43">
        <v>43830</v>
      </c>
      <c r="B1937" t="s">
        <v>5681</v>
      </c>
      <c r="C1937" t="s">
        <v>5682</v>
      </c>
      <c r="D1937" s="44">
        <v>62191818.490999997</v>
      </c>
      <c r="E1937" s="37">
        <v>62.191818490999999</v>
      </c>
      <c r="F1937" t="s">
        <v>2678</v>
      </c>
      <c r="G1937" t="s">
        <v>90</v>
      </c>
      <c r="H1937" s="45" t="s">
        <v>25</v>
      </c>
      <c r="I1937" t="s">
        <v>2679</v>
      </c>
      <c r="J1937" t="s">
        <v>92</v>
      </c>
      <c r="K1937">
        <v>30.184793423495101</v>
      </c>
      <c r="L1937">
        <v>2060369.1938004601</v>
      </c>
      <c r="M1937">
        <v>22.544100655005799</v>
      </c>
      <c r="N1937">
        <v>46.449170491510699</v>
      </c>
      <c r="O1937">
        <v>25.344994287701201</v>
      </c>
      <c r="P1937">
        <v>52.220045447428198</v>
      </c>
      <c r="Q1937" s="45">
        <v>26.010566462192799</v>
      </c>
      <c r="R1937" s="45">
        <v>53.591369852001399</v>
      </c>
      <c r="S1937" s="45">
        <v>26.892246001267701</v>
      </c>
      <c r="T1937" s="45">
        <v>55.407955213115599</v>
      </c>
      <c r="U1937" s="45" t="s">
        <v>5682</v>
      </c>
      <c r="V1937" t="b">
        <f>FALSE()</f>
        <v>0</v>
      </c>
      <c r="W1937" t="s">
        <v>57</v>
      </c>
      <c r="X1937" t="s">
        <v>57</v>
      </c>
    </row>
    <row r="1938" spans="1:24">
      <c r="A1938" s="43">
        <v>43830</v>
      </c>
      <c r="B1938" t="s">
        <v>5683</v>
      </c>
      <c r="C1938" t="s">
        <v>5684</v>
      </c>
      <c r="D1938" s="44">
        <v>5247716.4939999999</v>
      </c>
      <c r="E1938" s="37">
        <v>5.2477164939999996</v>
      </c>
      <c r="F1938" t="s">
        <v>757</v>
      </c>
      <c r="G1938" t="s">
        <v>758</v>
      </c>
      <c r="H1938" s="45" t="s">
        <v>24</v>
      </c>
      <c r="I1938" t="s">
        <v>759</v>
      </c>
      <c r="J1938" t="s">
        <v>760</v>
      </c>
      <c r="K1938" t="s">
        <v>124</v>
      </c>
      <c r="L1938" t="e">
        <f>#VALUE!</f>
        <v>#VALUE!</v>
      </c>
      <c r="M1938" t="s">
        <v>124</v>
      </c>
      <c r="N1938" t="e">
        <f>#VALUE!</f>
        <v>#VALUE!</v>
      </c>
      <c r="O1938" t="s">
        <v>124</v>
      </c>
      <c r="P1938" t="e">
        <f>#VALUE!</f>
        <v>#VALUE!</v>
      </c>
      <c r="Q1938" s="45" t="s">
        <v>124</v>
      </c>
      <c r="R1938" s="45" t="e">
        <f>#VALUE!</f>
        <v>#VALUE!</v>
      </c>
      <c r="S1938" s="45" t="s">
        <v>124</v>
      </c>
      <c r="T1938" s="45" t="e">
        <f>#VALUE!</f>
        <v>#VALUE!</v>
      </c>
      <c r="U1938" s="45" t="s">
        <v>5685</v>
      </c>
      <c r="V1938" t="b">
        <f>TRUE()</f>
        <v>1</v>
      </c>
      <c r="W1938" t="s">
        <v>57</v>
      </c>
      <c r="X1938" t="s">
        <v>57</v>
      </c>
    </row>
    <row r="1939" spans="1:24">
      <c r="A1939" s="43">
        <v>43830</v>
      </c>
      <c r="B1939" t="s">
        <v>5686</v>
      </c>
      <c r="C1939" t="s">
        <v>5687</v>
      </c>
      <c r="D1939" s="44">
        <v>451518.20600000001</v>
      </c>
      <c r="E1939" s="37">
        <v>0.45151820599999998</v>
      </c>
      <c r="F1939" t="s">
        <v>757</v>
      </c>
      <c r="G1939" t="s">
        <v>758</v>
      </c>
      <c r="H1939" s="45" t="s">
        <v>24</v>
      </c>
      <c r="I1939" t="s">
        <v>759</v>
      </c>
      <c r="J1939" t="s">
        <v>760</v>
      </c>
      <c r="K1939" t="s">
        <v>124</v>
      </c>
      <c r="L1939" t="e">
        <f>#VALUE!</f>
        <v>#VALUE!</v>
      </c>
      <c r="M1939" t="s">
        <v>124</v>
      </c>
      <c r="N1939" t="e">
        <f>#VALUE!</f>
        <v>#VALUE!</v>
      </c>
      <c r="O1939" t="s">
        <v>124</v>
      </c>
      <c r="P1939" t="e">
        <f>#VALUE!</f>
        <v>#VALUE!</v>
      </c>
      <c r="Q1939" s="45" t="s">
        <v>124</v>
      </c>
      <c r="R1939" s="45" t="e">
        <f>#VALUE!</f>
        <v>#VALUE!</v>
      </c>
      <c r="S1939" s="45" t="s">
        <v>124</v>
      </c>
      <c r="T1939" s="45" t="e">
        <f>#VALUE!</f>
        <v>#VALUE!</v>
      </c>
      <c r="U1939" s="45" t="s">
        <v>5688</v>
      </c>
      <c r="V1939" t="b">
        <f>TRUE()</f>
        <v>1</v>
      </c>
      <c r="W1939" t="s">
        <v>57</v>
      </c>
      <c r="X1939" t="s">
        <v>57</v>
      </c>
    </row>
    <row r="1940" spans="1:24">
      <c r="A1940" s="43">
        <v>43830</v>
      </c>
      <c r="B1940" t="s">
        <v>5689</v>
      </c>
      <c r="C1940" t="s">
        <v>5690</v>
      </c>
      <c r="D1940" s="44">
        <v>235628.09700000001</v>
      </c>
      <c r="E1940" s="37">
        <v>0.23562809700000001</v>
      </c>
      <c r="F1940" t="s">
        <v>757</v>
      </c>
      <c r="G1940" t="s">
        <v>758</v>
      </c>
      <c r="H1940" s="45" t="s">
        <v>24</v>
      </c>
      <c r="I1940" t="s">
        <v>759</v>
      </c>
      <c r="J1940" t="s">
        <v>760</v>
      </c>
      <c r="K1940" t="s">
        <v>124</v>
      </c>
      <c r="L1940" t="e">
        <f>#VALUE!</f>
        <v>#VALUE!</v>
      </c>
      <c r="M1940" t="s">
        <v>124</v>
      </c>
      <c r="N1940" t="e">
        <f>#VALUE!</f>
        <v>#VALUE!</v>
      </c>
      <c r="O1940" t="s">
        <v>124</v>
      </c>
      <c r="P1940" t="e">
        <f>#VALUE!</f>
        <v>#VALUE!</v>
      </c>
      <c r="Q1940" s="45" t="s">
        <v>124</v>
      </c>
      <c r="R1940" s="45" t="e">
        <f>#VALUE!</f>
        <v>#VALUE!</v>
      </c>
      <c r="S1940" s="45" t="s">
        <v>124</v>
      </c>
      <c r="T1940" s="45" t="e">
        <f>#VALUE!</f>
        <v>#VALUE!</v>
      </c>
      <c r="U1940" s="45" t="s">
        <v>5688</v>
      </c>
      <c r="V1940" t="b">
        <f>TRUE()</f>
        <v>1</v>
      </c>
      <c r="W1940" t="s">
        <v>57</v>
      </c>
      <c r="X1940" t="s">
        <v>57</v>
      </c>
    </row>
    <row r="1941" spans="1:24">
      <c r="A1941" s="43">
        <v>43830</v>
      </c>
      <c r="B1941" t="s">
        <v>5691</v>
      </c>
      <c r="C1941" t="s">
        <v>5692</v>
      </c>
      <c r="D1941" s="44">
        <v>261245320.27399999</v>
      </c>
      <c r="E1941" s="37">
        <v>261.24532027399999</v>
      </c>
      <c r="F1941" t="s">
        <v>645</v>
      </c>
      <c r="G1941" t="s">
        <v>347</v>
      </c>
      <c r="H1941" s="45" t="s">
        <v>25</v>
      </c>
      <c r="I1941" t="s">
        <v>646</v>
      </c>
      <c r="J1941" t="s">
        <v>349</v>
      </c>
      <c r="K1941">
        <v>94.219377199999997</v>
      </c>
      <c r="L1941">
        <v>2772734.5269907</v>
      </c>
      <c r="M1941">
        <v>73.0163668</v>
      </c>
      <c r="N1941">
        <v>202.455001261777</v>
      </c>
      <c r="O1941">
        <v>86.825592</v>
      </c>
      <c r="P1941">
        <v>240.744316764807</v>
      </c>
      <c r="Q1941" s="45">
        <v>81.816542999999996</v>
      </c>
      <c r="R1941" s="45">
        <v>226.855553655119</v>
      </c>
      <c r="S1941" s="45">
        <v>84.650759800000003</v>
      </c>
      <c r="T1941" s="45">
        <v>234.71408443345601</v>
      </c>
      <c r="U1941" s="45" t="s">
        <v>5693</v>
      </c>
      <c r="V1941" t="b">
        <f>FALSE()</f>
        <v>0</v>
      </c>
      <c r="W1941" t="s">
        <v>57</v>
      </c>
      <c r="X1941" t="s">
        <v>57</v>
      </c>
    </row>
    <row r="1942" spans="1:24">
      <c r="A1942" s="43">
        <v>43830</v>
      </c>
      <c r="B1942" t="s">
        <v>5694</v>
      </c>
      <c r="C1942" t="s">
        <v>5695</v>
      </c>
      <c r="D1942" s="44">
        <v>579204.69700000004</v>
      </c>
      <c r="E1942" s="37">
        <v>0.57920469699999999</v>
      </c>
      <c r="F1942" t="s">
        <v>373</v>
      </c>
      <c r="G1942" t="s">
        <v>373</v>
      </c>
      <c r="H1942" s="45" t="s">
        <v>24</v>
      </c>
      <c r="I1942" t="s">
        <v>374</v>
      </c>
      <c r="J1942" t="s">
        <v>375</v>
      </c>
      <c r="K1942">
        <v>8.3598153740611796</v>
      </c>
      <c r="L1942">
        <v>69284.388599915197</v>
      </c>
      <c r="M1942">
        <v>4.7900623045494299</v>
      </c>
      <c r="N1942">
        <v>0.33187653812620799</v>
      </c>
      <c r="O1942">
        <v>5.0310104707346301</v>
      </c>
      <c r="P1942">
        <v>0.34857048450462003</v>
      </c>
      <c r="Q1942" s="45">
        <v>5.1250289497413499</v>
      </c>
      <c r="R1942" s="45">
        <v>0.35508449733969499</v>
      </c>
      <c r="S1942" s="45">
        <v>5.1780403915610398</v>
      </c>
      <c r="T1942" s="45">
        <v>0.35875736267497199</v>
      </c>
      <c r="U1942" s="45" t="s">
        <v>5696</v>
      </c>
      <c r="V1942" t="b">
        <f>FALSE()</f>
        <v>0</v>
      </c>
      <c r="W1942" t="s">
        <v>117</v>
      </c>
      <c r="X1942" t="s">
        <v>117</v>
      </c>
    </row>
    <row r="1943" spans="1:24">
      <c r="A1943" s="43">
        <v>43830</v>
      </c>
      <c r="B1943" t="s">
        <v>5697</v>
      </c>
      <c r="C1943" t="s">
        <v>5698</v>
      </c>
      <c r="D1943" s="44">
        <v>14140527.302999999</v>
      </c>
      <c r="E1943" s="37">
        <v>14.140527303000001</v>
      </c>
      <c r="F1943" t="s">
        <v>1310</v>
      </c>
      <c r="G1943" t="s">
        <v>758</v>
      </c>
      <c r="H1943" s="45" t="s">
        <v>24</v>
      </c>
      <c r="I1943" t="s">
        <v>1311</v>
      </c>
      <c r="J1943" t="s">
        <v>760</v>
      </c>
      <c r="K1943">
        <v>62.247946800000001</v>
      </c>
      <c r="L1943">
        <v>227164.557707147</v>
      </c>
      <c r="M1943">
        <v>30.846821299999998</v>
      </c>
      <c r="N1943">
        <v>7.0073045172858901</v>
      </c>
      <c r="O1943">
        <v>34.427399000000001</v>
      </c>
      <c r="P1943">
        <v>7.8206848668424698</v>
      </c>
      <c r="Q1943" s="45">
        <v>37.730303999999997</v>
      </c>
      <c r="R1943" s="45">
        <v>8.5709878203161907</v>
      </c>
      <c r="S1943" s="45">
        <v>40.579908199999998</v>
      </c>
      <c r="T1943" s="45">
        <v>9.2183168980496202</v>
      </c>
      <c r="U1943" s="45" t="s">
        <v>5699</v>
      </c>
      <c r="V1943" t="b">
        <f>FALSE()</f>
        <v>0</v>
      </c>
      <c r="W1943" t="s">
        <v>117</v>
      </c>
      <c r="X1943" t="s">
        <v>57</v>
      </c>
    </row>
    <row r="1944" spans="1:24">
      <c r="A1944" s="43">
        <v>43830</v>
      </c>
      <c r="B1944" t="s">
        <v>5700</v>
      </c>
      <c r="C1944" t="s">
        <v>5701</v>
      </c>
      <c r="D1944" s="44">
        <v>6591713.1519999998</v>
      </c>
      <c r="E1944" s="37">
        <v>6.5917131519999996</v>
      </c>
      <c r="F1944" t="s">
        <v>382</v>
      </c>
      <c r="G1944" t="s">
        <v>383</v>
      </c>
      <c r="H1944" s="45" t="s">
        <v>25</v>
      </c>
      <c r="I1944" t="s">
        <v>384</v>
      </c>
      <c r="J1944" t="s">
        <v>385</v>
      </c>
      <c r="K1944">
        <v>39.913021311776603</v>
      </c>
      <c r="L1944">
        <v>165151.94629114901</v>
      </c>
      <c r="M1944">
        <v>32.1500033065659</v>
      </c>
      <c r="N1944">
        <v>5.3096356193462197</v>
      </c>
      <c r="O1944">
        <v>38.281577234260197</v>
      </c>
      <c r="P1944">
        <v>6.3222769873329998</v>
      </c>
      <c r="Q1944" s="45">
        <v>41.202143652561197</v>
      </c>
      <c r="R1944" s="45">
        <v>6.8046142155879803</v>
      </c>
      <c r="S1944" s="45">
        <v>42.550253684014201</v>
      </c>
      <c r="T1944" s="45">
        <v>7.0272572110970604</v>
      </c>
      <c r="U1944" s="45" t="s">
        <v>5702</v>
      </c>
      <c r="V1944" t="b">
        <f>FALSE()</f>
        <v>0</v>
      </c>
      <c r="W1944" t="s">
        <v>57</v>
      </c>
      <c r="X1944" t="s">
        <v>57</v>
      </c>
    </row>
    <row r="1945" spans="1:24">
      <c r="A1945" s="43">
        <v>43830</v>
      </c>
      <c r="B1945" t="s">
        <v>5703</v>
      </c>
      <c r="C1945" t="s">
        <v>5704</v>
      </c>
      <c r="D1945" s="44">
        <v>5473.2389999999996</v>
      </c>
      <c r="E1945" s="37">
        <v>5.4732390000000004E-3</v>
      </c>
      <c r="F1945" t="s">
        <v>414</v>
      </c>
      <c r="G1945" t="s">
        <v>415</v>
      </c>
      <c r="H1945" s="45" t="s">
        <v>25</v>
      </c>
      <c r="I1945" t="s">
        <v>416</v>
      </c>
      <c r="J1945" t="s">
        <v>417</v>
      </c>
      <c r="K1945">
        <v>0.15071892857142899</v>
      </c>
      <c r="L1945">
        <v>36314.211173589298</v>
      </c>
      <c r="M1945">
        <v>0.14262867242088001</v>
      </c>
      <c r="N1945">
        <v>5.1794477297005303E-3</v>
      </c>
      <c r="O1945">
        <v>0.131023131868132</v>
      </c>
      <c r="P1945">
        <v>4.7580016792843896E-3</v>
      </c>
      <c r="Q1945" s="45">
        <v>0.14045006868131901</v>
      </c>
      <c r="R1945" s="45">
        <v>5.1003334534385396E-3</v>
      </c>
      <c r="S1945" s="45">
        <v>0.155021107142857</v>
      </c>
      <c r="T1945" s="45">
        <v>5.6294692211493304E-3</v>
      </c>
      <c r="U1945" s="45" t="s">
        <v>5705</v>
      </c>
      <c r="V1945" t="b">
        <f>FALSE()</f>
        <v>0</v>
      </c>
      <c r="W1945" t="s">
        <v>57</v>
      </c>
      <c r="X1945" t="s">
        <v>57</v>
      </c>
    </row>
    <row r="1946" spans="1:24">
      <c r="A1946" s="43">
        <v>43830</v>
      </c>
      <c r="B1946" t="s">
        <v>5706</v>
      </c>
      <c r="C1946" t="s">
        <v>5707</v>
      </c>
      <c r="D1946" s="44">
        <v>4288495.2180000003</v>
      </c>
      <c r="E1946" s="37">
        <v>4.2884952180000004</v>
      </c>
      <c r="F1946" t="s">
        <v>148</v>
      </c>
      <c r="G1946" t="s">
        <v>149</v>
      </c>
      <c r="H1946" s="45" t="s">
        <v>23</v>
      </c>
      <c r="I1946" t="s">
        <v>150</v>
      </c>
      <c r="J1946" t="s">
        <v>264</v>
      </c>
      <c r="K1946" t="s">
        <v>124</v>
      </c>
      <c r="L1946" t="e">
        <f>#VALUE!</f>
        <v>#VALUE!</v>
      </c>
      <c r="M1946" t="s">
        <v>124</v>
      </c>
      <c r="N1946" t="e">
        <f>#VALUE!</f>
        <v>#VALUE!</v>
      </c>
      <c r="O1946" t="s">
        <v>124</v>
      </c>
      <c r="P1946" t="e">
        <f>#VALUE!</f>
        <v>#VALUE!</v>
      </c>
      <c r="Q1946" s="45" t="s">
        <v>124</v>
      </c>
      <c r="R1946" s="45" t="e">
        <f>#VALUE!</f>
        <v>#VALUE!</v>
      </c>
      <c r="S1946" s="45" t="s">
        <v>124</v>
      </c>
      <c r="T1946" s="45" t="e">
        <f>#VALUE!</f>
        <v>#VALUE!</v>
      </c>
      <c r="U1946" s="45" t="s">
        <v>5100</v>
      </c>
      <c r="V1946" t="b">
        <f>TRUE()</f>
        <v>1</v>
      </c>
      <c r="W1946" t="s">
        <v>57</v>
      </c>
      <c r="X1946" t="s">
        <v>57</v>
      </c>
    </row>
    <row r="1947" spans="1:24">
      <c r="A1947" s="43">
        <v>43830</v>
      </c>
      <c r="B1947" t="s">
        <v>5708</v>
      </c>
      <c r="C1947" t="s">
        <v>5709</v>
      </c>
      <c r="D1947" s="44">
        <v>22319070.999000002</v>
      </c>
      <c r="E1947" s="37">
        <v>22.319070999000001</v>
      </c>
      <c r="F1947" t="s">
        <v>148</v>
      </c>
      <c r="G1947" t="s">
        <v>149</v>
      </c>
      <c r="H1947" s="45" t="s">
        <v>23</v>
      </c>
      <c r="I1947" t="s">
        <v>150</v>
      </c>
      <c r="J1947" t="s">
        <v>264</v>
      </c>
      <c r="K1947" t="s">
        <v>124</v>
      </c>
      <c r="L1947" t="e">
        <f>#VALUE!</f>
        <v>#VALUE!</v>
      </c>
      <c r="M1947" t="s">
        <v>124</v>
      </c>
      <c r="N1947" t="e">
        <f>#VALUE!</f>
        <v>#VALUE!</v>
      </c>
      <c r="O1947" t="s">
        <v>124</v>
      </c>
      <c r="P1947" t="e">
        <f>#VALUE!</f>
        <v>#VALUE!</v>
      </c>
      <c r="Q1947" s="45" t="s">
        <v>124</v>
      </c>
      <c r="R1947" s="45" t="e">
        <f>#VALUE!</f>
        <v>#VALUE!</v>
      </c>
      <c r="S1947" s="45" t="s">
        <v>124</v>
      </c>
      <c r="T1947" s="45" t="e">
        <f>#VALUE!</f>
        <v>#VALUE!</v>
      </c>
      <c r="U1947" s="45" t="s">
        <v>5100</v>
      </c>
      <c r="V1947" t="b">
        <f>TRUE()</f>
        <v>1</v>
      </c>
      <c r="W1947" t="s">
        <v>57</v>
      </c>
      <c r="X1947" t="s">
        <v>57</v>
      </c>
    </row>
    <row r="1948" spans="1:24">
      <c r="A1948" s="43">
        <v>43830</v>
      </c>
      <c r="B1948" t="s">
        <v>5710</v>
      </c>
      <c r="C1948" t="s">
        <v>5711</v>
      </c>
      <c r="D1948" s="44">
        <v>12853262.975</v>
      </c>
      <c r="E1948" s="37">
        <v>12.853262975</v>
      </c>
      <c r="F1948" t="s">
        <v>327</v>
      </c>
      <c r="G1948" t="s">
        <v>100</v>
      </c>
      <c r="H1948" s="45" t="s">
        <v>25</v>
      </c>
      <c r="I1948" t="s">
        <v>328</v>
      </c>
      <c r="J1948" t="s">
        <v>102</v>
      </c>
      <c r="K1948" t="s">
        <v>124</v>
      </c>
      <c r="L1948" t="e">
        <f>#VALUE!</f>
        <v>#VALUE!</v>
      </c>
      <c r="M1948" t="s">
        <v>124</v>
      </c>
      <c r="N1948" t="e">
        <f>#VALUE!</f>
        <v>#VALUE!</v>
      </c>
      <c r="O1948" t="s">
        <v>124</v>
      </c>
      <c r="P1948" t="e">
        <f>#VALUE!</f>
        <v>#VALUE!</v>
      </c>
      <c r="Q1948" s="45" t="s">
        <v>124</v>
      </c>
      <c r="R1948" s="45" t="e">
        <f>#VALUE!</f>
        <v>#VALUE!</v>
      </c>
      <c r="S1948" s="45" t="s">
        <v>124</v>
      </c>
      <c r="T1948" s="45" t="e">
        <f>#VALUE!</f>
        <v>#VALUE!</v>
      </c>
      <c r="U1948" s="45" t="s">
        <v>5712</v>
      </c>
      <c r="V1948" t="b">
        <f>TRUE()</f>
        <v>1</v>
      </c>
      <c r="W1948" t="s">
        <v>57</v>
      </c>
      <c r="X1948" t="s">
        <v>57</v>
      </c>
    </row>
    <row r="1949" spans="1:24">
      <c r="A1949" s="43">
        <v>43830</v>
      </c>
      <c r="B1949" t="s">
        <v>5713</v>
      </c>
      <c r="C1949" t="s">
        <v>5714</v>
      </c>
      <c r="D1949" s="44">
        <v>84835.45</v>
      </c>
      <c r="E1949" s="37">
        <v>8.4835450000000007E-2</v>
      </c>
      <c r="F1949" t="s">
        <v>327</v>
      </c>
      <c r="G1949" t="s">
        <v>100</v>
      </c>
      <c r="H1949" s="45" t="s">
        <v>25</v>
      </c>
      <c r="I1949" t="s">
        <v>328</v>
      </c>
      <c r="J1949" t="s">
        <v>102</v>
      </c>
      <c r="K1949" t="s">
        <v>124</v>
      </c>
      <c r="L1949" t="e">
        <f>#VALUE!</f>
        <v>#VALUE!</v>
      </c>
      <c r="M1949" t="s">
        <v>124</v>
      </c>
      <c r="N1949" t="e">
        <f>#VALUE!</f>
        <v>#VALUE!</v>
      </c>
      <c r="O1949" t="s">
        <v>124</v>
      </c>
      <c r="P1949" t="e">
        <f>#VALUE!</f>
        <v>#VALUE!</v>
      </c>
      <c r="Q1949" s="45" t="s">
        <v>124</v>
      </c>
      <c r="R1949" s="45" t="e">
        <f>#VALUE!</f>
        <v>#VALUE!</v>
      </c>
      <c r="S1949" s="45" t="s">
        <v>124</v>
      </c>
      <c r="T1949" s="45" t="e">
        <f>#VALUE!</f>
        <v>#VALUE!</v>
      </c>
      <c r="U1949" s="45" t="s">
        <v>5715</v>
      </c>
      <c r="V1949" t="b">
        <f>TRUE()</f>
        <v>1</v>
      </c>
      <c r="W1949" t="s">
        <v>57</v>
      </c>
      <c r="X1949" t="s">
        <v>57</v>
      </c>
    </row>
    <row r="1950" spans="1:24">
      <c r="A1950" s="43">
        <v>43830</v>
      </c>
      <c r="B1950" t="s">
        <v>5716</v>
      </c>
      <c r="C1950" t="s">
        <v>5717</v>
      </c>
      <c r="D1950" s="44">
        <v>9117713.2550000008</v>
      </c>
      <c r="E1950" s="37">
        <v>9.117713255</v>
      </c>
      <c r="F1950" t="s">
        <v>327</v>
      </c>
      <c r="G1950" t="s">
        <v>100</v>
      </c>
      <c r="H1950" s="45" t="s">
        <v>25</v>
      </c>
      <c r="I1950" t="s">
        <v>328</v>
      </c>
      <c r="J1950" t="s">
        <v>102</v>
      </c>
      <c r="K1950" t="s">
        <v>124</v>
      </c>
      <c r="L1950" t="e">
        <f>#VALUE!</f>
        <v>#VALUE!</v>
      </c>
      <c r="M1950" t="s">
        <v>124</v>
      </c>
      <c r="N1950" t="e">
        <f>#VALUE!</f>
        <v>#VALUE!</v>
      </c>
      <c r="O1950" t="s">
        <v>124</v>
      </c>
      <c r="P1950" t="e">
        <f>#VALUE!</f>
        <v>#VALUE!</v>
      </c>
      <c r="Q1950" s="45" t="s">
        <v>124</v>
      </c>
      <c r="R1950" s="45" t="e">
        <f>#VALUE!</f>
        <v>#VALUE!</v>
      </c>
      <c r="S1950" s="45" t="s">
        <v>124</v>
      </c>
      <c r="T1950" s="45" t="e">
        <f>#VALUE!</f>
        <v>#VALUE!</v>
      </c>
      <c r="U1950" s="45" t="s">
        <v>5712</v>
      </c>
      <c r="V1950" t="b">
        <f>TRUE()</f>
        <v>1</v>
      </c>
      <c r="W1950" t="s">
        <v>57</v>
      </c>
      <c r="X1950" t="s">
        <v>57</v>
      </c>
    </row>
    <row r="1951" spans="1:24">
      <c r="A1951" s="43">
        <v>43830</v>
      </c>
      <c r="B1951" t="s">
        <v>5718</v>
      </c>
      <c r="C1951" t="s">
        <v>5719</v>
      </c>
      <c r="D1951" s="44">
        <v>1758411.578</v>
      </c>
      <c r="E1951" s="37">
        <v>1.758411578</v>
      </c>
      <c r="F1951" t="s">
        <v>327</v>
      </c>
      <c r="G1951" t="s">
        <v>100</v>
      </c>
      <c r="H1951" s="45" t="s">
        <v>25</v>
      </c>
      <c r="I1951" t="s">
        <v>328</v>
      </c>
      <c r="J1951" t="s">
        <v>102</v>
      </c>
      <c r="K1951" t="s">
        <v>124</v>
      </c>
      <c r="L1951" t="e">
        <f>#VALUE!</f>
        <v>#VALUE!</v>
      </c>
      <c r="M1951" t="s">
        <v>124</v>
      </c>
      <c r="N1951" t="e">
        <f>#VALUE!</f>
        <v>#VALUE!</v>
      </c>
      <c r="O1951" t="s">
        <v>124</v>
      </c>
      <c r="P1951" t="e">
        <f>#VALUE!</f>
        <v>#VALUE!</v>
      </c>
      <c r="Q1951" s="45" t="s">
        <v>124</v>
      </c>
      <c r="R1951" s="45" t="e">
        <f>#VALUE!</f>
        <v>#VALUE!</v>
      </c>
      <c r="S1951" s="45" t="s">
        <v>124</v>
      </c>
      <c r="T1951" s="45" t="e">
        <f>#VALUE!</f>
        <v>#VALUE!</v>
      </c>
      <c r="U1951" s="45" t="s">
        <v>5715</v>
      </c>
      <c r="V1951" t="b">
        <f>TRUE()</f>
        <v>1</v>
      </c>
      <c r="W1951" t="s">
        <v>57</v>
      </c>
      <c r="X1951" t="s">
        <v>57</v>
      </c>
    </row>
    <row r="1952" spans="1:24">
      <c r="A1952" s="43">
        <v>43830</v>
      </c>
      <c r="B1952" t="s">
        <v>5720</v>
      </c>
      <c r="C1952" t="s">
        <v>5721</v>
      </c>
      <c r="D1952" s="44">
        <v>44101051.111000001</v>
      </c>
      <c r="E1952" s="37">
        <v>44.101051110999997</v>
      </c>
      <c r="F1952" t="s">
        <v>287</v>
      </c>
      <c r="G1952" t="s">
        <v>61</v>
      </c>
      <c r="H1952" s="45" t="s">
        <v>25</v>
      </c>
      <c r="I1952" t="s">
        <v>288</v>
      </c>
      <c r="J1952" t="s">
        <v>63</v>
      </c>
      <c r="K1952">
        <v>124.576179</v>
      </c>
      <c r="L1952">
        <v>354008.69945609698</v>
      </c>
      <c r="M1952">
        <v>85.555434199999993</v>
      </c>
      <c r="N1952">
        <v>30.2873679925437</v>
      </c>
      <c r="O1952">
        <v>96.681421</v>
      </c>
      <c r="P1952">
        <v>34.226064109777397</v>
      </c>
      <c r="Q1952" s="45">
        <v>110.39061599999999</v>
      </c>
      <c r="R1952" s="45">
        <v>39.0792384023175</v>
      </c>
      <c r="S1952" s="45">
        <v>120.90854760000001</v>
      </c>
      <c r="T1952" s="45">
        <v>42.802677689001698</v>
      </c>
      <c r="U1952" s="45" t="s">
        <v>5722</v>
      </c>
      <c r="V1952" t="b">
        <f>FALSE()</f>
        <v>0</v>
      </c>
      <c r="W1952" t="s">
        <v>57</v>
      </c>
      <c r="X1952" t="s">
        <v>57</v>
      </c>
    </row>
    <row r="1953" spans="1:24">
      <c r="A1953" s="43">
        <v>43830</v>
      </c>
      <c r="B1953" t="s">
        <v>5723</v>
      </c>
      <c r="C1953" t="s">
        <v>5724</v>
      </c>
      <c r="D1953" s="44">
        <v>330778593.162</v>
      </c>
      <c r="E1953" s="37">
        <v>330.77859316199999</v>
      </c>
      <c r="F1953" t="s">
        <v>60</v>
      </c>
      <c r="G1953" t="s">
        <v>61</v>
      </c>
      <c r="H1953" s="45" t="s">
        <v>25</v>
      </c>
      <c r="I1953" t="s">
        <v>62</v>
      </c>
      <c r="J1953" t="s">
        <v>63</v>
      </c>
      <c r="K1953">
        <v>183.095315</v>
      </c>
      <c r="L1953">
        <v>1806592.3377777301</v>
      </c>
      <c r="M1953">
        <v>130.58696370000001</v>
      </c>
      <c r="N1953">
        <v>235.91740803407899</v>
      </c>
      <c r="O1953">
        <v>151.23756</v>
      </c>
      <c r="P1953">
        <v>273.22461708020001</v>
      </c>
      <c r="Q1953" s="45">
        <v>157.33242000000001</v>
      </c>
      <c r="R1953" s="45">
        <v>284.23554445602798</v>
      </c>
      <c r="S1953" s="45">
        <v>173.16187500000001</v>
      </c>
      <c r="T1953" s="45">
        <v>312.832916570225</v>
      </c>
      <c r="U1953" s="45" t="s">
        <v>5725</v>
      </c>
      <c r="V1953" t="b">
        <f>FALSE()</f>
        <v>0</v>
      </c>
      <c r="W1953" t="s">
        <v>57</v>
      </c>
      <c r="X1953" t="s">
        <v>57</v>
      </c>
    </row>
    <row r="1954" spans="1:24">
      <c r="A1954" s="43">
        <v>43830</v>
      </c>
      <c r="B1954" t="s">
        <v>5726</v>
      </c>
      <c r="C1954" t="s">
        <v>5727</v>
      </c>
      <c r="D1954" s="44">
        <v>3955246.5520000001</v>
      </c>
      <c r="E1954" s="37">
        <v>3.9552465520000002</v>
      </c>
      <c r="F1954" t="s">
        <v>209</v>
      </c>
      <c r="G1954" t="s">
        <v>210</v>
      </c>
      <c r="H1954" s="45" t="s">
        <v>25</v>
      </c>
      <c r="I1954" t="s">
        <v>211</v>
      </c>
      <c r="J1954" t="s">
        <v>212</v>
      </c>
      <c r="K1954" t="s">
        <v>124</v>
      </c>
      <c r="L1954" t="e">
        <f>#VALUE!</f>
        <v>#VALUE!</v>
      </c>
      <c r="M1954" t="s">
        <v>124</v>
      </c>
      <c r="N1954" t="e">
        <f>#VALUE!</f>
        <v>#VALUE!</v>
      </c>
      <c r="O1954" t="s">
        <v>124</v>
      </c>
      <c r="P1954" t="e">
        <f>#VALUE!</f>
        <v>#VALUE!</v>
      </c>
      <c r="Q1954" s="45" t="s">
        <v>124</v>
      </c>
      <c r="R1954" s="45" t="e">
        <f>#VALUE!</f>
        <v>#VALUE!</v>
      </c>
      <c r="S1954" s="45" t="s">
        <v>124</v>
      </c>
      <c r="T1954" s="45" t="e">
        <f>#VALUE!</f>
        <v>#VALUE!</v>
      </c>
      <c r="U1954" s="45" t="s">
        <v>5728</v>
      </c>
      <c r="V1954" t="b">
        <f>TRUE()</f>
        <v>1</v>
      </c>
      <c r="W1954" t="s">
        <v>57</v>
      </c>
      <c r="X1954" t="s">
        <v>57</v>
      </c>
    </row>
    <row r="1955" spans="1:24">
      <c r="A1955" s="43">
        <v>43830</v>
      </c>
      <c r="B1955" t="s">
        <v>5729</v>
      </c>
      <c r="C1955" t="s">
        <v>5730</v>
      </c>
      <c r="D1955" s="44">
        <v>37915370.501999997</v>
      </c>
      <c r="E1955" s="37">
        <v>37.915370502000002</v>
      </c>
      <c r="F1955" t="s">
        <v>427</v>
      </c>
      <c r="G1955" t="s">
        <v>333</v>
      </c>
      <c r="H1955" s="45" t="s">
        <v>25</v>
      </c>
      <c r="I1955" t="s">
        <v>428</v>
      </c>
      <c r="J1955" t="s">
        <v>335</v>
      </c>
      <c r="K1955">
        <v>418.85466225165601</v>
      </c>
      <c r="L1955">
        <v>90521.543435082305</v>
      </c>
      <c r="M1955">
        <v>306.02947224600501</v>
      </c>
      <c r="N1955">
        <v>27.702260164331999</v>
      </c>
      <c r="O1955">
        <v>278.239975104915</v>
      </c>
      <c r="P1955">
        <v>25.1867119918358</v>
      </c>
      <c r="Q1955" s="45">
        <v>254.87721897656101</v>
      </c>
      <c r="R1955" s="45">
        <v>23.0718792481997</v>
      </c>
      <c r="S1955" s="45">
        <v>279.16556212132002</v>
      </c>
      <c r="T1955" s="45">
        <v>25.2704975571442</v>
      </c>
      <c r="U1955" s="45" t="s">
        <v>5731</v>
      </c>
      <c r="V1955" t="b">
        <f>FALSE()</f>
        <v>0</v>
      </c>
      <c r="W1955" t="s">
        <v>57</v>
      </c>
      <c r="X1955" t="s">
        <v>57</v>
      </c>
    </row>
    <row r="1956" spans="1:24">
      <c r="A1956" s="43">
        <v>43830</v>
      </c>
      <c r="B1956" t="s">
        <v>5732</v>
      </c>
      <c r="C1956" t="s">
        <v>5733</v>
      </c>
      <c r="D1956" s="44">
        <v>769205.51899999997</v>
      </c>
      <c r="E1956" s="37">
        <v>0.769205519</v>
      </c>
      <c r="F1956" t="s">
        <v>446</v>
      </c>
      <c r="G1956" t="s">
        <v>61</v>
      </c>
      <c r="H1956" s="45" t="s">
        <v>25</v>
      </c>
      <c r="I1956" t="s">
        <v>447</v>
      </c>
      <c r="J1956" t="s">
        <v>63</v>
      </c>
      <c r="K1956" t="s">
        <v>124</v>
      </c>
      <c r="L1956" t="e">
        <f>#VALUE!</f>
        <v>#VALUE!</v>
      </c>
      <c r="M1956" t="s">
        <v>124</v>
      </c>
      <c r="N1956" t="e">
        <f>#VALUE!</f>
        <v>#VALUE!</v>
      </c>
      <c r="O1956" t="s">
        <v>124</v>
      </c>
      <c r="P1956" t="e">
        <f>#VALUE!</f>
        <v>#VALUE!</v>
      </c>
      <c r="Q1956" s="45" t="s">
        <v>124</v>
      </c>
      <c r="R1956" s="45" t="e">
        <f>#VALUE!</f>
        <v>#VALUE!</v>
      </c>
      <c r="S1956" s="45" t="s">
        <v>124</v>
      </c>
      <c r="T1956" s="45" t="e">
        <f>#VALUE!</f>
        <v>#VALUE!</v>
      </c>
      <c r="U1956" s="45" t="s">
        <v>5734</v>
      </c>
      <c r="V1956" t="b">
        <f>TRUE()</f>
        <v>1</v>
      </c>
      <c r="W1956" t="s">
        <v>57</v>
      </c>
      <c r="X1956" t="s">
        <v>57</v>
      </c>
    </row>
    <row r="1957" spans="1:24">
      <c r="A1957" s="43">
        <v>43830</v>
      </c>
      <c r="B1957" t="s">
        <v>5735</v>
      </c>
      <c r="C1957" t="s">
        <v>5736</v>
      </c>
      <c r="D1957" s="44">
        <v>3377190.5060000001</v>
      </c>
      <c r="E1957" s="37">
        <v>3.3771905059999998</v>
      </c>
      <c r="F1957" t="s">
        <v>209</v>
      </c>
      <c r="G1957" t="s">
        <v>210</v>
      </c>
      <c r="H1957" s="45" t="s">
        <v>25</v>
      </c>
      <c r="I1957" t="s">
        <v>211</v>
      </c>
      <c r="J1957" t="s">
        <v>212</v>
      </c>
      <c r="K1957">
        <v>21.535802866066501</v>
      </c>
      <c r="L1957">
        <v>156817.48792943201</v>
      </c>
      <c r="M1957">
        <v>13.9330763344355</v>
      </c>
      <c r="N1957">
        <v>2.18495002989519</v>
      </c>
      <c r="O1957">
        <v>16.341342881056399</v>
      </c>
      <c r="P1957">
        <v>2.56260834000076</v>
      </c>
      <c r="Q1957" s="45">
        <v>15.301211024498899</v>
      </c>
      <c r="R1957" s="45">
        <v>2.39949747514004</v>
      </c>
      <c r="S1957" s="45">
        <v>15.667795840328299</v>
      </c>
      <c r="T1957" s="45">
        <v>2.4569843850714799</v>
      </c>
      <c r="U1957" s="45" t="s">
        <v>5737</v>
      </c>
      <c r="V1957" t="b">
        <f>FALSE()</f>
        <v>0</v>
      </c>
      <c r="W1957" t="s">
        <v>57</v>
      </c>
      <c r="X1957" t="s">
        <v>57</v>
      </c>
    </row>
    <row r="1958" spans="1:24">
      <c r="A1958" s="43">
        <v>43830</v>
      </c>
      <c r="B1958" t="s">
        <v>5738</v>
      </c>
      <c r="C1958" t="s">
        <v>5739</v>
      </c>
      <c r="D1958" s="44">
        <v>1591352.5260000001</v>
      </c>
      <c r="E1958" s="37">
        <v>1.5913525260000001</v>
      </c>
      <c r="F1958" t="s">
        <v>1129</v>
      </c>
      <c r="G1958" t="s">
        <v>1130</v>
      </c>
      <c r="H1958" s="45" t="s">
        <v>25</v>
      </c>
      <c r="I1958" t="s">
        <v>1131</v>
      </c>
      <c r="J1958" t="s">
        <v>1132</v>
      </c>
      <c r="K1958">
        <v>23.890383979423099</v>
      </c>
      <c r="L1958">
        <v>66610.5880663383</v>
      </c>
      <c r="M1958">
        <v>18.233825791213999</v>
      </c>
      <c r="N1958">
        <v>1.2145658586519299</v>
      </c>
      <c r="O1958">
        <v>20.464622895935999</v>
      </c>
      <c r="P1958">
        <v>1.3631605656541499</v>
      </c>
      <c r="Q1958" s="45">
        <v>21.849103563474401</v>
      </c>
      <c r="R1958" s="45">
        <v>1.4553816370853601</v>
      </c>
      <c r="S1958" s="45">
        <v>22.989195765715401</v>
      </c>
      <c r="T1958" s="45">
        <v>1.53132384912648</v>
      </c>
      <c r="U1958" s="45" t="s">
        <v>5740</v>
      </c>
      <c r="V1958" t="b">
        <f>FALSE()</f>
        <v>0</v>
      </c>
      <c r="W1958" t="s">
        <v>57</v>
      </c>
      <c r="X1958" t="s">
        <v>57</v>
      </c>
    </row>
    <row r="1959" spans="1:24">
      <c r="A1959" s="43">
        <v>43830</v>
      </c>
      <c r="B1959" t="s">
        <v>5741</v>
      </c>
      <c r="C1959" t="s">
        <v>5742</v>
      </c>
      <c r="D1959" s="44">
        <v>276902.55800000002</v>
      </c>
      <c r="E1959" s="37">
        <v>0.27690255800000002</v>
      </c>
      <c r="F1959" t="s">
        <v>925</v>
      </c>
      <c r="G1959" t="s">
        <v>155</v>
      </c>
      <c r="H1959" s="45" t="s">
        <v>25</v>
      </c>
      <c r="I1959" t="s">
        <v>926</v>
      </c>
      <c r="J1959" t="s">
        <v>157</v>
      </c>
      <c r="K1959">
        <v>1.55813864230515</v>
      </c>
      <c r="L1959">
        <v>177713.683803094</v>
      </c>
      <c r="M1959">
        <v>1.1833167651223699</v>
      </c>
      <c r="N1959">
        <v>0.21029158143585699</v>
      </c>
      <c r="O1959">
        <v>1.15117401988476</v>
      </c>
      <c r="P1959">
        <v>0.204579375772137</v>
      </c>
      <c r="Q1959" s="45">
        <v>1.1690709873931799</v>
      </c>
      <c r="R1959" s="45">
        <v>0.20775991179696299</v>
      </c>
      <c r="S1959" s="45">
        <v>1.11113120101673</v>
      </c>
      <c r="T1959" s="45">
        <v>0.19746321892124</v>
      </c>
      <c r="U1959" s="45" t="s">
        <v>5743</v>
      </c>
      <c r="V1959" t="b">
        <f>FALSE()</f>
        <v>0</v>
      </c>
      <c r="W1959" t="s">
        <v>57</v>
      </c>
      <c r="X1959" t="s">
        <v>57</v>
      </c>
    </row>
    <row r="1960" spans="1:24">
      <c r="A1960" s="43">
        <v>43830</v>
      </c>
      <c r="B1960" t="s">
        <v>5744</v>
      </c>
      <c r="C1960" t="s">
        <v>5745</v>
      </c>
      <c r="D1960" s="44">
        <v>26132051.713</v>
      </c>
      <c r="E1960" s="37">
        <v>26.132051712999999</v>
      </c>
      <c r="F1960" t="s">
        <v>154</v>
      </c>
      <c r="G1960" t="s">
        <v>155</v>
      </c>
      <c r="H1960" s="45" t="s">
        <v>25</v>
      </c>
      <c r="I1960" t="s">
        <v>156</v>
      </c>
      <c r="J1960" t="s">
        <v>157</v>
      </c>
      <c r="K1960">
        <v>166.789665625574</v>
      </c>
      <c r="L1960">
        <v>156676.68386399801</v>
      </c>
      <c r="M1960">
        <v>118.629709966934</v>
      </c>
      <c r="N1960">
        <v>18.586509565367098</v>
      </c>
      <c r="O1960">
        <v>123.57191946433601</v>
      </c>
      <c r="P1960">
        <v>19.3608385603812</v>
      </c>
      <c r="Q1960" s="45">
        <v>125.01687778396401</v>
      </c>
      <c r="R1960" s="45">
        <v>19.5872298382222</v>
      </c>
      <c r="S1960" s="45">
        <v>143.24103618727901</v>
      </c>
      <c r="T1960" s="45">
        <v>22.4425305430658</v>
      </c>
      <c r="U1960" s="45" t="s">
        <v>5746</v>
      </c>
      <c r="V1960" t="b">
        <f>FALSE()</f>
        <v>0</v>
      </c>
      <c r="W1960" t="s">
        <v>57</v>
      </c>
      <c r="X1960" t="s">
        <v>57</v>
      </c>
    </row>
    <row r="1961" spans="1:24">
      <c r="A1961" s="43">
        <v>43830</v>
      </c>
      <c r="B1961" t="s">
        <v>5747</v>
      </c>
      <c r="C1961" t="s">
        <v>5748</v>
      </c>
      <c r="D1961" s="44">
        <v>3653156.051</v>
      </c>
      <c r="E1961" s="37">
        <v>3.6531560509999998</v>
      </c>
      <c r="F1961" t="s">
        <v>555</v>
      </c>
      <c r="G1961" t="s">
        <v>100</v>
      </c>
      <c r="H1961" s="45" t="s">
        <v>25</v>
      </c>
      <c r="I1961" t="s">
        <v>556</v>
      </c>
      <c r="J1961" t="s">
        <v>102</v>
      </c>
      <c r="K1961">
        <v>0.83594839537869103</v>
      </c>
      <c r="L1961">
        <v>4370073.6447314899</v>
      </c>
      <c r="M1961">
        <v>0.65416145357147404</v>
      </c>
      <c r="N1961">
        <v>2.85873372765194</v>
      </c>
      <c r="O1961">
        <v>0.73113420550136798</v>
      </c>
      <c r="P1961">
        <v>3.19511032222323</v>
      </c>
      <c r="Q1961" s="45">
        <v>0.71436462056595695</v>
      </c>
      <c r="R1961" s="45">
        <v>3.1218260010639001</v>
      </c>
      <c r="S1961" s="45">
        <v>0.72927196717504095</v>
      </c>
      <c r="T1961" s="45">
        <v>3.18697220359314</v>
      </c>
      <c r="U1961" s="45" t="s">
        <v>5749</v>
      </c>
      <c r="V1961" t="b">
        <f>FALSE()</f>
        <v>0</v>
      </c>
      <c r="W1961" t="s">
        <v>57</v>
      </c>
      <c r="X1961" t="s">
        <v>57</v>
      </c>
    </row>
    <row r="1962" spans="1:24">
      <c r="A1962" s="43">
        <v>43830</v>
      </c>
      <c r="B1962" t="s">
        <v>5750</v>
      </c>
      <c r="C1962" t="s">
        <v>5751</v>
      </c>
      <c r="D1962" s="44">
        <v>1817150.594</v>
      </c>
      <c r="E1962" s="37">
        <v>1.8171505939999999</v>
      </c>
      <c r="F1962" t="s">
        <v>99</v>
      </c>
      <c r="G1962" t="s">
        <v>100</v>
      </c>
      <c r="H1962" s="45" t="s">
        <v>25</v>
      </c>
      <c r="I1962" t="s">
        <v>101</v>
      </c>
      <c r="J1962" t="s">
        <v>102</v>
      </c>
      <c r="K1962">
        <v>0.356418369052793</v>
      </c>
      <c r="L1962">
        <v>5098364.0344609804</v>
      </c>
      <c r="M1962">
        <v>0.29579640164042897</v>
      </c>
      <c r="N1962">
        <v>1.50807773564654</v>
      </c>
      <c r="O1962">
        <v>0.30105507466631398</v>
      </c>
      <c r="P1962">
        <v>1.5348883650706999</v>
      </c>
      <c r="Q1962" s="45">
        <v>0.30931627767803699</v>
      </c>
      <c r="R1962" s="45">
        <v>1.5770069853870501</v>
      </c>
      <c r="S1962" s="45">
        <v>0.31676187146187101</v>
      </c>
      <c r="T1962" s="45">
        <v>1.61496733294976</v>
      </c>
      <c r="U1962" s="45" t="s">
        <v>5752</v>
      </c>
      <c r="V1962" t="b">
        <f>FALSE()</f>
        <v>0</v>
      </c>
      <c r="W1962" t="s">
        <v>57</v>
      </c>
      <c r="X1962" t="s">
        <v>57</v>
      </c>
    </row>
    <row r="1963" spans="1:24">
      <c r="A1963" s="43">
        <v>43830</v>
      </c>
      <c r="B1963" t="s">
        <v>5753</v>
      </c>
      <c r="C1963" t="s">
        <v>5754</v>
      </c>
      <c r="D1963" s="44">
        <v>5920838.1030000001</v>
      </c>
      <c r="E1963" s="37">
        <v>5.9208381030000004</v>
      </c>
      <c r="F1963" t="s">
        <v>950</v>
      </c>
      <c r="G1963" t="s">
        <v>498</v>
      </c>
      <c r="H1963" s="45" t="s">
        <v>25</v>
      </c>
      <c r="I1963" t="s">
        <v>951</v>
      </c>
      <c r="J1963" t="s">
        <v>500</v>
      </c>
      <c r="K1963">
        <v>0.89030027750844198</v>
      </c>
      <c r="L1963">
        <v>6650383.3061467903</v>
      </c>
      <c r="M1963">
        <v>0.68772663381399701</v>
      </c>
      <c r="N1963">
        <v>4.57364572470913</v>
      </c>
      <c r="O1963">
        <v>0.67550168494780005</v>
      </c>
      <c r="P1963">
        <v>4.4923451288508804</v>
      </c>
      <c r="Q1963" s="45">
        <v>0.733477707959306</v>
      </c>
      <c r="R1963" s="45">
        <v>4.8779079044433802</v>
      </c>
      <c r="S1963" s="45">
        <v>0.761151098901099</v>
      </c>
      <c r="T1963" s="45">
        <v>5.0619465615871597</v>
      </c>
      <c r="U1963" s="45" t="s">
        <v>5755</v>
      </c>
      <c r="V1963" t="b">
        <f>FALSE()</f>
        <v>0</v>
      </c>
      <c r="W1963" t="s">
        <v>57</v>
      </c>
      <c r="X1963" t="s">
        <v>57</v>
      </c>
    </row>
    <row r="1964" spans="1:24">
      <c r="A1964" s="43">
        <v>43830</v>
      </c>
      <c r="B1964" t="s">
        <v>5756</v>
      </c>
      <c r="C1964" t="s">
        <v>5757</v>
      </c>
      <c r="D1964" s="44">
        <v>6047373.4079999998</v>
      </c>
      <c r="E1964" s="37">
        <v>6.0473734080000003</v>
      </c>
      <c r="F1964" t="s">
        <v>497</v>
      </c>
      <c r="G1964" t="s">
        <v>498</v>
      </c>
      <c r="H1964" s="45" t="s">
        <v>25</v>
      </c>
      <c r="I1964" t="s">
        <v>499</v>
      </c>
      <c r="J1964" t="s">
        <v>500</v>
      </c>
      <c r="K1964">
        <v>2.15044053629342</v>
      </c>
      <c r="L1964">
        <v>2812155.6052991301</v>
      </c>
      <c r="M1964">
        <v>1.80140008599021</v>
      </c>
      <c r="N1964">
        <v>5.0658173492036997</v>
      </c>
      <c r="O1964">
        <v>1.8961976344654401</v>
      </c>
      <c r="P1964">
        <v>5.3324028065169298</v>
      </c>
      <c r="Q1964" s="45">
        <v>1.9845242369838401</v>
      </c>
      <c r="R1964" s="45">
        <v>5.5807909568860801</v>
      </c>
      <c r="S1964" s="45">
        <v>2.0358869796869801</v>
      </c>
      <c r="T1964" s="45">
        <v>5.72523098168225</v>
      </c>
      <c r="U1964" s="45" t="s">
        <v>5758</v>
      </c>
      <c r="V1964" t="b">
        <f>FALSE()</f>
        <v>0</v>
      </c>
      <c r="W1964" t="s">
        <v>57</v>
      </c>
      <c r="X1964" t="s">
        <v>57</v>
      </c>
    </row>
    <row r="1965" spans="1:24">
      <c r="A1965" s="43">
        <v>43830</v>
      </c>
      <c r="B1965" t="s">
        <v>5759</v>
      </c>
      <c r="C1965" t="s">
        <v>5760</v>
      </c>
      <c r="D1965" s="44">
        <v>21482784.726</v>
      </c>
      <c r="E1965" s="37">
        <v>21.482784725999998</v>
      </c>
      <c r="F1965" t="s">
        <v>193</v>
      </c>
      <c r="G1965" t="s">
        <v>194</v>
      </c>
      <c r="H1965" s="45" t="s">
        <v>25</v>
      </c>
      <c r="I1965" t="s">
        <v>195</v>
      </c>
      <c r="J1965" t="s">
        <v>196</v>
      </c>
      <c r="K1965">
        <v>533.26749954069498</v>
      </c>
      <c r="L1965">
        <v>40285.194099590197</v>
      </c>
      <c r="M1965">
        <v>388.67283892300401</v>
      </c>
      <c r="N1965">
        <v>15.657760757251999</v>
      </c>
      <c r="O1965">
        <v>372.612973123779</v>
      </c>
      <c r="P1965">
        <v>15.010785946316799</v>
      </c>
      <c r="Q1965" s="45">
        <v>409.28602449888598</v>
      </c>
      <c r="R1965" s="45">
        <v>16.488166939187199</v>
      </c>
      <c r="S1965" s="45">
        <v>421.88490393583299</v>
      </c>
      <c r="T1965" s="45">
        <v>16.995715242742001</v>
      </c>
      <c r="U1965" s="45" t="s">
        <v>5761</v>
      </c>
      <c r="V1965" t="b">
        <f>FALSE()</f>
        <v>0</v>
      </c>
      <c r="W1965" t="s">
        <v>57</v>
      </c>
      <c r="X1965" t="s">
        <v>57</v>
      </c>
    </row>
    <row r="1966" spans="1:24">
      <c r="A1966" s="43">
        <v>43830</v>
      </c>
      <c r="B1966" t="s">
        <v>5762</v>
      </c>
      <c r="C1966" t="s">
        <v>5763</v>
      </c>
      <c r="D1966" s="44">
        <v>22812481.305</v>
      </c>
      <c r="E1966" s="37">
        <v>22.812481304999999</v>
      </c>
      <c r="F1966" t="s">
        <v>154</v>
      </c>
      <c r="G1966" t="s">
        <v>155</v>
      </c>
      <c r="H1966" s="45" t="s">
        <v>25</v>
      </c>
      <c r="I1966" t="s">
        <v>156</v>
      </c>
      <c r="J1966" t="s">
        <v>157</v>
      </c>
      <c r="K1966">
        <v>32.961616999999997</v>
      </c>
      <c r="L1966">
        <v>692092.29950703005</v>
      </c>
      <c r="M1966">
        <v>28.369416399999999</v>
      </c>
      <c r="N1966">
        <v>19.634254631948401</v>
      </c>
      <c r="O1966">
        <v>28.334375000000001</v>
      </c>
      <c r="P1966">
        <v>19.610002748844501</v>
      </c>
      <c r="Q1966" s="45">
        <v>31.448060999999999</v>
      </c>
      <c r="R1966" s="45">
        <v>21.764960852527299</v>
      </c>
      <c r="S1966" s="45">
        <v>34.027462849999999</v>
      </c>
      <c r="T1966" s="45">
        <v>23.550145010246499</v>
      </c>
      <c r="U1966" s="45" t="s">
        <v>5764</v>
      </c>
      <c r="V1966" t="b">
        <f>FALSE()</f>
        <v>0</v>
      </c>
      <c r="W1966" t="s">
        <v>57</v>
      </c>
      <c r="X1966" t="s">
        <v>57</v>
      </c>
    </row>
    <row r="1967" spans="1:24">
      <c r="A1967" s="43">
        <v>43830</v>
      </c>
      <c r="B1967" t="s">
        <v>5765</v>
      </c>
      <c r="C1967" t="s">
        <v>5766</v>
      </c>
      <c r="D1967" s="44">
        <v>4614693.8490000004</v>
      </c>
      <c r="E1967" s="37">
        <v>4.614693849</v>
      </c>
      <c r="F1967" t="s">
        <v>414</v>
      </c>
      <c r="G1967" t="s">
        <v>415</v>
      </c>
      <c r="H1967" s="45" t="s">
        <v>25</v>
      </c>
      <c r="I1967" t="s">
        <v>416</v>
      </c>
      <c r="J1967" t="s">
        <v>417</v>
      </c>
      <c r="K1967">
        <v>41.390217600616197</v>
      </c>
      <c r="L1967">
        <v>111492.379516538</v>
      </c>
      <c r="M1967">
        <v>26.151436954943701</v>
      </c>
      <c r="N1967">
        <v>2.9156859338833998</v>
      </c>
      <c r="O1967">
        <v>32.768971451710897</v>
      </c>
      <c r="P1967">
        <v>3.65349060146076</v>
      </c>
      <c r="Q1967" s="45">
        <v>33.0624772141867</v>
      </c>
      <c r="R1967" s="45">
        <v>3.6862142573210002</v>
      </c>
      <c r="S1967" s="45">
        <v>34.843220801551503</v>
      </c>
      <c r="T1967" s="45">
        <v>3.8847535971851199</v>
      </c>
      <c r="U1967" s="45" t="s">
        <v>5767</v>
      </c>
      <c r="V1967" t="b">
        <f>FALSE()</f>
        <v>0</v>
      </c>
      <c r="W1967" t="s">
        <v>57</v>
      </c>
      <c r="X1967" t="s">
        <v>57</v>
      </c>
    </row>
    <row r="1968" spans="1:24">
      <c r="A1968" s="43">
        <v>43830</v>
      </c>
      <c r="B1968" t="s">
        <v>5768</v>
      </c>
      <c r="C1968" t="s">
        <v>5769</v>
      </c>
      <c r="D1968" s="44">
        <v>707038.19200000004</v>
      </c>
      <c r="E1968" s="37">
        <v>0.70703819199999995</v>
      </c>
      <c r="F1968" t="s">
        <v>3154</v>
      </c>
      <c r="G1968" t="s">
        <v>505</v>
      </c>
      <c r="H1968" s="45" t="s">
        <v>25</v>
      </c>
      <c r="I1968" t="s">
        <v>3155</v>
      </c>
      <c r="J1968" t="s">
        <v>507</v>
      </c>
      <c r="K1968">
        <v>0.58587267443365698</v>
      </c>
      <c r="L1968">
        <v>1206812.0307598701</v>
      </c>
      <c r="M1968">
        <v>0.50234762335526295</v>
      </c>
      <c r="N1968">
        <v>0.60623915548876095</v>
      </c>
      <c r="O1968">
        <v>0.50879135444947199</v>
      </c>
      <c r="P1968">
        <v>0.61401552769623402</v>
      </c>
      <c r="Q1968" s="45">
        <v>0.60081003372681296</v>
      </c>
      <c r="R1968" s="45">
        <v>0.72506477690276405</v>
      </c>
      <c r="S1968" s="45">
        <v>0.61737790235984502</v>
      </c>
      <c r="T1968" s="45">
        <v>0.74505908009315602</v>
      </c>
      <c r="U1968" s="45" t="s">
        <v>5770</v>
      </c>
      <c r="V1968" t="b">
        <f>FALSE()</f>
        <v>0</v>
      </c>
      <c r="W1968" t="s">
        <v>57</v>
      </c>
      <c r="X1968" t="s">
        <v>57</v>
      </c>
    </row>
    <row r="1969" spans="1:24">
      <c r="A1969" s="43">
        <v>43830</v>
      </c>
      <c r="B1969" t="s">
        <v>5771</v>
      </c>
      <c r="C1969" t="s">
        <v>5772</v>
      </c>
      <c r="D1969" s="44">
        <v>3374839.0210000002</v>
      </c>
      <c r="E1969" s="37">
        <v>3.3748390210000001</v>
      </c>
      <c r="F1969" t="s">
        <v>404</v>
      </c>
      <c r="G1969" t="s">
        <v>405</v>
      </c>
      <c r="H1969" s="45" t="s">
        <v>25</v>
      </c>
      <c r="I1969" t="s">
        <v>406</v>
      </c>
      <c r="J1969" t="s">
        <v>407</v>
      </c>
      <c r="K1969">
        <v>48.03</v>
      </c>
      <c r="L1969">
        <v>70265.230501769707</v>
      </c>
      <c r="M1969">
        <v>25.22</v>
      </c>
      <c r="N1969">
        <v>1.7720891132546299</v>
      </c>
      <c r="O1969">
        <v>27.3</v>
      </c>
      <c r="P1969">
        <v>1.91824079269831</v>
      </c>
      <c r="Q1969" s="45">
        <v>30.61</v>
      </c>
      <c r="R1969" s="45">
        <v>2.1508187056591699</v>
      </c>
      <c r="S1969" s="45">
        <v>32.26</v>
      </c>
      <c r="T1969" s="45">
        <v>2.2667563359870901</v>
      </c>
      <c r="U1969" s="45" t="s">
        <v>5773</v>
      </c>
      <c r="V1969" t="b">
        <f>FALSE()</f>
        <v>0</v>
      </c>
      <c r="W1969" t="s">
        <v>57</v>
      </c>
      <c r="X1969" t="s">
        <v>57</v>
      </c>
    </row>
    <row r="1970" spans="1:24">
      <c r="A1970" s="43">
        <v>43830</v>
      </c>
      <c r="B1970" t="s">
        <v>5774</v>
      </c>
      <c r="C1970" t="s">
        <v>5775</v>
      </c>
      <c r="D1970" s="44">
        <v>303567.092</v>
      </c>
      <c r="E1970" s="37">
        <v>0.30356709199999998</v>
      </c>
      <c r="F1970" t="s">
        <v>193</v>
      </c>
      <c r="G1970" t="s">
        <v>194</v>
      </c>
      <c r="H1970" s="45" t="s">
        <v>25</v>
      </c>
      <c r="I1970" t="s">
        <v>195</v>
      </c>
      <c r="J1970" t="s">
        <v>196</v>
      </c>
      <c r="K1970">
        <v>6.0884973872240602</v>
      </c>
      <c r="L1970">
        <v>49859.115097428999</v>
      </c>
      <c r="M1970">
        <v>3.8607956725644899</v>
      </c>
      <c r="N1970">
        <v>0.192495855806049</v>
      </c>
      <c r="O1970">
        <v>4.2214679776773796</v>
      </c>
      <c r="P1970">
        <v>0.210478657779127</v>
      </c>
      <c r="Q1970" s="45">
        <v>4.3062289445628998</v>
      </c>
      <c r="R1970" s="45">
        <v>0.21470476458284199</v>
      </c>
      <c r="S1970" s="45">
        <v>5.4281949468085102</v>
      </c>
      <c r="T1970" s="45">
        <v>0.27064499662420799</v>
      </c>
      <c r="U1970" s="45" t="s">
        <v>5776</v>
      </c>
      <c r="V1970" t="b">
        <f>FALSE()</f>
        <v>0</v>
      </c>
      <c r="W1970" t="s">
        <v>57</v>
      </c>
      <c r="X1970" t="s">
        <v>57</v>
      </c>
    </row>
    <row r="1971" spans="1:24">
      <c r="A1971" s="43">
        <v>43830</v>
      </c>
      <c r="B1971" t="s">
        <v>5777</v>
      </c>
      <c r="C1971" t="s">
        <v>5778</v>
      </c>
      <c r="D1971" s="44">
        <v>868640.39599999995</v>
      </c>
      <c r="E1971" s="37">
        <v>0.86864039599999998</v>
      </c>
      <c r="F1971" t="s">
        <v>439</v>
      </c>
      <c r="G1971" t="s">
        <v>405</v>
      </c>
      <c r="H1971" s="45" t="s">
        <v>25</v>
      </c>
      <c r="I1971" t="s">
        <v>440</v>
      </c>
      <c r="J1971" t="s">
        <v>407</v>
      </c>
      <c r="K1971" t="s">
        <v>124</v>
      </c>
      <c r="L1971" t="e">
        <f>#VALUE!</f>
        <v>#VALUE!</v>
      </c>
      <c r="M1971" t="s">
        <v>124</v>
      </c>
      <c r="N1971" t="e">
        <f>#VALUE!</f>
        <v>#VALUE!</v>
      </c>
      <c r="O1971" t="s">
        <v>124</v>
      </c>
      <c r="P1971" t="e">
        <f>#VALUE!</f>
        <v>#VALUE!</v>
      </c>
      <c r="Q1971" s="45" t="s">
        <v>124</v>
      </c>
      <c r="R1971" s="45" t="e">
        <f>#VALUE!</f>
        <v>#VALUE!</v>
      </c>
      <c r="S1971" s="45" t="s">
        <v>124</v>
      </c>
      <c r="T1971" s="45" t="e">
        <f>#VALUE!</f>
        <v>#VALUE!</v>
      </c>
      <c r="U1971" s="45" t="s">
        <v>5779</v>
      </c>
      <c r="V1971" t="b">
        <f>TRUE()</f>
        <v>1</v>
      </c>
      <c r="W1971" t="s">
        <v>57</v>
      </c>
      <c r="X1971" t="s">
        <v>57</v>
      </c>
    </row>
    <row r="1972" spans="1:24">
      <c r="A1972" s="43">
        <v>43830</v>
      </c>
      <c r="B1972" t="s">
        <v>5780</v>
      </c>
      <c r="C1972" t="s">
        <v>5781</v>
      </c>
      <c r="D1972" s="44">
        <v>8130096.3099999996</v>
      </c>
      <c r="E1972" s="37">
        <v>8.1300963100000008</v>
      </c>
      <c r="F1972" t="s">
        <v>439</v>
      </c>
      <c r="G1972" t="s">
        <v>405</v>
      </c>
      <c r="H1972" s="45" t="s">
        <v>25</v>
      </c>
      <c r="I1972" t="s">
        <v>440</v>
      </c>
      <c r="J1972" t="s">
        <v>407</v>
      </c>
      <c r="K1972" t="s">
        <v>124</v>
      </c>
      <c r="L1972" t="e">
        <f>#VALUE!</f>
        <v>#VALUE!</v>
      </c>
      <c r="M1972" t="s">
        <v>124</v>
      </c>
      <c r="N1972" t="e">
        <f>#VALUE!</f>
        <v>#VALUE!</v>
      </c>
      <c r="O1972" t="s">
        <v>124</v>
      </c>
      <c r="P1972" t="e">
        <f>#VALUE!</f>
        <v>#VALUE!</v>
      </c>
      <c r="Q1972" s="45" t="s">
        <v>124</v>
      </c>
      <c r="R1972" s="45" t="e">
        <f>#VALUE!</f>
        <v>#VALUE!</v>
      </c>
      <c r="S1972" s="45" t="s">
        <v>124</v>
      </c>
      <c r="T1972" s="45" t="e">
        <f>#VALUE!</f>
        <v>#VALUE!</v>
      </c>
      <c r="U1972" s="45" t="s">
        <v>5782</v>
      </c>
      <c r="V1972" t="b">
        <f>TRUE()</f>
        <v>1</v>
      </c>
      <c r="W1972" t="s">
        <v>57</v>
      </c>
      <c r="X1972" t="s">
        <v>57</v>
      </c>
    </row>
    <row r="1973" spans="1:24">
      <c r="A1973" s="43">
        <v>43830</v>
      </c>
      <c r="B1973" t="s">
        <v>5783</v>
      </c>
      <c r="C1973" t="s">
        <v>5784</v>
      </c>
      <c r="D1973" s="44">
        <v>193033.87599999999</v>
      </c>
      <c r="E1973" s="37">
        <v>0.19303387599999999</v>
      </c>
      <c r="F1973" t="s">
        <v>327</v>
      </c>
      <c r="G1973" t="s">
        <v>100</v>
      </c>
      <c r="H1973" s="45" t="s">
        <v>25</v>
      </c>
      <c r="I1973" t="s">
        <v>328</v>
      </c>
      <c r="J1973" t="s">
        <v>102</v>
      </c>
      <c r="K1973" t="s">
        <v>124</v>
      </c>
      <c r="L1973" t="e">
        <f>#VALUE!</f>
        <v>#VALUE!</v>
      </c>
      <c r="M1973" t="s">
        <v>124</v>
      </c>
      <c r="N1973" t="e">
        <f>#VALUE!</f>
        <v>#VALUE!</v>
      </c>
      <c r="O1973" t="s">
        <v>124</v>
      </c>
      <c r="P1973" t="e">
        <f>#VALUE!</f>
        <v>#VALUE!</v>
      </c>
      <c r="Q1973" s="45" t="s">
        <v>124</v>
      </c>
      <c r="R1973" s="45" t="e">
        <f>#VALUE!</f>
        <v>#VALUE!</v>
      </c>
      <c r="S1973" s="45" t="s">
        <v>124</v>
      </c>
      <c r="T1973" s="45" t="e">
        <f>#VALUE!</f>
        <v>#VALUE!</v>
      </c>
      <c r="U1973" s="45" t="s">
        <v>5785</v>
      </c>
      <c r="V1973" t="b">
        <f>TRUE()</f>
        <v>1</v>
      </c>
      <c r="W1973" t="s">
        <v>57</v>
      </c>
      <c r="X1973" t="s">
        <v>57</v>
      </c>
    </row>
    <row r="1974" spans="1:24">
      <c r="A1974" s="43">
        <v>43830</v>
      </c>
      <c r="B1974" t="s">
        <v>5786</v>
      </c>
      <c r="C1974" t="s">
        <v>5787</v>
      </c>
      <c r="D1974" s="44">
        <v>896943.04700000002</v>
      </c>
      <c r="E1974" s="37">
        <v>0.89694304700000005</v>
      </c>
      <c r="F1974" t="s">
        <v>295</v>
      </c>
      <c r="G1974" t="s">
        <v>296</v>
      </c>
      <c r="H1974" s="45" t="s">
        <v>25</v>
      </c>
      <c r="I1974" t="s">
        <v>297</v>
      </c>
      <c r="J1974" t="s">
        <v>298</v>
      </c>
      <c r="K1974" t="s">
        <v>124</v>
      </c>
      <c r="L1974" t="e">
        <f>#VALUE!</f>
        <v>#VALUE!</v>
      </c>
      <c r="M1974" t="s">
        <v>124</v>
      </c>
      <c r="N1974" t="e">
        <f>#VALUE!</f>
        <v>#VALUE!</v>
      </c>
      <c r="O1974" t="s">
        <v>124</v>
      </c>
      <c r="P1974" t="e">
        <f>#VALUE!</f>
        <v>#VALUE!</v>
      </c>
      <c r="Q1974" s="45" t="s">
        <v>124</v>
      </c>
      <c r="R1974" s="45" t="e">
        <f>#VALUE!</f>
        <v>#VALUE!</v>
      </c>
      <c r="S1974" s="45" t="s">
        <v>124</v>
      </c>
      <c r="T1974" s="45" t="e">
        <f>#VALUE!</f>
        <v>#VALUE!</v>
      </c>
      <c r="U1974" s="45" t="s">
        <v>5788</v>
      </c>
      <c r="V1974" t="b">
        <f>TRUE()</f>
        <v>1</v>
      </c>
      <c r="W1974" t="s">
        <v>57</v>
      </c>
      <c r="X1974" t="s">
        <v>57</v>
      </c>
    </row>
    <row r="1975" spans="1:24">
      <c r="A1975" s="43">
        <v>43830</v>
      </c>
      <c r="B1975" t="s">
        <v>5789</v>
      </c>
      <c r="C1975" t="s">
        <v>5790</v>
      </c>
      <c r="D1975" s="44">
        <v>2474214.1979999999</v>
      </c>
      <c r="E1975" s="37">
        <v>2.4742141979999999</v>
      </c>
      <c r="F1975" t="s">
        <v>1191</v>
      </c>
      <c r="G1975" t="s">
        <v>121</v>
      </c>
      <c r="H1975" s="45" t="s">
        <v>25</v>
      </c>
      <c r="I1975" t="s">
        <v>1192</v>
      </c>
      <c r="J1975" t="s">
        <v>123</v>
      </c>
      <c r="K1975" t="s">
        <v>124</v>
      </c>
      <c r="L1975" t="e">
        <f>#VALUE!</f>
        <v>#VALUE!</v>
      </c>
      <c r="M1975" t="s">
        <v>124</v>
      </c>
      <c r="N1975" t="e">
        <f>#VALUE!</f>
        <v>#VALUE!</v>
      </c>
      <c r="O1975" t="s">
        <v>124</v>
      </c>
      <c r="P1975" t="e">
        <f>#VALUE!</f>
        <v>#VALUE!</v>
      </c>
      <c r="Q1975" s="45" t="s">
        <v>124</v>
      </c>
      <c r="R1975" s="45" t="e">
        <f>#VALUE!</f>
        <v>#VALUE!</v>
      </c>
      <c r="S1975" s="45" t="s">
        <v>124</v>
      </c>
      <c r="T1975" s="45" t="e">
        <f>#VALUE!</f>
        <v>#VALUE!</v>
      </c>
      <c r="U1975" s="45" t="s">
        <v>5791</v>
      </c>
      <c r="V1975" t="b">
        <f>TRUE()</f>
        <v>1</v>
      </c>
      <c r="W1975" t="s">
        <v>57</v>
      </c>
      <c r="X1975" t="s">
        <v>57</v>
      </c>
    </row>
    <row r="1976" spans="1:24">
      <c r="A1976" s="43">
        <v>43830</v>
      </c>
      <c r="B1976" t="s">
        <v>5792</v>
      </c>
      <c r="C1976" t="s">
        <v>5793</v>
      </c>
      <c r="D1976" s="44">
        <v>730449.625</v>
      </c>
      <c r="E1976" s="37">
        <v>0.73044962499999999</v>
      </c>
      <c r="F1976" t="s">
        <v>1191</v>
      </c>
      <c r="G1976" t="s">
        <v>121</v>
      </c>
      <c r="H1976" s="45" t="s">
        <v>25</v>
      </c>
      <c r="I1976" t="s">
        <v>1192</v>
      </c>
      <c r="J1976" t="s">
        <v>123</v>
      </c>
      <c r="K1976" t="s">
        <v>124</v>
      </c>
      <c r="L1976" t="e">
        <f>#VALUE!</f>
        <v>#VALUE!</v>
      </c>
      <c r="M1976" t="s">
        <v>124</v>
      </c>
      <c r="N1976" t="e">
        <f>#VALUE!</f>
        <v>#VALUE!</v>
      </c>
      <c r="O1976" t="s">
        <v>124</v>
      </c>
      <c r="P1976" t="e">
        <f>#VALUE!</f>
        <v>#VALUE!</v>
      </c>
      <c r="Q1976" s="45" t="s">
        <v>124</v>
      </c>
      <c r="R1976" s="45" t="e">
        <f>#VALUE!</f>
        <v>#VALUE!</v>
      </c>
      <c r="S1976" s="45" t="s">
        <v>124</v>
      </c>
      <c r="T1976" s="45" t="e">
        <f>#VALUE!</f>
        <v>#VALUE!</v>
      </c>
      <c r="U1976" s="45" t="s">
        <v>5791</v>
      </c>
      <c r="V1976" t="b">
        <f>TRUE()</f>
        <v>1</v>
      </c>
      <c r="W1976" t="s">
        <v>57</v>
      </c>
      <c r="X1976" t="s">
        <v>57</v>
      </c>
    </row>
    <row r="1977" spans="1:24">
      <c r="A1977" s="43">
        <v>43830</v>
      </c>
      <c r="B1977" t="s">
        <v>5794</v>
      </c>
      <c r="C1977" t="s">
        <v>5795</v>
      </c>
      <c r="D1977" s="44">
        <v>3166384.4890000001</v>
      </c>
      <c r="E1977" s="37">
        <v>3.1663844889999999</v>
      </c>
      <c r="F1977" t="s">
        <v>1191</v>
      </c>
      <c r="G1977" t="s">
        <v>121</v>
      </c>
      <c r="H1977" s="45" t="s">
        <v>25</v>
      </c>
      <c r="I1977" t="s">
        <v>1192</v>
      </c>
      <c r="J1977" t="s">
        <v>123</v>
      </c>
      <c r="K1977" t="s">
        <v>124</v>
      </c>
      <c r="L1977" t="e">
        <f>#VALUE!</f>
        <v>#VALUE!</v>
      </c>
      <c r="M1977" t="s">
        <v>124</v>
      </c>
      <c r="N1977" t="e">
        <f>#VALUE!</f>
        <v>#VALUE!</v>
      </c>
      <c r="O1977" t="s">
        <v>124</v>
      </c>
      <c r="P1977" t="e">
        <f>#VALUE!</f>
        <v>#VALUE!</v>
      </c>
      <c r="Q1977" s="45" t="s">
        <v>124</v>
      </c>
      <c r="R1977" s="45" t="e">
        <f>#VALUE!</f>
        <v>#VALUE!</v>
      </c>
      <c r="S1977" s="45" t="s">
        <v>124</v>
      </c>
      <c r="T1977" s="45" t="e">
        <f>#VALUE!</f>
        <v>#VALUE!</v>
      </c>
      <c r="U1977" s="45" t="s">
        <v>5791</v>
      </c>
      <c r="V1977" t="b">
        <f>TRUE()</f>
        <v>1</v>
      </c>
      <c r="W1977" t="s">
        <v>57</v>
      </c>
      <c r="X1977" t="s">
        <v>57</v>
      </c>
    </row>
    <row r="1978" spans="1:24">
      <c r="A1978" s="43">
        <v>43830</v>
      </c>
      <c r="B1978" t="s">
        <v>5796</v>
      </c>
      <c r="C1978" t="s">
        <v>5797</v>
      </c>
      <c r="D1978" s="44">
        <v>258043.93100000001</v>
      </c>
      <c r="E1978" s="37">
        <v>0.258043931</v>
      </c>
      <c r="F1978" t="s">
        <v>1191</v>
      </c>
      <c r="G1978" t="s">
        <v>121</v>
      </c>
      <c r="H1978" s="45" t="s">
        <v>25</v>
      </c>
      <c r="I1978" t="s">
        <v>1192</v>
      </c>
      <c r="J1978" t="s">
        <v>123</v>
      </c>
      <c r="K1978" t="s">
        <v>124</v>
      </c>
      <c r="L1978" t="e">
        <f>#VALUE!</f>
        <v>#VALUE!</v>
      </c>
      <c r="M1978" t="s">
        <v>124</v>
      </c>
      <c r="N1978" t="e">
        <f>#VALUE!</f>
        <v>#VALUE!</v>
      </c>
      <c r="O1978" t="s">
        <v>124</v>
      </c>
      <c r="P1978" t="e">
        <f>#VALUE!</f>
        <v>#VALUE!</v>
      </c>
      <c r="Q1978" s="45" t="s">
        <v>124</v>
      </c>
      <c r="R1978" s="45" t="e">
        <f>#VALUE!</f>
        <v>#VALUE!</v>
      </c>
      <c r="S1978" s="45" t="s">
        <v>124</v>
      </c>
      <c r="T1978" s="45" t="e">
        <f>#VALUE!</f>
        <v>#VALUE!</v>
      </c>
      <c r="U1978" s="45" t="s">
        <v>5791</v>
      </c>
      <c r="V1978" t="b">
        <f>TRUE()</f>
        <v>1</v>
      </c>
      <c r="W1978" t="s">
        <v>57</v>
      </c>
      <c r="X1978" t="s">
        <v>57</v>
      </c>
    </row>
    <row r="1979" spans="1:24">
      <c r="A1979" s="43">
        <v>43830</v>
      </c>
      <c r="B1979" t="s">
        <v>5798</v>
      </c>
      <c r="C1979" t="s">
        <v>5799</v>
      </c>
      <c r="D1979" s="44">
        <v>3045066.179</v>
      </c>
      <c r="E1979" s="37">
        <v>3.045066179</v>
      </c>
      <c r="F1979" t="s">
        <v>1191</v>
      </c>
      <c r="G1979" t="s">
        <v>121</v>
      </c>
      <c r="H1979" s="45" t="s">
        <v>25</v>
      </c>
      <c r="I1979" t="s">
        <v>1192</v>
      </c>
      <c r="J1979" t="s">
        <v>123</v>
      </c>
      <c r="K1979" t="s">
        <v>124</v>
      </c>
      <c r="L1979" t="e">
        <f>#VALUE!</f>
        <v>#VALUE!</v>
      </c>
      <c r="M1979" t="s">
        <v>124</v>
      </c>
      <c r="N1979" t="e">
        <f>#VALUE!</f>
        <v>#VALUE!</v>
      </c>
      <c r="O1979" t="s">
        <v>124</v>
      </c>
      <c r="P1979" t="e">
        <f>#VALUE!</f>
        <v>#VALUE!</v>
      </c>
      <c r="Q1979" s="45" t="s">
        <v>124</v>
      </c>
      <c r="R1979" s="45" t="e">
        <f>#VALUE!</f>
        <v>#VALUE!</v>
      </c>
      <c r="S1979" s="45" t="s">
        <v>124</v>
      </c>
      <c r="T1979" s="45" t="e">
        <f>#VALUE!</f>
        <v>#VALUE!</v>
      </c>
      <c r="U1979" s="45" t="s">
        <v>5791</v>
      </c>
      <c r="V1979" t="b">
        <f>TRUE()</f>
        <v>1</v>
      </c>
      <c r="W1979" t="s">
        <v>57</v>
      </c>
      <c r="X1979" t="s">
        <v>57</v>
      </c>
    </row>
    <row r="1980" spans="1:24">
      <c r="A1980" s="43">
        <v>43830</v>
      </c>
      <c r="B1980" t="s">
        <v>5800</v>
      </c>
      <c r="C1980" t="s">
        <v>5801</v>
      </c>
      <c r="D1980" s="44">
        <v>689330.62899999996</v>
      </c>
      <c r="E1980" s="37">
        <v>0.68933062899999997</v>
      </c>
      <c r="F1980" t="s">
        <v>1191</v>
      </c>
      <c r="G1980" t="s">
        <v>121</v>
      </c>
      <c r="H1980" s="45" t="s">
        <v>25</v>
      </c>
      <c r="I1980" t="s">
        <v>1192</v>
      </c>
      <c r="J1980" t="s">
        <v>123</v>
      </c>
      <c r="K1980" t="s">
        <v>124</v>
      </c>
      <c r="L1980" t="e">
        <f>#VALUE!</f>
        <v>#VALUE!</v>
      </c>
      <c r="M1980" t="s">
        <v>124</v>
      </c>
      <c r="N1980" t="e">
        <f>#VALUE!</f>
        <v>#VALUE!</v>
      </c>
      <c r="O1980" t="s">
        <v>124</v>
      </c>
      <c r="P1980" t="e">
        <f>#VALUE!</f>
        <v>#VALUE!</v>
      </c>
      <c r="Q1980" s="45" t="s">
        <v>124</v>
      </c>
      <c r="R1980" s="45" t="e">
        <f>#VALUE!</f>
        <v>#VALUE!</v>
      </c>
      <c r="S1980" s="45" t="s">
        <v>124</v>
      </c>
      <c r="T1980" s="45" t="e">
        <f>#VALUE!</f>
        <v>#VALUE!</v>
      </c>
      <c r="U1980" s="45" t="s">
        <v>5791</v>
      </c>
      <c r="V1980" t="b">
        <f>TRUE()</f>
        <v>1</v>
      </c>
      <c r="W1980" t="s">
        <v>57</v>
      </c>
      <c r="X1980" t="s">
        <v>57</v>
      </c>
    </row>
    <row r="1981" spans="1:24">
      <c r="A1981" s="43">
        <v>43830</v>
      </c>
      <c r="B1981" t="s">
        <v>5802</v>
      </c>
      <c r="C1981" t="s">
        <v>5803</v>
      </c>
      <c r="D1981" s="44">
        <v>4439221.4780000001</v>
      </c>
      <c r="E1981" s="37">
        <v>4.4392214780000003</v>
      </c>
      <c r="F1981" t="s">
        <v>1191</v>
      </c>
      <c r="G1981" t="s">
        <v>121</v>
      </c>
      <c r="H1981" s="45" t="s">
        <v>25</v>
      </c>
      <c r="I1981" t="s">
        <v>1192</v>
      </c>
      <c r="J1981" t="s">
        <v>123</v>
      </c>
      <c r="K1981" t="s">
        <v>124</v>
      </c>
      <c r="L1981" t="e">
        <f>#VALUE!</f>
        <v>#VALUE!</v>
      </c>
      <c r="M1981" t="s">
        <v>124</v>
      </c>
      <c r="N1981" t="e">
        <f>#VALUE!</f>
        <v>#VALUE!</v>
      </c>
      <c r="O1981" t="s">
        <v>124</v>
      </c>
      <c r="P1981" t="e">
        <f>#VALUE!</f>
        <v>#VALUE!</v>
      </c>
      <c r="Q1981" s="45" t="s">
        <v>124</v>
      </c>
      <c r="R1981" s="45" t="e">
        <f>#VALUE!</f>
        <v>#VALUE!</v>
      </c>
      <c r="S1981" s="45" t="s">
        <v>124</v>
      </c>
      <c r="T1981" s="45" t="e">
        <f>#VALUE!</f>
        <v>#VALUE!</v>
      </c>
      <c r="U1981" s="45" t="s">
        <v>5791</v>
      </c>
      <c r="V1981" t="b">
        <f>TRUE()</f>
        <v>1</v>
      </c>
      <c r="W1981" t="s">
        <v>57</v>
      </c>
      <c r="X1981" t="s">
        <v>57</v>
      </c>
    </row>
    <row r="1982" spans="1:24">
      <c r="A1982" s="43">
        <v>43830</v>
      </c>
      <c r="B1982" t="s">
        <v>5804</v>
      </c>
      <c r="C1982" t="s">
        <v>5805</v>
      </c>
      <c r="D1982" s="44">
        <v>2516806.3220000002</v>
      </c>
      <c r="E1982" s="37">
        <v>2.5168063219999999</v>
      </c>
      <c r="F1982" t="s">
        <v>99</v>
      </c>
      <c r="G1982" t="s">
        <v>100</v>
      </c>
      <c r="H1982" s="45" t="s">
        <v>25</v>
      </c>
      <c r="I1982" t="s">
        <v>101</v>
      </c>
      <c r="J1982" t="s">
        <v>102</v>
      </c>
      <c r="K1982">
        <v>1.09960304134548</v>
      </c>
      <c r="L1982">
        <v>2288831.7214186899</v>
      </c>
      <c r="M1982">
        <v>0.76266263497168796</v>
      </c>
      <c r="N1982">
        <v>1.7456064316639599</v>
      </c>
      <c r="O1982">
        <v>0.49407344722764301</v>
      </c>
      <c r="P1982">
        <v>1.13085097872531</v>
      </c>
      <c r="Q1982" s="45">
        <v>0.51879761595426799</v>
      </c>
      <c r="R1982" s="45">
        <v>1.1874404403925201</v>
      </c>
      <c r="S1982" s="45">
        <v>0.53914079000879001</v>
      </c>
      <c r="T1982" s="45">
        <v>1.23400254248285</v>
      </c>
      <c r="U1982" s="45" t="s">
        <v>5806</v>
      </c>
      <c r="V1982" t="b">
        <f>FALSE()</f>
        <v>0</v>
      </c>
      <c r="W1982" t="s">
        <v>57</v>
      </c>
      <c r="X1982" t="s">
        <v>57</v>
      </c>
    </row>
    <row r="1983" spans="1:24">
      <c r="A1983" s="43">
        <v>43830</v>
      </c>
      <c r="B1983" t="s">
        <v>5807</v>
      </c>
      <c r="C1983" t="s">
        <v>5808</v>
      </c>
      <c r="D1983" s="44">
        <v>1757787.96</v>
      </c>
      <c r="E1983" s="37">
        <v>1.7577879599999999</v>
      </c>
      <c r="F1983" t="s">
        <v>112</v>
      </c>
      <c r="G1983" t="s">
        <v>113</v>
      </c>
      <c r="H1983" s="45" t="s">
        <v>25</v>
      </c>
      <c r="I1983" t="s">
        <v>114</v>
      </c>
      <c r="J1983" t="s">
        <v>115</v>
      </c>
      <c r="K1983">
        <v>2.8907929727200001E-3</v>
      </c>
      <c r="L1983">
        <v>608064284.29430699</v>
      </c>
      <c r="M1983">
        <v>1.8044865855789999E-3</v>
      </c>
      <c r="N1983">
        <v>1.09724384417877</v>
      </c>
      <c r="O1983">
        <v>1.8612908351290001E-3</v>
      </c>
      <c r="P1983">
        <v>1.1317844795262699</v>
      </c>
      <c r="Q1983" s="45">
        <v>2.056504473126E-3</v>
      </c>
      <c r="R1983" s="45">
        <v>1.2504869205994</v>
      </c>
      <c r="S1983" s="45">
        <v>2.2407648789750001E-3</v>
      </c>
      <c r="T1983" s="45">
        <v>1.36252909240575</v>
      </c>
      <c r="U1983" s="45" t="s">
        <v>5809</v>
      </c>
      <c r="V1983" t="b">
        <f>FALSE()</f>
        <v>0</v>
      </c>
      <c r="W1983" t="s">
        <v>117</v>
      </c>
      <c r="X1983" t="s">
        <v>57</v>
      </c>
    </row>
    <row r="1984" spans="1:24">
      <c r="A1984" s="43">
        <v>43830</v>
      </c>
      <c r="B1984" t="s">
        <v>5810</v>
      </c>
      <c r="C1984" t="s">
        <v>5811</v>
      </c>
      <c r="D1984" s="44">
        <v>229275546.778</v>
      </c>
      <c r="E1984" s="37">
        <v>229.27554677800001</v>
      </c>
      <c r="F1984" t="s">
        <v>346</v>
      </c>
      <c r="G1984" t="s">
        <v>347</v>
      </c>
      <c r="H1984" s="45" t="s">
        <v>25</v>
      </c>
      <c r="I1984" t="s">
        <v>348</v>
      </c>
      <c r="J1984" t="s">
        <v>349</v>
      </c>
      <c r="K1984">
        <v>114.8348838</v>
      </c>
      <c r="L1984">
        <v>1996567.0638663501</v>
      </c>
      <c r="M1984">
        <v>76.146661800000004</v>
      </c>
      <c r="N1984">
        <v>152.03191697324999</v>
      </c>
      <c r="O1984">
        <v>67.648887000000002</v>
      </c>
      <c r="P1984">
        <v>135.065539691417</v>
      </c>
      <c r="Q1984" s="45">
        <v>64.858171499999997</v>
      </c>
      <c r="R1984" s="45">
        <v>129.493689039495</v>
      </c>
      <c r="S1984" s="45">
        <v>67.805572600000005</v>
      </c>
      <c r="T1984" s="45">
        <v>135.37837299975899</v>
      </c>
      <c r="U1984" s="45" t="s">
        <v>5812</v>
      </c>
      <c r="V1984" t="b">
        <f>FALSE()</f>
        <v>0</v>
      </c>
      <c r="W1984" t="s">
        <v>57</v>
      </c>
      <c r="X1984" t="s">
        <v>57</v>
      </c>
    </row>
    <row r="1985" spans="1:24">
      <c r="A1985" s="43">
        <v>43830</v>
      </c>
      <c r="B1985" t="s">
        <v>5813</v>
      </c>
      <c r="C1985" t="s">
        <v>5814</v>
      </c>
      <c r="D1985" s="44">
        <v>26505100.706</v>
      </c>
      <c r="E1985" s="37">
        <v>26.505100706</v>
      </c>
      <c r="F1985" t="s">
        <v>632</v>
      </c>
      <c r="G1985" t="s">
        <v>633</v>
      </c>
      <c r="H1985" s="45" t="s">
        <v>25</v>
      </c>
      <c r="I1985" t="s">
        <v>634</v>
      </c>
      <c r="J1985" t="s">
        <v>635</v>
      </c>
      <c r="K1985">
        <v>134.8883926</v>
      </c>
      <c r="L1985">
        <v>196496.52720377999</v>
      </c>
      <c r="M1985">
        <v>80.931541300000006</v>
      </c>
      <c r="N1985">
        <v>15.902766806699301</v>
      </c>
      <c r="O1985">
        <v>109.946442</v>
      </c>
      <c r="P1985">
        <v>21.604094031411801</v>
      </c>
      <c r="Q1985" s="45">
        <v>110.980152</v>
      </c>
      <c r="R1985" s="45">
        <v>21.807214456547602</v>
      </c>
      <c r="S1985" s="45">
        <v>117.5561337</v>
      </c>
      <c r="T1985" s="45">
        <v>23.099372023553201</v>
      </c>
      <c r="U1985" s="45" t="s">
        <v>5815</v>
      </c>
      <c r="V1985" t="b">
        <f>FALSE()</f>
        <v>0</v>
      </c>
      <c r="W1985" t="s">
        <v>57</v>
      </c>
      <c r="X1985" t="s">
        <v>57</v>
      </c>
    </row>
    <row r="1986" spans="1:24">
      <c r="A1986" s="43">
        <v>43830</v>
      </c>
      <c r="B1986" t="s">
        <v>5816</v>
      </c>
      <c r="C1986" t="s">
        <v>5817</v>
      </c>
      <c r="D1986" s="44">
        <v>581626.91599999997</v>
      </c>
      <c r="E1986" s="37">
        <v>0.58162691600000005</v>
      </c>
      <c r="F1986" t="s">
        <v>3213</v>
      </c>
      <c r="G1986" t="s">
        <v>383</v>
      </c>
      <c r="H1986" s="45" t="s">
        <v>25</v>
      </c>
      <c r="I1986" t="s">
        <v>3214</v>
      </c>
      <c r="J1986" t="s">
        <v>385</v>
      </c>
      <c r="K1986">
        <v>0.33160459770114997</v>
      </c>
      <c r="L1986">
        <v>1753977.2368421</v>
      </c>
      <c r="M1986">
        <v>0.17962155792895301</v>
      </c>
      <c r="N1986">
        <v>0.31505212385349901</v>
      </c>
      <c r="O1986">
        <v>0.179742290748899</v>
      </c>
      <c r="P1986">
        <v>0.315263886471424</v>
      </c>
      <c r="Q1986" s="45">
        <v>0.179281413612565</v>
      </c>
      <c r="R1986" s="45">
        <v>0.314455518465313</v>
      </c>
      <c r="S1986" s="45">
        <v>0.18670029864461299</v>
      </c>
      <c r="T1986" s="45">
        <v>0.32746807393427402</v>
      </c>
      <c r="U1986" s="45" t="s">
        <v>5818</v>
      </c>
      <c r="V1986" t="b">
        <f>FALSE()</f>
        <v>0</v>
      </c>
      <c r="W1986" t="s">
        <v>57</v>
      </c>
      <c r="X1986" t="s">
        <v>57</v>
      </c>
    </row>
    <row r="1987" spans="1:24">
      <c r="A1987" s="43">
        <v>43830</v>
      </c>
      <c r="B1987" t="s">
        <v>5819</v>
      </c>
      <c r="C1987" t="s">
        <v>5820</v>
      </c>
      <c r="D1987" s="44">
        <v>3574145.9049999998</v>
      </c>
      <c r="E1987" s="37">
        <v>3.574145905</v>
      </c>
      <c r="F1987" t="s">
        <v>397</v>
      </c>
      <c r="G1987" t="s">
        <v>398</v>
      </c>
      <c r="H1987" s="45" t="s">
        <v>25</v>
      </c>
      <c r="I1987" t="s">
        <v>399</v>
      </c>
      <c r="J1987" t="s">
        <v>400</v>
      </c>
      <c r="K1987">
        <v>5.81603196362299</v>
      </c>
      <c r="L1987">
        <v>614533.40135592199</v>
      </c>
      <c r="M1987">
        <v>3.9193023217356799</v>
      </c>
      <c r="N1987">
        <v>2.4085421867183898</v>
      </c>
      <c r="O1987">
        <v>3.8942447469274502</v>
      </c>
      <c r="P1987">
        <v>2.39314347004176</v>
      </c>
      <c r="Q1987" s="45">
        <v>4.56318073010174</v>
      </c>
      <c r="R1987" s="45">
        <v>2.8042269750712201</v>
      </c>
      <c r="S1987" s="45">
        <v>4.7360512820512799</v>
      </c>
      <c r="T1987" s="45">
        <v>2.9104617033550499</v>
      </c>
      <c r="U1987" s="45" t="s">
        <v>5821</v>
      </c>
      <c r="V1987" t="b">
        <f>FALSE()</f>
        <v>0</v>
      </c>
      <c r="W1987" t="s">
        <v>57</v>
      </c>
      <c r="X1987" t="s">
        <v>57</v>
      </c>
    </row>
    <row r="1988" spans="1:24">
      <c r="A1988" s="43">
        <v>43830</v>
      </c>
      <c r="B1988" t="s">
        <v>5822</v>
      </c>
      <c r="C1988" t="s">
        <v>5823</v>
      </c>
      <c r="D1988" s="44">
        <v>53257878.509999998</v>
      </c>
      <c r="E1988" s="37">
        <v>53.257878509999998</v>
      </c>
      <c r="F1988" t="s">
        <v>200</v>
      </c>
      <c r="G1988" t="s">
        <v>201</v>
      </c>
      <c r="H1988" s="45" t="s">
        <v>25</v>
      </c>
      <c r="I1988" t="s">
        <v>202</v>
      </c>
      <c r="J1988" t="s">
        <v>203</v>
      </c>
      <c r="K1988">
        <v>81.021095200212201</v>
      </c>
      <c r="L1988">
        <v>657333.48060025403</v>
      </c>
      <c r="M1988">
        <v>56.8264921620097</v>
      </c>
      <c r="N1988">
        <v>37.3539558831569</v>
      </c>
      <c r="O1988">
        <v>56.927717067355502</v>
      </c>
      <c r="P1988">
        <v>37.420494402511302</v>
      </c>
      <c r="Q1988" s="45">
        <v>57.2073930200253</v>
      </c>
      <c r="R1988" s="45">
        <v>37.604334769919902</v>
      </c>
      <c r="S1988" s="45">
        <v>62.897784074667896</v>
      </c>
      <c r="T1988" s="45">
        <v>41.344819327844696</v>
      </c>
      <c r="U1988" s="45" t="s">
        <v>5824</v>
      </c>
      <c r="V1988" t="b">
        <f>FALSE()</f>
        <v>0</v>
      </c>
      <c r="W1988" t="s">
        <v>57</v>
      </c>
      <c r="X1988" t="s">
        <v>57</v>
      </c>
    </row>
    <row r="1989" spans="1:24">
      <c r="A1989" s="43">
        <v>43830</v>
      </c>
      <c r="B1989" t="s">
        <v>5825</v>
      </c>
      <c r="C1989" t="s">
        <v>5826</v>
      </c>
      <c r="D1989" s="44">
        <v>30290929.390000001</v>
      </c>
      <c r="E1989" s="37">
        <v>30.290929389999999</v>
      </c>
      <c r="F1989" t="s">
        <v>470</v>
      </c>
      <c r="G1989" t="s">
        <v>90</v>
      </c>
      <c r="H1989" s="45" t="s">
        <v>25</v>
      </c>
      <c r="I1989" t="s">
        <v>471</v>
      </c>
      <c r="J1989" t="s">
        <v>92</v>
      </c>
      <c r="K1989" t="s">
        <v>124</v>
      </c>
      <c r="L1989" t="e">
        <f>#VALUE!</f>
        <v>#VALUE!</v>
      </c>
      <c r="M1989" t="s">
        <v>124</v>
      </c>
      <c r="N1989" t="e">
        <f>#VALUE!</f>
        <v>#VALUE!</v>
      </c>
      <c r="O1989" t="s">
        <v>124</v>
      </c>
      <c r="P1989" t="e">
        <f>#VALUE!</f>
        <v>#VALUE!</v>
      </c>
      <c r="Q1989" s="45" t="s">
        <v>124</v>
      </c>
      <c r="R1989" s="45" t="e">
        <f>#VALUE!</f>
        <v>#VALUE!</v>
      </c>
      <c r="S1989" s="45" t="s">
        <v>124</v>
      </c>
      <c r="T1989" s="45" t="e">
        <f>#VALUE!</f>
        <v>#VALUE!</v>
      </c>
      <c r="U1989" s="45" t="s">
        <v>5827</v>
      </c>
      <c r="V1989" t="b">
        <f>TRUE()</f>
        <v>1</v>
      </c>
      <c r="W1989" t="s">
        <v>57</v>
      </c>
      <c r="X1989" t="s">
        <v>57</v>
      </c>
    </row>
    <row r="1990" spans="1:24">
      <c r="A1990" s="43">
        <v>43830</v>
      </c>
      <c r="B1990" t="s">
        <v>5828</v>
      </c>
      <c r="C1990" t="s">
        <v>5829</v>
      </c>
      <c r="D1990" s="44">
        <v>12529984.458000001</v>
      </c>
      <c r="E1990" s="37">
        <v>12.529984457999999</v>
      </c>
      <c r="F1990" t="s">
        <v>439</v>
      </c>
      <c r="G1990" t="s">
        <v>405</v>
      </c>
      <c r="H1990" s="45" t="s">
        <v>25</v>
      </c>
      <c r="I1990" t="s">
        <v>440</v>
      </c>
      <c r="J1990" t="s">
        <v>407</v>
      </c>
      <c r="K1990">
        <v>147.9</v>
      </c>
      <c r="L1990">
        <v>84719.299918864097</v>
      </c>
      <c r="M1990">
        <v>122</v>
      </c>
      <c r="N1990">
        <v>10.3357545901014</v>
      </c>
      <c r="O1990">
        <v>141.55000000000001</v>
      </c>
      <c r="P1990">
        <v>11.9920169035152</v>
      </c>
      <c r="Q1990" s="45">
        <v>142.6</v>
      </c>
      <c r="R1990" s="45">
        <v>12.08097216843</v>
      </c>
      <c r="S1990" s="45">
        <v>147</v>
      </c>
      <c r="T1990" s="45">
        <v>12.453737088073</v>
      </c>
      <c r="U1990" s="45" t="s">
        <v>5830</v>
      </c>
      <c r="V1990" t="b">
        <f>FALSE()</f>
        <v>0</v>
      </c>
      <c r="W1990" t="s">
        <v>57</v>
      </c>
      <c r="X1990" t="s">
        <v>57</v>
      </c>
    </row>
    <row r="1991" spans="1:24">
      <c r="A1991" s="43">
        <v>43830</v>
      </c>
      <c r="B1991" t="s">
        <v>5831</v>
      </c>
      <c r="C1991" t="s">
        <v>5832</v>
      </c>
      <c r="D1991" s="44">
        <v>20818815.162</v>
      </c>
      <c r="E1991" s="37">
        <v>20.818815162</v>
      </c>
      <c r="F1991" t="s">
        <v>180</v>
      </c>
      <c r="G1991" t="s">
        <v>180</v>
      </c>
      <c r="H1991" s="45" t="s">
        <v>25</v>
      </c>
      <c r="I1991" t="s">
        <v>181</v>
      </c>
      <c r="J1991" t="s">
        <v>182</v>
      </c>
      <c r="K1991">
        <v>26.97</v>
      </c>
      <c r="L1991">
        <v>771924.92258064495</v>
      </c>
      <c r="M1991">
        <v>19.484999999999999</v>
      </c>
      <c r="N1991">
        <v>15.0409571164839</v>
      </c>
      <c r="O1991">
        <v>21.87</v>
      </c>
      <c r="P1991">
        <v>16.8819980568387</v>
      </c>
      <c r="Q1991" s="45">
        <v>22.71</v>
      </c>
      <c r="R1991" s="45">
        <v>17.530414991806499</v>
      </c>
      <c r="S1991" s="45">
        <v>21.85</v>
      </c>
      <c r="T1991" s="45">
        <v>16.866559558387099</v>
      </c>
      <c r="U1991" s="45" t="s">
        <v>5833</v>
      </c>
      <c r="V1991" t="b">
        <f>FALSE()</f>
        <v>0</v>
      </c>
      <c r="W1991" t="s">
        <v>57</v>
      </c>
      <c r="X1991" t="s">
        <v>57</v>
      </c>
    </row>
    <row r="1992" spans="1:24">
      <c r="A1992" s="43">
        <v>43830</v>
      </c>
      <c r="B1992" t="s">
        <v>5834</v>
      </c>
      <c r="C1992" t="s">
        <v>5835</v>
      </c>
      <c r="D1992" s="44">
        <v>825804.29799999995</v>
      </c>
      <c r="E1992" s="37">
        <v>0.82580429799999999</v>
      </c>
      <c r="F1992" t="s">
        <v>180</v>
      </c>
      <c r="G1992" t="s">
        <v>180</v>
      </c>
      <c r="H1992" s="45" t="s">
        <v>25</v>
      </c>
      <c r="I1992" t="s">
        <v>181</v>
      </c>
      <c r="J1992" t="s">
        <v>182</v>
      </c>
      <c r="K1992" t="s">
        <v>124</v>
      </c>
      <c r="L1992" t="e">
        <f>#VALUE!</f>
        <v>#VALUE!</v>
      </c>
      <c r="M1992" t="s">
        <v>124</v>
      </c>
      <c r="N1992" t="e">
        <f>#VALUE!</f>
        <v>#VALUE!</v>
      </c>
      <c r="O1992" t="s">
        <v>124</v>
      </c>
      <c r="P1992" t="e">
        <f>#VALUE!</f>
        <v>#VALUE!</v>
      </c>
      <c r="Q1992" s="45" t="s">
        <v>124</v>
      </c>
      <c r="R1992" s="45" t="e">
        <f>#VALUE!</f>
        <v>#VALUE!</v>
      </c>
      <c r="S1992" s="45" t="s">
        <v>124</v>
      </c>
      <c r="T1992" s="45" t="e">
        <f>#VALUE!</f>
        <v>#VALUE!</v>
      </c>
      <c r="U1992" s="45" t="s">
        <v>5836</v>
      </c>
      <c r="V1992" t="b">
        <f>TRUE()</f>
        <v>1</v>
      </c>
      <c r="W1992" t="s">
        <v>57</v>
      </c>
      <c r="X1992" t="s">
        <v>57</v>
      </c>
    </row>
    <row r="1993" spans="1:24">
      <c r="A1993" s="43">
        <v>43830</v>
      </c>
      <c r="B1993" t="s">
        <v>5837</v>
      </c>
      <c r="C1993" t="s">
        <v>5838</v>
      </c>
      <c r="D1993" s="44">
        <v>8058807.3509999998</v>
      </c>
      <c r="E1993" s="37">
        <v>8.0588073510000005</v>
      </c>
      <c r="F1993" t="s">
        <v>532</v>
      </c>
      <c r="G1993" t="s">
        <v>333</v>
      </c>
      <c r="H1993" s="45" t="s">
        <v>25</v>
      </c>
      <c r="I1993" t="s">
        <v>533</v>
      </c>
      <c r="J1993" t="s">
        <v>335</v>
      </c>
      <c r="K1993" t="s">
        <v>124</v>
      </c>
      <c r="L1993" t="e">
        <f>#VALUE!</f>
        <v>#VALUE!</v>
      </c>
      <c r="M1993" t="s">
        <v>124</v>
      </c>
      <c r="N1993" t="e">
        <f>#VALUE!</f>
        <v>#VALUE!</v>
      </c>
      <c r="O1993" t="s">
        <v>124</v>
      </c>
      <c r="P1993" t="e">
        <f>#VALUE!</f>
        <v>#VALUE!</v>
      </c>
      <c r="Q1993" s="45" t="s">
        <v>124</v>
      </c>
      <c r="R1993" s="45" t="e">
        <f>#VALUE!</f>
        <v>#VALUE!</v>
      </c>
      <c r="S1993" s="45" t="s">
        <v>124</v>
      </c>
      <c r="T1993" s="45" t="e">
        <f>#VALUE!</f>
        <v>#VALUE!</v>
      </c>
      <c r="U1993" s="45" t="s">
        <v>5839</v>
      </c>
      <c r="V1993" t="b">
        <f>TRUE()</f>
        <v>1</v>
      </c>
      <c r="W1993" t="s">
        <v>57</v>
      </c>
      <c r="X1993" t="s">
        <v>57</v>
      </c>
    </row>
    <row r="1994" spans="1:24">
      <c r="A1994" s="43">
        <v>43830</v>
      </c>
      <c r="B1994" t="s">
        <v>5840</v>
      </c>
      <c r="C1994" t="s">
        <v>5841</v>
      </c>
      <c r="D1994" s="44">
        <v>227702.21299999999</v>
      </c>
      <c r="E1994" s="37">
        <v>0.22770221299999999</v>
      </c>
      <c r="F1994" t="s">
        <v>1310</v>
      </c>
      <c r="G1994" t="s">
        <v>758</v>
      </c>
      <c r="H1994" s="45" t="s">
        <v>24</v>
      </c>
      <c r="I1994" t="s">
        <v>1311</v>
      </c>
      <c r="J1994" t="s">
        <v>760</v>
      </c>
      <c r="K1994" t="s">
        <v>124</v>
      </c>
      <c r="L1994" t="e">
        <f>#VALUE!</f>
        <v>#VALUE!</v>
      </c>
      <c r="M1994" t="s">
        <v>124</v>
      </c>
      <c r="N1994" t="e">
        <f>#VALUE!</f>
        <v>#VALUE!</v>
      </c>
      <c r="O1994" t="s">
        <v>124</v>
      </c>
      <c r="P1994" t="e">
        <f>#VALUE!</f>
        <v>#VALUE!</v>
      </c>
      <c r="Q1994" s="45" t="s">
        <v>124</v>
      </c>
      <c r="R1994" s="45" t="e">
        <f>#VALUE!</f>
        <v>#VALUE!</v>
      </c>
      <c r="S1994" s="45" t="s">
        <v>124</v>
      </c>
      <c r="T1994" s="45" t="e">
        <f>#VALUE!</f>
        <v>#VALUE!</v>
      </c>
      <c r="U1994" s="45" t="s">
        <v>5842</v>
      </c>
      <c r="V1994" t="b">
        <f>TRUE()</f>
        <v>1</v>
      </c>
      <c r="W1994" t="s">
        <v>57</v>
      </c>
      <c r="X1994" t="s">
        <v>57</v>
      </c>
    </row>
    <row r="1995" spans="1:24">
      <c r="A1995" s="43">
        <v>43830</v>
      </c>
      <c r="B1995" t="s">
        <v>5843</v>
      </c>
      <c r="C1995" t="s">
        <v>5779</v>
      </c>
      <c r="D1995" s="44">
        <v>44973865.387000002</v>
      </c>
      <c r="E1995" s="37">
        <v>44.973865386999996</v>
      </c>
      <c r="F1995" t="s">
        <v>439</v>
      </c>
      <c r="G1995" t="s">
        <v>405</v>
      </c>
      <c r="H1995" s="45" t="s">
        <v>25</v>
      </c>
      <c r="I1995" t="s">
        <v>440</v>
      </c>
      <c r="J1995" t="s">
        <v>407</v>
      </c>
      <c r="K1995">
        <v>13.194000000000001</v>
      </c>
      <c r="L1995">
        <v>3408660.4052599701</v>
      </c>
      <c r="M1995">
        <v>7.1689999999999996</v>
      </c>
      <c r="N1995">
        <v>24.436686445308698</v>
      </c>
      <c r="O1995">
        <v>6.5720000000000001</v>
      </c>
      <c r="P1995">
        <v>22.401716183368499</v>
      </c>
      <c r="Q1995" s="45">
        <v>7.0979999999999999</v>
      </c>
      <c r="R1995" s="45">
        <v>24.194671556535202</v>
      </c>
      <c r="S1995" s="45">
        <v>7.6980000000000004</v>
      </c>
      <c r="T1995" s="45">
        <v>26.239867799691201</v>
      </c>
      <c r="U1995" s="45" t="s">
        <v>5844</v>
      </c>
      <c r="V1995" t="b">
        <f>FALSE()</f>
        <v>0</v>
      </c>
      <c r="W1995" t="s">
        <v>57</v>
      </c>
      <c r="X1995" t="s">
        <v>57</v>
      </c>
    </row>
    <row r="1996" spans="1:24">
      <c r="A1996" s="43">
        <v>43830</v>
      </c>
      <c r="B1996" t="s">
        <v>5845</v>
      </c>
      <c r="C1996" t="s">
        <v>5846</v>
      </c>
      <c r="D1996" s="44">
        <v>14011104.187999999</v>
      </c>
      <c r="E1996" s="37">
        <v>14.011104187999999</v>
      </c>
      <c r="F1996" t="s">
        <v>346</v>
      </c>
      <c r="G1996" t="s">
        <v>347</v>
      </c>
      <c r="H1996" s="45" t="s">
        <v>25</v>
      </c>
      <c r="I1996" t="s">
        <v>348</v>
      </c>
      <c r="J1996" t="s">
        <v>349</v>
      </c>
      <c r="K1996">
        <v>1.36840943049592</v>
      </c>
      <c r="L1996">
        <v>10238970.790286301</v>
      </c>
      <c r="M1996">
        <v>1.0656999360788999</v>
      </c>
      <c r="N1996">
        <v>10.9116705167218</v>
      </c>
      <c r="O1996">
        <v>0.71078489499873498</v>
      </c>
      <c r="P1996">
        <v>7.2777057780687402</v>
      </c>
      <c r="Q1996" s="45">
        <v>0.68615158037141799</v>
      </c>
      <c r="R1996" s="45">
        <v>7.0254859891317096</v>
      </c>
      <c r="S1996" s="45">
        <v>0.67704349993313295</v>
      </c>
      <c r="T1996" s="45">
        <v>6.9322286195685301</v>
      </c>
      <c r="U1996" s="45" t="s">
        <v>5847</v>
      </c>
      <c r="V1996" t="b">
        <f>FALSE()</f>
        <v>0</v>
      </c>
      <c r="W1996" t="s">
        <v>57</v>
      </c>
      <c r="X1996" t="s">
        <v>57</v>
      </c>
    </row>
    <row r="1997" spans="1:24">
      <c r="A1997" s="43">
        <v>43830</v>
      </c>
      <c r="B1997" t="s">
        <v>5848</v>
      </c>
      <c r="C1997" t="s">
        <v>5849</v>
      </c>
      <c r="D1997" s="44">
        <v>67180187.629999995</v>
      </c>
      <c r="E1997" s="37">
        <v>67.180187630000006</v>
      </c>
      <c r="F1997" t="s">
        <v>392</v>
      </c>
      <c r="G1997" t="s">
        <v>68</v>
      </c>
      <c r="H1997" s="45" t="s">
        <v>25</v>
      </c>
      <c r="I1997" t="s">
        <v>393</v>
      </c>
      <c r="J1997" t="s">
        <v>70</v>
      </c>
      <c r="K1997">
        <v>124.0766254</v>
      </c>
      <c r="L1997">
        <v>541441.12489700201</v>
      </c>
      <c r="M1997">
        <v>96.904989499999999</v>
      </c>
      <c r="N1997">
        <v>52.468346523012201</v>
      </c>
      <c r="O1997">
        <v>110.290988</v>
      </c>
      <c r="P1997">
        <v>59.716076608721799</v>
      </c>
      <c r="Q1997" s="45">
        <v>108.20749050000001</v>
      </c>
      <c r="R1997" s="45">
        <v>58.587985378601701</v>
      </c>
      <c r="S1997" s="45">
        <v>117.8793692</v>
      </c>
      <c r="T1997" s="45">
        <v>63.824738261797101</v>
      </c>
      <c r="U1997" s="45" t="s">
        <v>5850</v>
      </c>
      <c r="V1997" t="b">
        <f>FALSE()</f>
        <v>0</v>
      </c>
      <c r="W1997" t="s">
        <v>57</v>
      </c>
      <c r="X1997" t="s">
        <v>57</v>
      </c>
    </row>
    <row r="1998" spans="1:24">
      <c r="A1998" s="43">
        <v>43830</v>
      </c>
      <c r="B1998" t="s">
        <v>5848</v>
      </c>
      <c r="C1998" t="s">
        <v>5851</v>
      </c>
      <c r="D1998" s="44">
        <v>1498884.537</v>
      </c>
      <c r="E1998" s="37">
        <v>1.4988845369999999</v>
      </c>
      <c r="F1998" t="s">
        <v>392</v>
      </c>
      <c r="G1998" t="s">
        <v>68</v>
      </c>
      <c r="H1998" s="45" t="s">
        <v>25</v>
      </c>
      <c r="I1998" t="s">
        <v>393</v>
      </c>
      <c r="J1998" t="s">
        <v>70</v>
      </c>
      <c r="K1998">
        <v>124.0766254</v>
      </c>
      <c r="L1998">
        <v>12080.313533414301</v>
      </c>
      <c r="M1998">
        <v>96.904989499999999</v>
      </c>
      <c r="N1998">
        <v>1.1706426561122201</v>
      </c>
      <c r="O1998">
        <v>110.290988</v>
      </c>
      <c r="P1998">
        <v>1.3323497149500401</v>
      </c>
      <c r="Q1998" s="45">
        <v>108.20749050000001</v>
      </c>
      <c r="R1998" s="45">
        <v>1.3071804119039501</v>
      </c>
      <c r="S1998" s="45">
        <v>117.8793692</v>
      </c>
      <c r="T1998" s="45">
        <v>1.4240197390571001</v>
      </c>
      <c r="U1998" s="45" t="s">
        <v>5850</v>
      </c>
      <c r="V1998" t="b">
        <f>FALSE()</f>
        <v>0</v>
      </c>
      <c r="W1998" t="s">
        <v>57</v>
      </c>
      <c r="X1998" t="s">
        <v>57</v>
      </c>
    </row>
    <row r="1999" spans="1:24">
      <c r="A1999" s="43">
        <v>43830</v>
      </c>
      <c r="B1999" t="s">
        <v>5852</v>
      </c>
      <c r="C1999" t="s">
        <v>5853</v>
      </c>
      <c r="D1999" s="44">
        <v>6198164.54</v>
      </c>
      <c r="E1999" s="37">
        <v>6.1981645399999996</v>
      </c>
      <c r="F1999" t="s">
        <v>4964</v>
      </c>
      <c r="G1999" t="s">
        <v>194</v>
      </c>
      <c r="H1999" s="45" t="s">
        <v>25</v>
      </c>
      <c r="I1999" t="s">
        <v>4965</v>
      </c>
      <c r="J1999" t="s">
        <v>196</v>
      </c>
      <c r="K1999">
        <v>72</v>
      </c>
      <c r="L1999">
        <v>86085.618611111102</v>
      </c>
      <c r="M1999">
        <v>50.15</v>
      </c>
      <c r="N1999">
        <v>4.3171937733472197</v>
      </c>
      <c r="O1999">
        <v>53.15</v>
      </c>
      <c r="P1999">
        <v>4.5754506291805601</v>
      </c>
      <c r="Q1999" s="45">
        <v>59</v>
      </c>
      <c r="R1999" s="45">
        <v>5.0790514980555601</v>
      </c>
      <c r="S1999" s="45">
        <v>60.65</v>
      </c>
      <c r="T1999" s="45">
        <v>5.2210927687638904</v>
      </c>
      <c r="U1999" s="45" t="s">
        <v>5854</v>
      </c>
      <c r="V1999" t="b">
        <f>FALSE()</f>
        <v>0</v>
      </c>
      <c r="W1999" t="s">
        <v>57</v>
      </c>
      <c r="X1999" t="s">
        <v>57</v>
      </c>
    </row>
    <row r="2000" spans="1:24">
      <c r="A2000" s="43">
        <v>43830</v>
      </c>
      <c r="B2000" t="s">
        <v>5855</v>
      </c>
      <c r="C2000" t="s">
        <v>5856</v>
      </c>
      <c r="D2000" s="44">
        <v>10483199.012</v>
      </c>
      <c r="E2000" s="37">
        <v>10.483199012</v>
      </c>
      <c r="F2000" t="s">
        <v>99</v>
      </c>
      <c r="G2000" t="s">
        <v>100</v>
      </c>
      <c r="H2000" s="45" t="s">
        <v>25</v>
      </c>
      <c r="I2000" t="s">
        <v>101</v>
      </c>
      <c r="J2000" t="s">
        <v>102</v>
      </c>
      <c r="K2000">
        <v>27.421924400000002</v>
      </c>
      <c r="L2000">
        <v>382292.60861064901</v>
      </c>
      <c r="M2000">
        <v>12.333362299999999</v>
      </c>
      <c r="N2000">
        <v>4.7149532466072301</v>
      </c>
      <c r="O2000">
        <v>13.464494999999999</v>
      </c>
      <c r="P2000">
        <v>5.1473769171750403</v>
      </c>
      <c r="Q2000" s="45">
        <v>14.977899000000001</v>
      </c>
      <c r="R2000" s="45">
        <v>5.7259400802168301</v>
      </c>
      <c r="S2000" s="45">
        <v>16.946775500000001</v>
      </c>
      <c r="T2000" s="45">
        <v>6.4786270134340302</v>
      </c>
      <c r="U2000" s="45" t="s">
        <v>5857</v>
      </c>
      <c r="V2000" t="b">
        <f>FALSE()</f>
        <v>0</v>
      </c>
      <c r="W2000" t="s">
        <v>57</v>
      </c>
      <c r="X2000" t="s">
        <v>57</v>
      </c>
    </row>
    <row r="2001" spans="1:24">
      <c r="A2001" s="43">
        <v>43830</v>
      </c>
      <c r="B2001" t="s">
        <v>5858</v>
      </c>
      <c r="C2001" t="s">
        <v>5859</v>
      </c>
      <c r="D2001" s="44">
        <v>382610.32500000001</v>
      </c>
      <c r="E2001" s="37">
        <v>0.38261032499999997</v>
      </c>
      <c r="F2001" t="s">
        <v>161</v>
      </c>
      <c r="G2001" t="s">
        <v>162</v>
      </c>
      <c r="H2001" s="45" t="s">
        <v>25</v>
      </c>
      <c r="I2001" t="s">
        <v>163</v>
      </c>
      <c r="J2001" t="s">
        <v>164</v>
      </c>
      <c r="K2001">
        <v>0.17291535301668801</v>
      </c>
      <c r="L2001">
        <v>2212703.0267987498</v>
      </c>
      <c r="M2001">
        <v>0.101348957595581</v>
      </c>
      <c r="N2001">
        <v>0.22425514523463999</v>
      </c>
      <c r="O2001">
        <v>0.10177388140579</v>
      </c>
      <c r="P2001">
        <v>0.22519537543564899</v>
      </c>
      <c r="Q2001" s="45">
        <v>0.10341051911686901</v>
      </c>
      <c r="R2001" s="45">
        <v>0.22881676865272599</v>
      </c>
      <c r="S2001" s="45">
        <v>0.10367101494155</v>
      </c>
      <c r="T2001" s="45">
        <v>0.229393168552466</v>
      </c>
      <c r="U2001" s="45" t="s">
        <v>5860</v>
      </c>
      <c r="V2001" t="b">
        <f>FALSE()</f>
        <v>0</v>
      </c>
      <c r="W2001" t="s">
        <v>57</v>
      </c>
      <c r="X2001" t="s">
        <v>57</v>
      </c>
    </row>
    <row r="2002" spans="1:24">
      <c r="A2002" s="43">
        <v>43830</v>
      </c>
      <c r="B2002" t="s">
        <v>5861</v>
      </c>
      <c r="C2002" t="s">
        <v>5862</v>
      </c>
      <c r="D2002" s="44">
        <v>1266103.95</v>
      </c>
      <c r="E2002" s="37">
        <v>1.26610395</v>
      </c>
      <c r="F2002" t="s">
        <v>193</v>
      </c>
      <c r="G2002" t="s">
        <v>194</v>
      </c>
      <c r="H2002" s="45" t="s">
        <v>25</v>
      </c>
      <c r="I2002" t="s">
        <v>195</v>
      </c>
      <c r="J2002" t="s">
        <v>196</v>
      </c>
      <c r="K2002">
        <v>40.912296775197298</v>
      </c>
      <c r="L2002">
        <v>30946.7825029946</v>
      </c>
      <c r="M2002">
        <v>21.481658917370599</v>
      </c>
      <c r="N2002">
        <v>0.66478822631938295</v>
      </c>
      <c r="O2002">
        <v>21.619990971025199</v>
      </c>
      <c r="P2002">
        <v>0.66906915829702496</v>
      </c>
      <c r="Q2002" s="45">
        <v>25.2229607483611</v>
      </c>
      <c r="R2002" s="45">
        <v>0.78056948036110196</v>
      </c>
      <c r="S2002" s="45">
        <v>25.5434016611432</v>
      </c>
      <c r="T2002" s="45">
        <v>0.79048609559403105</v>
      </c>
      <c r="U2002" s="45" t="s">
        <v>5863</v>
      </c>
      <c r="V2002" t="b">
        <f>FALSE()</f>
        <v>0</v>
      </c>
      <c r="W2002" t="s">
        <v>57</v>
      </c>
      <c r="X2002" t="s">
        <v>57</v>
      </c>
    </row>
    <row r="2003" spans="1:24">
      <c r="A2003" s="43">
        <v>43830</v>
      </c>
      <c r="B2003" t="s">
        <v>5864</v>
      </c>
      <c r="C2003" t="s">
        <v>5865</v>
      </c>
      <c r="D2003" s="44">
        <v>2529413.7650000001</v>
      </c>
      <c r="E2003" s="37">
        <v>2.5294137650000001</v>
      </c>
      <c r="F2003" t="s">
        <v>414</v>
      </c>
      <c r="G2003" t="s">
        <v>415</v>
      </c>
      <c r="H2003" s="45" t="s">
        <v>25</v>
      </c>
      <c r="I2003" t="s">
        <v>416</v>
      </c>
      <c r="J2003" t="s">
        <v>417</v>
      </c>
      <c r="K2003">
        <v>1.0404675802235099</v>
      </c>
      <c r="L2003">
        <v>2431035.6353983101</v>
      </c>
      <c r="M2003">
        <v>0.87245625277130201</v>
      </c>
      <c r="N2003">
        <v>2.12097224081311</v>
      </c>
      <c r="O2003">
        <v>0.83745028810303901</v>
      </c>
      <c r="P2003">
        <v>2.0358714932530702</v>
      </c>
      <c r="Q2003" s="45">
        <v>0.87680324054488501</v>
      </c>
      <c r="R2003" s="45">
        <v>2.1315399229973302</v>
      </c>
      <c r="S2003" s="45">
        <v>0.86595201581585801</v>
      </c>
      <c r="T2003" s="45">
        <v>2.1051602089933499</v>
      </c>
      <c r="U2003" s="45" t="s">
        <v>5866</v>
      </c>
      <c r="V2003" t="b">
        <f>FALSE()</f>
        <v>0</v>
      </c>
      <c r="W2003" t="s">
        <v>57</v>
      </c>
      <c r="X2003" t="s">
        <v>57</v>
      </c>
    </row>
    <row r="2004" spans="1:24">
      <c r="A2004" s="43">
        <v>43830</v>
      </c>
      <c r="B2004" t="s">
        <v>5867</v>
      </c>
      <c r="C2004" t="s">
        <v>5868</v>
      </c>
      <c r="D2004" s="44">
        <v>4218976.9850000003</v>
      </c>
      <c r="E2004" s="37">
        <v>4.2189769850000003</v>
      </c>
      <c r="F2004" t="s">
        <v>99</v>
      </c>
      <c r="G2004" t="s">
        <v>100</v>
      </c>
      <c r="H2004" s="45" t="s">
        <v>25</v>
      </c>
      <c r="I2004" t="s">
        <v>101</v>
      </c>
      <c r="J2004" t="s">
        <v>102</v>
      </c>
      <c r="K2004">
        <v>10.69</v>
      </c>
      <c r="L2004">
        <v>394665.76099158102</v>
      </c>
      <c r="M2004">
        <v>7.6059999999999999</v>
      </c>
      <c r="N2004">
        <v>3.0018277781019602</v>
      </c>
      <c r="O2004">
        <v>8.2899999999999991</v>
      </c>
      <c r="P2004">
        <v>3.2717791586202098</v>
      </c>
      <c r="Q2004" s="45">
        <v>8.1620000000000008</v>
      </c>
      <c r="R2004" s="45">
        <v>3.2212619412132799</v>
      </c>
      <c r="S2004" s="45">
        <v>9.5039999999999996</v>
      </c>
      <c r="T2004" s="45">
        <v>3.7509033924639898</v>
      </c>
      <c r="U2004" s="45" t="s">
        <v>5869</v>
      </c>
      <c r="V2004" t="b">
        <f>FALSE()</f>
        <v>0</v>
      </c>
      <c r="W2004" t="s">
        <v>57</v>
      </c>
      <c r="X2004" t="s">
        <v>57</v>
      </c>
    </row>
    <row r="2005" spans="1:24">
      <c r="A2005" s="43">
        <v>43830</v>
      </c>
      <c r="B2005" t="s">
        <v>5870</v>
      </c>
      <c r="C2005" t="s">
        <v>5871</v>
      </c>
      <c r="D2005" s="44">
        <v>3435796.1060000001</v>
      </c>
      <c r="E2005" s="37">
        <v>3.4357961060000002</v>
      </c>
      <c r="F2005" t="s">
        <v>2678</v>
      </c>
      <c r="G2005" t="s">
        <v>90</v>
      </c>
      <c r="H2005" s="45" t="s">
        <v>25</v>
      </c>
      <c r="I2005" t="s">
        <v>2679</v>
      </c>
      <c r="J2005" t="s">
        <v>92</v>
      </c>
      <c r="K2005" t="s">
        <v>124</v>
      </c>
      <c r="L2005" t="e">
        <f>#VALUE!</f>
        <v>#VALUE!</v>
      </c>
      <c r="M2005" t="s">
        <v>124</v>
      </c>
      <c r="N2005" t="e">
        <f>#VALUE!</f>
        <v>#VALUE!</v>
      </c>
      <c r="O2005" t="s">
        <v>124</v>
      </c>
      <c r="P2005" t="e">
        <f>#VALUE!</f>
        <v>#VALUE!</v>
      </c>
      <c r="Q2005" s="45" t="s">
        <v>124</v>
      </c>
      <c r="R2005" s="45" t="e">
        <f>#VALUE!</f>
        <v>#VALUE!</v>
      </c>
      <c r="S2005" s="45" t="s">
        <v>124</v>
      </c>
      <c r="T2005" s="45" t="e">
        <f>#VALUE!</f>
        <v>#VALUE!</v>
      </c>
      <c r="U2005" s="45" t="s">
        <v>5872</v>
      </c>
      <c r="V2005" t="b">
        <f>TRUE()</f>
        <v>1</v>
      </c>
      <c r="W2005" t="s">
        <v>57</v>
      </c>
      <c r="X2005" t="s">
        <v>57</v>
      </c>
    </row>
    <row r="2006" spans="1:24">
      <c r="A2006" s="43">
        <v>43830</v>
      </c>
      <c r="B2006" t="s">
        <v>5873</v>
      </c>
      <c r="C2006" t="s">
        <v>5874</v>
      </c>
      <c r="D2006" s="44">
        <v>3118303.4449999998</v>
      </c>
      <c r="E2006" s="37">
        <v>3.118303445</v>
      </c>
      <c r="F2006" t="s">
        <v>2678</v>
      </c>
      <c r="G2006" t="s">
        <v>90</v>
      </c>
      <c r="H2006" s="45" t="s">
        <v>25</v>
      </c>
      <c r="I2006" t="s">
        <v>2679</v>
      </c>
      <c r="J2006" t="s">
        <v>92</v>
      </c>
      <c r="K2006" t="s">
        <v>124</v>
      </c>
      <c r="L2006" t="e">
        <f>#VALUE!</f>
        <v>#VALUE!</v>
      </c>
      <c r="M2006" t="s">
        <v>124</v>
      </c>
      <c r="N2006" t="e">
        <f>#VALUE!</f>
        <v>#VALUE!</v>
      </c>
      <c r="O2006" t="s">
        <v>124</v>
      </c>
      <c r="P2006" t="e">
        <f>#VALUE!</f>
        <v>#VALUE!</v>
      </c>
      <c r="Q2006" s="45" t="s">
        <v>124</v>
      </c>
      <c r="R2006" s="45" t="e">
        <f>#VALUE!</f>
        <v>#VALUE!</v>
      </c>
      <c r="S2006" s="45" t="s">
        <v>124</v>
      </c>
      <c r="T2006" s="45" t="e">
        <f>#VALUE!</f>
        <v>#VALUE!</v>
      </c>
      <c r="U2006" s="45" t="s">
        <v>5872</v>
      </c>
      <c r="V2006" t="b">
        <f>TRUE()</f>
        <v>1</v>
      </c>
      <c r="W2006" t="s">
        <v>57</v>
      </c>
      <c r="X2006" t="s">
        <v>57</v>
      </c>
    </row>
    <row r="2007" spans="1:24">
      <c r="A2007" s="43">
        <v>43830</v>
      </c>
      <c r="B2007" t="s">
        <v>5875</v>
      </c>
      <c r="C2007" t="s">
        <v>5876</v>
      </c>
      <c r="D2007" s="44">
        <v>3437540.0830000001</v>
      </c>
      <c r="E2007" s="37">
        <v>3.437540083</v>
      </c>
      <c r="F2007" t="s">
        <v>2678</v>
      </c>
      <c r="G2007" t="s">
        <v>90</v>
      </c>
      <c r="H2007" s="45" t="s">
        <v>25</v>
      </c>
      <c r="I2007" t="s">
        <v>2679</v>
      </c>
      <c r="J2007" t="s">
        <v>92</v>
      </c>
      <c r="K2007" t="s">
        <v>124</v>
      </c>
      <c r="L2007" t="e">
        <f>#VALUE!</f>
        <v>#VALUE!</v>
      </c>
      <c r="M2007" t="s">
        <v>124</v>
      </c>
      <c r="N2007" t="e">
        <f>#VALUE!</f>
        <v>#VALUE!</v>
      </c>
      <c r="O2007" t="s">
        <v>124</v>
      </c>
      <c r="P2007" t="e">
        <f>#VALUE!</f>
        <v>#VALUE!</v>
      </c>
      <c r="Q2007" s="45" t="s">
        <v>124</v>
      </c>
      <c r="R2007" s="45" t="e">
        <f>#VALUE!</f>
        <v>#VALUE!</v>
      </c>
      <c r="S2007" s="45" t="s">
        <v>124</v>
      </c>
      <c r="T2007" s="45" t="e">
        <f>#VALUE!</f>
        <v>#VALUE!</v>
      </c>
      <c r="U2007" s="45" t="s">
        <v>5872</v>
      </c>
      <c r="V2007" t="b">
        <f>TRUE()</f>
        <v>1</v>
      </c>
      <c r="W2007" t="s">
        <v>57</v>
      </c>
      <c r="X2007" t="s">
        <v>57</v>
      </c>
    </row>
    <row r="2008" spans="1:24">
      <c r="A2008" s="43">
        <v>43830</v>
      </c>
      <c r="B2008" t="s">
        <v>5877</v>
      </c>
      <c r="C2008" t="s">
        <v>5878</v>
      </c>
      <c r="D2008" s="44">
        <v>3219774.1979999999</v>
      </c>
      <c r="E2008" s="37">
        <v>3.2197741980000001</v>
      </c>
      <c r="F2008" t="s">
        <v>2678</v>
      </c>
      <c r="G2008" t="s">
        <v>90</v>
      </c>
      <c r="H2008" s="45" t="s">
        <v>25</v>
      </c>
      <c r="I2008" t="s">
        <v>2679</v>
      </c>
      <c r="J2008" t="s">
        <v>92</v>
      </c>
      <c r="K2008" t="s">
        <v>124</v>
      </c>
      <c r="L2008" t="e">
        <f>#VALUE!</f>
        <v>#VALUE!</v>
      </c>
      <c r="M2008" t="s">
        <v>124</v>
      </c>
      <c r="N2008" t="e">
        <f>#VALUE!</f>
        <v>#VALUE!</v>
      </c>
      <c r="O2008" t="s">
        <v>124</v>
      </c>
      <c r="P2008" t="e">
        <f>#VALUE!</f>
        <v>#VALUE!</v>
      </c>
      <c r="Q2008" s="45" t="s">
        <v>124</v>
      </c>
      <c r="R2008" s="45" t="e">
        <f>#VALUE!</f>
        <v>#VALUE!</v>
      </c>
      <c r="S2008" s="45" t="s">
        <v>124</v>
      </c>
      <c r="T2008" s="45" t="e">
        <f>#VALUE!</f>
        <v>#VALUE!</v>
      </c>
      <c r="U2008" s="45" t="s">
        <v>5872</v>
      </c>
      <c r="V2008" t="b">
        <f>TRUE()</f>
        <v>1</v>
      </c>
      <c r="W2008" t="s">
        <v>57</v>
      </c>
      <c r="X2008" t="s">
        <v>57</v>
      </c>
    </row>
    <row r="2009" spans="1:24">
      <c r="A2009" s="43">
        <v>43830</v>
      </c>
      <c r="B2009" t="s">
        <v>5879</v>
      </c>
      <c r="C2009" t="s">
        <v>5880</v>
      </c>
      <c r="D2009" s="44">
        <v>28673849.822999999</v>
      </c>
      <c r="E2009" s="37">
        <v>28.673849823000001</v>
      </c>
      <c r="F2009" t="s">
        <v>99</v>
      </c>
      <c r="G2009" t="s">
        <v>100</v>
      </c>
      <c r="H2009" s="45" t="s">
        <v>25</v>
      </c>
      <c r="I2009" t="s">
        <v>101</v>
      </c>
      <c r="J2009" t="s">
        <v>102</v>
      </c>
      <c r="K2009">
        <v>3.6821034632977598</v>
      </c>
      <c r="L2009">
        <v>7787355.8168078102</v>
      </c>
      <c r="M2009">
        <v>2.3011861522544099</v>
      </c>
      <c r="N2009">
        <v>17.920155368315999</v>
      </c>
      <c r="O2009">
        <v>2.38228463297756</v>
      </c>
      <c r="P2009">
        <v>18.5516980939097</v>
      </c>
      <c r="Q2009" s="45">
        <v>2.63343362012633</v>
      </c>
      <c r="R2009" s="45">
        <v>20.507484619867999</v>
      </c>
      <c r="S2009" s="45">
        <v>2.8161001905799101</v>
      </c>
      <c r="T2009" s="45">
        <v>21.929974199826098</v>
      </c>
      <c r="U2009" s="45" t="s">
        <v>5880</v>
      </c>
      <c r="V2009" t="b">
        <f>FALSE()</f>
        <v>0</v>
      </c>
      <c r="W2009" t="s">
        <v>57</v>
      </c>
      <c r="X2009" t="s">
        <v>57</v>
      </c>
    </row>
    <row r="2010" spans="1:24">
      <c r="A2010" s="43">
        <v>43830</v>
      </c>
      <c r="B2010" t="s">
        <v>5881</v>
      </c>
      <c r="C2010" t="s">
        <v>5882</v>
      </c>
      <c r="D2010" s="44">
        <v>10847539.5</v>
      </c>
      <c r="E2010" s="37">
        <v>10.8475395</v>
      </c>
      <c r="F2010" t="s">
        <v>99</v>
      </c>
      <c r="G2010" t="s">
        <v>100</v>
      </c>
      <c r="H2010" s="45" t="s">
        <v>25</v>
      </c>
      <c r="I2010" t="s">
        <v>101</v>
      </c>
      <c r="J2010" t="s">
        <v>102</v>
      </c>
      <c r="K2010">
        <v>0.70687157711725601</v>
      </c>
      <c r="L2010">
        <v>15345841.948035499</v>
      </c>
      <c r="M2010">
        <v>0.59455076729726197</v>
      </c>
      <c r="N2010">
        <v>9.12388210502702</v>
      </c>
      <c r="O2010">
        <v>0.58863007136249501</v>
      </c>
      <c r="P2010">
        <v>9.0330240409897105</v>
      </c>
      <c r="Q2010" s="45">
        <v>0.615570017953321</v>
      </c>
      <c r="R2010" s="45">
        <v>9.4464402034610409</v>
      </c>
      <c r="S2010" s="45">
        <v>0.64582517482517499</v>
      </c>
      <c r="T2010" s="45">
        <v>9.9107310589295299</v>
      </c>
      <c r="U2010" s="45" t="s">
        <v>5883</v>
      </c>
      <c r="V2010" t="b">
        <f>FALSE()</f>
        <v>0</v>
      </c>
      <c r="W2010" t="s">
        <v>57</v>
      </c>
      <c r="X2010" t="s">
        <v>57</v>
      </c>
    </row>
    <row r="2011" spans="1:24">
      <c r="A2011" s="43">
        <v>43830</v>
      </c>
      <c r="B2011" t="s">
        <v>5884</v>
      </c>
      <c r="C2011" t="s">
        <v>5885</v>
      </c>
      <c r="D2011" s="44">
        <v>948630.43700000003</v>
      </c>
      <c r="E2011" s="37">
        <v>0.94863043700000005</v>
      </c>
      <c r="F2011" t="s">
        <v>596</v>
      </c>
      <c r="G2011" t="s">
        <v>113</v>
      </c>
      <c r="H2011" s="45" t="s">
        <v>25</v>
      </c>
      <c r="I2011" t="s">
        <v>597</v>
      </c>
      <c r="J2011" t="s">
        <v>115</v>
      </c>
      <c r="K2011">
        <v>0.42532232828183397</v>
      </c>
      <c r="L2011">
        <v>2230380.0527758901</v>
      </c>
      <c r="M2011">
        <v>0.276125883495146</v>
      </c>
      <c r="N2011">
        <v>0.61586566260269204</v>
      </c>
      <c r="O2011">
        <v>0.29409376842932999</v>
      </c>
      <c r="P2011">
        <v>0.65594087475046903</v>
      </c>
      <c r="Q2011" s="45">
        <v>0.32587853773584902</v>
      </c>
      <c r="R2011" s="45">
        <v>0.72683299019381198</v>
      </c>
      <c r="S2011" s="45">
        <v>0.338913438672724</v>
      </c>
      <c r="T2011" s="45">
        <v>0.75590577323332797</v>
      </c>
      <c r="U2011" s="45" t="s">
        <v>5886</v>
      </c>
      <c r="V2011" t="b">
        <f>FALSE()</f>
        <v>0</v>
      </c>
      <c r="W2011" t="s">
        <v>117</v>
      </c>
      <c r="X2011" t="s">
        <v>57</v>
      </c>
    </row>
    <row r="2012" spans="1:24">
      <c r="A2012" s="43">
        <v>43830</v>
      </c>
      <c r="B2012" t="s">
        <v>5887</v>
      </c>
      <c r="C2012" t="s">
        <v>5888</v>
      </c>
      <c r="D2012" s="44">
        <v>607651.09400000004</v>
      </c>
      <c r="E2012" s="37">
        <v>0.60765109399999995</v>
      </c>
      <c r="F2012" t="s">
        <v>99</v>
      </c>
      <c r="G2012" t="s">
        <v>100</v>
      </c>
      <c r="H2012" s="45" t="s">
        <v>25</v>
      </c>
      <c r="I2012" t="s">
        <v>101</v>
      </c>
      <c r="J2012" t="s">
        <v>102</v>
      </c>
      <c r="K2012">
        <v>25.8104140308191</v>
      </c>
      <c r="L2012">
        <v>23542.865034029699</v>
      </c>
      <c r="M2012">
        <v>18.085821877819701</v>
      </c>
      <c r="N2012">
        <v>0.42579206349901</v>
      </c>
      <c r="O2012">
        <v>22.195500253936</v>
      </c>
      <c r="P2012">
        <v>0.52254566684118697</v>
      </c>
      <c r="Q2012" s="45">
        <v>21.438350619782401</v>
      </c>
      <c r="R2012" s="45">
        <v>0.504720195193744</v>
      </c>
      <c r="S2012" s="45">
        <v>22.7636580752086</v>
      </c>
      <c r="T2012" s="45">
        <v>0.53592172974543595</v>
      </c>
      <c r="U2012" s="45" t="s">
        <v>5889</v>
      </c>
      <c r="V2012" t="b">
        <f>FALSE()</f>
        <v>0</v>
      </c>
      <c r="W2012" t="s">
        <v>57</v>
      </c>
      <c r="X2012" t="s">
        <v>57</v>
      </c>
    </row>
    <row r="2013" spans="1:24">
      <c r="A2013" s="43">
        <v>43830</v>
      </c>
      <c r="B2013" t="s">
        <v>5890</v>
      </c>
      <c r="C2013" t="s">
        <v>5891</v>
      </c>
      <c r="D2013" s="44">
        <v>14036313.637</v>
      </c>
      <c r="E2013" s="37">
        <v>14.036313636999999</v>
      </c>
      <c r="F2013" t="s">
        <v>99</v>
      </c>
      <c r="G2013" t="s">
        <v>100</v>
      </c>
      <c r="H2013" s="45" t="s">
        <v>25</v>
      </c>
      <c r="I2013" t="s">
        <v>101</v>
      </c>
      <c r="J2013" t="s">
        <v>102</v>
      </c>
      <c r="K2013">
        <v>104.772447</v>
      </c>
      <c r="L2013">
        <v>133969.5123948</v>
      </c>
      <c r="M2013">
        <v>74.1611604</v>
      </c>
      <c r="N2013">
        <v>9.9353344974205307</v>
      </c>
      <c r="O2013">
        <v>74.603275999999994</v>
      </c>
      <c r="P2013">
        <v>9.9945645087746708</v>
      </c>
      <c r="Q2013" s="45">
        <v>90.023989499999999</v>
      </c>
      <c r="R2013" s="45">
        <v>12.0604699771496</v>
      </c>
      <c r="S2013" s="45">
        <v>96.702826299999998</v>
      </c>
      <c r="T2013" s="45">
        <v>12.955230486610001</v>
      </c>
      <c r="U2013" s="45" t="s">
        <v>5892</v>
      </c>
      <c r="V2013" t="b">
        <f>FALSE()</f>
        <v>0</v>
      </c>
      <c r="W2013" t="s">
        <v>57</v>
      </c>
      <c r="X2013" t="s">
        <v>57</v>
      </c>
    </row>
    <row r="2014" spans="1:24">
      <c r="A2014" s="43">
        <v>43830</v>
      </c>
      <c r="B2014" t="s">
        <v>5893</v>
      </c>
      <c r="C2014" t="s">
        <v>5894</v>
      </c>
      <c r="D2014" s="44">
        <v>175885.851</v>
      </c>
      <c r="E2014" s="37">
        <v>0.17588585100000001</v>
      </c>
      <c r="F2014" t="s">
        <v>112</v>
      </c>
      <c r="G2014" t="s">
        <v>113</v>
      </c>
      <c r="H2014" s="45" t="s">
        <v>24</v>
      </c>
      <c r="I2014" t="s">
        <v>114</v>
      </c>
      <c r="J2014" t="s">
        <v>115</v>
      </c>
      <c r="K2014">
        <v>43.354115999999998</v>
      </c>
      <c r="L2014">
        <v>4056.9585365320299</v>
      </c>
      <c r="M2014">
        <v>30.676891000000001</v>
      </c>
      <c r="N2014">
        <v>0.124454874816713</v>
      </c>
      <c r="O2014">
        <v>36.331468999999998</v>
      </c>
      <c r="P2014">
        <v>0.147395263304299</v>
      </c>
      <c r="Q2014" s="45">
        <v>39.793680000000002</v>
      </c>
      <c r="R2014" s="45">
        <v>0.161441309776024</v>
      </c>
      <c r="S2014" s="45">
        <v>40.182790300000001</v>
      </c>
      <c r="T2014" s="45">
        <v>0.16301991412926201</v>
      </c>
      <c r="U2014" s="45" t="s">
        <v>5895</v>
      </c>
      <c r="V2014" t="b">
        <f>FALSE()</f>
        <v>0</v>
      </c>
      <c r="W2014" t="s">
        <v>117</v>
      </c>
      <c r="X2014" t="s">
        <v>117</v>
      </c>
    </row>
    <row r="2015" spans="1:24">
      <c r="A2015" s="43">
        <v>43830</v>
      </c>
      <c r="B2015" t="s">
        <v>5896</v>
      </c>
      <c r="C2015" t="s">
        <v>5897</v>
      </c>
      <c r="D2015" s="44">
        <v>158280.91699999999</v>
      </c>
      <c r="E2015" s="37">
        <v>0.15828091699999999</v>
      </c>
      <c r="F2015" t="s">
        <v>555</v>
      </c>
      <c r="G2015" t="s">
        <v>100</v>
      </c>
      <c r="H2015" s="45" t="s">
        <v>25</v>
      </c>
      <c r="I2015" t="s">
        <v>556</v>
      </c>
      <c r="J2015" t="s">
        <v>102</v>
      </c>
      <c r="K2015" t="s">
        <v>124</v>
      </c>
      <c r="L2015" t="e">
        <f>#VALUE!</f>
        <v>#VALUE!</v>
      </c>
      <c r="M2015" t="s">
        <v>124</v>
      </c>
      <c r="N2015" t="e">
        <f>#VALUE!</f>
        <v>#VALUE!</v>
      </c>
      <c r="O2015" t="s">
        <v>124</v>
      </c>
      <c r="P2015" t="e">
        <f>#VALUE!</f>
        <v>#VALUE!</v>
      </c>
      <c r="Q2015" s="45" t="s">
        <v>124</v>
      </c>
      <c r="R2015" s="45" t="e">
        <f>#VALUE!</f>
        <v>#VALUE!</v>
      </c>
      <c r="S2015" s="45" t="s">
        <v>124</v>
      </c>
      <c r="T2015" s="45" t="e">
        <f>#VALUE!</f>
        <v>#VALUE!</v>
      </c>
      <c r="U2015" s="45" t="s">
        <v>5898</v>
      </c>
      <c r="V2015" t="b">
        <f>TRUE()</f>
        <v>1</v>
      </c>
      <c r="W2015" t="s">
        <v>57</v>
      </c>
      <c r="X2015" t="s">
        <v>57</v>
      </c>
    </row>
    <row r="2016" spans="1:24">
      <c r="A2016" s="43">
        <v>43830</v>
      </c>
      <c r="B2016" t="s">
        <v>5899</v>
      </c>
      <c r="C2016" t="s">
        <v>5900</v>
      </c>
      <c r="D2016" s="44">
        <v>21093827.629000001</v>
      </c>
      <c r="E2016" s="37">
        <v>21.093827629</v>
      </c>
      <c r="F2016" t="s">
        <v>99</v>
      </c>
      <c r="G2016" t="s">
        <v>100</v>
      </c>
      <c r="H2016" s="45" t="s">
        <v>25</v>
      </c>
      <c r="I2016" t="s">
        <v>101</v>
      </c>
      <c r="J2016" t="s">
        <v>102</v>
      </c>
      <c r="K2016">
        <v>4.0033277832167302</v>
      </c>
      <c r="L2016">
        <v>5269073.3238063296</v>
      </c>
      <c r="M2016">
        <v>2.3961027545799798</v>
      </c>
      <c r="N2016">
        <v>12.625241105256199</v>
      </c>
      <c r="O2016">
        <v>2.0466591742245002</v>
      </c>
      <c r="P2016">
        <v>10.7839972578298</v>
      </c>
      <c r="Q2016" s="45">
        <v>1.7875183902045499</v>
      </c>
      <c r="R2016" s="45">
        <v>9.4185654656400306</v>
      </c>
      <c r="S2016" s="45">
        <v>1.91583121553206</v>
      </c>
      <c r="T2016" s="45">
        <v>10.094655150675401</v>
      </c>
      <c r="U2016" s="45" t="s">
        <v>5901</v>
      </c>
      <c r="V2016" t="b">
        <f>FALSE()</f>
        <v>0</v>
      </c>
      <c r="W2016" t="s">
        <v>57</v>
      </c>
      <c r="X2016" t="s">
        <v>57</v>
      </c>
    </row>
    <row r="2017" spans="1:24">
      <c r="A2017" s="43">
        <v>43830</v>
      </c>
      <c r="B2017" t="s">
        <v>5902</v>
      </c>
      <c r="C2017" t="s">
        <v>5903</v>
      </c>
      <c r="D2017" s="44">
        <v>22791610.629000001</v>
      </c>
      <c r="E2017" s="37">
        <v>22.791610629000001</v>
      </c>
      <c r="F2017" t="s">
        <v>392</v>
      </c>
      <c r="G2017" t="s">
        <v>68</v>
      </c>
      <c r="H2017" s="45" t="s">
        <v>25</v>
      </c>
      <c r="I2017" t="s">
        <v>393</v>
      </c>
      <c r="J2017" t="s">
        <v>70</v>
      </c>
      <c r="K2017" t="s">
        <v>124</v>
      </c>
      <c r="L2017" t="e">
        <f>#VALUE!</f>
        <v>#VALUE!</v>
      </c>
      <c r="M2017" t="s">
        <v>124</v>
      </c>
      <c r="N2017" t="e">
        <f>#VALUE!</f>
        <v>#VALUE!</v>
      </c>
      <c r="O2017" t="s">
        <v>124</v>
      </c>
      <c r="P2017" t="e">
        <f>#VALUE!</f>
        <v>#VALUE!</v>
      </c>
      <c r="Q2017" s="45" t="s">
        <v>124</v>
      </c>
      <c r="R2017" s="45" t="e">
        <f>#VALUE!</f>
        <v>#VALUE!</v>
      </c>
      <c r="S2017" s="45" t="s">
        <v>124</v>
      </c>
      <c r="T2017" s="45" t="e">
        <f>#VALUE!</f>
        <v>#VALUE!</v>
      </c>
      <c r="U2017" s="45" t="s">
        <v>5904</v>
      </c>
      <c r="V2017" t="b">
        <f>TRUE()</f>
        <v>1</v>
      </c>
      <c r="W2017" t="s">
        <v>57</v>
      </c>
      <c r="X2017" t="s">
        <v>57</v>
      </c>
    </row>
    <row r="2018" spans="1:24">
      <c r="A2018" s="43">
        <v>43830</v>
      </c>
      <c r="B2018" t="s">
        <v>5905</v>
      </c>
      <c r="C2018" t="s">
        <v>5906</v>
      </c>
      <c r="D2018" s="44">
        <v>6479809.6670000004</v>
      </c>
      <c r="E2018" s="37">
        <v>6.4798096669999996</v>
      </c>
      <c r="F2018" t="s">
        <v>392</v>
      </c>
      <c r="G2018" t="s">
        <v>68</v>
      </c>
      <c r="H2018" s="45" t="s">
        <v>25</v>
      </c>
      <c r="I2018" t="s">
        <v>393</v>
      </c>
      <c r="J2018" t="s">
        <v>70</v>
      </c>
      <c r="K2018" t="s">
        <v>124</v>
      </c>
      <c r="L2018" t="e">
        <f>#VALUE!</f>
        <v>#VALUE!</v>
      </c>
      <c r="M2018" t="s">
        <v>124</v>
      </c>
      <c r="N2018" t="e">
        <f>#VALUE!</f>
        <v>#VALUE!</v>
      </c>
      <c r="O2018" t="s">
        <v>124</v>
      </c>
      <c r="P2018" t="e">
        <f>#VALUE!</f>
        <v>#VALUE!</v>
      </c>
      <c r="Q2018" s="45" t="s">
        <v>124</v>
      </c>
      <c r="R2018" s="45" t="e">
        <f>#VALUE!</f>
        <v>#VALUE!</v>
      </c>
      <c r="S2018" s="45" t="s">
        <v>124</v>
      </c>
      <c r="T2018" s="45" t="e">
        <f>#VALUE!</f>
        <v>#VALUE!</v>
      </c>
      <c r="U2018" s="45" t="s">
        <v>5904</v>
      </c>
      <c r="V2018" t="b">
        <f>TRUE()</f>
        <v>1</v>
      </c>
      <c r="W2018" t="s">
        <v>57</v>
      </c>
      <c r="X2018" t="s">
        <v>57</v>
      </c>
    </row>
    <row r="2019" spans="1:24">
      <c r="A2019" s="43">
        <v>43830</v>
      </c>
      <c r="B2019" t="s">
        <v>5907</v>
      </c>
      <c r="C2019" t="s">
        <v>5908</v>
      </c>
      <c r="D2019" s="44">
        <v>9303170.4749999996</v>
      </c>
      <c r="E2019" s="37">
        <v>9.3031704749999999</v>
      </c>
      <c r="F2019" t="s">
        <v>392</v>
      </c>
      <c r="G2019" t="s">
        <v>68</v>
      </c>
      <c r="H2019" s="45" t="s">
        <v>25</v>
      </c>
      <c r="I2019" t="s">
        <v>393</v>
      </c>
      <c r="J2019" t="s">
        <v>70</v>
      </c>
      <c r="K2019" t="s">
        <v>124</v>
      </c>
      <c r="L2019" t="e">
        <f>#VALUE!</f>
        <v>#VALUE!</v>
      </c>
      <c r="M2019" t="s">
        <v>124</v>
      </c>
      <c r="N2019" t="e">
        <f>#VALUE!</f>
        <v>#VALUE!</v>
      </c>
      <c r="O2019" t="s">
        <v>124</v>
      </c>
      <c r="P2019" t="e">
        <f>#VALUE!</f>
        <v>#VALUE!</v>
      </c>
      <c r="Q2019" s="45" t="s">
        <v>124</v>
      </c>
      <c r="R2019" s="45" t="e">
        <f>#VALUE!</f>
        <v>#VALUE!</v>
      </c>
      <c r="S2019" s="45" t="s">
        <v>124</v>
      </c>
      <c r="T2019" s="45" t="e">
        <f>#VALUE!</f>
        <v>#VALUE!</v>
      </c>
      <c r="U2019" s="45" t="s">
        <v>5904</v>
      </c>
      <c r="V2019" t="b">
        <f>TRUE()</f>
        <v>1</v>
      </c>
      <c r="W2019" t="s">
        <v>57</v>
      </c>
      <c r="X2019" t="s">
        <v>57</v>
      </c>
    </row>
    <row r="2020" spans="1:24">
      <c r="A2020" s="43">
        <v>43830</v>
      </c>
      <c r="B2020" t="s">
        <v>5909</v>
      </c>
      <c r="C2020" t="s">
        <v>5910</v>
      </c>
      <c r="D2020" s="44">
        <v>59921992.936999999</v>
      </c>
      <c r="E2020" s="37">
        <v>59.921992936999999</v>
      </c>
      <c r="F2020" t="s">
        <v>470</v>
      </c>
      <c r="G2020" t="s">
        <v>90</v>
      </c>
      <c r="H2020" s="45" t="s">
        <v>25</v>
      </c>
      <c r="I2020" t="s">
        <v>471</v>
      </c>
      <c r="J2020" t="s">
        <v>92</v>
      </c>
      <c r="K2020">
        <v>103.1488978</v>
      </c>
      <c r="L2020">
        <v>580927.12782239704</v>
      </c>
      <c r="M2020">
        <v>77.076806599999998</v>
      </c>
      <c r="N2020">
        <v>44.776007879860401</v>
      </c>
      <c r="O2020">
        <v>86.127432999999996</v>
      </c>
      <c r="P2020">
        <v>50.033762279405998</v>
      </c>
      <c r="Q2020" s="45">
        <v>84.524724000000006</v>
      </c>
      <c r="R2020" s="45">
        <v>49.102705143300902</v>
      </c>
      <c r="S2020" s="45">
        <v>91.5957054</v>
      </c>
      <c r="T2020" s="45">
        <v>53.210430058888399</v>
      </c>
      <c r="U2020" s="45" t="s">
        <v>5911</v>
      </c>
      <c r="V2020" t="b">
        <f>FALSE()</f>
        <v>0</v>
      </c>
      <c r="W2020" t="s">
        <v>57</v>
      </c>
      <c r="X2020" t="s">
        <v>57</v>
      </c>
    </row>
    <row r="2021" spans="1:24">
      <c r="A2021" s="43">
        <v>43830</v>
      </c>
      <c r="B2021" t="s">
        <v>5912</v>
      </c>
      <c r="C2021" t="s">
        <v>5913</v>
      </c>
      <c r="D2021" s="44">
        <v>7509331.7939999998</v>
      </c>
      <c r="E2021" s="37">
        <v>7.5093317940000004</v>
      </c>
      <c r="F2021" t="s">
        <v>52</v>
      </c>
      <c r="G2021" t="s">
        <v>53</v>
      </c>
      <c r="H2021" s="45" t="s">
        <v>25</v>
      </c>
      <c r="I2021" t="s">
        <v>54</v>
      </c>
      <c r="J2021" t="s">
        <v>55</v>
      </c>
      <c r="K2021">
        <v>13.3397989976828</v>
      </c>
      <c r="L2021">
        <v>562926.90731729998</v>
      </c>
      <c r="M2021">
        <v>13.6220703160414</v>
      </c>
      <c r="N2021">
        <v>7.6682299142679797</v>
      </c>
      <c r="O2021">
        <v>16.400648987222699</v>
      </c>
      <c r="P2021">
        <v>9.2323666123738803</v>
      </c>
      <c r="Q2021" s="45">
        <v>15.6635769931744</v>
      </c>
      <c r="R2021" s="45">
        <v>8.8174489542940808</v>
      </c>
      <c r="S2021" s="45">
        <v>15.573323383563601</v>
      </c>
      <c r="T2021" s="45">
        <v>8.7666427689616508</v>
      </c>
      <c r="U2021" s="45" t="s">
        <v>5914</v>
      </c>
      <c r="V2021" t="b">
        <f>FALSE()</f>
        <v>0</v>
      </c>
      <c r="W2021" t="s">
        <v>57</v>
      </c>
      <c r="X2021" t="s">
        <v>57</v>
      </c>
    </row>
    <row r="2022" spans="1:24">
      <c r="A2022" s="43">
        <v>43830</v>
      </c>
      <c r="B2022" t="s">
        <v>5915</v>
      </c>
      <c r="C2022" t="s">
        <v>5916</v>
      </c>
      <c r="D2022" s="44">
        <v>372017.29700000002</v>
      </c>
      <c r="E2022" s="37">
        <v>0.37201729700000002</v>
      </c>
      <c r="F2022" t="s">
        <v>142</v>
      </c>
      <c r="G2022" t="s">
        <v>142</v>
      </c>
      <c r="H2022" s="45" t="s">
        <v>25</v>
      </c>
      <c r="I2022" t="s">
        <v>143</v>
      </c>
      <c r="J2022" t="s">
        <v>144</v>
      </c>
      <c r="K2022">
        <v>0.30002531450577702</v>
      </c>
      <c r="L2022">
        <v>1239953.02733975</v>
      </c>
      <c r="M2022">
        <v>0.20154622249121101</v>
      </c>
      <c r="N2022">
        <v>0.249907848726869</v>
      </c>
      <c r="O2022">
        <v>0.194189244981163</v>
      </c>
      <c r="P2022">
        <v>0.24078554219121401</v>
      </c>
      <c r="Q2022" s="45">
        <v>0.18780301172948599</v>
      </c>
      <c r="R2022" s="45">
        <v>0.232866912937499</v>
      </c>
      <c r="S2022" s="45">
        <v>0.197809062991923</v>
      </c>
      <c r="T2022" s="45">
        <v>0.24527394649207501</v>
      </c>
      <c r="U2022" s="45" t="s">
        <v>5917</v>
      </c>
      <c r="V2022" t="b">
        <f>FALSE()</f>
        <v>0</v>
      </c>
      <c r="W2022" t="s">
        <v>57</v>
      </c>
      <c r="X2022" t="s">
        <v>57</v>
      </c>
    </row>
    <row r="2023" spans="1:24">
      <c r="A2023" s="43">
        <v>43830</v>
      </c>
      <c r="B2023" t="s">
        <v>5918</v>
      </c>
      <c r="C2023" t="s">
        <v>5919</v>
      </c>
      <c r="D2023" s="44">
        <v>56890635.391999997</v>
      </c>
      <c r="E2023" s="37">
        <v>56.890635392</v>
      </c>
      <c r="F2023" t="s">
        <v>470</v>
      </c>
      <c r="G2023" t="s">
        <v>90</v>
      </c>
      <c r="H2023" s="45" t="s">
        <v>25</v>
      </c>
      <c r="I2023" t="s">
        <v>471</v>
      </c>
      <c r="J2023" t="s">
        <v>92</v>
      </c>
      <c r="K2023">
        <v>256.66350319999998</v>
      </c>
      <c r="L2023">
        <v>221654.55813820599</v>
      </c>
      <c r="M2023">
        <v>188.63157670000001</v>
      </c>
      <c r="N2023">
        <v>41.811048784351598</v>
      </c>
      <c r="O2023">
        <v>169.135818</v>
      </c>
      <c r="P2023">
        <v>37.489725004134002</v>
      </c>
      <c r="Q2023" s="45">
        <v>188.190945</v>
      </c>
      <c r="R2023" s="45">
        <v>41.7133807595864</v>
      </c>
      <c r="S2023" s="45">
        <v>214.49907780000001</v>
      </c>
      <c r="T2023" s="45">
        <v>47.544698310811697</v>
      </c>
      <c r="U2023" s="45" t="s">
        <v>5920</v>
      </c>
      <c r="V2023" t="b">
        <f>FALSE()</f>
        <v>0</v>
      </c>
      <c r="W2023" t="s">
        <v>57</v>
      </c>
      <c r="X2023" t="s">
        <v>57</v>
      </c>
    </row>
    <row r="2024" spans="1:24">
      <c r="A2024" s="43">
        <v>43830</v>
      </c>
      <c r="B2024" t="s">
        <v>5921</v>
      </c>
      <c r="C2024" t="s">
        <v>5922</v>
      </c>
      <c r="D2024" s="44">
        <v>3218411.2140000002</v>
      </c>
      <c r="E2024" s="37">
        <v>3.2184112140000001</v>
      </c>
      <c r="F2024" t="s">
        <v>200</v>
      </c>
      <c r="G2024" t="s">
        <v>201</v>
      </c>
      <c r="H2024" s="45" t="s">
        <v>25</v>
      </c>
      <c r="I2024" t="s">
        <v>202</v>
      </c>
      <c r="J2024" t="s">
        <v>203</v>
      </c>
      <c r="K2024">
        <v>3.0585394999191702</v>
      </c>
      <c r="L2024">
        <v>1052270.6063090099</v>
      </c>
      <c r="M2024">
        <v>2.1352054662049</v>
      </c>
      <c r="N2024">
        <v>2.24681395051774</v>
      </c>
      <c r="O2024">
        <v>1.8894756897722</v>
      </c>
      <c r="P2024">
        <v>1.9882397296827301</v>
      </c>
      <c r="Q2024" s="45">
        <v>2.0793329878855</v>
      </c>
      <c r="R2024" s="45">
        <v>2.1880209838806</v>
      </c>
      <c r="S2024" s="45">
        <v>2.0022844350296101</v>
      </c>
      <c r="T2024" s="45">
        <v>2.1069450564516998</v>
      </c>
      <c r="U2024" s="45" t="s">
        <v>5923</v>
      </c>
      <c r="V2024" t="b">
        <f>FALSE()</f>
        <v>0</v>
      </c>
      <c r="W2024" t="s">
        <v>57</v>
      </c>
      <c r="X2024" t="s">
        <v>57</v>
      </c>
    </row>
    <row r="2025" spans="1:24">
      <c r="A2025" s="43">
        <v>43830</v>
      </c>
      <c r="B2025" t="s">
        <v>5924</v>
      </c>
      <c r="C2025" t="s">
        <v>5925</v>
      </c>
      <c r="D2025" s="44">
        <v>637523.94099999999</v>
      </c>
      <c r="E2025" s="37">
        <v>0.63752394099999998</v>
      </c>
      <c r="F2025" t="s">
        <v>307</v>
      </c>
      <c r="G2025" t="s">
        <v>308</v>
      </c>
      <c r="H2025" s="45" t="s">
        <v>25</v>
      </c>
      <c r="I2025" t="s">
        <v>309</v>
      </c>
      <c r="J2025" t="s">
        <v>310</v>
      </c>
      <c r="K2025">
        <v>6.6193978263473197</v>
      </c>
      <c r="L2025">
        <v>96311.470880697205</v>
      </c>
      <c r="M2025">
        <v>3.5773369065237399</v>
      </c>
      <c r="N2025">
        <v>0.344538579303104</v>
      </c>
      <c r="O2025">
        <v>3.5260361987472599</v>
      </c>
      <c r="P2025">
        <v>0.33959773267993099</v>
      </c>
      <c r="Q2025" s="45">
        <v>4.2561938007824303</v>
      </c>
      <c r="R2025" s="45">
        <v>0.40992028530666103</v>
      </c>
      <c r="S2025" s="45">
        <v>3.82312599511729</v>
      </c>
      <c r="T2025" s="45">
        <v>0.36821088795197499</v>
      </c>
      <c r="U2025" s="45" t="s">
        <v>5926</v>
      </c>
      <c r="V2025" t="b">
        <f>FALSE()</f>
        <v>0</v>
      </c>
      <c r="W2025" t="s">
        <v>57</v>
      </c>
      <c r="X2025" t="s">
        <v>57</v>
      </c>
    </row>
    <row r="2026" spans="1:24">
      <c r="A2026" s="43">
        <v>43830</v>
      </c>
      <c r="B2026" t="s">
        <v>5927</v>
      </c>
      <c r="C2026" t="s">
        <v>5928</v>
      </c>
      <c r="D2026" s="44">
        <v>5750433.0269999998</v>
      </c>
      <c r="E2026" s="37">
        <v>5.7504330269999997</v>
      </c>
      <c r="F2026" t="s">
        <v>142</v>
      </c>
      <c r="G2026" t="s">
        <v>142</v>
      </c>
      <c r="H2026" s="45" t="s">
        <v>25</v>
      </c>
      <c r="I2026" t="s">
        <v>143</v>
      </c>
      <c r="J2026" t="s">
        <v>144</v>
      </c>
      <c r="K2026">
        <v>11.257797200000001</v>
      </c>
      <c r="L2026">
        <v>510795.57793064503</v>
      </c>
      <c r="M2026">
        <v>5.8670672000000001</v>
      </c>
      <c r="N2026">
        <v>2.99687198118193</v>
      </c>
      <c r="O2026">
        <v>7.5936124999999999</v>
      </c>
      <c r="P2026">
        <v>3.87878368551887</v>
      </c>
      <c r="Q2026" s="45">
        <v>6.8994134999999996</v>
      </c>
      <c r="R2026" s="45">
        <v>3.5241899061150002</v>
      </c>
      <c r="S2026" s="45">
        <v>8.1362992999999992</v>
      </c>
      <c r="T2026" s="45">
        <v>4.1559857031601997</v>
      </c>
      <c r="U2026" s="45" t="s">
        <v>5929</v>
      </c>
      <c r="V2026" t="b">
        <f>FALSE()</f>
        <v>0</v>
      </c>
      <c r="W2026" t="s">
        <v>57</v>
      </c>
      <c r="X2026" t="s">
        <v>57</v>
      </c>
    </row>
    <row r="2027" spans="1:24">
      <c r="A2027" s="43">
        <v>43830</v>
      </c>
      <c r="B2027" t="s">
        <v>5930</v>
      </c>
      <c r="C2027" t="s">
        <v>5931</v>
      </c>
      <c r="D2027" s="44">
        <v>15621243.988</v>
      </c>
      <c r="E2027" s="37">
        <v>15.621243988</v>
      </c>
      <c r="F2027" t="s">
        <v>1029</v>
      </c>
      <c r="G2027" t="s">
        <v>296</v>
      </c>
      <c r="H2027" s="45" t="s">
        <v>25</v>
      </c>
      <c r="I2027" t="s">
        <v>1030</v>
      </c>
      <c r="J2027" t="s">
        <v>298</v>
      </c>
      <c r="K2027">
        <v>24.8414014412132</v>
      </c>
      <c r="L2027">
        <v>628839.07838160603</v>
      </c>
      <c r="M2027">
        <v>7.93888108495893</v>
      </c>
      <c r="N2027">
        <v>4.9922786648467401</v>
      </c>
      <c r="O2027">
        <v>4.7909318842501696</v>
      </c>
      <c r="P2027">
        <v>3.0127251906809298</v>
      </c>
      <c r="Q2027" s="45">
        <v>5.6633289582757698</v>
      </c>
      <c r="R2027" s="45">
        <v>3.5613225626939902</v>
      </c>
      <c r="S2027" s="45">
        <v>5.5816664835200296</v>
      </c>
      <c r="T2027" s="45">
        <v>3.5099700073302298</v>
      </c>
      <c r="U2027" s="45" t="s">
        <v>5932</v>
      </c>
      <c r="V2027" t="b">
        <f>FALSE()</f>
        <v>0</v>
      </c>
      <c r="W2027" t="s">
        <v>57</v>
      </c>
      <c r="X2027" t="s">
        <v>57</v>
      </c>
    </row>
    <row r="2028" spans="1:24">
      <c r="A2028" s="43">
        <v>43830</v>
      </c>
      <c r="B2028" t="s">
        <v>5933</v>
      </c>
      <c r="C2028" t="s">
        <v>5934</v>
      </c>
      <c r="D2028" s="44">
        <v>486016.73</v>
      </c>
      <c r="E2028" s="37">
        <v>0.48601673000000001</v>
      </c>
      <c r="F2028" t="s">
        <v>154</v>
      </c>
      <c r="G2028" t="s">
        <v>155</v>
      </c>
      <c r="H2028" s="45" t="s">
        <v>25</v>
      </c>
      <c r="I2028" t="s">
        <v>156</v>
      </c>
      <c r="J2028" t="s">
        <v>157</v>
      </c>
      <c r="K2028" t="s">
        <v>124</v>
      </c>
      <c r="L2028" t="e">
        <f>#VALUE!</f>
        <v>#VALUE!</v>
      </c>
      <c r="M2028" t="s">
        <v>124</v>
      </c>
      <c r="N2028" t="e">
        <f>#VALUE!</f>
        <v>#VALUE!</v>
      </c>
      <c r="O2028" t="s">
        <v>124</v>
      </c>
      <c r="P2028" t="e">
        <f>#VALUE!</f>
        <v>#VALUE!</v>
      </c>
      <c r="Q2028" s="45" t="s">
        <v>124</v>
      </c>
      <c r="R2028" s="45" t="e">
        <f>#VALUE!</f>
        <v>#VALUE!</v>
      </c>
      <c r="S2028" s="45" t="s">
        <v>124</v>
      </c>
      <c r="T2028" s="45" t="e">
        <f>#VALUE!</f>
        <v>#VALUE!</v>
      </c>
      <c r="U2028" s="45" t="s">
        <v>5935</v>
      </c>
      <c r="V2028" t="b">
        <f>TRUE()</f>
        <v>1</v>
      </c>
      <c r="W2028" t="s">
        <v>57</v>
      </c>
      <c r="X2028" t="s">
        <v>57</v>
      </c>
    </row>
    <row r="2029" spans="1:24">
      <c r="A2029" s="43">
        <v>43830</v>
      </c>
      <c r="B2029" t="s">
        <v>5936</v>
      </c>
      <c r="C2029" t="s">
        <v>5937</v>
      </c>
      <c r="D2029" s="44">
        <v>5473870.0499999998</v>
      </c>
      <c r="E2029" s="37">
        <v>5.4738700500000004</v>
      </c>
      <c r="F2029" t="s">
        <v>154</v>
      </c>
      <c r="G2029" t="s">
        <v>155</v>
      </c>
      <c r="H2029" s="45" t="s">
        <v>25</v>
      </c>
      <c r="I2029" t="s">
        <v>156</v>
      </c>
      <c r="J2029" t="s">
        <v>157</v>
      </c>
      <c r="K2029">
        <v>44.397826199999997</v>
      </c>
      <c r="L2029">
        <v>123291.39776667699</v>
      </c>
      <c r="M2029">
        <v>20.123325000000001</v>
      </c>
      <c r="N2029">
        <v>2.4810328669631199</v>
      </c>
      <c r="O2029">
        <v>21.661062999999999</v>
      </c>
      <c r="P2029">
        <v>2.6706227343820501</v>
      </c>
      <c r="Q2029" s="45">
        <v>22.0431195</v>
      </c>
      <c r="R2029" s="45">
        <v>2.7177270142929002</v>
      </c>
      <c r="S2029" s="45">
        <v>25.027663</v>
      </c>
      <c r="T2029" s="45">
        <v>3.0856955541033502</v>
      </c>
      <c r="U2029" s="45" t="s">
        <v>5938</v>
      </c>
      <c r="V2029" t="b">
        <f>FALSE()</f>
        <v>0</v>
      </c>
      <c r="W2029" t="s">
        <v>57</v>
      </c>
      <c r="X2029" t="s">
        <v>57</v>
      </c>
    </row>
    <row r="2030" spans="1:24">
      <c r="A2030" s="43">
        <v>43830</v>
      </c>
      <c r="B2030" t="s">
        <v>5939</v>
      </c>
      <c r="C2030" t="s">
        <v>5940</v>
      </c>
      <c r="D2030" s="44">
        <v>22619493.936999999</v>
      </c>
      <c r="E2030" s="37">
        <v>22.619493937000001</v>
      </c>
      <c r="F2030" t="s">
        <v>451</v>
      </c>
      <c r="G2030" t="s">
        <v>217</v>
      </c>
      <c r="H2030" s="45" t="s">
        <v>23</v>
      </c>
      <c r="I2030" t="s">
        <v>452</v>
      </c>
      <c r="J2030" t="s">
        <v>219</v>
      </c>
      <c r="K2030">
        <v>162.82580478745399</v>
      </c>
      <c r="L2030">
        <v>138918.36104557599</v>
      </c>
      <c r="M2030">
        <v>91.807755834829507</v>
      </c>
      <c r="N2030">
        <v>12.753782971846899</v>
      </c>
      <c r="O2030">
        <v>102.862510407993</v>
      </c>
      <c r="P2030">
        <v>14.289491358911899</v>
      </c>
      <c r="Q2030" s="45">
        <v>110.024930376483</v>
      </c>
      <c r="R2030" s="45">
        <v>15.2844830020546</v>
      </c>
      <c r="S2030" s="45">
        <v>107.012807629204</v>
      </c>
      <c r="T2030" s="45">
        <v>14.866043846734501</v>
      </c>
      <c r="U2030" s="45" t="s">
        <v>5941</v>
      </c>
      <c r="V2030" t="b">
        <f>FALSE()</f>
        <v>0</v>
      </c>
      <c r="W2030" t="s">
        <v>57</v>
      </c>
      <c r="X2030" t="s">
        <v>57</v>
      </c>
    </row>
    <row r="2031" spans="1:24">
      <c r="A2031" s="43">
        <v>43830</v>
      </c>
      <c r="B2031" t="s">
        <v>5942</v>
      </c>
      <c r="C2031" t="s">
        <v>5943</v>
      </c>
      <c r="D2031" s="44">
        <v>6276270.4189999998</v>
      </c>
      <c r="E2031" s="37">
        <v>6.2762704190000003</v>
      </c>
      <c r="F2031" t="s">
        <v>1426</v>
      </c>
      <c r="G2031" t="s">
        <v>296</v>
      </c>
      <c r="H2031" s="45" t="s">
        <v>25</v>
      </c>
      <c r="I2031" t="s">
        <v>1427</v>
      </c>
      <c r="J2031" t="s">
        <v>298</v>
      </c>
      <c r="K2031">
        <v>109.100522938213</v>
      </c>
      <c r="L2031">
        <v>57527.409126667902</v>
      </c>
      <c r="M2031">
        <v>62.640785761597499</v>
      </c>
      <c r="N2031">
        <v>3.6035621105233702</v>
      </c>
      <c r="O2031">
        <v>82.058782038545601</v>
      </c>
      <c r="P2031">
        <v>4.7206291267674798</v>
      </c>
      <c r="Q2031" s="45">
        <v>100.89427391299</v>
      </c>
      <c r="R2031" s="45">
        <v>5.8041861739306801</v>
      </c>
      <c r="S2031" s="45">
        <v>104.74547034040501</v>
      </c>
      <c r="T2031" s="45">
        <v>6.0257355264377397</v>
      </c>
      <c r="U2031" s="45" t="s">
        <v>5944</v>
      </c>
      <c r="V2031" t="b">
        <f>FALSE()</f>
        <v>0</v>
      </c>
      <c r="W2031" t="s">
        <v>57</v>
      </c>
      <c r="X2031" t="s">
        <v>57</v>
      </c>
    </row>
    <row r="2032" spans="1:24">
      <c r="A2032" s="43">
        <v>43830</v>
      </c>
      <c r="B2032" t="s">
        <v>5945</v>
      </c>
      <c r="C2032" t="s">
        <v>5946</v>
      </c>
      <c r="D2032" s="44">
        <v>1518638.89</v>
      </c>
      <c r="E2032" s="37">
        <v>1.5186388900000001</v>
      </c>
      <c r="F2032" t="s">
        <v>470</v>
      </c>
      <c r="G2032" t="s">
        <v>90</v>
      </c>
      <c r="H2032" s="45" t="s">
        <v>25</v>
      </c>
      <c r="I2032" t="s">
        <v>471</v>
      </c>
      <c r="J2032" t="s">
        <v>92</v>
      </c>
      <c r="K2032" t="s">
        <v>124</v>
      </c>
      <c r="L2032" t="e">
        <f>#VALUE!</f>
        <v>#VALUE!</v>
      </c>
      <c r="M2032" t="s">
        <v>124</v>
      </c>
      <c r="N2032" t="e">
        <f>#VALUE!</f>
        <v>#VALUE!</v>
      </c>
      <c r="O2032" t="s">
        <v>124</v>
      </c>
      <c r="P2032" t="e">
        <f>#VALUE!</f>
        <v>#VALUE!</v>
      </c>
      <c r="Q2032" s="45" t="s">
        <v>124</v>
      </c>
      <c r="R2032" s="45" t="e">
        <f>#VALUE!</f>
        <v>#VALUE!</v>
      </c>
      <c r="S2032" s="45" t="s">
        <v>124</v>
      </c>
      <c r="T2032" s="45" t="e">
        <f>#VALUE!</f>
        <v>#VALUE!</v>
      </c>
      <c r="U2032" s="45" t="s">
        <v>5947</v>
      </c>
      <c r="V2032" t="b">
        <f>TRUE()</f>
        <v>1</v>
      </c>
      <c r="W2032" t="s">
        <v>57</v>
      </c>
      <c r="X2032" t="s">
        <v>57</v>
      </c>
    </row>
    <row r="2033" spans="1:24">
      <c r="A2033" s="43">
        <v>43830</v>
      </c>
      <c r="B2033" t="s">
        <v>5948</v>
      </c>
      <c r="C2033" t="s">
        <v>5949</v>
      </c>
      <c r="D2033" s="44">
        <v>971086.88300000003</v>
      </c>
      <c r="E2033" s="37">
        <v>0.97108688300000001</v>
      </c>
      <c r="F2033" t="s">
        <v>1038</v>
      </c>
      <c r="G2033" t="s">
        <v>1039</v>
      </c>
      <c r="H2033" s="45" t="s">
        <v>25</v>
      </c>
      <c r="I2033" t="s">
        <v>1040</v>
      </c>
      <c r="J2033" t="s">
        <v>1041</v>
      </c>
      <c r="K2033" t="s">
        <v>124</v>
      </c>
      <c r="L2033" t="e">
        <f>#VALUE!</f>
        <v>#VALUE!</v>
      </c>
      <c r="M2033" t="s">
        <v>124</v>
      </c>
      <c r="N2033" t="e">
        <f>#VALUE!</f>
        <v>#VALUE!</v>
      </c>
      <c r="O2033" t="s">
        <v>124</v>
      </c>
      <c r="P2033" t="e">
        <f>#VALUE!</f>
        <v>#VALUE!</v>
      </c>
      <c r="Q2033" s="45" t="s">
        <v>124</v>
      </c>
      <c r="R2033" s="45" t="e">
        <f>#VALUE!</f>
        <v>#VALUE!</v>
      </c>
      <c r="S2033" s="45" t="s">
        <v>124</v>
      </c>
      <c r="T2033" s="45" t="e">
        <f>#VALUE!</f>
        <v>#VALUE!</v>
      </c>
      <c r="U2033" s="45" t="s">
        <v>5950</v>
      </c>
      <c r="V2033" t="b">
        <f>TRUE()</f>
        <v>1</v>
      </c>
      <c r="W2033" t="s">
        <v>57</v>
      </c>
      <c r="X2033" t="s">
        <v>57</v>
      </c>
    </row>
    <row r="2034" spans="1:24">
      <c r="A2034" s="43">
        <v>43830</v>
      </c>
      <c r="B2034" t="s">
        <v>5951</v>
      </c>
      <c r="C2034" t="s">
        <v>5952</v>
      </c>
      <c r="D2034" s="44">
        <v>1155277.9669999999</v>
      </c>
      <c r="E2034" s="37">
        <v>1.155277967</v>
      </c>
      <c r="F2034" t="s">
        <v>1038</v>
      </c>
      <c r="G2034" t="s">
        <v>1039</v>
      </c>
      <c r="H2034" s="45" t="s">
        <v>25</v>
      </c>
      <c r="I2034" t="s">
        <v>1040</v>
      </c>
      <c r="J2034" t="s">
        <v>1041</v>
      </c>
      <c r="K2034" t="s">
        <v>124</v>
      </c>
      <c r="L2034" t="e">
        <f>#VALUE!</f>
        <v>#VALUE!</v>
      </c>
      <c r="M2034" t="s">
        <v>124</v>
      </c>
      <c r="N2034" t="e">
        <f>#VALUE!</f>
        <v>#VALUE!</v>
      </c>
      <c r="O2034" t="s">
        <v>124</v>
      </c>
      <c r="P2034" t="e">
        <f>#VALUE!</f>
        <v>#VALUE!</v>
      </c>
      <c r="Q2034" s="45" t="s">
        <v>124</v>
      </c>
      <c r="R2034" s="45" t="e">
        <f>#VALUE!</f>
        <v>#VALUE!</v>
      </c>
      <c r="S2034" s="45" t="s">
        <v>124</v>
      </c>
      <c r="T2034" s="45" t="e">
        <f>#VALUE!</f>
        <v>#VALUE!</v>
      </c>
      <c r="U2034" s="45" t="s">
        <v>5950</v>
      </c>
      <c r="V2034" t="b">
        <f>TRUE()</f>
        <v>1</v>
      </c>
      <c r="W2034" t="s">
        <v>57</v>
      </c>
      <c r="X2034" t="s">
        <v>57</v>
      </c>
    </row>
    <row r="2035" spans="1:24">
      <c r="A2035" s="43">
        <v>43830</v>
      </c>
      <c r="B2035" t="s">
        <v>5953</v>
      </c>
      <c r="C2035" t="s">
        <v>5954</v>
      </c>
      <c r="D2035" s="44">
        <v>469502.32900000003</v>
      </c>
      <c r="E2035" s="37">
        <v>0.469502329</v>
      </c>
      <c r="F2035" t="s">
        <v>555</v>
      </c>
      <c r="G2035" t="s">
        <v>100</v>
      </c>
      <c r="H2035" s="45" t="s">
        <v>25</v>
      </c>
      <c r="I2035" t="s">
        <v>556</v>
      </c>
      <c r="J2035" t="s">
        <v>102</v>
      </c>
      <c r="K2035" t="s">
        <v>124</v>
      </c>
      <c r="L2035" t="e">
        <f>#VALUE!</f>
        <v>#VALUE!</v>
      </c>
      <c r="M2035" t="s">
        <v>124</v>
      </c>
      <c r="N2035" t="e">
        <f>#VALUE!</f>
        <v>#VALUE!</v>
      </c>
      <c r="O2035" t="s">
        <v>124</v>
      </c>
      <c r="P2035" t="e">
        <f>#VALUE!</f>
        <v>#VALUE!</v>
      </c>
      <c r="Q2035" s="45" t="s">
        <v>124</v>
      </c>
      <c r="R2035" s="45" t="e">
        <f>#VALUE!</f>
        <v>#VALUE!</v>
      </c>
      <c r="S2035" s="45" t="s">
        <v>124</v>
      </c>
      <c r="T2035" s="45" t="e">
        <f>#VALUE!</f>
        <v>#VALUE!</v>
      </c>
      <c r="U2035" s="45" t="s">
        <v>5955</v>
      </c>
      <c r="V2035" t="b">
        <f>TRUE()</f>
        <v>1</v>
      </c>
      <c r="W2035" t="s">
        <v>57</v>
      </c>
      <c r="X2035" t="s">
        <v>57</v>
      </c>
    </row>
    <row r="2036" spans="1:24">
      <c r="A2036" s="43">
        <v>43830</v>
      </c>
      <c r="B2036" t="s">
        <v>5956</v>
      </c>
      <c r="C2036" t="s">
        <v>5957</v>
      </c>
      <c r="D2036" s="44">
        <v>153320.625</v>
      </c>
      <c r="E2036" s="37">
        <v>0.15332062499999999</v>
      </c>
      <c r="F2036" t="s">
        <v>555</v>
      </c>
      <c r="G2036" t="s">
        <v>100</v>
      </c>
      <c r="H2036" s="45" t="s">
        <v>25</v>
      </c>
      <c r="I2036" t="s">
        <v>556</v>
      </c>
      <c r="J2036" t="s">
        <v>102</v>
      </c>
      <c r="K2036" t="s">
        <v>124</v>
      </c>
      <c r="L2036" t="e">
        <f>#VALUE!</f>
        <v>#VALUE!</v>
      </c>
      <c r="M2036" t="s">
        <v>124</v>
      </c>
      <c r="N2036" t="e">
        <f>#VALUE!</f>
        <v>#VALUE!</v>
      </c>
      <c r="O2036" t="s">
        <v>124</v>
      </c>
      <c r="P2036" t="e">
        <f>#VALUE!</f>
        <v>#VALUE!</v>
      </c>
      <c r="Q2036" s="45" t="s">
        <v>124</v>
      </c>
      <c r="R2036" s="45" t="e">
        <f>#VALUE!</f>
        <v>#VALUE!</v>
      </c>
      <c r="S2036" s="45" t="s">
        <v>124</v>
      </c>
      <c r="T2036" s="45" t="e">
        <f>#VALUE!</f>
        <v>#VALUE!</v>
      </c>
      <c r="U2036" s="45" t="s">
        <v>5955</v>
      </c>
      <c r="V2036" t="b">
        <f>TRUE()</f>
        <v>1</v>
      </c>
      <c r="W2036" t="s">
        <v>57</v>
      </c>
      <c r="X2036" t="s">
        <v>57</v>
      </c>
    </row>
    <row r="2037" spans="1:24">
      <c r="A2037" s="43">
        <v>43830</v>
      </c>
      <c r="B2037" t="s">
        <v>5958</v>
      </c>
      <c r="C2037" t="s">
        <v>5959</v>
      </c>
      <c r="D2037" s="44">
        <v>7597672.7879999997</v>
      </c>
      <c r="E2037" s="37">
        <v>7.5976727879999997</v>
      </c>
      <c r="F2037" t="s">
        <v>913</v>
      </c>
      <c r="G2037" t="s">
        <v>505</v>
      </c>
      <c r="H2037" s="45" t="s">
        <v>25</v>
      </c>
      <c r="I2037" t="s">
        <v>914</v>
      </c>
      <c r="J2037" t="s">
        <v>507</v>
      </c>
      <c r="K2037">
        <v>89.045429200000001</v>
      </c>
      <c r="L2037">
        <v>85323.557382550105</v>
      </c>
      <c r="M2037">
        <v>63.509213699999997</v>
      </c>
      <c r="N2037">
        <v>5.4188320394525897</v>
      </c>
      <c r="O2037">
        <v>74.068323000000007</v>
      </c>
      <c r="P2037">
        <v>6.3197728077197501</v>
      </c>
      <c r="Q2037" s="45">
        <v>76.998928500000005</v>
      </c>
      <c r="R2037" s="45">
        <v>6.5698224942646197</v>
      </c>
      <c r="S2037" s="45">
        <v>83.468641399999996</v>
      </c>
      <c r="T2037" s="45">
        <v>7.1218414141363997</v>
      </c>
      <c r="U2037" s="45" t="s">
        <v>5960</v>
      </c>
      <c r="V2037" t="b">
        <f>FALSE()</f>
        <v>0</v>
      </c>
      <c r="W2037" t="s">
        <v>57</v>
      </c>
      <c r="X2037" t="s">
        <v>57</v>
      </c>
    </row>
    <row r="2038" spans="1:24">
      <c r="A2038" s="43">
        <v>43830</v>
      </c>
      <c r="B2038" t="s">
        <v>5961</v>
      </c>
      <c r="C2038" t="s">
        <v>5962</v>
      </c>
      <c r="D2038" s="44">
        <v>25338026.73</v>
      </c>
      <c r="E2038" s="37">
        <v>25.338026729999999</v>
      </c>
      <c r="F2038" t="s">
        <v>1191</v>
      </c>
      <c r="G2038" t="s">
        <v>121</v>
      </c>
      <c r="H2038" s="45" t="s">
        <v>25</v>
      </c>
      <c r="I2038" t="s">
        <v>1192</v>
      </c>
      <c r="J2038" t="s">
        <v>123</v>
      </c>
      <c r="K2038" t="s">
        <v>124</v>
      </c>
      <c r="L2038" t="e">
        <f>#VALUE!</f>
        <v>#VALUE!</v>
      </c>
      <c r="M2038" t="s">
        <v>124</v>
      </c>
      <c r="N2038" t="e">
        <f>#VALUE!</f>
        <v>#VALUE!</v>
      </c>
      <c r="O2038" t="s">
        <v>124</v>
      </c>
      <c r="P2038" t="e">
        <f>#VALUE!</f>
        <v>#VALUE!</v>
      </c>
      <c r="Q2038" s="45" t="s">
        <v>124</v>
      </c>
      <c r="R2038" s="45" t="e">
        <f>#VALUE!</f>
        <v>#VALUE!</v>
      </c>
      <c r="S2038" s="45" t="s">
        <v>124</v>
      </c>
      <c r="T2038" s="45" t="e">
        <f>#VALUE!</f>
        <v>#VALUE!</v>
      </c>
      <c r="U2038" s="45" t="s">
        <v>5963</v>
      </c>
      <c r="V2038" t="b">
        <f>TRUE()</f>
        <v>1</v>
      </c>
      <c r="W2038" t="s">
        <v>57</v>
      </c>
      <c r="X2038" t="s">
        <v>57</v>
      </c>
    </row>
    <row r="2039" spans="1:24">
      <c r="A2039" s="43">
        <v>43830</v>
      </c>
      <c r="B2039" t="s">
        <v>5964</v>
      </c>
      <c r="C2039" t="s">
        <v>5965</v>
      </c>
      <c r="D2039" s="44">
        <v>8128162.5800000001</v>
      </c>
      <c r="E2039" s="37">
        <v>8.1281625799999997</v>
      </c>
      <c r="F2039" t="s">
        <v>1191</v>
      </c>
      <c r="G2039" t="s">
        <v>121</v>
      </c>
      <c r="H2039" s="45" t="s">
        <v>25</v>
      </c>
      <c r="I2039" t="s">
        <v>1192</v>
      </c>
      <c r="J2039" t="s">
        <v>123</v>
      </c>
      <c r="K2039" t="s">
        <v>124</v>
      </c>
      <c r="L2039" t="e">
        <f>#VALUE!</f>
        <v>#VALUE!</v>
      </c>
      <c r="M2039" t="s">
        <v>124</v>
      </c>
      <c r="N2039" t="e">
        <f>#VALUE!</f>
        <v>#VALUE!</v>
      </c>
      <c r="O2039" t="s">
        <v>124</v>
      </c>
      <c r="P2039" t="e">
        <f>#VALUE!</f>
        <v>#VALUE!</v>
      </c>
      <c r="Q2039" s="45" t="s">
        <v>124</v>
      </c>
      <c r="R2039" s="45" t="e">
        <f>#VALUE!</f>
        <v>#VALUE!</v>
      </c>
      <c r="S2039" s="45" t="s">
        <v>124</v>
      </c>
      <c r="T2039" s="45" t="e">
        <f>#VALUE!</f>
        <v>#VALUE!</v>
      </c>
      <c r="U2039" s="45" t="s">
        <v>5963</v>
      </c>
      <c r="V2039" t="b">
        <f>TRUE()</f>
        <v>1</v>
      </c>
      <c r="W2039" t="s">
        <v>57</v>
      </c>
      <c r="X2039" t="s">
        <v>57</v>
      </c>
    </row>
    <row r="2040" spans="1:24">
      <c r="A2040" s="43">
        <v>43830</v>
      </c>
      <c r="B2040" t="s">
        <v>5966</v>
      </c>
      <c r="C2040" t="s">
        <v>5967</v>
      </c>
      <c r="D2040" s="44">
        <v>578521.30299999996</v>
      </c>
      <c r="E2040" s="37">
        <v>0.57852130300000004</v>
      </c>
      <c r="F2040" t="s">
        <v>1369</v>
      </c>
      <c r="G2040" t="s">
        <v>121</v>
      </c>
      <c r="H2040" s="45" t="s">
        <v>25</v>
      </c>
      <c r="I2040" t="s">
        <v>1370</v>
      </c>
      <c r="J2040" t="s">
        <v>123</v>
      </c>
      <c r="K2040" t="s">
        <v>124</v>
      </c>
      <c r="L2040" t="e">
        <f>#VALUE!</f>
        <v>#VALUE!</v>
      </c>
      <c r="M2040" t="s">
        <v>124</v>
      </c>
      <c r="N2040" t="e">
        <f>#VALUE!</f>
        <v>#VALUE!</v>
      </c>
      <c r="O2040" t="s">
        <v>124</v>
      </c>
      <c r="P2040" t="e">
        <f>#VALUE!</f>
        <v>#VALUE!</v>
      </c>
      <c r="Q2040" s="45" t="s">
        <v>124</v>
      </c>
      <c r="R2040" s="45" t="e">
        <f>#VALUE!</f>
        <v>#VALUE!</v>
      </c>
      <c r="S2040" s="45" t="s">
        <v>124</v>
      </c>
      <c r="T2040" s="45" t="e">
        <f>#VALUE!</f>
        <v>#VALUE!</v>
      </c>
      <c r="U2040" s="45" t="s">
        <v>5968</v>
      </c>
      <c r="V2040" t="b">
        <f>TRUE()</f>
        <v>1</v>
      </c>
      <c r="W2040" t="s">
        <v>57</v>
      </c>
      <c r="X2040" t="s">
        <v>57</v>
      </c>
    </row>
    <row r="2041" spans="1:24">
      <c r="A2041" s="43">
        <v>43830</v>
      </c>
      <c r="B2041" t="s">
        <v>5969</v>
      </c>
      <c r="C2041" t="s">
        <v>5970</v>
      </c>
      <c r="D2041" s="44">
        <v>53674027.513999999</v>
      </c>
      <c r="E2041" s="37">
        <v>53.674027514000002</v>
      </c>
      <c r="F2041" t="s">
        <v>427</v>
      </c>
      <c r="G2041" t="s">
        <v>333</v>
      </c>
      <c r="H2041" s="45" t="s">
        <v>25</v>
      </c>
      <c r="I2041" t="s">
        <v>428</v>
      </c>
      <c r="J2041" t="s">
        <v>335</v>
      </c>
      <c r="K2041">
        <v>40.454920999999999</v>
      </c>
      <c r="L2041">
        <v>1326761.3973093701</v>
      </c>
      <c r="M2041">
        <v>25.3017273</v>
      </c>
      <c r="N2041">
        <v>33.569355066888498</v>
      </c>
      <c r="O2041">
        <v>22.558696000000001</v>
      </c>
      <c r="P2041">
        <v>29.930007026437199</v>
      </c>
      <c r="Q2041" s="45">
        <v>22.899788999999998</v>
      </c>
      <c r="R2041" s="45">
        <v>30.382556051729601</v>
      </c>
      <c r="S2041" s="45">
        <v>24.796780500000001</v>
      </c>
      <c r="T2041" s="45">
        <v>32.899411144953604</v>
      </c>
      <c r="U2041" s="45" t="s">
        <v>5971</v>
      </c>
      <c r="V2041" t="b">
        <f>FALSE()</f>
        <v>0</v>
      </c>
      <c r="W2041" t="s">
        <v>57</v>
      </c>
      <c r="X2041" t="s">
        <v>57</v>
      </c>
    </row>
    <row r="2042" spans="1:24">
      <c r="A2042" s="43">
        <v>43830</v>
      </c>
      <c r="B2042" t="s">
        <v>5972</v>
      </c>
      <c r="C2042" t="s">
        <v>5973</v>
      </c>
      <c r="D2042" s="44">
        <v>351186.212</v>
      </c>
      <c r="E2042" s="37">
        <v>0.351186212</v>
      </c>
      <c r="F2042" t="s">
        <v>3015</v>
      </c>
      <c r="G2042" t="s">
        <v>457</v>
      </c>
      <c r="H2042" s="45" t="s">
        <v>25</v>
      </c>
      <c r="I2042" t="s">
        <v>3016</v>
      </c>
      <c r="J2042" t="s">
        <v>459</v>
      </c>
      <c r="K2042">
        <v>0.80213387342354003</v>
      </c>
      <c r="L2042">
        <v>437814.962857912</v>
      </c>
      <c r="M2042">
        <v>0.60125284281893199</v>
      </c>
      <c r="N2042">
        <v>0.26323749104698402</v>
      </c>
      <c r="O2042">
        <v>0.56598322223477604</v>
      </c>
      <c r="P2042">
        <v>0.24779592342091999</v>
      </c>
      <c r="Q2042" s="45">
        <v>0.56634994500380698</v>
      </c>
      <c r="R2042" s="45">
        <v>0.24795648013642199</v>
      </c>
      <c r="S2042" s="45">
        <v>0.58686507095954199</v>
      </c>
      <c r="T2042" s="45">
        <v>0.25693830924475802</v>
      </c>
      <c r="U2042" s="45" t="s">
        <v>5974</v>
      </c>
      <c r="V2042" t="b">
        <f>FALSE()</f>
        <v>0</v>
      </c>
      <c r="W2042" t="s">
        <v>57</v>
      </c>
      <c r="X2042" t="s">
        <v>57</v>
      </c>
    </row>
    <row r="2043" spans="1:24">
      <c r="A2043" s="43">
        <v>43830</v>
      </c>
      <c r="B2043" t="s">
        <v>5975</v>
      </c>
      <c r="C2043" t="s">
        <v>5976</v>
      </c>
      <c r="D2043" s="44">
        <v>533204.08600000001</v>
      </c>
      <c r="E2043" s="37">
        <v>0.53320408600000002</v>
      </c>
      <c r="F2043" t="s">
        <v>934</v>
      </c>
      <c r="G2043" t="s">
        <v>90</v>
      </c>
      <c r="H2043" s="45" t="s">
        <v>25</v>
      </c>
      <c r="I2043" t="s">
        <v>935</v>
      </c>
      <c r="J2043" t="s">
        <v>92</v>
      </c>
      <c r="K2043">
        <v>10.92</v>
      </c>
      <c r="L2043">
        <v>48828.213003662997</v>
      </c>
      <c r="M2043">
        <v>7.78</v>
      </c>
      <c r="N2043">
        <v>0.37988349716849801</v>
      </c>
      <c r="O2043">
        <v>7.42</v>
      </c>
      <c r="P2043">
        <v>0.362305340487179</v>
      </c>
      <c r="Q2043" s="45">
        <v>7.5</v>
      </c>
      <c r="R2043" s="45">
        <v>0.36621159752747201</v>
      </c>
      <c r="S2043" s="45">
        <v>8.15</v>
      </c>
      <c r="T2043" s="45">
        <v>0.39794993597985401</v>
      </c>
      <c r="U2043" s="45" t="s">
        <v>5977</v>
      </c>
      <c r="V2043" t="b">
        <f>FALSE()</f>
        <v>0</v>
      </c>
      <c r="W2043" t="s">
        <v>57</v>
      </c>
      <c r="X2043" t="s">
        <v>57</v>
      </c>
    </row>
    <row r="2044" spans="1:24">
      <c r="A2044" s="43">
        <v>43830</v>
      </c>
      <c r="B2044" t="s">
        <v>5978</v>
      </c>
      <c r="C2044" t="s">
        <v>5979</v>
      </c>
      <c r="D2044" s="44">
        <v>10056563.218</v>
      </c>
      <c r="E2044" s="37">
        <v>10.056563218000001</v>
      </c>
      <c r="F2044" t="s">
        <v>1357</v>
      </c>
      <c r="G2044" t="s">
        <v>226</v>
      </c>
      <c r="H2044" s="45" t="s">
        <v>25</v>
      </c>
      <c r="I2044" t="s">
        <v>1358</v>
      </c>
      <c r="J2044" t="s">
        <v>228</v>
      </c>
      <c r="K2044">
        <v>8.4218948586525801</v>
      </c>
      <c r="L2044">
        <v>1194097.45511938</v>
      </c>
      <c r="M2044">
        <v>6.4846525431467503</v>
      </c>
      <c r="N2044">
        <v>7.7433070991049204</v>
      </c>
      <c r="O2044">
        <v>5.4759877709370004</v>
      </c>
      <c r="P2044">
        <v>6.5388630615406997</v>
      </c>
      <c r="Q2044" s="45">
        <v>5.1425493789201804</v>
      </c>
      <c r="R2044" s="45">
        <v>6.1407051261943097</v>
      </c>
      <c r="S2044" s="45">
        <v>5.4567685069237601</v>
      </c>
      <c r="T2044" s="45">
        <v>6.51591338729322</v>
      </c>
      <c r="U2044" s="45" t="s">
        <v>5980</v>
      </c>
      <c r="V2044" t="b">
        <f>FALSE()</f>
        <v>0</v>
      </c>
      <c r="W2044" t="s">
        <v>57</v>
      </c>
      <c r="X2044" t="s">
        <v>57</v>
      </c>
    </row>
    <row r="2045" spans="1:24">
      <c r="A2045" s="43">
        <v>43830</v>
      </c>
      <c r="B2045" t="s">
        <v>5981</v>
      </c>
      <c r="C2045" t="s">
        <v>5982</v>
      </c>
      <c r="D2045" s="44">
        <v>23860538.855999999</v>
      </c>
      <c r="E2045" s="37">
        <v>23.860538856000002</v>
      </c>
      <c r="F2045" t="s">
        <v>1357</v>
      </c>
      <c r="G2045" t="s">
        <v>226</v>
      </c>
      <c r="H2045" s="45" t="s">
        <v>25</v>
      </c>
      <c r="I2045" t="s">
        <v>1358</v>
      </c>
      <c r="J2045" t="s">
        <v>228</v>
      </c>
      <c r="K2045">
        <v>84.308590600000002</v>
      </c>
      <c r="L2045">
        <v>283014.32494828099</v>
      </c>
      <c r="M2045">
        <v>56.050167899999998</v>
      </c>
      <c r="N2045">
        <v>15.8630004314563</v>
      </c>
      <c r="O2045">
        <v>54.864417000000003</v>
      </c>
      <c r="P2045">
        <v>15.527415940936001</v>
      </c>
      <c r="Q2045" s="45">
        <v>51.427804500000001</v>
      </c>
      <c r="R2045" s="45">
        <v>14.554805374139701</v>
      </c>
      <c r="S2045" s="45">
        <v>54.432858199999998</v>
      </c>
      <c r="T2045" s="45">
        <v>15.4052786184785</v>
      </c>
      <c r="U2045" s="45" t="s">
        <v>5980</v>
      </c>
      <c r="V2045" t="b">
        <f>FALSE()</f>
        <v>0</v>
      </c>
      <c r="W2045" t="s">
        <v>57</v>
      </c>
      <c r="X2045" t="s">
        <v>57</v>
      </c>
    </row>
    <row r="2046" spans="1:24">
      <c r="A2046" s="43">
        <v>43830</v>
      </c>
      <c r="B2046" t="s">
        <v>5983</v>
      </c>
      <c r="C2046" t="s">
        <v>5984</v>
      </c>
      <c r="D2046" s="44">
        <v>22663941.870999999</v>
      </c>
      <c r="E2046" s="37">
        <v>22.663941870999999</v>
      </c>
      <c r="F2046" t="s">
        <v>193</v>
      </c>
      <c r="G2046" t="s">
        <v>194</v>
      </c>
      <c r="H2046" s="45" t="s">
        <v>25</v>
      </c>
      <c r="I2046" t="s">
        <v>195</v>
      </c>
      <c r="J2046" t="s">
        <v>196</v>
      </c>
      <c r="K2046">
        <v>34.781419399999997</v>
      </c>
      <c r="L2046">
        <v>651610.60882408998</v>
      </c>
      <c r="M2046">
        <v>21.160794200000002</v>
      </c>
      <c r="N2046">
        <v>13.7885979918633</v>
      </c>
      <c r="O2046">
        <v>19.992735</v>
      </c>
      <c r="P2046">
        <v>13.0274782254087</v>
      </c>
      <c r="Q2046" s="45">
        <v>20.965374000000001</v>
      </c>
      <c r="R2046" s="45">
        <v>13.6612601163647</v>
      </c>
      <c r="S2046" s="45">
        <v>22.875838099999999</v>
      </c>
      <c r="T2046" s="45">
        <v>14.9061387917023</v>
      </c>
      <c r="U2046" s="45" t="s">
        <v>5985</v>
      </c>
      <c r="V2046" t="b">
        <f>FALSE()</f>
        <v>0</v>
      </c>
      <c r="W2046" t="s">
        <v>57</v>
      </c>
      <c r="X2046" t="s">
        <v>57</v>
      </c>
    </row>
    <row r="2047" spans="1:24">
      <c r="A2047" s="43">
        <v>43830</v>
      </c>
      <c r="B2047" t="s">
        <v>5986</v>
      </c>
      <c r="C2047" t="s">
        <v>5987</v>
      </c>
      <c r="D2047" s="44">
        <v>1107473.963</v>
      </c>
      <c r="E2047" s="37">
        <v>1.1074739629999999</v>
      </c>
      <c r="F2047" t="s">
        <v>414</v>
      </c>
      <c r="G2047" t="s">
        <v>415</v>
      </c>
      <c r="H2047" s="45" t="s">
        <v>25</v>
      </c>
      <c r="I2047" t="s">
        <v>416</v>
      </c>
      <c r="J2047" t="s">
        <v>417</v>
      </c>
      <c r="K2047" t="s">
        <v>124</v>
      </c>
      <c r="L2047" t="e">
        <f>#VALUE!</f>
        <v>#VALUE!</v>
      </c>
      <c r="M2047" t="s">
        <v>124</v>
      </c>
      <c r="N2047" t="e">
        <f>#VALUE!</f>
        <v>#VALUE!</v>
      </c>
      <c r="O2047" t="s">
        <v>124</v>
      </c>
      <c r="P2047" t="e">
        <f>#VALUE!</f>
        <v>#VALUE!</v>
      </c>
      <c r="Q2047" s="45" t="s">
        <v>124</v>
      </c>
      <c r="R2047" s="45" t="e">
        <f>#VALUE!</f>
        <v>#VALUE!</v>
      </c>
      <c r="S2047" s="45" t="s">
        <v>124</v>
      </c>
      <c r="T2047" s="45" t="e">
        <f>#VALUE!</f>
        <v>#VALUE!</v>
      </c>
      <c r="U2047" s="45" t="s">
        <v>5988</v>
      </c>
      <c r="V2047" t="b">
        <f>TRUE()</f>
        <v>1</v>
      </c>
      <c r="W2047" t="s">
        <v>57</v>
      </c>
      <c r="X2047" t="s">
        <v>57</v>
      </c>
    </row>
    <row r="2048" spans="1:24">
      <c r="A2048" s="43">
        <v>43830</v>
      </c>
      <c r="B2048" t="s">
        <v>5989</v>
      </c>
      <c r="C2048" t="s">
        <v>5990</v>
      </c>
      <c r="D2048" s="44">
        <v>37962489.125</v>
      </c>
      <c r="E2048" s="37">
        <v>37.962489124999998</v>
      </c>
      <c r="F2048" t="s">
        <v>439</v>
      </c>
      <c r="G2048" t="s">
        <v>405</v>
      </c>
      <c r="H2048" s="45" t="s">
        <v>25</v>
      </c>
      <c r="I2048" t="s">
        <v>440</v>
      </c>
      <c r="J2048" t="s">
        <v>407</v>
      </c>
      <c r="K2048">
        <v>8.2961580000000001</v>
      </c>
      <c r="L2048">
        <v>4575912.0215646802</v>
      </c>
      <c r="M2048">
        <v>4.4807937000000004</v>
      </c>
      <c r="N2048">
        <v>20.503717757981299</v>
      </c>
      <c r="O2048">
        <v>4.3793610000000003</v>
      </c>
      <c r="P2048">
        <v>20.0395706466715</v>
      </c>
      <c r="Q2048" s="45">
        <v>4.3938854999999997</v>
      </c>
      <c r="R2048" s="45">
        <v>20.1060334808287</v>
      </c>
      <c r="S2048" s="45">
        <v>4.7746500999999997</v>
      </c>
      <c r="T2048" s="45">
        <v>21.848378791355</v>
      </c>
      <c r="U2048" s="45" t="s">
        <v>5991</v>
      </c>
      <c r="V2048" t="b">
        <f>FALSE()</f>
        <v>0</v>
      </c>
      <c r="W2048" t="s">
        <v>57</v>
      </c>
      <c r="X2048" t="s">
        <v>57</v>
      </c>
    </row>
    <row r="2049" spans="1:24">
      <c r="A2049" s="43">
        <v>43830</v>
      </c>
      <c r="B2049" t="s">
        <v>5992</v>
      </c>
      <c r="C2049" t="s">
        <v>5993</v>
      </c>
      <c r="D2049" s="44">
        <v>439047.00199999998</v>
      </c>
      <c r="E2049" s="37">
        <v>0.43904700200000002</v>
      </c>
      <c r="F2049" t="s">
        <v>439</v>
      </c>
      <c r="G2049" t="s">
        <v>405</v>
      </c>
      <c r="H2049" s="45" t="s">
        <v>25</v>
      </c>
      <c r="I2049" t="s">
        <v>440</v>
      </c>
      <c r="J2049" t="s">
        <v>407</v>
      </c>
      <c r="K2049">
        <v>9.9157897039395397</v>
      </c>
      <c r="L2049">
        <v>44277.562867793204</v>
      </c>
      <c r="M2049">
        <v>7.3363599429965003</v>
      </c>
      <c r="N2049">
        <v>0.324836138596788</v>
      </c>
      <c r="O2049">
        <v>6.7587620632279499</v>
      </c>
      <c r="P2049">
        <v>0.29926151216303198</v>
      </c>
      <c r="Q2049" s="45">
        <v>7.8327510494720398</v>
      </c>
      <c r="R2049" s="45">
        <v>0.346815127020772</v>
      </c>
      <c r="S2049" s="45">
        <v>8.0348935210380095</v>
      </c>
      <c r="T2049" s="45">
        <v>0.35576550301378501</v>
      </c>
      <c r="U2049" s="45" t="s">
        <v>5994</v>
      </c>
      <c r="V2049" t="b">
        <f>FALSE()</f>
        <v>0</v>
      </c>
      <c r="W2049" t="s">
        <v>57</v>
      </c>
      <c r="X2049" t="s">
        <v>57</v>
      </c>
    </row>
    <row r="2050" spans="1:24">
      <c r="A2050" s="43">
        <v>43830</v>
      </c>
      <c r="B2050" t="s">
        <v>5995</v>
      </c>
      <c r="C2050" t="s">
        <v>5996</v>
      </c>
      <c r="D2050" s="44">
        <v>966569.95</v>
      </c>
      <c r="E2050" s="37">
        <v>0.96656995000000001</v>
      </c>
      <c r="F2050" t="s">
        <v>132</v>
      </c>
      <c r="G2050" t="s">
        <v>132</v>
      </c>
      <c r="H2050" s="45" t="s">
        <v>25</v>
      </c>
      <c r="I2050" t="s">
        <v>133</v>
      </c>
      <c r="J2050" t="s">
        <v>134</v>
      </c>
      <c r="K2050" t="s">
        <v>124</v>
      </c>
      <c r="L2050" t="e">
        <f>#VALUE!</f>
        <v>#VALUE!</v>
      </c>
      <c r="M2050" t="s">
        <v>124</v>
      </c>
      <c r="N2050" t="e">
        <f>#VALUE!</f>
        <v>#VALUE!</v>
      </c>
      <c r="O2050" t="s">
        <v>124</v>
      </c>
      <c r="P2050" t="e">
        <f>#VALUE!</f>
        <v>#VALUE!</v>
      </c>
      <c r="Q2050" s="45" t="s">
        <v>124</v>
      </c>
      <c r="R2050" s="45" t="e">
        <f>#VALUE!</f>
        <v>#VALUE!</v>
      </c>
      <c r="S2050" s="45" t="s">
        <v>124</v>
      </c>
      <c r="T2050" s="45" t="e">
        <f>#VALUE!</f>
        <v>#VALUE!</v>
      </c>
      <c r="U2050" s="45" t="s">
        <v>5997</v>
      </c>
      <c r="V2050" t="b">
        <f>TRUE()</f>
        <v>1</v>
      </c>
      <c r="W2050" t="s">
        <v>57</v>
      </c>
      <c r="X2050" t="s">
        <v>57</v>
      </c>
    </row>
    <row r="2051" spans="1:24">
      <c r="A2051" s="43">
        <v>43830</v>
      </c>
      <c r="B2051" t="s">
        <v>5998</v>
      </c>
      <c r="C2051" t="s">
        <v>5999</v>
      </c>
      <c r="D2051" s="44">
        <v>53540440.147</v>
      </c>
      <c r="E2051" s="37">
        <v>53.540440146999998</v>
      </c>
      <c r="F2051" t="s">
        <v>504</v>
      </c>
      <c r="G2051" t="s">
        <v>505</v>
      </c>
      <c r="H2051" s="45" t="s">
        <v>24</v>
      </c>
      <c r="I2051" t="s">
        <v>506</v>
      </c>
      <c r="J2051" t="s">
        <v>507</v>
      </c>
      <c r="K2051">
        <v>2.9766153331773002</v>
      </c>
      <c r="L2051">
        <v>17987020.207226399</v>
      </c>
      <c r="M2051">
        <v>2.3131278608281498</v>
      </c>
      <c r="N2051">
        <v>41.606277574614303</v>
      </c>
      <c r="O2051">
        <v>2.2496752345711601</v>
      </c>
      <c r="P2051">
        <v>40.464953903928198</v>
      </c>
      <c r="Q2051" s="45">
        <v>2.4530924596050299</v>
      </c>
      <c r="R2051" s="45">
        <v>44.123823641110398</v>
      </c>
      <c r="S2051" s="45">
        <v>2.5217935397935398</v>
      </c>
      <c r="T2051" s="45">
        <v>45.359551358719401</v>
      </c>
      <c r="U2051" s="45" t="s">
        <v>6000</v>
      </c>
      <c r="V2051" t="b">
        <f>FALSE()</f>
        <v>0</v>
      </c>
      <c r="W2051" t="s">
        <v>117</v>
      </c>
      <c r="X2051" t="s">
        <v>57</v>
      </c>
    </row>
    <row r="2052" spans="1:24">
      <c r="A2052" s="43">
        <v>43830</v>
      </c>
      <c r="B2052" t="s">
        <v>6001</v>
      </c>
      <c r="C2052" t="s">
        <v>6002</v>
      </c>
      <c r="D2052" s="44">
        <v>3244399.81</v>
      </c>
      <c r="E2052" s="37">
        <v>3.24439981</v>
      </c>
      <c r="F2052" t="s">
        <v>5116</v>
      </c>
      <c r="G2052" t="s">
        <v>398</v>
      </c>
      <c r="H2052" s="45" t="s">
        <v>25</v>
      </c>
      <c r="I2052" t="s">
        <v>5117</v>
      </c>
      <c r="J2052" t="s">
        <v>400</v>
      </c>
      <c r="K2052">
        <v>1.02004252900465</v>
      </c>
      <c r="L2052">
        <v>3180651.5098599498</v>
      </c>
      <c r="M2052">
        <v>0.87555734885566905</v>
      </c>
      <c r="N2052">
        <v>2.7848428036067601</v>
      </c>
      <c r="O2052">
        <v>0.92263644773358</v>
      </c>
      <c r="P2052">
        <v>2.9345850105356299</v>
      </c>
      <c r="Q2052" s="45">
        <v>0.95551166965888701</v>
      </c>
      <c r="R2052" s="45">
        <v>3.0391496347893399</v>
      </c>
      <c r="S2052" s="45">
        <v>0.99334062604062601</v>
      </c>
      <c r="T2052" s="45">
        <v>3.1594703620213398</v>
      </c>
      <c r="U2052" s="45" t="s">
        <v>6003</v>
      </c>
      <c r="V2052" t="b">
        <f>FALSE()</f>
        <v>0</v>
      </c>
      <c r="W2052" t="s">
        <v>57</v>
      </c>
      <c r="X2052" t="s">
        <v>57</v>
      </c>
    </row>
    <row r="2053" spans="1:24">
      <c r="A2053" s="43">
        <v>43830</v>
      </c>
      <c r="B2053" t="s">
        <v>6004</v>
      </c>
      <c r="C2053" t="s">
        <v>6005</v>
      </c>
      <c r="D2053" s="44">
        <v>32484501.147</v>
      </c>
      <c r="E2053" s="37">
        <v>32.484501147000003</v>
      </c>
      <c r="F2053" t="s">
        <v>1369</v>
      </c>
      <c r="G2053" t="s">
        <v>121</v>
      </c>
      <c r="H2053" s="45" t="s">
        <v>25</v>
      </c>
      <c r="I2053" t="s">
        <v>1370</v>
      </c>
      <c r="J2053" t="s">
        <v>123</v>
      </c>
      <c r="K2053">
        <v>6.6953039387769397</v>
      </c>
      <c r="L2053">
        <v>4851833.67985145</v>
      </c>
      <c r="M2053">
        <v>5.2793756384612101</v>
      </c>
      <c r="N2053">
        <v>25.6146525312733</v>
      </c>
      <c r="O2053">
        <v>5.5626108135632704</v>
      </c>
      <c r="P2053">
        <v>26.988862493152102</v>
      </c>
      <c r="Q2053" s="45">
        <v>6.4211390640307497</v>
      </c>
      <c r="R2053" s="45">
        <v>31.154298773874199</v>
      </c>
      <c r="S2053" s="45">
        <v>6.8412725027956798</v>
      </c>
      <c r="T2053" s="45">
        <v>33.192716342105697</v>
      </c>
      <c r="U2053" s="45" t="s">
        <v>6006</v>
      </c>
      <c r="V2053" t="b">
        <f>FALSE()</f>
        <v>0</v>
      </c>
      <c r="W2053" t="s">
        <v>57</v>
      </c>
      <c r="X2053" t="s">
        <v>57</v>
      </c>
    </row>
    <row r="2054" spans="1:24">
      <c r="A2054" s="43">
        <v>43830</v>
      </c>
      <c r="B2054" t="s">
        <v>6007</v>
      </c>
      <c r="C2054" t="s">
        <v>6008</v>
      </c>
      <c r="D2054" s="44">
        <v>7615559.4450000003</v>
      </c>
      <c r="E2054" s="37">
        <v>7.6155594449999997</v>
      </c>
      <c r="F2054" t="s">
        <v>287</v>
      </c>
      <c r="G2054" t="s">
        <v>61</v>
      </c>
      <c r="H2054" s="45" t="s">
        <v>25</v>
      </c>
      <c r="I2054" t="s">
        <v>288</v>
      </c>
      <c r="J2054" t="s">
        <v>63</v>
      </c>
      <c r="K2054">
        <v>95.236325600000001</v>
      </c>
      <c r="L2054">
        <v>79964.8600155569</v>
      </c>
      <c r="M2054">
        <v>67.703809000000007</v>
      </c>
      <c r="N2054">
        <v>5.4139256092050001</v>
      </c>
      <c r="O2054">
        <v>91.730839000000003</v>
      </c>
      <c r="P2054">
        <v>7.3352436997445896</v>
      </c>
      <c r="Q2054" s="45">
        <v>93.201956999999993</v>
      </c>
      <c r="R2054" s="45">
        <v>7.4528814446809601</v>
      </c>
      <c r="S2054" s="45">
        <v>97.561709199999996</v>
      </c>
      <c r="T2054" s="45">
        <v>7.8015084190564696</v>
      </c>
      <c r="U2054" s="45" t="s">
        <v>6009</v>
      </c>
      <c r="V2054" t="b">
        <f>FALSE()</f>
        <v>0</v>
      </c>
      <c r="W2054" t="s">
        <v>57</v>
      </c>
      <c r="X2054" t="s">
        <v>57</v>
      </c>
    </row>
    <row r="2055" spans="1:24">
      <c r="A2055" s="43">
        <v>43830</v>
      </c>
      <c r="B2055" t="s">
        <v>6010</v>
      </c>
      <c r="C2055" t="s">
        <v>6011</v>
      </c>
      <c r="D2055" s="44">
        <v>29933829.045000002</v>
      </c>
      <c r="E2055" s="37">
        <v>29.933829045</v>
      </c>
      <c r="F2055" t="s">
        <v>112</v>
      </c>
      <c r="G2055" t="s">
        <v>113</v>
      </c>
      <c r="H2055" s="45" t="s">
        <v>24</v>
      </c>
      <c r="I2055" t="s">
        <v>114</v>
      </c>
      <c r="J2055" t="s">
        <v>115</v>
      </c>
      <c r="K2055">
        <v>37.012315416602497</v>
      </c>
      <c r="L2055">
        <v>808753.21384440304</v>
      </c>
      <c r="M2055">
        <v>30.5716800085616</v>
      </c>
      <c r="N2055">
        <v>24.724944459546901</v>
      </c>
      <c r="O2055">
        <v>35.000077530407602</v>
      </c>
      <c r="P2055">
        <v>28.3064251875204</v>
      </c>
      <c r="Q2055" s="45">
        <v>34.208400084465403</v>
      </c>
      <c r="R2055" s="45">
        <v>27.6661535087865</v>
      </c>
      <c r="S2055" s="45">
        <v>36.068293320978</v>
      </c>
      <c r="T2055" s="45">
        <v>29.170348141223599</v>
      </c>
      <c r="U2055" s="45" t="s">
        <v>6012</v>
      </c>
      <c r="V2055" t="b">
        <f>FALSE()</f>
        <v>0</v>
      </c>
      <c r="W2055" t="s">
        <v>117</v>
      </c>
      <c r="X2055" t="s">
        <v>57</v>
      </c>
    </row>
    <row r="2056" spans="1:24">
      <c r="A2056" s="43">
        <v>43830</v>
      </c>
      <c r="B2056" t="s">
        <v>6013</v>
      </c>
      <c r="C2056" t="s">
        <v>6014</v>
      </c>
      <c r="D2056" s="44">
        <v>16782515.556000002</v>
      </c>
      <c r="E2056" s="37">
        <v>16.782515556</v>
      </c>
      <c r="F2056" t="s">
        <v>154</v>
      </c>
      <c r="G2056" t="s">
        <v>155</v>
      </c>
      <c r="H2056" s="45" t="s">
        <v>25</v>
      </c>
      <c r="I2056" t="s">
        <v>156</v>
      </c>
      <c r="J2056" t="s">
        <v>157</v>
      </c>
      <c r="K2056">
        <v>68.144463400000006</v>
      </c>
      <c r="L2056">
        <v>246278.490117218</v>
      </c>
      <c r="M2056">
        <v>46.364140800000001</v>
      </c>
      <c r="N2056">
        <v>11.418490591806099</v>
      </c>
      <c r="O2056">
        <v>50.040773000000002</v>
      </c>
      <c r="P2056">
        <v>12.3239660187384</v>
      </c>
      <c r="Q2056" s="45">
        <v>51.437016</v>
      </c>
      <c r="R2056" s="45">
        <v>12.6678306366152</v>
      </c>
      <c r="S2056" s="45">
        <v>59.087449399999997</v>
      </c>
      <c r="T2056" s="45">
        <v>14.5519678231095</v>
      </c>
      <c r="U2056" s="45" t="s">
        <v>6015</v>
      </c>
      <c r="V2056" t="b">
        <f>FALSE()</f>
        <v>0</v>
      </c>
      <c r="W2056" t="s">
        <v>57</v>
      </c>
      <c r="X2056" t="s">
        <v>57</v>
      </c>
    </row>
    <row r="2057" spans="1:24">
      <c r="A2057" s="43">
        <v>43830</v>
      </c>
      <c r="B2057" t="s">
        <v>6016</v>
      </c>
      <c r="C2057" t="s">
        <v>6017</v>
      </c>
      <c r="D2057" s="44">
        <v>2903420.1340000001</v>
      </c>
      <c r="E2057" s="37">
        <v>2.9034201340000001</v>
      </c>
      <c r="F2057" t="s">
        <v>3224</v>
      </c>
      <c r="G2057" t="s">
        <v>347</v>
      </c>
      <c r="H2057" s="45" t="s">
        <v>25</v>
      </c>
      <c r="I2057" t="s">
        <v>3225</v>
      </c>
      <c r="J2057" t="s">
        <v>349</v>
      </c>
      <c r="K2057">
        <v>1.17290549987403</v>
      </c>
      <c r="L2057">
        <v>2475408.4061433999</v>
      </c>
      <c r="M2057">
        <v>0.691007315479086</v>
      </c>
      <c r="N2057">
        <v>1.71052531744351</v>
      </c>
      <c r="O2057">
        <v>0.51331655474714399</v>
      </c>
      <c r="P2057">
        <v>1.27066811463365</v>
      </c>
      <c r="Q2057" s="45">
        <v>0.51536875326277798</v>
      </c>
      <c r="R2057" s="45">
        <v>1.27574814409032</v>
      </c>
      <c r="S2057" s="45">
        <v>0.48539573530726099</v>
      </c>
      <c r="T2057" s="45">
        <v>1.20155268348575</v>
      </c>
      <c r="U2057" s="45" t="s">
        <v>6018</v>
      </c>
      <c r="V2057" t="b">
        <f>FALSE()</f>
        <v>0</v>
      </c>
      <c r="W2057" t="s">
        <v>57</v>
      </c>
      <c r="X2057" t="s">
        <v>57</v>
      </c>
    </row>
    <row r="2058" spans="1:24">
      <c r="A2058" s="43">
        <v>43830</v>
      </c>
      <c r="B2058" t="s">
        <v>6019</v>
      </c>
      <c r="C2058" t="s">
        <v>6017</v>
      </c>
      <c r="D2058" s="44">
        <v>725014.08200000005</v>
      </c>
      <c r="E2058" s="37">
        <v>0.72501408199999995</v>
      </c>
      <c r="F2058" t="s">
        <v>3224</v>
      </c>
      <c r="G2058" t="s">
        <v>347</v>
      </c>
      <c r="H2058" s="45" t="s">
        <v>25</v>
      </c>
      <c r="I2058" t="s">
        <v>3225</v>
      </c>
      <c r="J2058" t="s">
        <v>349</v>
      </c>
      <c r="K2058">
        <v>0.40192951963240597</v>
      </c>
      <c r="L2058">
        <v>1803833.8728219799</v>
      </c>
      <c r="M2058">
        <v>0.18200332573571501</v>
      </c>
      <c r="N2058">
        <v>0.32830376392833499</v>
      </c>
      <c r="O2058">
        <v>8.5383347720316999E-2</v>
      </c>
      <c r="P2058">
        <v>0.154017374792845</v>
      </c>
      <c r="Q2058" s="45">
        <v>9.8119215984054001E-2</v>
      </c>
      <c r="R2058" s="45">
        <v>0.176990765366772</v>
      </c>
      <c r="S2058" s="45">
        <v>9.7176323384837004E-2</v>
      </c>
      <c r="T2058" s="45">
        <v>0.17528994375787099</v>
      </c>
      <c r="U2058" s="45" t="s">
        <v>6018</v>
      </c>
      <c r="V2058" t="b">
        <f>FALSE()</f>
        <v>0</v>
      </c>
      <c r="W2058" t="s">
        <v>57</v>
      </c>
      <c r="X2058" t="s">
        <v>57</v>
      </c>
    </row>
    <row r="2059" spans="1:24">
      <c r="A2059" s="43">
        <v>43830</v>
      </c>
      <c r="B2059" t="s">
        <v>6020</v>
      </c>
      <c r="C2059" t="s">
        <v>6021</v>
      </c>
      <c r="D2059" s="44">
        <v>28821533.331</v>
      </c>
      <c r="E2059" s="37">
        <v>28.821533331000001</v>
      </c>
      <c r="F2059" t="s">
        <v>200</v>
      </c>
      <c r="G2059" t="s">
        <v>201</v>
      </c>
      <c r="H2059" s="45" t="s">
        <v>25</v>
      </c>
      <c r="I2059" t="s">
        <v>202</v>
      </c>
      <c r="J2059" t="s">
        <v>203</v>
      </c>
      <c r="K2059">
        <v>58.287200400000003</v>
      </c>
      <c r="L2059">
        <v>494474.48381823499</v>
      </c>
      <c r="M2059">
        <v>36.579732999999997</v>
      </c>
      <c r="N2059">
        <v>18.0877445933838</v>
      </c>
      <c r="O2059">
        <v>39.214775000000003</v>
      </c>
      <c r="P2059">
        <v>19.390705626173201</v>
      </c>
      <c r="Q2059" s="45">
        <v>38.918587500000001</v>
      </c>
      <c r="R2059" s="45">
        <v>19.244248464997298</v>
      </c>
      <c r="S2059" s="45">
        <v>43.239674600000001</v>
      </c>
      <c r="T2059" s="45">
        <v>21.3809157783034</v>
      </c>
      <c r="U2059" s="45" t="s">
        <v>6022</v>
      </c>
      <c r="V2059" t="b">
        <f>FALSE()</f>
        <v>0</v>
      </c>
      <c r="W2059" t="s">
        <v>57</v>
      </c>
      <c r="X2059" t="s">
        <v>57</v>
      </c>
    </row>
    <row r="2060" spans="1:24">
      <c r="A2060" s="43">
        <v>43830</v>
      </c>
      <c r="B2060" t="s">
        <v>6023</v>
      </c>
      <c r="C2060" t="s">
        <v>6024</v>
      </c>
      <c r="D2060" s="44">
        <v>283086.47600000002</v>
      </c>
      <c r="E2060" s="37">
        <v>0.28308647599999998</v>
      </c>
      <c r="F2060" t="s">
        <v>382</v>
      </c>
      <c r="G2060" t="s">
        <v>383</v>
      </c>
      <c r="H2060" s="45" t="s">
        <v>25</v>
      </c>
      <c r="I2060" t="s">
        <v>384</v>
      </c>
      <c r="J2060" t="s">
        <v>385</v>
      </c>
      <c r="K2060">
        <v>13.775944525841</v>
      </c>
      <c r="L2060">
        <v>20549.3333302108</v>
      </c>
      <c r="M2060">
        <v>12.5367614034586</v>
      </c>
      <c r="N2060">
        <v>0.25762208896099298</v>
      </c>
      <c r="O2060">
        <v>16.0280814314767</v>
      </c>
      <c r="P2060">
        <v>0.329366387979178</v>
      </c>
      <c r="Q2060" s="45">
        <v>16.2357980793637</v>
      </c>
      <c r="R2060" s="45">
        <v>0.33363482661484201</v>
      </c>
      <c r="S2060" s="45">
        <v>16.3865769257926</v>
      </c>
      <c r="T2060" s="45">
        <v>0.33673323138925398</v>
      </c>
      <c r="U2060" s="45" t="s">
        <v>6025</v>
      </c>
      <c r="V2060" t="b">
        <f>FALSE()</f>
        <v>0</v>
      </c>
      <c r="W2060" t="s">
        <v>57</v>
      </c>
      <c r="X2060" t="s">
        <v>57</v>
      </c>
    </row>
    <row r="2061" spans="1:24">
      <c r="A2061" s="43">
        <v>43830</v>
      </c>
      <c r="B2061" t="s">
        <v>6026</v>
      </c>
      <c r="C2061" t="s">
        <v>6027</v>
      </c>
      <c r="D2061" s="44">
        <v>4968726.4060000004</v>
      </c>
      <c r="E2061" s="37">
        <v>4.968726406</v>
      </c>
      <c r="F2061" t="s">
        <v>332</v>
      </c>
      <c r="G2061" t="s">
        <v>333</v>
      </c>
      <c r="H2061" s="45" t="s">
        <v>25</v>
      </c>
      <c r="I2061" t="s">
        <v>334</v>
      </c>
      <c r="J2061" t="s">
        <v>335</v>
      </c>
      <c r="K2061">
        <v>1.3008731193838301</v>
      </c>
      <c r="L2061">
        <v>3819531.9220320899</v>
      </c>
      <c r="M2061">
        <v>0.94899478475861798</v>
      </c>
      <c r="N2061">
        <v>3.6247158742275101</v>
      </c>
      <c r="O2061">
        <v>1.0481539970067599</v>
      </c>
      <c r="P2061">
        <v>4.0034576507728499</v>
      </c>
      <c r="Q2061" s="45">
        <v>1.1315725770029801</v>
      </c>
      <c r="R2061" s="45">
        <v>4.3220775799590001</v>
      </c>
      <c r="S2061" s="45">
        <v>1.15587223555521</v>
      </c>
      <c r="T2061" s="45">
        <v>4.4148909014937203</v>
      </c>
      <c r="U2061" s="45" t="s">
        <v>6028</v>
      </c>
      <c r="V2061" t="b">
        <f>FALSE()</f>
        <v>0</v>
      </c>
      <c r="W2061" t="s">
        <v>57</v>
      </c>
      <c r="X2061" t="s">
        <v>57</v>
      </c>
    </row>
    <row r="2062" spans="1:24">
      <c r="A2062" s="43">
        <v>43830</v>
      </c>
      <c r="B2062" t="s">
        <v>6029</v>
      </c>
      <c r="C2062" t="s">
        <v>6030</v>
      </c>
      <c r="D2062" s="44">
        <v>343599.54200000002</v>
      </c>
      <c r="E2062" s="37">
        <v>0.34359954199999998</v>
      </c>
      <c r="F2062" t="s">
        <v>1948</v>
      </c>
      <c r="G2062" t="s">
        <v>68</v>
      </c>
      <c r="H2062" s="45" t="s">
        <v>25</v>
      </c>
      <c r="I2062" t="s">
        <v>1949</v>
      </c>
      <c r="J2062" t="s">
        <v>70</v>
      </c>
      <c r="K2062">
        <v>1.11094260105145</v>
      </c>
      <c r="L2062">
        <v>309286.49389698502</v>
      </c>
      <c r="M2062">
        <v>0.93769858252399396</v>
      </c>
      <c r="N2062">
        <v>0.29001750692101902</v>
      </c>
      <c r="O2062">
        <v>0.91940260987458999</v>
      </c>
      <c r="P2062">
        <v>0.28435880968784999</v>
      </c>
      <c r="Q2062" s="45">
        <v>0.936555757678314</v>
      </c>
      <c r="R2062" s="45">
        <v>0.28966404663135997</v>
      </c>
      <c r="S2062" s="45">
        <v>0.91159707689048897</v>
      </c>
      <c r="T2062" s="45">
        <v>0.28194466375819999</v>
      </c>
      <c r="U2062" s="45" t="s">
        <v>6031</v>
      </c>
      <c r="V2062" t="b">
        <f>FALSE()</f>
        <v>0</v>
      </c>
      <c r="W2062" t="s">
        <v>57</v>
      </c>
      <c r="X2062" t="s">
        <v>57</v>
      </c>
    </row>
    <row r="2063" spans="1:24">
      <c r="A2063" s="43">
        <v>43830</v>
      </c>
      <c r="B2063" t="s">
        <v>6032</v>
      </c>
      <c r="C2063" t="s">
        <v>6033</v>
      </c>
      <c r="D2063" s="44">
        <v>33706979.505000003</v>
      </c>
      <c r="E2063" s="37">
        <v>33.706979505</v>
      </c>
      <c r="F2063" t="s">
        <v>456</v>
      </c>
      <c r="G2063" t="s">
        <v>457</v>
      </c>
      <c r="H2063" s="45" t="s">
        <v>25</v>
      </c>
      <c r="I2063" t="s">
        <v>458</v>
      </c>
      <c r="J2063" t="s">
        <v>459</v>
      </c>
      <c r="K2063">
        <v>33.068664200000001</v>
      </c>
      <c r="L2063">
        <v>1019302.72420862</v>
      </c>
      <c r="M2063">
        <v>21.473823700000001</v>
      </c>
      <c r="N2063">
        <v>21.888326996585601</v>
      </c>
      <c r="O2063">
        <v>21.425321</v>
      </c>
      <c r="P2063">
        <v>21.8388880623441</v>
      </c>
      <c r="Q2063" s="45">
        <v>23.526171000000001</v>
      </c>
      <c r="R2063" s="45">
        <v>23.980290190497801</v>
      </c>
      <c r="S2063" s="45">
        <v>24.371956699999998</v>
      </c>
      <c r="T2063" s="45">
        <v>24.8424018586045</v>
      </c>
      <c r="U2063" s="45" t="s">
        <v>6034</v>
      </c>
      <c r="V2063" t="b">
        <f>FALSE()</f>
        <v>0</v>
      </c>
      <c r="W2063" t="s">
        <v>57</v>
      </c>
      <c r="X2063" t="s">
        <v>57</v>
      </c>
    </row>
    <row r="2064" spans="1:24">
      <c r="A2064" s="43">
        <v>43830</v>
      </c>
      <c r="B2064" t="s">
        <v>6035</v>
      </c>
      <c r="C2064" t="s">
        <v>6036</v>
      </c>
      <c r="D2064" s="44">
        <v>3248859.682</v>
      </c>
      <c r="E2064" s="37">
        <v>3.248859682</v>
      </c>
      <c r="F2064" t="s">
        <v>456</v>
      </c>
      <c r="G2064" t="s">
        <v>457</v>
      </c>
      <c r="H2064" s="45" t="s">
        <v>25</v>
      </c>
      <c r="I2064" t="s">
        <v>458</v>
      </c>
      <c r="J2064" t="s">
        <v>459</v>
      </c>
      <c r="K2064">
        <v>32.470984000000001</v>
      </c>
      <c r="L2064">
        <v>100054.241719315</v>
      </c>
      <c r="M2064">
        <v>20.740440299999999</v>
      </c>
      <c r="N2064">
        <v>2.0751690271412202</v>
      </c>
      <c r="O2064">
        <v>20.745296</v>
      </c>
      <c r="P2064">
        <v>2.0756548605227301</v>
      </c>
      <c r="Q2064" s="45">
        <v>23.074807499999999</v>
      </c>
      <c r="R2064" s="45">
        <v>2.3087323672316602</v>
      </c>
      <c r="S2064" s="45">
        <v>24.021015299999998</v>
      </c>
      <c r="T2064" s="45">
        <v>2.4034044711695599</v>
      </c>
      <c r="U2064" s="45" t="s">
        <v>6034</v>
      </c>
      <c r="V2064" t="b">
        <f>FALSE()</f>
        <v>0</v>
      </c>
      <c r="W2064" t="s">
        <v>57</v>
      </c>
      <c r="X2064" t="s">
        <v>57</v>
      </c>
    </row>
    <row r="2065" spans="1:24">
      <c r="A2065" s="43">
        <v>43830</v>
      </c>
      <c r="B2065" t="s">
        <v>6037</v>
      </c>
      <c r="C2065" t="s">
        <v>6038</v>
      </c>
      <c r="D2065" s="44">
        <v>230512.99100000001</v>
      </c>
      <c r="E2065" s="37">
        <v>0.230512991</v>
      </c>
      <c r="F2065" t="s">
        <v>475</v>
      </c>
      <c r="G2065" t="s">
        <v>475</v>
      </c>
      <c r="H2065" s="45" t="s">
        <v>25</v>
      </c>
      <c r="I2065" t="s">
        <v>476</v>
      </c>
      <c r="J2065" t="s">
        <v>477</v>
      </c>
      <c r="K2065">
        <v>2.3410520555028902</v>
      </c>
      <c r="L2065">
        <v>98465.555457493901</v>
      </c>
      <c r="M2065">
        <v>1.8293437558107899</v>
      </c>
      <c r="N2065">
        <v>0.180127349038608</v>
      </c>
      <c r="O2065">
        <v>1.69154714156592</v>
      </c>
      <c r="P2065">
        <v>0.166559128876824</v>
      </c>
      <c r="Q2065" s="45">
        <v>1.8393383534986001</v>
      </c>
      <c r="R2065" s="45">
        <v>0.18111147265151201</v>
      </c>
      <c r="S2065" s="45">
        <v>1.8192817199745801</v>
      </c>
      <c r="T2065" s="45">
        <v>0.179136585090962</v>
      </c>
      <c r="U2065" s="45" t="s">
        <v>6039</v>
      </c>
      <c r="V2065" t="b">
        <f>FALSE()</f>
        <v>0</v>
      </c>
      <c r="W2065" t="s">
        <v>57</v>
      </c>
      <c r="X2065" t="s">
        <v>57</v>
      </c>
    </row>
    <row r="2066" spans="1:24">
      <c r="A2066" s="43">
        <v>43830</v>
      </c>
      <c r="B2066" t="s">
        <v>6040</v>
      </c>
      <c r="C2066" t="s">
        <v>6041</v>
      </c>
      <c r="D2066" s="44">
        <v>7150609.7910000002</v>
      </c>
      <c r="E2066" s="37">
        <v>7.1506097909999999</v>
      </c>
      <c r="F2066" t="s">
        <v>302</v>
      </c>
      <c r="G2066" t="s">
        <v>162</v>
      </c>
      <c r="H2066" s="45" t="s">
        <v>25</v>
      </c>
      <c r="I2066" t="s">
        <v>303</v>
      </c>
      <c r="J2066" t="s">
        <v>164</v>
      </c>
      <c r="K2066">
        <v>1.97446828713765</v>
      </c>
      <c r="L2066">
        <v>3621536.9158276599</v>
      </c>
      <c r="M2066">
        <v>1.5381412885302299</v>
      </c>
      <c r="N2066">
        <v>5.5704354581709499</v>
      </c>
      <c r="O2066">
        <v>1.4828085767146799</v>
      </c>
      <c r="P2066">
        <v>5.3700459996780801</v>
      </c>
      <c r="Q2066" s="45">
        <v>1.6047695990424899</v>
      </c>
      <c r="R2066" s="45">
        <v>5.8117323443303199</v>
      </c>
      <c r="S2066" s="45">
        <v>1.6791454545454501</v>
      </c>
      <c r="T2066" s="45">
        <v>6.08108725068056</v>
      </c>
      <c r="U2066" s="45" t="s">
        <v>6042</v>
      </c>
      <c r="V2066" t="b">
        <f>FALSE()</f>
        <v>0</v>
      </c>
      <c r="W2066" t="s">
        <v>57</v>
      </c>
      <c r="X2066" t="s">
        <v>57</v>
      </c>
    </row>
    <row r="2067" spans="1:24">
      <c r="A2067" s="43">
        <v>43830</v>
      </c>
      <c r="B2067" t="s">
        <v>6043</v>
      </c>
      <c r="C2067" t="s">
        <v>6044</v>
      </c>
      <c r="D2067" s="44">
        <v>1069800.183</v>
      </c>
      <c r="E2067" s="37">
        <v>1.0698001829999999</v>
      </c>
      <c r="F2067" t="s">
        <v>1038</v>
      </c>
      <c r="G2067" t="s">
        <v>1039</v>
      </c>
      <c r="H2067" s="45" t="s">
        <v>25</v>
      </c>
      <c r="I2067" t="s">
        <v>1040</v>
      </c>
      <c r="J2067" t="s">
        <v>1041</v>
      </c>
      <c r="K2067">
        <v>53.244708800293999</v>
      </c>
      <c r="L2067">
        <v>20092.140742332202</v>
      </c>
      <c r="M2067">
        <v>51.541398205007098</v>
      </c>
      <c r="N2067">
        <v>1.03557702679159</v>
      </c>
      <c r="O2067">
        <v>60.457909420626798</v>
      </c>
      <c r="P2067">
        <v>1.2147288250663999</v>
      </c>
      <c r="Q2067" s="45">
        <v>68.812708797327403</v>
      </c>
      <c r="R2067" s="45">
        <v>1.38259463001702</v>
      </c>
      <c r="S2067" s="45">
        <v>70.8883781011005</v>
      </c>
      <c r="T2067" s="45">
        <v>1.4242992698029699</v>
      </c>
      <c r="U2067" s="45" t="s">
        <v>6045</v>
      </c>
      <c r="V2067" t="b">
        <f>FALSE()</f>
        <v>0</v>
      </c>
      <c r="W2067" t="s">
        <v>57</v>
      </c>
      <c r="X2067" t="s">
        <v>57</v>
      </c>
    </row>
    <row r="2068" spans="1:24">
      <c r="A2068" s="43">
        <v>43830</v>
      </c>
      <c r="B2068" t="s">
        <v>6046</v>
      </c>
      <c r="C2068" t="s">
        <v>6047</v>
      </c>
      <c r="D2068" s="44">
        <v>245607.19899999999</v>
      </c>
      <c r="E2068" s="37">
        <v>0.245607199</v>
      </c>
      <c r="F2068" t="s">
        <v>414</v>
      </c>
      <c r="G2068" t="s">
        <v>415</v>
      </c>
      <c r="H2068" s="45" t="s">
        <v>25</v>
      </c>
      <c r="I2068" t="s">
        <v>416</v>
      </c>
      <c r="J2068" t="s">
        <v>417</v>
      </c>
      <c r="K2068" t="s">
        <v>124</v>
      </c>
      <c r="L2068" t="e">
        <f>#VALUE!</f>
        <v>#VALUE!</v>
      </c>
      <c r="M2068" t="s">
        <v>124</v>
      </c>
      <c r="N2068" t="e">
        <f>#VALUE!</f>
        <v>#VALUE!</v>
      </c>
      <c r="O2068" t="s">
        <v>124</v>
      </c>
      <c r="P2068" t="e">
        <f>#VALUE!</f>
        <v>#VALUE!</v>
      </c>
      <c r="Q2068" s="45" t="s">
        <v>124</v>
      </c>
      <c r="R2068" s="45" t="e">
        <f>#VALUE!</f>
        <v>#VALUE!</v>
      </c>
      <c r="S2068" s="45" t="s">
        <v>124</v>
      </c>
      <c r="T2068" s="45" t="e">
        <f>#VALUE!</f>
        <v>#VALUE!</v>
      </c>
      <c r="U2068" s="45" t="s">
        <v>6048</v>
      </c>
      <c r="V2068" t="b">
        <f>TRUE()</f>
        <v>1</v>
      </c>
      <c r="W2068" t="s">
        <v>57</v>
      </c>
      <c r="X2068" t="s">
        <v>57</v>
      </c>
    </row>
    <row r="2069" spans="1:24">
      <c r="A2069" s="43">
        <v>43830</v>
      </c>
      <c r="B2069" t="s">
        <v>6049</v>
      </c>
      <c r="C2069" t="s">
        <v>6050</v>
      </c>
      <c r="D2069" s="44">
        <v>52051226.832999997</v>
      </c>
      <c r="E2069" s="37">
        <v>52.051226833000001</v>
      </c>
      <c r="F2069" t="s">
        <v>650</v>
      </c>
      <c r="G2069" t="s">
        <v>121</v>
      </c>
      <c r="H2069" s="45" t="s">
        <v>25</v>
      </c>
      <c r="I2069" t="s">
        <v>651</v>
      </c>
      <c r="J2069" t="s">
        <v>123</v>
      </c>
      <c r="K2069">
        <v>92.111755274911403</v>
      </c>
      <c r="L2069">
        <v>565087.77492786804</v>
      </c>
      <c r="M2069">
        <v>86.865431007420099</v>
      </c>
      <c r="N2069">
        <v>49.086593126133302</v>
      </c>
      <c r="O2069">
        <v>90.682898499182002</v>
      </c>
      <c r="P2069">
        <v>51.2437973369125</v>
      </c>
      <c r="Q2069" s="45">
        <v>115.37878686563</v>
      </c>
      <c r="R2069" s="45">
        <v>65.199141943775601</v>
      </c>
      <c r="S2069" s="45">
        <v>125.156122032932</v>
      </c>
      <c r="T2069" s="45">
        <v>70.724194518190302</v>
      </c>
      <c r="U2069" s="45" t="s">
        <v>6051</v>
      </c>
      <c r="V2069" t="b">
        <f>FALSE()</f>
        <v>0</v>
      </c>
      <c r="W2069" t="s">
        <v>57</v>
      </c>
      <c r="X2069" t="s">
        <v>57</v>
      </c>
    </row>
    <row r="2070" spans="1:24">
      <c r="A2070" s="43">
        <v>43830</v>
      </c>
      <c r="B2070" t="s">
        <v>6052</v>
      </c>
      <c r="C2070" t="s">
        <v>6053</v>
      </c>
      <c r="D2070" s="44">
        <v>10014512.954</v>
      </c>
      <c r="E2070" s="37">
        <v>10.014512954000001</v>
      </c>
      <c r="F2070" t="s">
        <v>67</v>
      </c>
      <c r="G2070" t="s">
        <v>68</v>
      </c>
      <c r="H2070" s="45" t="s">
        <v>25</v>
      </c>
      <c r="I2070" t="s">
        <v>69</v>
      </c>
      <c r="J2070" t="s">
        <v>70</v>
      </c>
      <c r="K2070">
        <v>23.175718799999999</v>
      </c>
      <c r="L2070">
        <v>432112.29133484297</v>
      </c>
      <c r="M2070">
        <v>15.8840112</v>
      </c>
      <c r="N2070">
        <v>6.8636764752203101</v>
      </c>
      <c r="O2070">
        <v>15.132823</v>
      </c>
      <c r="P2070">
        <v>6.53907882089461</v>
      </c>
      <c r="Q2070" s="45">
        <v>14.719977</v>
      </c>
      <c r="R2070" s="45">
        <v>6.3606829898661896</v>
      </c>
      <c r="S2070" s="45">
        <v>15.5522452</v>
      </c>
      <c r="T2070" s="45">
        <v>6.7203163087733202</v>
      </c>
      <c r="U2070" s="45" t="s">
        <v>6054</v>
      </c>
      <c r="V2070" t="b">
        <f>FALSE()</f>
        <v>0</v>
      </c>
      <c r="W2070" t="s">
        <v>57</v>
      </c>
      <c r="X2070" t="s">
        <v>57</v>
      </c>
    </row>
    <row r="2071" spans="1:24">
      <c r="A2071" s="43">
        <v>43830</v>
      </c>
      <c r="B2071" t="s">
        <v>6055</v>
      </c>
      <c r="C2071" t="s">
        <v>6056</v>
      </c>
      <c r="D2071" s="44">
        <v>20490324.146000002</v>
      </c>
      <c r="E2071" s="37">
        <v>20.490324145999999</v>
      </c>
      <c r="F2071" t="s">
        <v>451</v>
      </c>
      <c r="G2071" t="s">
        <v>217</v>
      </c>
      <c r="H2071" s="45" t="s">
        <v>23</v>
      </c>
      <c r="I2071" t="s">
        <v>452</v>
      </c>
      <c r="J2071" t="s">
        <v>219</v>
      </c>
      <c r="K2071">
        <v>75.78</v>
      </c>
      <c r="L2071">
        <v>270392.242623383</v>
      </c>
      <c r="M2071">
        <v>30.87</v>
      </c>
      <c r="N2071">
        <v>8.3470085297838494</v>
      </c>
      <c r="O2071">
        <v>36.9</v>
      </c>
      <c r="P2071">
        <v>9.9774737528028492</v>
      </c>
      <c r="Q2071" s="45">
        <v>38.04</v>
      </c>
      <c r="R2071" s="45">
        <v>10.2857209093935</v>
      </c>
      <c r="S2071" s="45">
        <v>37.159999999999997</v>
      </c>
      <c r="T2071" s="45">
        <v>10.047775735884899</v>
      </c>
      <c r="U2071" s="45" t="s">
        <v>6057</v>
      </c>
      <c r="V2071" t="b">
        <f>FALSE()</f>
        <v>0</v>
      </c>
      <c r="W2071" t="s">
        <v>57</v>
      </c>
      <c r="X2071" t="s">
        <v>57</v>
      </c>
    </row>
    <row r="2072" spans="1:24">
      <c r="A2072" s="43">
        <v>43830</v>
      </c>
      <c r="B2072" t="s">
        <v>6058</v>
      </c>
      <c r="C2072" t="s">
        <v>6059</v>
      </c>
      <c r="D2072" s="44">
        <v>1286645.7150000001</v>
      </c>
      <c r="E2072" s="37">
        <v>1.2866457149999999</v>
      </c>
      <c r="F2072" t="s">
        <v>1357</v>
      </c>
      <c r="G2072" t="s">
        <v>226</v>
      </c>
      <c r="H2072" s="45" t="s">
        <v>25</v>
      </c>
      <c r="I2072" t="s">
        <v>1358</v>
      </c>
      <c r="J2072" t="s">
        <v>228</v>
      </c>
      <c r="K2072">
        <v>7.6007264367816099</v>
      </c>
      <c r="L2072">
        <v>169279.30845841701</v>
      </c>
      <c r="M2072">
        <v>5.7354305549106099</v>
      </c>
      <c r="N2072">
        <v>0.970889718046544</v>
      </c>
      <c r="O2072">
        <v>6.5211764433109201</v>
      </c>
      <c r="P2072">
        <v>1.10390023865899</v>
      </c>
      <c r="Q2072" s="45">
        <v>6.6260732984293202</v>
      </c>
      <c r="R2072" s="45">
        <v>1.1216571057528999</v>
      </c>
      <c r="S2072" s="45">
        <v>6.7169675626005096</v>
      </c>
      <c r="T2072" s="45">
        <v>1.13704362393463</v>
      </c>
      <c r="U2072" s="45" t="s">
        <v>6060</v>
      </c>
      <c r="V2072" t="b">
        <f>FALSE()</f>
        <v>0</v>
      </c>
      <c r="W2072" t="s">
        <v>57</v>
      </c>
      <c r="X2072" t="s">
        <v>57</v>
      </c>
    </row>
    <row r="2073" spans="1:24">
      <c r="A2073" s="43">
        <v>43830</v>
      </c>
      <c r="B2073" t="s">
        <v>6061</v>
      </c>
      <c r="C2073" t="s">
        <v>6062</v>
      </c>
      <c r="D2073" s="44">
        <v>322913.19199999998</v>
      </c>
      <c r="E2073" s="37">
        <v>0.32291319200000002</v>
      </c>
      <c r="F2073" t="s">
        <v>414</v>
      </c>
      <c r="G2073" t="s">
        <v>415</v>
      </c>
      <c r="H2073" s="45" t="s">
        <v>25</v>
      </c>
      <c r="I2073" t="s">
        <v>416</v>
      </c>
      <c r="J2073" t="s">
        <v>417</v>
      </c>
      <c r="K2073">
        <v>1.12137860755727</v>
      </c>
      <c r="L2073">
        <v>287960.89904319699</v>
      </c>
      <c r="M2073">
        <v>0.75559279076316499</v>
      </c>
      <c r="N2073">
        <v>0.21758117933871901</v>
      </c>
      <c r="O2073">
        <v>0.70801055223355602</v>
      </c>
      <c r="P2073">
        <v>0.20387935515324501</v>
      </c>
      <c r="Q2073" s="45">
        <v>0.79159819744288396</v>
      </c>
      <c r="R2073" s="45">
        <v>0.22794932861662701</v>
      </c>
      <c r="S2073" s="45">
        <v>0.800917929916097</v>
      </c>
      <c r="T2073" s="45">
        <v>0.23063304715845601</v>
      </c>
      <c r="U2073" s="45" t="s">
        <v>6063</v>
      </c>
      <c r="V2073" t="b">
        <f>FALSE()</f>
        <v>0</v>
      </c>
      <c r="W2073" t="s">
        <v>57</v>
      </c>
      <c r="X2073" t="s">
        <v>57</v>
      </c>
    </row>
    <row r="2074" spans="1:24">
      <c r="A2074" s="43">
        <v>43830</v>
      </c>
      <c r="B2074" t="s">
        <v>6064</v>
      </c>
      <c r="C2074" t="s">
        <v>6065</v>
      </c>
      <c r="D2074" s="44">
        <v>354370.18300000002</v>
      </c>
      <c r="E2074" s="37">
        <v>0.35437018300000001</v>
      </c>
      <c r="F2074" t="s">
        <v>446</v>
      </c>
      <c r="G2074" t="s">
        <v>61</v>
      </c>
      <c r="H2074" s="45" t="s">
        <v>25</v>
      </c>
      <c r="I2074" t="s">
        <v>447</v>
      </c>
      <c r="J2074" t="s">
        <v>63</v>
      </c>
      <c r="K2074">
        <v>26.458272092596001</v>
      </c>
      <c r="L2074">
        <v>13393.5497284105</v>
      </c>
      <c r="M2074">
        <v>22.1459024090694</v>
      </c>
      <c r="N2074">
        <v>0.29661224519639701</v>
      </c>
      <c r="O2074">
        <v>29.090625871849699</v>
      </c>
      <c r="P2074">
        <v>0.38962674424520399</v>
      </c>
      <c r="Q2074" s="45">
        <v>33.166870824053497</v>
      </c>
      <c r="R2074" s="45">
        <v>0.44422213371772801</v>
      </c>
      <c r="S2074" s="45">
        <v>33.376970248088</v>
      </c>
      <c r="T2074" s="45">
        <v>0.44703611080144401</v>
      </c>
      <c r="U2074" s="45" t="s">
        <v>6066</v>
      </c>
      <c r="V2074" t="b">
        <f>FALSE()</f>
        <v>0</v>
      </c>
      <c r="W2074" t="s">
        <v>57</v>
      </c>
      <c r="X2074" t="s">
        <v>57</v>
      </c>
    </row>
    <row r="2075" spans="1:24">
      <c r="A2075" s="43">
        <v>43830</v>
      </c>
      <c r="B2075" t="s">
        <v>6067</v>
      </c>
      <c r="C2075" t="s">
        <v>5791</v>
      </c>
      <c r="D2075" s="44">
        <v>11475825.824999999</v>
      </c>
      <c r="E2075" s="37">
        <v>11.475825824999999</v>
      </c>
      <c r="F2075" t="s">
        <v>1191</v>
      </c>
      <c r="G2075" t="s">
        <v>121</v>
      </c>
      <c r="H2075" s="45" t="s">
        <v>25</v>
      </c>
      <c r="I2075" t="s">
        <v>1192</v>
      </c>
      <c r="J2075" t="s">
        <v>123</v>
      </c>
      <c r="K2075">
        <v>11.703827199999999</v>
      </c>
      <c r="L2075">
        <v>980519.07541833795</v>
      </c>
      <c r="M2075">
        <v>5.5808688000000002</v>
      </c>
      <c r="N2075">
        <v>5.4721483158070496</v>
      </c>
      <c r="O2075">
        <v>6.1202249999999996</v>
      </c>
      <c r="P2075">
        <v>6.0009973583522003</v>
      </c>
      <c r="Q2075" s="45">
        <v>6.8257215000000002</v>
      </c>
      <c r="R2075" s="45">
        <v>6.6927501342430702</v>
      </c>
      <c r="S2075" s="45">
        <v>8.1732405000000004</v>
      </c>
      <c r="T2075" s="45">
        <v>8.0140182182317208</v>
      </c>
      <c r="U2075" s="45" t="s">
        <v>6068</v>
      </c>
      <c r="V2075" t="b">
        <f>FALSE()</f>
        <v>0</v>
      </c>
      <c r="W2075" t="s">
        <v>57</v>
      </c>
      <c r="X2075" t="s">
        <v>57</v>
      </c>
    </row>
    <row r="2076" spans="1:24">
      <c r="A2076" s="43">
        <v>43830</v>
      </c>
      <c r="B2076" t="s">
        <v>6069</v>
      </c>
      <c r="C2076" t="s">
        <v>6070</v>
      </c>
      <c r="D2076" s="44">
        <v>46422437.380000003</v>
      </c>
      <c r="E2076" s="37">
        <v>46.422437379999998</v>
      </c>
      <c r="F2076" t="s">
        <v>307</v>
      </c>
      <c r="G2076" t="s">
        <v>308</v>
      </c>
      <c r="H2076" s="45" t="s">
        <v>25</v>
      </c>
      <c r="I2076" t="s">
        <v>309</v>
      </c>
      <c r="J2076" t="s">
        <v>310</v>
      </c>
      <c r="K2076">
        <v>65.959999999999994</v>
      </c>
      <c r="L2076">
        <v>703796.80685263802</v>
      </c>
      <c r="M2076">
        <v>57.84</v>
      </c>
      <c r="N2076">
        <v>40.7076073083566</v>
      </c>
      <c r="O2076">
        <v>60.2</v>
      </c>
      <c r="P2076">
        <v>42.368567772528799</v>
      </c>
      <c r="Q2076" s="45">
        <v>66.48</v>
      </c>
      <c r="R2076" s="45">
        <v>46.788411719563399</v>
      </c>
      <c r="S2076" s="45">
        <v>72</v>
      </c>
      <c r="T2076" s="45">
        <v>50.673370093389899</v>
      </c>
      <c r="U2076" s="45" t="s">
        <v>6071</v>
      </c>
      <c r="V2076" t="b">
        <f>FALSE()</f>
        <v>0</v>
      </c>
      <c r="W2076" t="s">
        <v>57</v>
      </c>
      <c r="X2076" t="s">
        <v>57</v>
      </c>
    </row>
    <row r="2077" spans="1:24">
      <c r="A2077" s="43">
        <v>43830</v>
      </c>
      <c r="B2077" t="s">
        <v>6072</v>
      </c>
      <c r="C2077" t="s">
        <v>6073</v>
      </c>
      <c r="D2077" s="44">
        <v>18354914.835999999</v>
      </c>
      <c r="E2077" s="37">
        <v>18.354914835999999</v>
      </c>
      <c r="F2077" t="s">
        <v>307</v>
      </c>
      <c r="G2077" t="s">
        <v>308</v>
      </c>
      <c r="H2077" s="45" t="s">
        <v>25</v>
      </c>
      <c r="I2077" t="s">
        <v>309</v>
      </c>
      <c r="J2077" t="s">
        <v>310</v>
      </c>
      <c r="K2077">
        <v>50.18</v>
      </c>
      <c r="L2077">
        <v>365781.48337983299</v>
      </c>
      <c r="M2077">
        <v>29.61</v>
      </c>
      <c r="N2077">
        <v>10.8307897228768</v>
      </c>
      <c r="O2077">
        <v>33.93</v>
      </c>
      <c r="P2077">
        <v>12.410965731077701</v>
      </c>
      <c r="Q2077" s="45">
        <v>36.42</v>
      </c>
      <c r="R2077" s="45">
        <v>13.321761624693499</v>
      </c>
      <c r="S2077" s="45">
        <v>39.01</v>
      </c>
      <c r="T2077" s="45">
        <v>14.269135666647299</v>
      </c>
      <c r="U2077" s="45" t="s">
        <v>6074</v>
      </c>
      <c r="V2077" t="b">
        <f>FALSE()</f>
        <v>0</v>
      </c>
      <c r="W2077" t="s">
        <v>57</v>
      </c>
      <c r="X2077" t="s">
        <v>57</v>
      </c>
    </row>
    <row r="2078" spans="1:24">
      <c r="A2078" s="43">
        <v>43830</v>
      </c>
      <c r="B2078" t="s">
        <v>6075</v>
      </c>
      <c r="C2078" t="s">
        <v>6076</v>
      </c>
      <c r="D2078" s="44">
        <v>745793.67299999995</v>
      </c>
      <c r="E2078" s="37">
        <v>0.74579367299999999</v>
      </c>
      <c r="F2078" t="s">
        <v>382</v>
      </c>
      <c r="G2078" t="s">
        <v>383</v>
      </c>
      <c r="H2078" s="45" t="s">
        <v>25</v>
      </c>
      <c r="I2078" t="s">
        <v>384</v>
      </c>
      <c r="J2078" t="s">
        <v>385</v>
      </c>
      <c r="K2078">
        <v>52.711825400000002</v>
      </c>
      <c r="L2078">
        <v>14148.507803336301</v>
      </c>
      <c r="M2078">
        <v>39.155518600000001</v>
      </c>
      <c r="N2078">
        <v>0.55399216045577904</v>
      </c>
      <c r="O2078">
        <v>57.910929000000003</v>
      </c>
      <c r="P2078">
        <v>0.81935323085495404</v>
      </c>
      <c r="Q2078" s="45">
        <v>66.267531000000005</v>
      </c>
      <c r="R2078" s="45">
        <v>0.93758667946132901</v>
      </c>
      <c r="S2078" s="45">
        <v>71.296515999999997</v>
      </c>
      <c r="T2078" s="45">
        <v>1.00873931297669</v>
      </c>
      <c r="U2078" s="45" t="s">
        <v>6077</v>
      </c>
      <c r="V2078" t="b">
        <f>FALSE()</f>
        <v>0</v>
      </c>
      <c r="W2078" t="s">
        <v>57</v>
      </c>
      <c r="X2078" t="s">
        <v>57</v>
      </c>
    </row>
    <row r="2079" spans="1:24">
      <c r="A2079" s="43">
        <v>43830</v>
      </c>
      <c r="B2079" t="s">
        <v>6078</v>
      </c>
      <c r="C2079" t="s">
        <v>6079</v>
      </c>
      <c r="D2079" s="44">
        <v>878081.62800000003</v>
      </c>
      <c r="E2079" s="37">
        <v>0.878081628</v>
      </c>
      <c r="F2079" t="s">
        <v>1191</v>
      </c>
      <c r="G2079" t="s">
        <v>121</v>
      </c>
      <c r="H2079" s="45" t="s">
        <v>25</v>
      </c>
      <c r="I2079" t="s">
        <v>1192</v>
      </c>
      <c r="J2079" t="s">
        <v>123</v>
      </c>
      <c r="K2079">
        <v>7.5722197295147202</v>
      </c>
      <c r="L2079">
        <v>115960.928151285</v>
      </c>
      <c r="M2079">
        <v>5.7813825037411402</v>
      </c>
      <c r="N2079">
        <v>0.67041448113142299</v>
      </c>
      <c r="O2079">
        <v>7.5077930657659397</v>
      </c>
      <c r="P2079">
        <v>0.87061065227400103</v>
      </c>
      <c r="Q2079" s="45">
        <v>8.1530726394335407</v>
      </c>
      <c r="R2079" s="45">
        <v>0.94543787055356099</v>
      </c>
      <c r="S2079" s="45">
        <v>8.2501691957794296</v>
      </c>
      <c r="T2079" s="45">
        <v>0.95669727734772403</v>
      </c>
      <c r="U2079" s="45" t="s">
        <v>6080</v>
      </c>
      <c r="V2079" t="b">
        <f>FALSE()</f>
        <v>0</v>
      </c>
      <c r="W2079" t="s">
        <v>57</v>
      </c>
      <c r="X2079" t="s">
        <v>57</v>
      </c>
    </row>
    <row r="2080" spans="1:24">
      <c r="A2080" s="43">
        <v>43830</v>
      </c>
      <c r="B2080" t="s">
        <v>6081</v>
      </c>
      <c r="C2080" t="s">
        <v>6082</v>
      </c>
      <c r="D2080" s="44">
        <v>977753.34900000005</v>
      </c>
      <c r="E2080" s="37">
        <v>0.97775334899999999</v>
      </c>
      <c r="F2080" t="s">
        <v>2307</v>
      </c>
      <c r="G2080" t="s">
        <v>1130</v>
      </c>
      <c r="H2080" s="45" t="s">
        <v>25</v>
      </c>
      <c r="I2080" t="s">
        <v>2308</v>
      </c>
      <c r="J2080" t="s">
        <v>1132</v>
      </c>
      <c r="K2080" t="s">
        <v>124</v>
      </c>
      <c r="L2080" t="e">
        <f>#VALUE!</f>
        <v>#VALUE!</v>
      </c>
      <c r="M2080" t="s">
        <v>124</v>
      </c>
      <c r="N2080" t="e">
        <f>#VALUE!</f>
        <v>#VALUE!</v>
      </c>
      <c r="O2080" t="s">
        <v>124</v>
      </c>
      <c r="P2080" t="e">
        <f>#VALUE!</f>
        <v>#VALUE!</v>
      </c>
      <c r="Q2080" s="45" t="s">
        <v>124</v>
      </c>
      <c r="R2080" s="45" t="e">
        <f>#VALUE!</f>
        <v>#VALUE!</v>
      </c>
      <c r="S2080" s="45" t="s">
        <v>124</v>
      </c>
      <c r="T2080" s="45" t="e">
        <f>#VALUE!</f>
        <v>#VALUE!</v>
      </c>
      <c r="U2080" s="45" t="s">
        <v>6083</v>
      </c>
      <c r="V2080" t="b">
        <f>TRUE()</f>
        <v>1</v>
      </c>
      <c r="W2080" t="s">
        <v>57</v>
      </c>
      <c r="X2080" t="s">
        <v>57</v>
      </c>
    </row>
    <row r="2081" spans="1:24">
      <c r="A2081" s="43">
        <v>43830</v>
      </c>
      <c r="B2081" t="s">
        <v>6084</v>
      </c>
      <c r="C2081" t="s">
        <v>6085</v>
      </c>
      <c r="D2081" s="44">
        <v>806916.21499999997</v>
      </c>
      <c r="E2081" s="37">
        <v>0.80691621499999999</v>
      </c>
      <c r="F2081" t="s">
        <v>327</v>
      </c>
      <c r="G2081" t="s">
        <v>100</v>
      </c>
      <c r="H2081" s="45" t="s">
        <v>25</v>
      </c>
      <c r="I2081" t="s">
        <v>328</v>
      </c>
      <c r="J2081" t="s">
        <v>102</v>
      </c>
      <c r="K2081" t="s">
        <v>124</v>
      </c>
      <c r="L2081" t="e">
        <f>#VALUE!</f>
        <v>#VALUE!</v>
      </c>
      <c r="M2081" t="s">
        <v>124</v>
      </c>
      <c r="N2081" t="e">
        <f>#VALUE!</f>
        <v>#VALUE!</v>
      </c>
      <c r="O2081" t="s">
        <v>124</v>
      </c>
      <c r="P2081" t="e">
        <f>#VALUE!</f>
        <v>#VALUE!</v>
      </c>
      <c r="Q2081" s="45" t="s">
        <v>124</v>
      </c>
      <c r="R2081" s="45" t="e">
        <f>#VALUE!</f>
        <v>#VALUE!</v>
      </c>
      <c r="S2081" s="45" t="s">
        <v>124</v>
      </c>
      <c r="T2081" s="45" t="e">
        <f>#VALUE!</f>
        <v>#VALUE!</v>
      </c>
      <c r="U2081" s="45" t="s">
        <v>6086</v>
      </c>
      <c r="V2081" t="b">
        <f>TRUE()</f>
        <v>1</v>
      </c>
      <c r="W2081" t="s">
        <v>57</v>
      </c>
      <c r="X2081" t="s">
        <v>57</v>
      </c>
    </row>
    <row r="2082" spans="1:24">
      <c r="A2082" s="43">
        <v>43830</v>
      </c>
      <c r="B2082" t="s">
        <v>6087</v>
      </c>
      <c r="C2082" t="s">
        <v>6088</v>
      </c>
      <c r="D2082" s="44">
        <v>616982.62199999997</v>
      </c>
      <c r="E2082" s="37">
        <v>0.61698262199999998</v>
      </c>
      <c r="F2082" t="s">
        <v>555</v>
      </c>
      <c r="G2082" t="s">
        <v>100</v>
      </c>
      <c r="H2082" s="45" t="s">
        <v>25</v>
      </c>
      <c r="I2082" t="s">
        <v>556</v>
      </c>
      <c r="J2082" t="s">
        <v>102</v>
      </c>
      <c r="K2082" t="s">
        <v>124</v>
      </c>
      <c r="L2082" t="e">
        <f>#VALUE!</f>
        <v>#VALUE!</v>
      </c>
      <c r="M2082" t="s">
        <v>124</v>
      </c>
      <c r="N2082" t="e">
        <f>#VALUE!</f>
        <v>#VALUE!</v>
      </c>
      <c r="O2082" t="s">
        <v>124</v>
      </c>
      <c r="P2082" t="e">
        <f>#VALUE!</f>
        <v>#VALUE!</v>
      </c>
      <c r="Q2082" s="45" t="s">
        <v>124</v>
      </c>
      <c r="R2082" s="45" t="e">
        <f>#VALUE!</f>
        <v>#VALUE!</v>
      </c>
      <c r="S2082" s="45" t="s">
        <v>124</v>
      </c>
      <c r="T2082" s="45" t="e">
        <f>#VALUE!</f>
        <v>#VALUE!</v>
      </c>
      <c r="U2082" s="45" t="s">
        <v>6089</v>
      </c>
      <c r="V2082" t="b">
        <f>TRUE()</f>
        <v>1</v>
      </c>
      <c r="W2082" t="s">
        <v>57</v>
      </c>
      <c r="X2082" t="s">
        <v>57</v>
      </c>
    </row>
    <row r="2083" spans="1:24">
      <c r="A2083" s="43">
        <v>43830</v>
      </c>
      <c r="B2083" t="s">
        <v>6090</v>
      </c>
      <c r="C2083" t="s">
        <v>6091</v>
      </c>
      <c r="D2083" s="44">
        <v>157828.554</v>
      </c>
      <c r="E2083" s="37">
        <v>0.15782855400000001</v>
      </c>
      <c r="F2083" t="s">
        <v>555</v>
      </c>
      <c r="G2083" t="s">
        <v>100</v>
      </c>
      <c r="H2083" s="45" t="s">
        <v>25</v>
      </c>
      <c r="I2083" t="s">
        <v>556</v>
      </c>
      <c r="J2083" t="s">
        <v>102</v>
      </c>
      <c r="K2083" t="s">
        <v>124</v>
      </c>
      <c r="L2083" t="e">
        <f>#VALUE!</f>
        <v>#VALUE!</v>
      </c>
      <c r="M2083" t="s">
        <v>124</v>
      </c>
      <c r="N2083" t="e">
        <f>#VALUE!</f>
        <v>#VALUE!</v>
      </c>
      <c r="O2083" t="s">
        <v>124</v>
      </c>
      <c r="P2083" t="e">
        <f>#VALUE!</f>
        <v>#VALUE!</v>
      </c>
      <c r="Q2083" s="45" t="s">
        <v>124</v>
      </c>
      <c r="R2083" s="45" t="e">
        <f>#VALUE!</f>
        <v>#VALUE!</v>
      </c>
      <c r="S2083" s="45" t="s">
        <v>124</v>
      </c>
      <c r="T2083" s="45" t="e">
        <f>#VALUE!</f>
        <v>#VALUE!</v>
      </c>
      <c r="U2083" s="45" t="s">
        <v>6089</v>
      </c>
      <c r="V2083" t="b">
        <f>TRUE()</f>
        <v>1</v>
      </c>
      <c r="W2083" t="s">
        <v>57</v>
      </c>
      <c r="X2083" t="s">
        <v>57</v>
      </c>
    </row>
    <row r="2084" spans="1:24">
      <c r="A2084" s="43">
        <v>43830</v>
      </c>
      <c r="B2084" t="s">
        <v>6092</v>
      </c>
      <c r="C2084" t="s">
        <v>6093</v>
      </c>
      <c r="D2084" s="44">
        <v>2553114.0299999998</v>
      </c>
      <c r="E2084" s="37">
        <v>2.5531140300000001</v>
      </c>
      <c r="F2084" t="s">
        <v>950</v>
      </c>
      <c r="G2084" t="s">
        <v>498</v>
      </c>
      <c r="H2084" s="45" t="s">
        <v>25</v>
      </c>
      <c r="I2084" t="s">
        <v>951</v>
      </c>
      <c r="J2084" t="s">
        <v>500</v>
      </c>
      <c r="K2084" t="s">
        <v>124</v>
      </c>
      <c r="L2084" t="e">
        <f>#VALUE!</f>
        <v>#VALUE!</v>
      </c>
      <c r="M2084" t="s">
        <v>124</v>
      </c>
      <c r="N2084" t="e">
        <f>#VALUE!</f>
        <v>#VALUE!</v>
      </c>
      <c r="O2084" t="s">
        <v>124</v>
      </c>
      <c r="P2084" t="e">
        <f>#VALUE!</f>
        <v>#VALUE!</v>
      </c>
      <c r="Q2084" s="45" t="s">
        <v>124</v>
      </c>
      <c r="R2084" s="45" t="e">
        <f>#VALUE!</f>
        <v>#VALUE!</v>
      </c>
      <c r="S2084" s="45" t="s">
        <v>124</v>
      </c>
      <c r="T2084" s="45" t="e">
        <f>#VALUE!</f>
        <v>#VALUE!</v>
      </c>
      <c r="U2084" s="45" t="s">
        <v>6094</v>
      </c>
      <c r="V2084" t="b">
        <f>TRUE()</f>
        <v>1</v>
      </c>
      <c r="W2084" t="s">
        <v>57</v>
      </c>
      <c r="X2084" t="s">
        <v>57</v>
      </c>
    </row>
    <row r="2085" spans="1:24">
      <c r="A2085" s="43">
        <v>43830</v>
      </c>
      <c r="B2085" t="s">
        <v>6095</v>
      </c>
      <c r="C2085" t="s">
        <v>6096</v>
      </c>
      <c r="D2085" s="44">
        <v>830647.25800000003</v>
      </c>
      <c r="E2085" s="37">
        <v>0.83064725800000005</v>
      </c>
      <c r="F2085" t="s">
        <v>950</v>
      </c>
      <c r="G2085" t="s">
        <v>498</v>
      </c>
      <c r="H2085" s="45" t="s">
        <v>25</v>
      </c>
      <c r="I2085" t="s">
        <v>951</v>
      </c>
      <c r="J2085" t="s">
        <v>500</v>
      </c>
      <c r="K2085" t="s">
        <v>124</v>
      </c>
      <c r="L2085" t="e">
        <f>#VALUE!</f>
        <v>#VALUE!</v>
      </c>
      <c r="M2085" t="s">
        <v>124</v>
      </c>
      <c r="N2085" t="e">
        <f>#VALUE!</f>
        <v>#VALUE!</v>
      </c>
      <c r="O2085" t="s">
        <v>124</v>
      </c>
      <c r="P2085" t="e">
        <f>#VALUE!</f>
        <v>#VALUE!</v>
      </c>
      <c r="Q2085" s="45" t="s">
        <v>124</v>
      </c>
      <c r="R2085" s="45" t="e">
        <f>#VALUE!</f>
        <v>#VALUE!</v>
      </c>
      <c r="S2085" s="45" t="s">
        <v>124</v>
      </c>
      <c r="T2085" s="45" t="e">
        <f>#VALUE!</f>
        <v>#VALUE!</v>
      </c>
      <c r="U2085" s="45" t="s">
        <v>6094</v>
      </c>
      <c r="V2085" t="b">
        <f>TRUE()</f>
        <v>1</v>
      </c>
      <c r="W2085" t="s">
        <v>57</v>
      </c>
      <c r="X2085" t="s">
        <v>57</v>
      </c>
    </row>
    <row r="2086" spans="1:24">
      <c r="A2086" s="43">
        <v>43830</v>
      </c>
      <c r="B2086" t="s">
        <v>6097</v>
      </c>
      <c r="C2086" t="s">
        <v>6098</v>
      </c>
      <c r="D2086" s="44">
        <v>1746926.575</v>
      </c>
      <c r="E2086" s="37">
        <v>1.746926575</v>
      </c>
      <c r="F2086" t="s">
        <v>950</v>
      </c>
      <c r="G2086" t="s">
        <v>498</v>
      </c>
      <c r="H2086" s="45" t="s">
        <v>25</v>
      </c>
      <c r="I2086" t="s">
        <v>951</v>
      </c>
      <c r="J2086" t="s">
        <v>500</v>
      </c>
      <c r="K2086" t="s">
        <v>124</v>
      </c>
      <c r="L2086" t="e">
        <f>#VALUE!</f>
        <v>#VALUE!</v>
      </c>
      <c r="M2086" t="s">
        <v>124</v>
      </c>
      <c r="N2086" t="e">
        <f>#VALUE!</f>
        <v>#VALUE!</v>
      </c>
      <c r="O2086" t="s">
        <v>124</v>
      </c>
      <c r="P2086" t="e">
        <f>#VALUE!</f>
        <v>#VALUE!</v>
      </c>
      <c r="Q2086" s="45" t="s">
        <v>124</v>
      </c>
      <c r="R2086" s="45" t="e">
        <f>#VALUE!</f>
        <v>#VALUE!</v>
      </c>
      <c r="S2086" s="45" t="s">
        <v>124</v>
      </c>
      <c r="T2086" s="45" t="e">
        <f>#VALUE!</f>
        <v>#VALUE!</v>
      </c>
      <c r="U2086" s="45" t="s">
        <v>6094</v>
      </c>
      <c r="V2086" t="b">
        <f>TRUE()</f>
        <v>1</v>
      </c>
      <c r="W2086" t="s">
        <v>57</v>
      </c>
      <c r="X2086" t="s">
        <v>57</v>
      </c>
    </row>
    <row r="2087" spans="1:24">
      <c r="A2087" s="43">
        <v>43830</v>
      </c>
      <c r="B2087" t="s">
        <v>6099</v>
      </c>
      <c r="C2087" t="s">
        <v>6100</v>
      </c>
      <c r="D2087" s="44">
        <v>760374.33200000005</v>
      </c>
      <c r="E2087" s="37">
        <v>0.76037433200000004</v>
      </c>
      <c r="F2087" t="s">
        <v>750</v>
      </c>
      <c r="G2087" t="s">
        <v>751</v>
      </c>
      <c r="H2087" s="45" t="s">
        <v>24</v>
      </c>
      <c r="I2087" t="s">
        <v>752</v>
      </c>
      <c r="J2087" t="s">
        <v>753</v>
      </c>
      <c r="K2087" t="s">
        <v>124</v>
      </c>
      <c r="L2087" t="e">
        <f>#VALUE!</f>
        <v>#VALUE!</v>
      </c>
      <c r="M2087" t="s">
        <v>124</v>
      </c>
      <c r="N2087" t="e">
        <f>#VALUE!</f>
        <v>#VALUE!</v>
      </c>
      <c r="O2087" t="s">
        <v>124</v>
      </c>
      <c r="P2087" t="e">
        <f>#VALUE!</f>
        <v>#VALUE!</v>
      </c>
      <c r="Q2087" s="45" t="s">
        <v>124</v>
      </c>
      <c r="R2087" s="45" t="e">
        <f>#VALUE!</f>
        <v>#VALUE!</v>
      </c>
      <c r="S2087" s="45" t="s">
        <v>124</v>
      </c>
      <c r="T2087" s="45" t="e">
        <f>#VALUE!</f>
        <v>#VALUE!</v>
      </c>
      <c r="U2087" s="45" t="s">
        <v>6101</v>
      </c>
      <c r="V2087" t="b">
        <f>TRUE()</f>
        <v>1</v>
      </c>
      <c r="W2087" t="s">
        <v>57</v>
      </c>
      <c r="X2087" t="s">
        <v>57</v>
      </c>
    </row>
    <row r="2088" spans="1:24">
      <c r="A2088" s="43">
        <v>43830</v>
      </c>
      <c r="B2088" t="s">
        <v>6102</v>
      </c>
      <c r="C2088" t="s">
        <v>6103</v>
      </c>
      <c r="D2088" s="44">
        <v>16440467.933</v>
      </c>
      <c r="E2088" s="37">
        <v>16.440467933000001</v>
      </c>
      <c r="F2088" t="s">
        <v>532</v>
      </c>
      <c r="G2088" t="s">
        <v>333</v>
      </c>
      <c r="H2088" s="45" t="s">
        <v>25</v>
      </c>
      <c r="I2088" t="s">
        <v>533</v>
      </c>
      <c r="J2088" t="s">
        <v>335</v>
      </c>
      <c r="K2088">
        <v>1.38391734929285</v>
      </c>
      <c r="L2088">
        <v>11879660.2567348</v>
      </c>
      <c r="M2088">
        <v>1.12550530824183</v>
      </c>
      <c r="N2088">
        <v>13.370620679064499</v>
      </c>
      <c r="O2088">
        <v>1.1248376172855801</v>
      </c>
      <c r="P2088">
        <v>13.3626887373477</v>
      </c>
      <c r="Q2088" s="45">
        <v>1.1943895870736101</v>
      </c>
      <c r="R2088" s="45">
        <v>14.188942508616201</v>
      </c>
      <c r="S2088" s="45">
        <v>1.23321854811855</v>
      </c>
      <c r="T2088" s="45">
        <v>14.650217373952101</v>
      </c>
      <c r="U2088" s="45" t="s">
        <v>6104</v>
      </c>
      <c r="V2088" t="b">
        <f>FALSE()</f>
        <v>0</v>
      </c>
      <c r="W2088" t="s">
        <v>57</v>
      </c>
      <c r="X2088" t="s">
        <v>57</v>
      </c>
    </row>
    <row r="2089" spans="1:24">
      <c r="A2089" s="43">
        <v>43830</v>
      </c>
      <c r="B2089" t="s">
        <v>6105</v>
      </c>
      <c r="C2089" t="s">
        <v>6106</v>
      </c>
      <c r="D2089" s="44">
        <v>1956684.7560000001</v>
      </c>
      <c r="E2089" s="37">
        <v>1.956684756</v>
      </c>
      <c r="F2089" t="s">
        <v>504</v>
      </c>
      <c r="G2089" t="s">
        <v>505</v>
      </c>
      <c r="H2089" s="45" t="s">
        <v>25</v>
      </c>
      <c r="I2089" t="s">
        <v>506</v>
      </c>
      <c r="J2089" t="s">
        <v>507</v>
      </c>
      <c r="K2089">
        <v>39.950000000000003</v>
      </c>
      <c r="L2089">
        <v>48978.341827284101</v>
      </c>
      <c r="M2089">
        <v>24.95</v>
      </c>
      <c r="N2089">
        <v>1.22200962859074</v>
      </c>
      <c r="O2089">
        <v>29.2</v>
      </c>
      <c r="P2089">
        <v>1.4301675813567001</v>
      </c>
      <c r="Q2089" s="45">
        <v>31.4</v>
      </c>
      <c r="R2089" s="45">
        <v>1.5379199333767199</v>
      </c>
      <c r="S2089" s="45">
        <v>31.1</v>
      </c>
      <c r="T2089" s="45">
        <v>1.5232264308285399</v>
      </c>
      <c r="U2089" s="45" t="s">
        <v>6107</v>
      </c>
      <c r="V2089" t="b">
        <f>FALSE()</f>
        <v>0</v>
      </c>
      <c r="W2089" t="s">
        <v>57</v>
      </c>
      <c r="X2089" t="s">
        <v>57</v>
      </c>
    </row>
    <row r="2090" spans="1:24">
      <c r="A2090" s="43">
        <v>43830</v>
      </c>
      <c r="B2090" t="s">
        <v>6108</v>
      </c>
      <c r="C2090" t="s">
        <v>6109</v>
      </c>
      <c r="D2090" s="44">
        <v>5052601.4040000001</v>
      </c>
      <c r="E2090" s="37">
        <v>5.0526014039999998</v>
      </c>
      <c r="F2090" t="s">
        <v>504</v>
      </c>
      <c r="G2090" t="s">
        <v>505</v>
      </c>
      <c r="H2090" s="45" t="s">
        <v>25</v>
      </c>
      <c r="I2090" t="s">
        <v>506</v>
      </c>
      <c r="J2090" t="s">
        <v>507</v>
      </c>
      <c r="K2090">
        <v>44.16</v>
      </c>
      <c r="L2090">
        <v>114415.79266304401</v>
      </c>
      <c r="M2090">
        <v>26.9</v>
      </c>
      <c r="N2090">
        <v>3.0777848226358699</v>
      </c>
      <c r="O2090">
        <v>32.32</v>
      </c>
      <c r="P2090">
        <v>3.6979184188695702</v>
      </c>
      <c r="Q2090" s="45">
        <v>36.08</v>
      </c>
      <c r="R2090" s="45">
        <v>4.12812179928261</v>
      </c>
      <c r="S2090" s="45">
        <v>35.92</v>
      </c>
      <c r="T2090" s="45">
        <v>4.1098152724565198</v>
      </c>
      <c r="U2090" s="45" t="s">
        <v>6107</v>
      </c>
      <c r="V2090" t="b">
        <f>FALSE()</f>
        <v>0</v>
      </c>
      <c r="W2090" t="s">
        <v>57</v>
      </c>
      <c r="X2090" t="s">
        <v>57</v>
      </c>
    </row>
    <row r="2091" spans="1:24">
      <c r="A2091" s="43">
        <v>43830</v>
      </c>
      <c r="B2091" t="s">
        <v>6110</v>
      </c>
      <c r="C2091" t="s">
        <v>6111</v>
      </c>
      <c r="D2091" s="44">
        <v>2960375.3</v>
      </c>
      <c r="E2091" s="37">
        <v>2.9603752999999999</v>
      </c>
      <c r="F2091" t="s">
        <v>925</v>
      </c>
      <c r="G2091" t="s">
        <v>155</v>
      </c>
      <c r="H2091" s="45" t="s">
        <v>25</v>
      </c>
      <c r="I2091" t="s">
        <v>926</v>
      </c>
      <c r="J2091" t="s">
        <v>157</v>
      </c>
      <c r="K2091">
        <v>27.4427659379019</v>
      </c>
      <c r="L2091">
        <v>107874.52353377199</v>
      </c>
      <c r="M2091">
        <v>17.5325247992442</v>
      </c>
      <c r="N2091">
        <v>1.8913127590625101</v>
      </c>
      <c r="O2091">
        <v>20.6501283362782</v>
      </c>
      <c r="P2091">
        <v>2.2276227551872601</v>
      </c>
      <c r="Q2091" s="45">
        <v>20.626716314031199</v>
      </c>
      <c r="R2091" s="45">
        <v>2.2250971944423998</v>
      </c>
      <c r="S2091" s="45">
        <v>21.395714605484098</v>
      </c>
      <c r="T2091" s="45">
        <v>2.30805251873117</v>
      </c>
      <c r="U2091" s="45" t="s">
        <v>6112</v>
      </c>
      <c r="V2091" t="b">
        <f>FALSE()</f>
        <v>0</v>
      </c>
      <c r="W2091" t="s">
        <v>57</v>
      </c>
      <c r="X2091" t="s">
        <v>57</v>
      </c>
    </row>
    <row r="2092" spans="1:24">
      <c r="A2092" s="43">
        <v>43830</v>
      </c>
      <c r="B2092" t="s">
        <v>6113</v>
      </c>
      <c r="C2092" t="s">
        <v>6114</v>
      </c>
      <c r="D2092" s="44">
        <v>2936629.74</v>
      </c>
      <c r="E2092" s="37">
        <v>2.9366297399999999</v>
      </c>
      <c r="F2092" t="s">
        <v>456</v>
      </c>
      <c r="G2092" t="s">
        <v>457</v>
      </c>
      <c r="H2092" s="45" t="s">
        <v>25</v>
      </c>
      <c r="I2092" t="s">
        <v>458</v>
      </c>
      <c r="J2092" t="s">
        <v>459</v>
      </c>
      <c r="K2092">
        <v>12.765603527466499</v>
      </c>
      <c r="L2092">
        <v>230042.37392157299</v>
      </c>
      <c r="M2092">
        <v>8.6521953708077497</v>
      </c>
      <c r="N2092">
        <v>1.9903715627338601</v>
      </c>
      <c r="O2092">
        <v>9.0813345112991701</v>
      </c>
      <c r="P2092">
        <v>2.0890917493551702</v>
      </c>
      <c r="Q2092" s="45">
        <v>8.7618666481068992</v>
      </c>
      <c r="R2092" s="45">
        <v>2.0156006037147698</v>
      </c>
      <c r="S2092" s="45">
        <v>9.06992249580302</v>
      </c>
      <c r="T2092" s="45">
        <v>2.0864665022192002</v>
      </c>
      <c r="U2092" s="45" t="s">
        <v>6115</v>
      </c>
      <c r="V2092" t="b">
        <f>FALSE()</f>
        <v>0</v>
      </c>
      <c r="W2092" t="s">
        <v>57</v>
      </c>
      <c r="X2092" t="s">
        <v>57</v>
      </c>
    </row>
    <row r="2093" spans="1:24">
      <c r="A2093" s="43">
        <v>43830</v>
      </c>
      <c r="B2093" t="s">
        <v>6116</v>
      </c>
      <c r="C2093" t="s">
        <v>6117</v>
      </c>
      <c r="D2093" s="44">
        <v>1053949.6610000001</v>
      </c>
      <c r="E2093" s="37">
        <v>1.0539496610000001</v>
      </c>
      <c r="F2093" t="s">
        <v>382</v>
      </c>
      <c r="G2093" t="s">
        <v>383</v>
      </c>
      <c r="H2093" s="45" t="s">
        <v>25</v>
      </c>
      <c r="I2093" t="s">
        <v>384</v>
      </c>
      <c r="J2093" t="s">
        <v>385</v>
      </c>
      <c r="K2093">
        <v>24.087282748484299</v>
      </c>
      <c r="L2093">
        <v>43755.440246423001</v>
      </c>
      <c r="M2093">
        <v>17.938096457250801</v>
      </c>
      <c r="N2093">
        <v>0.78488930766980902</v>
      </c>
      <c r="O2093">
        <v>21.9908267460244</v>
      </c>
      <c r="P2093">
        <v>0.96221830565511102</v>
      </c>
      <c r="Q2093" s="45">
        <v>22.857786748329598</v>
      </c>
      <c r="R2093" s="45">
        <v>1.00015252223202</v>
      </c>
      <c r="S2093" s="45">
        <v>21.955586364484201</v>
      </c>
      <c r="T2093" s="45">
        <v>0.96067634724636797</v>
      </c>
      <c r="U2093" s="45" t="s">
        <v>6118</v>
      </c>
      <c r="V2093" t="b">
        <f>FALSE()</f>
        <v>0</v>
      </c>
      <c r="W2093" t="s">
        <v>57</v>
      </c>
      <c r="X2093" t="s">
        <v>57</v>
      </c>
    </row>
    <row r="2094" spans="1:24">
      <c r="A2094" s="43">
        <v>43830</v>
      </c>
      <c r="B2094" t="s">
        <v>6119</v>
      </c>
      <c r="C2094" t="s">
        <v>6120</v>
      </c>
      <c r="D2094" s="44">
        <v>399366.96299999999</v>
      </c>
      <c r="E2094" s="37">
        <v>0.39936696300000002</v>
      </c>
      <c r="F2094" t="s">
        <v>1038</v>
      </c>
      <c r="G2094" t="s">
        <v>1039</v>
      </c>
      <c r="H2094" s="45" t="s">
        <v>25</v>
      </c>
      <c r="I2094" t="s">
        <v>1040</v>
      </c>
      <c r="J2094" t="s">
        <v>1041</v>
      </c>
      <c r="K2094">
        <v>19.8785715598016</v>
      </c>
      <c r="L2094">
        <v>20090.324991338901</v>
      </c>
      <c r="M2094">
        <v>13.7725375531412</v>
      </c>
      <c r="N2094">
        <v>0.27669475539802602</v>
      </c>
      <c r="O2094">
        <v>16.122109178833799</v>
      </c>
      <c r="P2094">
        <v>0.32389841294861799</v>
      </c>
      <c r="Q2094" s="45">
        <v>15.292662861915399</v>
      </c>
      <c r="R2094" s="45">
        <v>0.30723456687885897</v>
      </c>
      <c r="S2094" s="45">
        <v>16.184600540943901</v>
      </c>
      <c r="T2094" s="45">
        <v>0.32515388472256201</v>
      </c>
      <c r="U2094" s="45" t="s">
        <v>6121</v>
      </c>
      <c r="V2094" t="b">
        <f>FALSE()</f>
        <v>0</v>
      </c>
      <c r="W2094" t="s">
        <v>57</v>
      </c>
      <c r="X2094" t="s">
        <v>57</v>
      </c>
    </row>
    <row r="2095" spans="1:24">
      <c r="A2095" s="43">
        <v>43830</v>
      </c>
      <c r="B2095" t="s">
        <v>6122</v>
      </c>
      <c r="C2095" t="s">
        <v>6123</v>
      </c>
      <c r="D2095" s="44">
        <v>4030650.7149999999</v>
      </c>
      <c r="E2095" s="37">
        <v>4.0306507150000002</v>
      </c>
      <c r="F2095" t="s">
        <v>3213</v>
      </c>
      <c r="G2095" t="s">
        <v>383</v>
      </c>
      <c r="H2095" s="45" t="s">
        <v>25</v>
      </c>
      <c r="I2095" t="s">
        <v>3214</v>
      </c>
      <c r="J2095" t="s">
        <v>385</v>
      </c>
      <c r="K2095">
        <v>3.0855245482490199</v>
      </c>
      <c r="L2095">
        <v>1306309.7220494701</v>
      </c>
      <c r="M2095">
        <v>2.6813318266989001</v>
      </c>
      <c r="N2095">
        <v>3.5026498332574398</v>
      </c>
      <c r="O2095">
        <v>3.0283943904643502</v>
      </c>
      <c r="P2095">
        <v>3.9560210344636699</v>
      </c>
      <c r="Q2095" s="45">
        <v>2.8096672730349401</v>
      </c>
      <c r="R2095" s="45">
        <v>3.6702956744897701</v>
      </c>
      <c r="S2095" s="45">
        <v>2.7765238579396998</v>
      </c>
      <c r="T2095" s="45">
        <v>3.6270001091289399</v>
      </c>
      <c r="U2095" s="45" t="s">
        <v>6124</v>
      </c>
      <c r="V2095" t="b">
        <f>FALSE()</f>
        <v>0</v>
      </c>
      <c r="W2095" t="s">
        <v>57</v>
      </c>
      <c r="X2095" t="s">
        <v>57</v>
      </c>
    </row>
    <row r="2096" spans="1:24">
      <c r="A2096" s="43">
        <v>43830</v>
      </c>
      <c r="B2096" t="s">
        <v>6125</v>
      </c>
      <c r="C2096" t="s">
        <v>6126</v>
      </c>
      <c r="D2096" s="44">
        <v>30442519.25</v>
      </c>
      <c r="E2096" s="37">
        <v>30.44251925</v>
      </c>
      <c r="F2096" t="s">
        <v>1007</v>
      </c>
      <c r="G2096" t="s">
        <v>1007</v>
      </c>
      <c r="H2096" s="45" t="s">
        <v>25</v>
      </c>
      <c r="I2096" t="s">
        <v>1008</v>
      </c>
      <c r="J2096" t="s">
        <v>1009</v>
      </c>
      <c r="K2096">
        <v>42.907523424582003</v>
      </c>
      <c r="L2096">
        <v>709491.40897186496</v>
      </c>
      <c r="M2096">
        <v>36.6028421350968</v>
      </c>
      <c r="N2096">
        <v>25.969402038804599</v>
      </c>
      <c r="O2096">
        <v>45.862004091881303</v>
      </c>
      <c r="P2096">
        <v>32.538697901422303</v>
      </c>
      <c r="Q2096" s="45">
        <v>44.339319320712697</v>
      </c>
      <c r="R2096" s="45">
        <v>31.458366137705902</v>
      </c>
      <c r="S2096" s="45">
        <v>45.013689423614998</v>
      </c>
      <c r="T2096" s="45">
        <v>31.9368259321826</v>
      </c>
      <c r="U2096" s="45" t="s">
        <v>6127</v>
      </c>
      <c r="V2096" t="b">
        <f>FALSE()</f>
        <v>0</v>
      </c>
      <c r="W2096" t="s">
        <v>57</v>
      </c>
      <c r="X2096" t="s">
        <v>57</v>
      </c>
    </row>
    <row r="2097" spans="1:24">
      <c r="A2097" s="43">
        <v>43830</v>
      </c>
      <c r="B2097" t="s">
        <v>6128</v>
      </c>
      <c r="C2097" t="s">
        <v>6129</v>
      </c>
      <c r="D2097" s="44">
        <v>759783.728</v>
      </c>
      <c r="E2097" s="37">
        <v>0.75978372800000005</v>
      </c>
      <c r="F2097" t="s">
        <v>475</v>
      </c>
      <c r="G2097" t="s">
        <v>475</v>
      </c>
      <c r="H2097" s="45" t="s">
        <v>25</v>
      </c>
      <c r="I2097" t="s">
        <v>476</v>
      </c>
      <c r="J2097" t="s">
        <v>477</v>
      </c>
      <c r="K2097">
        <v>3.7082601506522099</v>
      </c>
      <c r="L2097">
        <v>204889.54310995899</v>
      </c>
      <c r="M2097">
        <v>2.1799476617855502</v>
      </c>
      <c r="N2097">
        <v>0.446648480426865</v>
      </c>
      <c r="O2097">
        <v>2.63923649214173</v>
      </c>
      <c r="P2097">
        <v>0.54075195903405104</v>
      </c>
      <c r="Q2097" s="45">
        <v>2.3165520601336298</v>
      </c>
      <c r="R2097" s="45">
        <v>0.474637293191214</v>
      </c>
      <c r="S2097" s="45">
        <v>2.6184771497854902</v>
      </c>
      <c r="T2097" s="45">
        <v>0.536498586863418</v>
      </c>
      <c r="U2097" s="45" t="s">
        <v>6130</v>
      </c>
      <c r="V2097" t="b">
        <f>FALSE()</f>
        <v>0</v>
      </c>
      <c r="W2097" t="s">
        <v>57</v>
      </c>
      <c r="X2097" t="s">
        <v>57</v>
      </c>
    </row>
    <row r="2098" spans="1:24">
      <c r="A2098" s="43">
        <v>43830</v>
      </c>
      <c r="B2098" t="s">
        <v>6131</v>
      </c>
      <c r="C2098" t="s">
        <v>6132</v>
      </c>
      <c r="D2098" s="44">
        <v>898949.076</v>
      </c>
      <c r="E2098" s="37">
        <v>0.89894907599999996</v>
      </c>
      <c r="F2098" t="s">
        <v>925</v>
      </c>
      <c r="G2098" t="s">
        <v>155</v>
      </c>
      <c r="H2098" s="45" t="s">
        <v>25</v>
      </c>
      <c r="I2098" t="s">
        <v>926</v>
      </c>
      <c r="J2098" t="s">
        <v>157</v>
      </c>
      <c r="K2098">
        <v>20.1739197133933</v>
      </c>
      <c r="L2098">
        <v>44559.961017550602</v>
      </c>
      <c r="M2098">
        <v>13.214876523382101</v>
      </c>
      <c r="N2098">
        <v>0.58885438273364998</v>
      </c>
      <c r="O2098">
        <v>16.467823863107999</v>
      </c>
      <c r="P2098">
        <v>0.73380558938398099</v>
      </c>
      <c r="Q2098" s="45">
        <v>14.420750278396399</v>
      </c>
      <c r="R2098" s="45">
        <v>0.64258807024917497</v>
      </c>
      <c r="S2098" s="45">
        <v>14.565279145681799</v>
      </c>
      <c r="T2098" s="45">
        <v>0.64902827094132298</v>
      </c>
      <c r="U2098" s="45" t="s">
        <v>6133</v>
      </c>
      <c r="V2098" t="b">
        <f>FALSE()</f>
        <v>0</v>
      </c>
      <c r="W2098" t="s">
        <v>57</v>
      </c>
      <c r="X2098" t="s">
        <v>57</v>
      </c>
    </row>
    <row r="2099" spans="1:24">
      <c r="A2099" s="43">
        <v>43830</v>
      </c>
      <c r="B2099" t="s">
        <v>6134</v>
      </c>
      <c r="C2099" t="s">
        <v>6135</v>
      </c>
      <c r="D2099" s="44">
        <v>27538526.434999999</v>
      </c>
      <c r="E2099" s="37">
        <v>27.538526435000001</v>
      </c>
      <c r="F2099" t="s">
        <v>287</v>
      </c>
      <c r="G2099" t="s">
        <v>61</v>
      </c>
      <c r="H2099" s="45" t="s">
        <v>25</v>
      </c>
      <c r="I2099" t="s">
        <v>288</v>
      </c>
      <c r="J2099" t="s">
        <v>63</v>
      </c>
      <c r="K2099">
        <v>84.256264927429697</v>
      </c>
      <c r="L2099">
        <v>326842.47822662297</v>
      </c>
      <c r="M2099">
        <v>74.566039206424193</v>
      </c>
      <c r="N2099">
        <v>24.371349045771201</v>
      </c>
      <c r="O2099">
        <v>82.254798660838802</v>
      </c>
      <c r="P2099">
        <v>26.884362240340401</v>
      </c>
      <c r="Q2099" s="45">
        <v>89.926670378619207</v>
      </c>
      <c r="R2099" s="45">
        <v>29.391855805216501</v>
      </c>
      <c r="S2099" s="45">
        <v>89.148810856183601</v>
      </c>
      <c r="T2099" s="45">
        <v>29.137618271191499</v>
      </c>
      <c r="U2099" s="45" t="s">
        <v>6136</v>
      </c>
      <c r="V2099" t="b">
        <f>FALSE()</f>
        <v>0</v>
      </c>
      <c r="W2099" t="s">
        <v>57</v>
      </c>
      <c r="X2099" t="s">
        <v>57</v>
      </c>
    </row>
    <row r="2100" spans="1:24">
      <c r="A2100" s="43">
        <v>43830</v>
      </c>
      <c r="B2100" t="s">
        <v>6137</v>
      </c>
      <c r="C2100" t="s">
        <v>6138</v>
      </c>
      <c r="D2100" s="44">
        <v>1286061.6089999999</v>
      </c>
      <c r="E2100" s="37">
        <v>1.2860616090000001</v>
      </c>
      <c r="F2100" t="s">
        <v>790</v>
      </c>
      <c r="G2100" t="s">
        <v>633</v>
      </c>
      <c r="H2100" s="45" t="s">
        <v>25</v>
      </c>
      <c r="I2100" t="s">
        <v>791</v>
      </c>
      <c r="J2100" t="s">
        <v>635</v>
      </c>
      <c r="K2100">
        <v>32.734420356421097</v>
      </c>
      <c r="L2100">
        <v>39287.746506491298</v>
      </c>
      <c r="M2100">
        <v>23.599200850259798</v>
      </c>
      <c r="N2100">
        <v>0.92715942076077995</v>
      </c>
      <c r="O2100">
        <v>32.589933041941798</v>
      </c>
      <c r="P2100">
        <v>1.2803850280153299</v>
      </c>
      <c r="Q2100" s="45">
        <v>31.158052616926501</v>
      </c>
      <c r="R2100" s="45">
        <v>1.22412967284973</v>
      </c>
      <c r="S2100" s="45">
        <v>31.9126902630106</v>
      </c>
      <c r="T2100" s="45">
        <v>1.25377768539333</v>
      </c>
      <c r="U2100" s="45" t="s">
        <v>6139</v>
      </c>
      <c r="V2100" t="b">
        <f>FALSE()</f>
        <v>0</v>
      </c>
      <c r="W2100" t="s">
        <v>57</v>
      </c>
      <c r="X2100" t="s">
        <v>57</v>
      </c>
    </row>
    <row r="2101" spans="1:24">
      <c r="A2101" s="43">
        <v>43830</v>
      </c>
      <c r="B2101" t="s">
        <v>6140</v>
      </c>
      <c r="C2101" t="s">
        <v>6141</v>
      </c>
      <c r="D2101" s="44">
        <v>1759672.047</v>
      </c>
      <c r="E2101" s="37">
        <v>1.759672047</v>
      </c>
      <c r="F2101" t="s">
        <v>99</v>
      </c>
      <c r="G2101" t="s">
        <v>100</v>
      </c>
      <c r="H2101" s="45" t="s">
        <v>25</v>
      </c>
      <c r="I2101" t="s">
        <v>101</v>
      </c>
      <c r="J2101" t="s">
        <v>102</v>
      </c>
      <c r="K2101">
        <v>17.269662869741001</v>
      </c>
      <c r="L2101">
        <v>101893.827359143</v>
      </c>
      <c r="M2101">
        <v>10.8828394898441</v>
      </c>
      <c r="N2101">
        <v>1.1088941681554401</v>
      </c>
      <c r="O2101">
        <v>12.0662856877151</v>
      </c>
      <c r="P2101">
        <v>1.2294800307301501</v>
      </c>
      <c r="Q2101" s="45">
        <v>11.514374999999999</v>
      </c>
      <c r="R2101" s="45">
        <v>1.17324373839844</v>
      </c>
      <c r="S2101" s="45">
        <v>12.6100346950196</v>
      </c>
      <c r="T2101" s="45">
        <v>1.28488469820714</v>
      </c>
      <c r="U2101" s="45" t="s">
        <v>6142</v>
      </c>
      <c r="V2101" t="b">
        <f>FALSE()</f>
        <v>0</v>
      </c>
      <c r="W2101" t="s">
        <v>57</v>
      </c>
      <c r="X2101" t="s">
        <v>57</v>
      </c>
    </row>
    <row r="2102" spans="1:24">
      <c r="A2102" s="43">
        <v>43830</v>
      </c>
      <c r="B2102" t="s">
        <v>6143</v>
      </c>
      <c r="C2102" t="s">
        <v>6144</v>
      </c>
      <c r="D2102" s="44">
        <v>881833.05599999998</v>
      </c>
      <c r="E2102" s="37">
        <v>0.88183305599999995</v>
      </c>
      <c r="F2102" t="s">
        <v>1029</v>
      </c>
      <c r="G2102" t="s">
        <v>296</v>
      </c>
      <c r="H2102" s="45" t="s">
        <v>25</v>
      </c>
      <c r="I2102" t="s">
        <v>1030</v>
      </c>
      <c r="J2102" t="s">
        <v>298</v>
      </c>
      <c r="K2102" t="s">
        <v>124</v>
      </c>
      <c r="L2102" t="e">
        <f>#VALUE!</f>
        <v>#VALUE!</v>
      </c>
      <c r="M2102" t="s">
        <v>124</v>
      </c>
      <c r="N2102" t="e">
        <f>#VALUE!</f>
        <v>#VALUE!</v>
      </c>
      <c r="O2102" t="s">
        <v>124</v>
      </c>
      <c r="P2102" t="e">
        <f>#VALUE!</f>
        <v>#VALUE!</v>
      </c>
      <c r="Q2102" s="45" t="s">
        <v>124</v>
      </c>
      <c r="R2102" s="45" t="e">
        <f>#VALUE!</f>
        <v>#VALUE!</v>
      </c>
      <c r="S2102" s="45" t="s">
        <v>124</v>
      </c>
      <c r="T2102" s="45" t="e">
        <f>#VALUE!</f>
        <v>#VALUE!</v>
      </c>
      <c r="U2102" s="45" t="s">
        <v>6145</v>
      </c>
      <c r="V2102" t="b">
        <f>TRUE()</f>
        <v>1</v>
      </c>
      <c r="W2102" t="s">
        <v>57</v>
      </c>
      <c r="X2102" t="s">
        <v>57</v>
      </c>
    </row>
    <row r="2103" spans="1:24">
      <c r="A2103" s="43">
        <v>43830</v>
      </c>
      <c r="B2103" t="s">
        <v>6146</v>
      </c>
      <c r="C2103" t="s">
        <v>6147</v>
      </c>
      <c r="D2103" s="44">
        <v>1114584.67</v>
      </c>
      <c r="E2103" s="37">
        <v>1.1145846699999999</v>
      </c>
      <c r="F2103" t="s">
        <v>1029</v>
      </c>
      <c r="G2103" t="s">
        <v>296</v>
      </c>
      <c r="H2103" s="45" t="s">
        <v>25</v>
      </c>
      <c r="I2103" t="s">
        <v>1030</v>
      </c>
      <c r="J2103" t="s">
        <v>298</v>
      </c>
      <c r="K2103" t="s">
        <v>124</v>
      </c>
      <c r="L2103" t="e">
        <f>#VALUE!</f>
        <v>#VALUE!</v>
      </c>
      <c r="M2103" t="s">
        <v>124</v>
      </c>
      <c r="N2103" t="e">
        <f>#VALUE!</f>
        <v>#VALUE!</v>
      </c>
      <c r="O2103" t="s">
        <v>124</v>
      </c>
      <c r="P2103" t="e">
        <f>#VALUE!</f>
        <v>#VALUE!</v>
      </c>
      <c r="Q2103" s="45" t="s">
        <v>124</v>
      </c>
      <c r="R2103" s="45" t="e">
        <f>#VALUE!</f>
        <v>#VALUE!</v>
      </c>
      <c r="S2103" s="45" t="s">
        <v>124</v>
      </c>
      <c r="T2103" s="45" t="e">
        <f>#VALUE!</f>
        <v>#VALUE!</v>
      </c>
      <c r="U2103" s="45" t="s">
        <v>6145</v>
      </c>
      <c r="V2103" t="b">
        <f>TRUE()</f>
        <v>1</v>
      </c>
      <c r="W2103" t="s">
        <v>57</v>
      </c>
      <c r="X2103" t="s">
        <v>57</v>
      </c>
    </row>
    <row r="2104" spans="1:24">
      <c r="A2104" s="43">
        <v>43830</v>
      </c>
      <c r="B2104" t="s">
        <v>6148</v>
      </c>
      <c r="C2104" t="s">
        <v>6149</v>
      </c>
      <c r="D2104" s="44">
        <v>3839200</v>
      </c>
      <c r="E2104" s="37">
        <v>3.8391999999999999</v>
      </c>
      <c r="F2104" t="s">
        <v>183</v>
      </c>
      <c r="G2104" t="s">
        <v>183</v>
      </c>
      <c r="H2104" s="45" t="s">
        <v>25</v>
      </c>
      <c r="I2104" t="s">
        <v>183</v>
      </c>
      <c r="J2104" t="s">
        <v>183</v>
      </c>
      <c r="K2104" t="s">
        <v>124</v>
      </c>
      <c r="L2104" t="e">
        <f>#VALUE!</f>
        <v>#VALUE!</v>
      </c>
      <c r="M2104" t="s">
        <v>124</v>
      </c>
      <c r="N2104" t="e">
        <f>#VALUE!</f>
        <v>#VALUE!</v>
      </c>
      <c r="O2104" t="s">
        <v>124</v>
      </c>
      <c r="P2104" t="e">
        <f>#VALUE!</f>
        <v>#VALUE!</v>
      </c>
      <c r="Q2104" s="45" t="s">
        <v>124</v>
      </c>
      <c r="R2104" s="45" t="e">
        <f>#VALUE!</f>
        <v>#VALUE!</v>
      </c>
      <c r="S2104" s="45" t="s">
        <v>124</v>
      </c>
      <c r="T2104" s="45" t="e">
        <f>#VALUE!</f>
        <v>#VALUE!</v>
      </c>
      <c r="U2104" s="45" t="s">
        <v>6150</v>
      </c>
      <c r="V2104" t="b">
        <f>TRUE()</f>
        <v>1</v>
      </c>
      <c r="W2104" t="s">
        <v>57</v>
      </c>
      <c r="X2104" t="s">
        <v>57</v>
      </c>
    </row>
    <row r="2105" spans="1:24">
      <c r="A2105" s="43">
        <v>43830</v>
      </c>
      <c r="B2105" t="s">
        <v>6151</v>
      </c>
      <c r="C2105" t="s">
        <v>6152</v>
      </c>
      <c r="D2105" s="44">
        <v>21856498</v>
      </c>
      <c r="E2105" s="37">
        <v>21.856497999999998</v>
      </c>
      <c r="F2105" t="s">
        <v>183</v>
      </c>
      <c r="G2105" t="s">
        <v>183</v>
      </c>
      <c r="H2105" s="45" t="s">
        <v>25</v>
      </c>
      <c r="I2105" t="s">
        <v>183</v>
      </c>
      <c r="J2105" t="s">
        <v>183</v>
      </c>
      <c r="K2105" t="s">
        <v>124</v>
      </c>
      <c r="L2105" t="e">
        <f>#VALUE!</f>
        <v>#VALUE!</v>
      </c>
      <c r="M2105" t="s">
        <v>124</v>
      </c>
      <c r="N2105" t="e">
        <f>#VALUE!</f>
        <v>#VALUE!</v>
      </c>
      <c r="O2105" t="s">
        <v>124</v>
      </c>
      <c r="P2105" t="e">
        <f>#VALUE!</f>
        <v>#VALUE!</v>
      </c>
      <c r="Q2105" s="45" t="s">
        <v>124</v>
      </c>
      <c r="R2105" s="45" t="e">
        <f>#VALUE!</f>
        <v>#VALUE!</v>
      </c>
      <c r="S2105" s="45" t="s">
        <v>124</v>
      </c>
      <c r="T2105" s="45" t="e">
        <f>#VALUE!</f>
        <v>#VALUE!</v>
      </c>
      <c r="U2105" s="45" t="s">
        <v>6150</v>
      </c>
      <c r="V2105" t="b">
        <f>TRUE()</f>
        <v>1</v>
      </c>
      <c r="W2105" t="s">
        <v>57</v>
      </c>
      <c r="X2105" t="s">
        <v>57</v>
      </c>
    </row>
    <row r="2106" spans="1:24">
      <c r="A2106" s="43">
        <v>43830</v>
      </c>
      <c r="B2106" t="s">
        <v>6153</v>
      </c>
      <c r="C2106" t="s">
        <v>6154</v>
      </c>
      <c r="D2106" s="44">
        <v>1001939.385</v>
      </c>
      <c r="E2106" s="37">
        <v>1.001939385</v>
      </c>
      <c r="F2106" t="s">
        <v>925</v>
      </c>
      <c r="G2106" t="s">
        <v>155</v>
      </c>
      <c r="H2106" s="45" t="s">
        <v>25</v>
      </c>
      <c r="I2106" t="s">
        <v>926</v>
      </c>
      <c r="J2106" t="s">
        <v>157</v>
      </c>
      <c r="K2106">
        <v>23.135605364688601</v>
      </c>
      <c r="L2106">
        <v>43307.247388012598</v>
      </c>
      <c r="M2106">
        <v>14.2541538970241</v>
      </c>
      <c r="N2106">
        <v>0.61730816912522601</v>
      </c>
      <c r="O2106">
        <v>16.5690086487492</v>
      </c>
      <c r="P2106">
        <v>0.71755815652550203</v>
      </c>
      <c r="Q2106" s="45">
        <v>16.053449331848601</v>
      </c>
      <c r="R2106" s="45">
        <v>0.69523070164529299</v>
      </c>
      <c r="S2106" s="45">
        <v>17.192369707144199</v>
      </c>
      <c r="T2106" s="45">
        <v>0.74455420809346695</v>
      </c>
      <c r="U2106" s="45" t="s">
        <v>6155</v>
      </c>
      <c r="V2106" t="b">
        <f>FALSE()</f>
        <v>0</v>
      </c>
      <c r="W2106" t="s">
        <v>57</v>
      </c>
      <c r="X2106" t="s">
        <v>57</v>
      </c>
    </row>
    <row r="2107" spans="1:24">
      <c r="A2107" s="43">
        <v>43830</v>
      </c>
      <c r="B2107" t="s">
        <v>6156</v>
      </c>
      <c r="C2107" t="s">
        <v>6157</v>
      </c>
      <c r="D2107" s="44">
        <v>3423767.97</v>
      </c>
      <c r="E2107" s="37">
        <v>3.4237679700000001</v>
      </c>
      <c r="F2107" t="s">
        <v>414</v>
      </c>
      <c r="G2107" t="s">
        <v>415</v>
      </c>
      <c r="H2107" s="45" t="s">
        <v>25</v>
      </c>
      <c r="I2107" t="s">
        <v>416</v>
      </c>
      <c r="J2107" t="s">
        <v>417</v>
      </c>
      <c r="K2107">
        <v>1.08558777920411</v>
      </c>
      <c r="L2107">
        <v>3153837.9812179799</v>
      </c>
      <c r="M2107">
        <v>0.80272981186499603</v>
      </c>
      <c r="N2107">
        <v>2.5316797693157902</v>
      </c>
      <c r="O2107">
        <v>0.818870310161532</v>
      </c>
      <c r="P2107">
        <v>2.5825842858791899</v>
      </c>
      <c r="Q2107" s="45">
        <v>0.80351161980463803</v>
      </c>
      <c r="R2107" s="45">
        <v>2.5341454648898498</v>
      </c>
      <c r="S2107" s="45">
        <v>0.81864353177982496</v>
      </c>
      <c r="T2107" s="45">
        <v>2.5818690636056401</v>
      </c>
      <c r="U2107" s="45" t="s">
        <v>6158</v>
      </c>
      <c r="V2107" t="b">
        <f>FALSE()</f>
        <v>0</v>
      </c>
      <c r="W2107" t="s">
        <v>57</v>
      </c>
      <c r="X2107" t="s">
        <v>57</v>
      </c>
    </row>
    <row r="2108" spans="1:24">
      <c r="A2108" s="43">
        <v>43830</v>
      </c>
      <c r="B2108" t="s">
        <v>6159</v>
      </c>
      <c r="C2108" t="s">
        <v>6160</v>
      </c>
      <c r="D2108" s="44">
        <v>288870.56099999999</v>
      </c>
      <c r="E2108" s="37">
        <v>0.28887056100000003</v>
      </c>
      <c r="F2108" t="s">
        <v>414</v>
      </c>
      <c r="G2108" t="s">
        <v>415</v>
      </c>
      <c r="H2108" s="45" t="s">
        <v>25</v>
      </c>
      <c r="I2108" t="s">
        <v>416</v>
      </c>
      <c r="J2108" t="s">
        <v>417</v>
      </c>
      <c r="K2108">
        <v>4.9614414662874502</v>
      </c>
      <c r="L2108">
        <v>58223.111763556903</v>
      </c>
      <c r="M2108">
        <v>3.8569730236150699</v>
      </c>
      <c r="N2108">
        <v>0.224564971422964</v>
      </c>
      <c r="O2108">
        <v>4.0041392215568896</v>
      </c>
      <c r="P2108">
        <v>0.233133445413549</v>
      </c>
      <c r="Q2108" s="45">
        <v>3.9358723242237099</v>
      </c>
      <c r="R2108" s="45">
        <v>0.229158734220368</v>
      </c>
      <c r="S2108" s="45">
        <v>3.9215628186118798</v>
      </c>
      <c r="T2108" s="45">
        <v>0.22832559027584901</v>
      </c>
      <c r="U2108" s="45" t="s">
        <v>6161</v>
      </c>
      <c r="V2108" t="b">
        <f>FALSE()</f>
        <v>0</v>
      </c>
      <c r="W2108" t="s">
        <v>57</v>
      </c>
      <c r="X2108" t="s">
        <v>57</v>
      </c>
    </row>
    <row r="2109" spans="1:24">
      <c r="A2109" s="43">
        <v>43830</v>
      </c>
      <c r="B2109" t="s">
        <v>6162</v>
      </c>
      <c r="C2109" t="s">
        <v>6163</v>
      </c>
      <c r="D2109" s="44">
        <v>1052981.9550000001</v>
      </c>
      <c r="E2109" s="37">
        <v>1.0529819549999999</v>
      </c>
      <c r="F2109" t="s">
        <v>209</v>
      </c>
      <c r="G2109" t="s">
        <v>210</v>
      </c>
      <c r="H2109" s="45" t="s">
        <v>25</v>
      </c>
      <c r="I2109" t="s">
        <v>211</v>
      </c>
      <c r="J2109" t="s">
        <v>212</v>
      </c>
      <c r="K2109">
        <v>4.2727611072179403</v>
      </c>
      <c r="L2109">
        <v>246440.63372071201</v>
      </c>
      <c r="M2109">
        <v>1.8504540319202101</v>
      </c>
      <c r="N2109">
        <v>0.45602706429746298</v>
      </c>
      <c r="O2109">
        <v>0.942410497391581</v>
      </c>
      <c r="P2109">
        <v>0.232248240202233</v>
      </c>
      <c r="Q2109" s="45">
        <v>1.0609321488891801</v>
      </c>
      <c r="R2109" s="45">
        <v>0.26145679110692599</v>
      </c>
      <c r="S2109" s="45">
        <v>1.17641731932255</v>
      </c>
      <c r="T2109" s="45">
        <v>0.28991702969387001</v>
      </c>
      <c r="U2109" s="45" t="s">
        <v>6164</v>
      </c>
      <c r="V2109" t="b">
        <f>FALSE()</f>
        <v>0</v>
      </c>
      <c r="W2109" t="s">
        <v>57</v>
      </c>
      <c r="X2109" t="s">
        <v>57</v>
      </c>
    </row>
    <row r="2110" spans="1:24">
      <c r="A2110" s="43">
        <v>43830</v>
      </c>
      <c r="B2110" t="s">
        <v>6165</v>
      </c>
      <c r="C2110" t="s">
        <v>6166</v>
      </c>
      <c r="D2110" s="44">
        <v>4118098.2310000001</v>
      </c>
      <c r="E2110" s="37">
        <v>4.1180982310000003</v>
      </c>
      <c r="F2110" t="s">
        <v>404</v>
      </c>
      <c r="G2110" t="s">
        <v>405</v>
      </c>
      <c r="H2110" s="45" t="s">
        <v>25</v>
      </c>
      <c r="I2110" t="s">
        <v>406</v>
      </c>
      <c r="J2110" t="s">
        <v>407</v>
      </c>
      <c r="K2110">
        <v>2.7311464698331198</v>
      </c>
      <c r="L2110">
        <v>1507827.6747462901</v>
      </c>
      <c r="M2110">
        <v>1.98782160011332</v>
      </c>
      <c r="N2110">
        <v>2.9972924211093099</v>
      </c>
      <c r="O2110">
        <v>1.93955282035403</v>
      </c>
      <c r="P2110">
        <v>2.9245114191620201</v>
      </c>
      <c r="Q2110" s="45">
        <v>1.93746145012065</v>
      </c>
      <c r="R2110" s="45">
        <v>2.9213579932459899</v>
      </c>
      <c r="S2110" s="45">
        <v>2.0043062888699601</v>
      </c>
      <c r="T2110" s="45">
        <v>3.02214849102615</v>
      </c>
      <c r="U2110" s="45" t="s">
        <v>6167</v>
      </c>
      <c r="V2110" t="b">
        <f>FALSE()</f>
        <v>0</v>
      </c>
      <c r="W2110" t="s">
        <v>57</v>
      </c>
      <c r="X2110" t="s">
        <v>57</v>
      </c>
    </row>
    <row r="2111" spans="1:24">
      <c r="A2111" s="43">
        <v>43830</v>
      </c>
      <c r="B2111" t="s">
        <v>6168</v>
      </c>
      <c r="C2111" t="s">
        <v>6169</v>
      </c>
      <c r="D2111" s="44">
        <v>134972.00099999999</v>
      </c>
      <c r="E2111" s="37">
        <v>0.13497200100000001</v>
      </c>
      <c r="F2111" t="s">
        <v>555</v>
      </c>
      <c r="G2111" t="s">
        <v>100</v>
      </c>
      <c r="H2111" s="45" t="s">
        <v>25</v>
      </c>
      <c r="I2111" t="s">
        <v>556</v>
      </c>
      <c r="J2111" t="s">
        <v>102</v>
      </c>
      <c r="K2111">
        <v>60.464330332537202</v>
      </c>
      <c r="L2111">
        <v>2232.25826297407</v>
      </c>
      <c r="M2111">
        <v>41.148624468587599</v>
      </c>
      <c r="N2111">
        <v>9.1854356980021701E-2</v>
      </c>
      <c r="O2111">
        <v>46.207718776155502</v>
      </c>
      <c r="P2111">
        <v>0.103147562051255</v>
      </c>
      <c r="Q2111" s="45">
        <v>45.048816815144797</v>
      </c>
      <c r="R2111" s="45">
        <v>0.100560593572812</v>
      </c>
      <c r="S2111" s="45">
        <v>45.478813654169002</v>
      </c>
      <c r="T2111" s="45">
        <v>0.101520457569777</v>
      </c>
      <c r="U2111" s="45" t="s">
        <v>6170</v>
      </c>
      <c r="V2111" t="b">
        <f>FALSE()</f>
        <v>0</v>
      </c>
      <c r="W2111" t="s">
        <v>57</v>
      </c>
      <c r="X2111" t="s">
        <v>57</v>
      </c>
    </row>
    <row r="2112" spans="1:24">
      <c r="A2112" s="43">
        <v>43830</v>
      </c>
      <c r="B2112" t="s">
        <v>6171</v>
      </c>
      <c r="C2112" t="s">
        <v>6172</v>
      </c>
      <c r="D2112" s="44">
        <v>1554522.5460000001</v>
      </c>
      <c r="E2112" s="37">
        <v>1.5545225460000001</v>
      </c>
      <c r="F2112" t="s">
        <v>555</v>
      </c>
      <c r="G2112" t="s">
        <v>100</v>
      </c>
      <c r="H2112" s="45" t="s">
        <v>25</v>
      </c>
      <c r="I2112" t="s">
        <v>556</v>
      </c>
      <c r="J2112" t="s">
        <v>102</v>
      </c>
      <c r="K2112" t="s">
        <v>124</v>
      </c>
      <c r="L2112" t="e">
        <f>#VALUE!</f>
        <v>#VALUE!</v>
      </c>
      <c r="M2112" t="s">
        <v>124</v>
      </c>
      <c r="N2112" t="e">
        <f>#VALUE!</f>
        <v>#VALUE!</v>
      </c>
      <c r="O2112" t="s">
        <v>124</v>
      </c>
      <c r="P2112" t="e">
        <f>#VALUE!</f>
        <v>#VALUE!</v>
      </c>
      <c r="Q2112" s="45" t="s">
        <v>124</v>
      </c>
      <c r="R2112" s="45" t="e">
        <f>#VALUE!</f>
        <v>#VALUE!</v>
      </c>
      <c r="S2112" s="45" t="s">
        <v>124</v>
      </c>
      <c r="T2112" s="45" t="e">
        <f>#VALUE!</f>
        <v>#VALUE!</v>
      </c>
      <c r="U2112" s="45" t="s">
        <v>6173</v>
      </c>
      <c r="V2112" t="b">
        <f>TRUE()</f>
        <v>1</v>
      </c>
      <c r="W2112" t="s">
        <v>57</v>
      </c>
      <c r="X2112" t="s">
        <v>57</v>
      </c>
    </row>
    <row r="2113" spans="1:24">
      <c r="A2113" s="43">
        <v>43830</v>
      </c>
      <c r="B2113" t="s">
        <v>6174</v>
      </c>
      <c r="C2113" t="s">
        <v>6175</v>
      </c>
      <c r="D2113" s="44">
        <v>3551613.9959999998</v>
      </c>
      <c r="E2113" s="37">
        <v>3.5516139959999999</v>
      </c>
      <c r="F2113" t="s">
        <v>470</v>
      </c>
      <c r="G2113" t="s">
        <v>90</v>
      </c>
      <c r="H2113" s="45" t="s">
        <v>25</v>
      </c>
      <c r="I2113" t="s">
        <v>471</v>
      </c>
      <c r="J2113" t="s">
        <v>92</v>
      </c>
      <c r="K2113">
        <v>2.57848156987537</v>
      </c>
      <c r="L2113">
        <v>1377405.2285243501</v>
      </c>
      <c r="M2113">
        <v>1.0689523931015901</v>
      </c>
      <c r="N2113">
        <v>1.47238061530174</v>
      </c>
      <c r="O2113">
        <v>1.0392461007351499</v>
      </c>
      <c r="P2113">
        <v>1.4314630128761401</v>
      </c>
      <c r="Q2113" s="45">
        <v>1.0193605541691799</v>
      </c>
      <c r="R2113" s="45">
        <v>1.4040725570640999</v>
      </c>
      <c r="S2113" s="45">
        <v>1.07500117818128</v>
      </c>
      <c r="T2113" s="45">
        <v>1.4807122434967299</v>
      </c>
      <c r="U2113" s="45" t="s">
        <v>6175</v>
      </c>
      <c r="V2113" t="b">
        <f>FALSE()</f>
        <v>0</v>
      </c>
      <c r="W2113" t="s">
        <v>57</v>
      </c>
      <c r="X2113" t="s">
        <v>57</v>
      </c>
    </row>
    <row r="2114" spans="1:24">
      <c r="A2114" s="43">
        <v>43830</v>
      </c>
      <c r="B2114" t="s">
        <v>6176</v>
      </c>
      <c r="C2114" t="s">
        <v>6177</v>
      </c>
      <c r="D2114" s="44">
        <v>256755.21100000001</v>
      </c>
      <c r="E2114" s="37">
        <v>0.25675521099999998</v>
      </c>
      <c r="F2114" t="s">
        <v>209</v>
      </c>
      <c r="G2114" t="s">
        <v>210</v>
      </c>
      <c r="H2114" s="45" t="s">
        <v>25</v>
      </c>
      <c r="I2114" t="s">
        <v>211</v>
      </c>
      <c r="J2114" t="s">
        <v>212</v>
      </c>
      <c r="K2114">
        <v>19.968816828954601</v>
      </c>
      <c r="L2114">
        <v>12857.8079111681</v>
      </c>
      <c r="M2114">
        <v>13.8570316485593</v>
      </c>
      <c r="N2114">
        <v>0.178171051156153</v>
      </c>
      <c r="O2114">
        <v>19.562391890635201</v>
      </c>
      <c r="P2114">
        <v>0.25152947721278102</v>
      </c>
      <c r="Q2114" s="45">
        <v>20.541234688195999</v>
      </c>
      <c r="R2114" s="45">
        <v>0.264115249879048</v>
      </c>
      <c r="S2114" s="45">
        <v>20.301811322514499</v>
      </c>
      <c r="T2114" s="45">
        <v>0.26103679023366999</v>
      </c>
      <c r="U2114" s="45" t="s">
        <v>6178</v>
      </c>
      <c r="V2114" t="b">
        <f>FALSE()</f>
        <v>0</v>
      </c>
      <c r="W2114" t="s">
        <v>57</v>
      </c>
      <c r="X2114" t="s">
        <v>57</v>
      </c>
    </row>
    <row r="2115" spans="1:24">
      <c r="A2115" s="43">
        <v>43830</v>
      </c>
      <c r="B2115" t="s">
        <v>6179</v>
      </c>
      <c r="C2115" t="s">
        <v>6180</v>
      </c>
      <c r="D2115" s="44">
        <v>7135412.7439999999</v>
      </c>
      <c r="E2115" s="37">
        <v>7.1354127439999999</v>
      </c>
      <c r="F2115" t="s">
        <v>1283</v>
      </c>
      <c r="G2115" t="s">
        <v>1283</v>
      </c>
      <c r="H2115" s="45" t="s">
        <v>24</v>
      </c>
      <c r="I2115" t="s">
        <v>1284</v>
      </c>
      <c r="J2115" t="s">
        <v>1285</v>
      </c>
      <c r="K2115">
        <v>1.51343886475123</v>
      </c>
      <c r="L2115">
        <v>4714701.6706042299</v>
      </c>
      <c r="M2115">
        <v>0.94456552968363605</v>
      </c>
      <c r="N2115">
        <v>4.4533446807946104</v>
      </c>
      <c r="O2115">
        <v>0.92134768295434899</v>
      </c>
      <c r="P2115">
        <v>4.3438794600322099</v>
      </c>
      <c r="Q2115" s="45">
        <v>0.98733110302715299</v>
      </c>
      <c r="R2115" s="45">
        <v>4.6549716008816402</v>
      </c>
      <c r="S2115" s="45">
        <v>0.98983825940939596</v>
      </c>
      <c r="T2115" s="45">
        <v>4.6667920952654702</v>
      </c>
      <c r="U2115" s="45" t="s">
        <v>6181</v>
      </c>
      <c r="V2115" t="b">
        <f>FALSE()</f>
        <v>0</v>
      </c>
      <c r="W2115" t="s">
        <v>117</v>
      </c>
      <c r="X2115" t="s">
        <v>57</v>
      </c>
    </row>
    <row r="2116" spans="1:24">
      <c r="A2116" s="43">
        <v>43830</v>
      </c>
      <c r="B2116" t="s">
        <v>6182</v>
      </c>
      <c r="C2116" t="s">
        <v>6183</v>
      </c>
      <c r="D2116" s="44">
        <v>4957797.7790000001</v>
      </c>
      <c r="E2116" s="37">
        <v>4.9577977789999998</v>
      </c>
      <c r="F2116" t="s">
        <v>106</v>
      </c>
      <c r="G2116" t="s">
        <v>106</v>
      </c>
      <c r="H2116" s="45" t="s">
        <v>25</v>
      </c>
      <c r="I2116" t="s">
        <v>107</v>
      </c>
      <c r="J2116" t="s">
        <v>108</v>
      </c>
      <c r="K2116">
        <v>186.5</v>
      </c>
      <c r="L2116">
        <v>26583.366107238598</v>
      </c>
      <c r="M2116">
        <v>145</v>
      </c>
      <c r="N2116">
        <v>3.8545880855496</v>
      </c>
      <c r="O2116">
        <v>181</v>
      </c>
      <c r="P2116">
        <v>4.8115892654101904</v>
      </c>
      <c r="Q2116" s="45">
        <v>192</v>
      </c>
      <c r="R2116" s="45">
        <v>5.1040062925898102</v>
      </c>
      <c r="S2116" s="45">
        <v>196.45</v>
      </c>
      <c r="T2116" s="45">
        <v>5.2223022717670204</v>
      </c>
      <c r="U2116" s="45" t="s">
        <v>6184</v>
      </c>
      <c r="V2116" t="b">
        <f>FALSE()</f>
        <v>0</v>
      </c>
      <c r="W2116" t="s">
        <v>57</v>
      </c>
      <c r="X2116" t="s">
        <v>57</v>
      </c>
    </row>
    <row r="2117" spans="1:24">
      <c r="A2117" s="43">
        <v>43830</v>
      </c>
      <c r="B2117" t="s">
        <v>6185</v>
      </c>
      <c r="C2117" t="s">
        <v>6186</v>
      </c>
      <c r="D2117" s="44">
        <v>260463.20499999999</v>
      </c>
      <c r="E2117" s="37">
        <v>0.26046320499999998</v>
      </c>
      <c r="F2117" t="s">
        <v>327</v>
      </c>
      <c r="G2117" t="s">
        <v>100</v>
      </c>
      <c r="H2117" s="45" t="s">
        <v>25</v>
      </c>
      <c r="I2117" t="s">
        <v>328</v>
      </c>
      <c r="J2117" t="s">
        <v>102</v>
      </c>
      <c r="K2117" t="s">
        <v>124</v>
      </c>
      <c r="L2117" t="e">
        <f>#VALUE!</f>
        <v>#VALUE!</v>
      </c>
      <c r="M2117" t="s">
        <v>124</v>
      </c>
      <c r="N2117" t="e">
        <f>#VALUE!</f>
        <v>#VALUE!</v>
      </c>
      <c r="O2117" t="s">
        <v>124</v>
      </c>
      <c r="P2117" t="e">
        <f>#VALUE!</f>
        <v>#VALUE!</v>
      </c>
      <c r="Q2117" s="45" t="s">
        <v>124</v>
      </c>
      <c r="R2117" s="45" t="e">
        <f>#VALUE!</f>
        <v>#VALUE!</v>
      </c>
      <c r="S2117" s="45" t="s">
        <v>124</v>
      </c>
      <c r="T2117" s="45" t="e">
        <f>#VALUE!</f>
        <v>#VALUE!</v>
      </c>
      <c r="U2117" s="45" t="s">
        <v>6187</v>
      </c>
      <c r="V2117" t="b">
        <f>TRUE()</f>
        <v>1</v>
      </c>
      <c r="W2117" t="s">
        <v>57</v>
      </c>
      <c r="X2117" t="s">
        <v>57</v>
      </c>
    </row>
    <row r="2118" spans="1:24">
      <c r="A2118" s="43">
        <v>43830</v>
      </c>
      <c r="B2118" t="s">
        <v>6188</v>
      </c>
      <c r="C2118" t="s">
        <v>6189</v>
      </c>
      <c r="D2118" s="44">
        <v>10110649.552999999</v>
      </c>
      <c r="E2118" s="37">
        <v>10.110649553</v>
      </c>
      <c r="F2118" t="s">
        <v>1426</v>
      </c>
      <c r="G2118" t="s">
        <v>296</v>
      </c>
      <c r="H2118" s="45" t="s">
        <v>25</v>
      </c>
      <c r="I2118" t="s">
        <v>1427</v>
      </c>
      <c r="J2118" t="s">
        <v>298</v>
      </c>
      <c r="K2118">
        <v>6.5056931058736804</v>
      </c>
      <c r="L2118">
        <v>1554123.34834417</v>
      </c>
      <c r="M2118">
        <v>5.0212009050538304</v>
      </c>
      <c r="N2118">
        <v>7.8035655632710501</v>
      </c>
      <c r="O2118">
        <v>4.8371839035970501</v>
      </c>
      <c r="P2118">
        <v>7.5175804448147803</v>
      </c>
      <c r="Q2118" s="45">
        <v>5.6935216847103796</v>
      </c>
      <c r="R2118" s="45">
        <v>8.8484349845122505</v>
      </c>
      <c r="S2118" s="45">
        <v>5.95214620267864</v>
      </c>
      <c r="T2118" s="45">
        <v>9.2503693863409797</v>
      </c>
      <c r="U2118" s="45" t="s">
        <v>6190</v>
      </c>
      <c r="V2118" t="b">
        <f>FALSE()</f>
        <v>0</v>
      </c>
      <c r="W2118" t="s">
        <v>57</v>
      </c>
      <c r="X2118" t="s">
        <v>57</v>
      </c>
    </row>
    <row r="2119" spans="1:24">
      <c r="A2119" s="43">
        <v>43830</v>
      </c>
      <c r="B2119" t="s">
        <v>6191</v>
      </c>
      <c r="C2119" t="s">
        <v>6192</v>
      </c>
      <c r="D2119" s="44">
        <v>12592401.669</v>
      </c>
      <c r="E2119" s="37">
        <v>12.592401668999999</v>
      </c>
      <c r="F2119" t="s">
        <v>1310</v>
      </c>
      <c r="G2119" t="s">
        <v>758</v>
      </c>
      <c r="H2119" s="45" t="s">
        <v>24</v>
      </c>
      <c r="I2119" t="s">
        <v>1311</v>
      </c>
      <c r="J2119" t="s">
        <v>760</v>
      </c>
      <c r="K2119">
        <v>14.9</v>
      </c>
      <c r="L2119">
        <v>845127.62879194599</v>
      </c>
      <c r="M2119">
        <v>8.2620000000000005</v>
      </c>
      <c r="N2119">
        <v>6.9824444690790601</v>
      </c>
      <c r="O2119">
        <v>10.395</v>
      </c>
      <c r="P2119">
        <v>8.7851017012922803</v>
      </c>
      <c r="Q2119" s="45">
        <v>9.0640000000000001</v>
      </c>
      <c r="R2119" s="45">
        <v>7.6602368273702002</v>
      </c>
      <c r="S2119" s="45">
        <v>9.4619999999999997</v>
      </c>
      <c r="T2119" s="45">
        <v>7.9965976236294001</v>
      </c>
      <c r="U2119" s="45" t="s">
        <v>6193</v>
      </c>
      <c r="V2119" t="b">
        <f>FALSE()</f>
        <v>0</v>
      </c>
      <c r="W2119" t="s">
        <v>117</v>
      </c>
      <c r="X2119" t="s">
        <v>57</v>
      </c>
    </row>
    <row r="2120" spans="1:24">
      <c r="A2120" s="43">
        <v>43830</v>
      </c>
      <c r="B2120" t="s">
        <v>6194</v>
      </c>
      <c r="C2120" t="s">
        <v>6195</v>
      </c>
      <c r="D2120" s="44">
        <v>250013.984</v>
      </c>
      <c r="E2120" s="37">
        <v>0.25001398400000002</v>
      </c>
      <c r="F2120" t="s">
        <v>645</v>
      </c>
      <c r="G2120" t="s">
        <v>347</v>
      </c>
      <c r="H2120" s="45" t="s">
        <v>25</v>
      </c>
      <c r="I2120" t="s">
        <v>646</v>
      </c>
      <c r="J2120" t="s">
        <v>349</v>
      </c>
      <c r="K2120">
        <v>38.403182999999999</v>
      </c>
      <c r="L2120">
        <v>6510.2411953717501</v>
      </c>
      <c r="M2120">
        <v>17.4849335</v>
      </c>
      <c r="N2120">
        <v>0.113831134370036</v>
      </c>
      <c r="O2120">
        <v>25.124656999999999</v>
      </c>
      <c r="P2120">
        <v>0.16356757702098501</v>
      </c>
      <c r="Q2120" s="45">
        <v>22.862943000000001</v>
      </c>
      <c r="R2120" s="45">
        <v>0.14884327336603601</v>
      </c>
      <c r="S2120" s="45">
        <v>24.621309799999999</v>
      </c>
      <c r="T2120" s="45">
        <v>0.16029066534396999</v>
      </c>
      <c r="U2120" s="45" t="s">
        <v>6196</v>
      </c>
      <c r="V2120" t="b">
        <f>FALSE()</f>
        <v>0</v>
      </c>
      <c r="W2120" t="s">
        <v>57</v>
      </c>
      <c r="X2120" t="s">
        <v>57</v>
      </c>
    </row>
    <row r="2121" spans="1:24">
      <c r="A2121" s="43">
        <v>43830</v>
      </c>
      <c r="B2121" t="s">
        <v>6197</v>
      </c>
      <c r="C2121" t="s">
        <v>6198</v>
      </c>
      <c r="D2121" s="44">
        <v>7744372.7419999996</v>
      </c>
      <c r="E2121" s="37">
        <v>7.7443727420000004</v>
      </c>
      <c r="F2121" t="s">
        <v>180</v>
      </c>
      <c r="G2121" t="s">
        <v>180</v>
      </c>
      <c r="H2121" s="45" t="s">
        <v>25</v>
      </c>
      <c r="I2121" t="s">
        <v>181</v>
      </c>
      <c r="J2121" t="s">
        <v>182</v>
      </c>
      <c r="K2121">
        <v>0.85082758620689702</v>
      </c>
      <c r="L2121">
        <v>9102164.6071978603</v>
      </c>
      <c r="M2121">
        <v>0.53990294868818201</v>
      </c>
      <c r="N2121">
        <v>4.9142855108713297</v>
      </c>
      <c r="O2121">
        <v>0.59493647113378201</v>
      </c>
      <c r="P2121">
        <v>5.4152096910851002</v>
      </c>
      <c r="Q2121" s="45">
        <v>0.65841361256544495</v>
      </c>
      <c r="R2121" s="45">
        <v>5.99298908119047</v>
      </c>
      <c r="S2121" s="45">
        <v>0.67891017688950195</v>
      </c>
      <c r="T2121" s="45">
        <v>6.1795521835500598</v>
      </c>
      <c r="U2121" s="45" t="s">
        <v>6199</v>
      </c>
      <c r="V2121" t="b">
        <f>FALSE()</f>
        <v>0</v>
      </c>
      <c r="W2121" t="s">
        <v>57</v>
      </c>
      <c r="X2121" t="s">
        <v>57</v>
      </c>
    </row>
    <row r="2122" spans="1:24">
      <c r="A2122" s="43">
        <v>43830</v>
      </c>
      <c r="B2122" t="s">
        <v>6200</v>
      </c>
      <c r="C2122" t="s">
        <v>6201</v>
      </c>
      <c r="D2122" s="44">
        <v>183847.568</v>
      </c>
      <c r="E2122" s="37">
        <v>0.18384756799999999</v>
      </c>
      <c r="F2122" t="s">
        <v>504</v>
      </c>
      <c r="G2122" t="s">
        <v>505</v>
      </c>
      <c r="H2122" s="45" t="s">
        <v>25</v>
      </c>
      <c r="I2122" t="s">
        <v>506</v>
      </c>
      <c r="J2122" t="s">
        <v>507</v>
      </c>
      <c r="K2122">
        <v>4.4629908644316103</v>
      </c>
      <c r="L2122">
        <v>41193.803345016298</v>
      </c>
      <c r="M2122">
        <v>5.5264091084633797</v>
      </c>
      <c r="N2122">
        <v>0.227653810018147</v>
      </c>
      <c r="O2122">
        <v>5.1540327364139698</v>
      </c>
      <c r="P2122">
        <v>0.21231421097761299</v>
      </c>
      <c r="Q2122" s="45">
        <v>5.5336026736610497</v>
      </c>
      <c r="R2122" s="45">
        <v>0.22795014032825001</v>
      </c>
      <c r="S2122" s="45">
        <v>5.4513244369130804</v>
      </c>
      <c r="T2122" s="45">
        <v>0.22456078682407901</v>
      </c>
      <c r="U2122" s="45" t="s">
        <v>6202</v>
      </c>
      <c r="V2122" t="b">
        <f>FALSE()</f>
        <v>0</v>
      </c>
      <c r="W2122" t="s">
        <v>57</v>
      </c>
      <c r="X2122" t="s">
        <v>57</v>
      </c>
    </row>
    <row r="2123" spans="1:24">
      <c r="A2123" s="43">
        <v>43830</v>
      </c>
      <c r="B2123" t="s">
        <v>6203</v>
      </c>
      <c r="C2123" t="s">
        <v>6204</v>
      </c>
      <c r="D2123" s="44">
        <v>2189435.1460000002</v>
      </c>
      <c r="E2123" s="37">
        <v>2.1894351460000001</v>
      </c>
      <c r="F2123" t="s">
        <v>193</v>
      </c>
      <c r="G2123" t="s">
        <v>194</v>
      </c>
      <c r="H2123" s="45" t="s">
        <v>25</v>
      </c>
      <c r="I2123" t="s">
        <v>195</v>
      </c>
      <c r="J2123" t="s">
        <v>196</v>
      </c>
      <c r="K2123">
        <v>15.771620800000001</v>
      </c>
      <c r="L2123">
        <v>138821.18862507801</v>
      </c>
      <c r="M2123">
        <v>7.4590458000000002</v>
      </c>
      <c r="N2123">
        <v>1.03547360396489</v>
      </c>
      <c r="O2123">
        <v>6.3831680000000004</v>
      </c>
      <c r="P2123">
        <v>0.88611896895356002</v>
      </c>
      <c r="Q2123" s="45">
        <v>6.9638939999999998</v>
      </c>
      <c r="R2123" s="45">
        <v>0.96673604253904699</v>
      </c>
      <c r="S2123" s="45">
        <v>7.1942987</v>
      </c>
      <c r="T2123" s="45">
        <v>0.99872109685785204</v>
      </c>
      <c r="U2123" s="45" t="s">
        <v>6205</v>
      </c>
      <c r="V2123" t="b">
        <f>FALSE()</f>
        <v>0</v>
      </c>
      <c r="W2123" t="s">
        <v>57</v>
      </c>
      <c r="X2123" t="s">
        <v>57</v>
      </c>
    </row>
    <row r="2124" spans="1:24">
      <c r="A2124" s="43">
        <v>43830</v>
      </c>
      <c r="B2124" t="s">
        <v>6206</v>
      </c>
      <c r="C2124" t="s">
        <v>6207</v>
      </c>
      <c r="D2124" s="44">
        <v>59098767.387999997</v>
      </c>
      <c r="E2124" s="37">
        <v>59.098767387999999</v>
      </c>
      <c r="F2124" t="s">
        <v>569</v>
      </c>
      <c r="G2124" t="s">
        <v>569</v>
      </c>
      <c r="H2124" s="45" t="s">
        <v>25</v>
      </c>
      <c r="I2124" t="s">
        <v>570</v>
      </c>
      <c r="J2124" t="s">
        <v>571</v>
      </c>
      <c r="K2124">
        <v>87.0293736</v>
      </c>
      <c r="L2124">
        <v>679066.90515350294</v>
      </c>
      <c r="M2124">
        <v>63.366114500000002</v>
      </c>
      <c r="N2124">
        <v>43.029831265117501</v>
      </c>
      <c r="O2124">
        <v>67.966232000000005</v>
      </c>
      <c r="P2124">
        <v>46.153618819184999</v>
      </c>
      <c r="Q2124" s="45">
        <v>71.886545999999996</v>
      </c>
      <c r="R2124" s="45">
        <v>48.815774314394901</v>
      </c>
      <c r="S2124" s="45">
        <v>74.565812199999996</v>
      </c>
      <c r="T2124" s="45">
        <v>50.635175320911301</v>
      </c>
      <c r="U2124" s="45" t="s">
        <v>6208</v>
      </c>
      <c r="V2124" t="b">
        <f>FALSE()</f>
        <v>0</v>
      </c>
      <c r="W2124" t="s">
        <v>57</v>
      </c>
      <c r="X2124" t="s">
        <v>57</v>
      </c>
    </row>
    <row r="2125" spans="1:24">
      <c r="A2125" s="43">
        <v>43830</v>
      </c>
      <c r="B2125" t="s">
        <v>6209</v>
      </c>
      <c r="C2125" t="s">
        <v>6210</v>
      </c>
      <c r="D2125" s="44">
        <v>65834.990999999995</v>
      </c>
      <c r="E2125" s="37">
        <v>6.5834990999999995E-2</v>
      </c>
      <c r="F2125" t="s">
        <v>404</v>
      </c>
      <c r="G2125" t="s">
        <v>405</v>
      </c>
      <c r="H2125" s="45" t="s">
        <v>25</v>
      </c>
      <c r="I2125" t="s">
        <v>406</v>
      </c>
      <c r="J2125" t="s">
        <v>407</v>
      </c>
      <c r="K2125">
        <v>8.9116794000000006</v>
      </c>
      <c r="L2125">
        <v>7387.4954478277104</v>
      </c>
      <c r="M2125">
        <v>3.4522681999999998</v>
      </c>
      <c r="N2125">
        <v>2.55036156121804E-2</v>
      </c>
      <c r="O2125">
        <v>2.593162</v>
      </c>
      <c r="P2125">
        <v>1.9156972470479799E-2</v>
      </c>
      <c r="Q2125" s="45">
        <v>3.4543124999999999</v>
      </c>
      <c r="R2125" s="45">
        <v>2.5518717869124401E-2</v>
      </c>
      <c r="S2125" s="45">
        <v>4.1651202999999999</v>
      </c>
      <c r="T2125" s="45">
        <v>3.0769807255904801E-2</v>
      </c>
      <c r="U2125" s="45" t="s">
        <v>6211</v>
      </c>
      <c r="V2125" t="b">
        <f>FALSE()</f>
        <v>0</v>
      </c>
      <c r="W2125" t="s">
        <v>57</v>
      </c>
      <c r="X2125" t="s">
        <v>57</v>
      </c>
    </row>
    <row r="2126" spans="1:24">
      <c r="A2126" s="43">
        <v>43830</v>
      </c>
      <c r="B2126" t="s">
        <v>6212</v>
      </c>
      <c r="C2126" t="s">
        <v>6213</v>
      </c>
      <c r="D2126" s="44">
        <v>2795791.8</v>
      </c>
      <c r="E2126" s="37">
        <v>2.7957917999999999</v>
      </c>
      <c r="F2126" t="s">
        <v>492</v>
      </c>
      <c r="G2126" t="s">
        <v>194</v>
      </c>
      <c r="H2126" s="45" t="s">
        <v>25</v>
      </c>
      <c r="I2126" t="s">
        <v>493</v>
      </c>
      <c r="J2126" t="s">
        <v>196</v>
      </c>
      <c r="K2126" t="s">
        <v>124</v>
      </c>
      <c r="L2126" t="e">
        <f>#VALUE!</f>
        <v>#VALUE!</v>
      </c>
      <c r="M2126" t="s">
        <v>124</v>
      </c>
      <c r="N2126" t="e">
        <f>#VALUE!</f>
        <v>#VALUE!</v>
      </c>
      <c r="O2126" t="s">
        <v>124</v>
      </c>
      <c r="P2126" t="e">
        <f>#VALUE!</f>
        <v>#VALUE!</v>
      </c>
      <c r="Q2126" s="45" t="s">
        <v>124</v>
      </c>
      <c r="R2126" s="45" t="e">
        <f>#VALUE!</f>
        <v>#VALUE!</v>
      </c>
      <c r="S2126" s="45" t="s">
        <v>124</v>
      </c>
      <c r="T2126" s="45" t="e">
        <f>#VALUE!</f>
        <v>#VALUE!</v>
      </c>
      <c r="U2126" s="45" t="s">
        <v>6214</v>
      </c>
      <c r="V2126" t="b">
        <f>TRUE()</f>
        <v>1</v>
      </c>
      <c r="W2126" t="s">
        <v>57</v>
      </c>
      <c r="X2126" t="s">
        <v>57</v>
      </c>
    </row>
    <row r="2127" spans="1:24">
      <c r="A2127" s="43">
        <v>43830</v>
      </c>
      <c r="B2127" t="s">
        <v>6215</v>
      </c>
      <c r="C2127" t="s">
        <v>6216</v>
      </c>
      <c r="D2127" s="44">
        <v>8465313.6329999994</v>
      </c>
      <c r="E2127" s="37">
        <v>8.4653136329999992</v>
      </c>
      <c r="F2127" t="s">
        <v>287</v>
      </c>
      <c r="G2127" t="s">
        <v>61</v>
      </c>
      <c r="H2127" s="45" t="s">
        <v>25</v>
      </c>
      <c r="I2127" t="s">
        <v>288</v>
      </c>
      <c r="J2127" t="s">
        <v>63</v>
      </c>
      <c r="K2127">
        <v>137.46644599999999</v>
      </c>
      <c r="L2127">
        <v>61580.944872903703</v>
      </c>
      <c r="M2127">
        <v>82.952817499999995</v>
      </c>
      <c r="N2127">
        <v>5.1083128815195504</v>
      </c>
      <c r="O2127">
        <v>90.280118999999999</v>
      </c>
      <c r="P2127">
        <v>5.5595350312581902</v>
      </c>
      <c r="Q2127" s="45">
        <v>93.570417000000006</v>
      </c>
      <c r="R2127" s="45">
        <v>5.7621546910116201</v>
      </c>
      <c r="S2127" s="45">
        <v>105.2362435</v>
      </c>
      <c r="T2127" s="45">
        <v>6.4805473096049804</v>
      </c>
      <c r="U2127" s="45" t="s">
        <v>6217</v>
      </c>
      <c r="V2127" t="b">
        <f>FALSE()</f>
        <v>0</v>
      </c>
      <c r="W2127" t="s">
        <v>57</v>
      </c>
      <c r="X2127" t="s">
        <v>57</v>
      </c>
    </row>
    <row r="2128" spans="1:24">
      <c r="A2128" s="43">
        <v>43830</v>
      </c>
      <c r="B2128" t="s">
        <v>6218</v>
      </c>
      <c r="C2128" t="s">
        <v>6219</v>
      </c>
      <c r="D2128" s="44">
        <v>10948886.522</v>
      </c>
      <c r="E2128" s="37">
        <v>10.948886522</v>
      </c>
      <c r="F2128" t="s">
        <v>1283</v>
      </c>
      <c r="G2128" t="s">
        <v>1283</v>
      </c>
      <c r="H2128" s="45" t="s">
        <v>24</v>
      </c>
      <c r="I2128" t="s">
        <v>1284</v>
      </c>
      <c r="J2128" t="s">
        <v>1285</v>
      </c>
      <c r="K2128">
        <v>22.4</v>
      </c>
      <c r="L2128">
        <v>488789.57687500003</v>
      </c>
      <c r="M2128">
        <v>14.78</v>
      </c>
      <c r="N2128">
        <v>7.2243099462125002</v>
      </c>
      <c r="O2128">
        <v>16.114999999999998</v>
      </c>
      <c r="P2128">
        <v>7.8768440313406298</v>
      </c>
      <c r="Q2128" s="45">
        <v>14.975</v>
      </c>
      <c r="R2128" s="45">
        <v>7.31962391370313</v>
      </c>
      <c r="S2128" s="45">
        <v>15.67</v>
      </c>
      <c r="T2128" s="45">
        <v>7.65933266963125</v>
      </c>
      <c r="U2128" s="45" t="s">
        <v>6220</v>
      </c>
      <c r="V2128" t="b">
        <f>FALSE()</f>
        <v>0</v>
      </c>
      <c r="W2128" t="s">
        <v>117</v>
      </c>
      <c r="X2128" t="s">
        <v>57</v>
      </c>
    </row>
    <row r="2129" spans="1:24">
      <c r="A2129" s="43">
        <v>43830</v>
      </c>
      <c r="B2129" t="s">
        <v>6221</v>
      </c>
      <c r="C2129" t="s">
        <v>6222</v>
      </c>
      <c r="D2129" s="44">
        <v>3364996.9840000002</v>
      </c>
      <c r="E2129" s="37">
        <v>3.3649969839999998</v>
      </c>
      <c r="F2129" t="s">
        <v>67</v>
      </c>
      <c r="G2129" t="s">
        <v>68</v>
      </c>
      <c r="H2129" s="45" t="s">
        <v>25</v>
      </c>
      <c r="I2129" t="s">
        <v>69</v>
      </c>
      <c r="J2129" t="s">
        <v>70</v>
      </c>
      <c r="K2129" t="s">
        <v>124</v>
      </c>
      <c r="L2129" t="e">
        <f>#VALUE!</f>
        <v>#VALUE!</v>
      </c>
      <c r="M2129" t="s">
        <v>124</v>
      </c>
      <c r="N2129" t="e">
        <f>#VALUE!</f>
        <v>#VALUE!</v>
      </c>
      <c r="O2129" t="s">
        <v>124</v>
      </c>
      <c r="P2129" t="e">
        <f>#VALUE!</f>
        <v>#VALUE!</v>
      </c>
      <c r="Q2129" s="45" t="s">
        <v>124</v>
      </c>
      <c r="R2129" s="45" t="e">
        <f>#VALUE!</f>
        <v>#VALUE!</v>
      </c>
      <c r="S2129" s="45" t="s">
        <v>124</v>
      </c>
      <c r="T2129" s="45" t="e">
        <f>#VALUE!</f>
        <v>#VALUE!</v>
      </c>
      <c r="U2129" s="45" t="s">
        <v>6223</v>
      </c>
      <c r="V2129" t="b">
        <f>TRUE()</f>
        <v>1</v>
      </c>
      <c r="W2129" t="s">
        <v>57</v>
      </c>
      <c r="X2129" t="s">
        <v>57</v>
      </c>
    </row>
    <row r="2130" spans="1:24">
      <c r="A2130" s="43">
        <v>43830</v>
      </c>
      <c r="B2130" t="s">
        <v>6224</v>
      </c>
      <c r="C2130" t="s">
        <v>6225</v>
      </c>
      <c r="D2130" s="44">
        <v>1230312.121</v>
      </c>
      <c r="E2130" s="37">
        <v>1.2303121210000001</v>
      </c>
      <c r="F2130" t="s">
        <v>414</v>
      </c>
      <c r="G2130" t="s">
        <v>415</v>
      </c>
      <c r="H2130" s="45" t="s">
        <v>25</v>
      </c>
      <c r="I2130" t="s">
        <v>416</v>
      </c>
      <c r="J2130" t="s">
        <v>417</v>
      </c>
      <c r="K2130">
        <v>9.8756034063260394</v>
      </c>
      <c r="L2130">
        <v>124580.956765831</v>
      </c>
      <c r="M2130">
        <v>5.93366859508519</v>
      </c>
      <c r="N2130">
        <v>0.73922211070707899</v>
      </c>
      <c r="O2130">
        <v>6.9584786411602098</v>
      </c>
      <c r="P2130">
        <v>0.86689392675034005</v>
      </c>
      <c r="Q2130" s="45">
        <v>6.7706868201365999</v>
      </c>
      <c r="R2130" s="45">
        <v>0.84349864201442104</v>
      </c>
      <c r="S2130" s="45">
        <v>6.5419787118527797</v>
      </c>
      <c r="T2130" s="45">
        <v>0.81500596706432005</v>
      </c>
      <c r="U2130" s="45" t="s">
        <v>6226</v>
      </c>
      <c r="V2130" t="b">
        <f>FALSE()</f>
        <v>0</v>
      </c>
      <c r="W2130" t="s">
        <v>57</v>
      </c>
      <c r="X2130" t="s">
        <v>57</v>
      </c>
    </row>
    <row r="2131" spans="1:24">
      <c r="A2131" s="43">
        <v>43830</v>
      </c>
      <c r="B2131" t="s">
        <v>6227</v>
      </c>
      <c r="C2131" t="s">
        <v>6228</v>
      </c>
      <c r="D2131" s="44">
        <v>2760404.3390000002</v>
      </c>
      <c r="E2131" s="37">
        <v>2.7604043389999999</v>
      </c>
      <c r="F2131" t="s">
        <v>1350</v>
      </c>
      <c r="G2131" t="s">
        <v>758</v>
      </c>
      <c r="H2131" s="45" t="s">
        <v>24</v>
      </c>
      <c r="I2131" t="s">
        <v>1351</v>
      </c>
      <c r="J2131" t="s">
        <v>760</v>
      </c>
      <c r="K2131">
        <v>7.3398696799999996</v>
      </c>
      <c r="L2131">
        <v>376083.562698895</v>
      </c>
      <c r="M2131">
        <v>3.9352279999999999</v>
      </c>
      <c r="N2131">
        <v>1.4799745662724499</v>
      </c>
      <c r="O2131">
        <v>4.2061812999999999</v>
      </c>
      <c r="P2131">
        <v>1.58187564866147</v>
      </c>
      <c r="Q2131" s="45">
        <v>4.3284838499999996</v>
      </c>
      <c r="R2131" s="45">
        <v>1.6278716273926299</v>
      </c>
      <c r="S2131" s="45">
        <v>4.5788617399999998</v>
      </c>
      <c r="T2131" s="45">
        <v>1.72203463628486</v>
      </c>
      <c r="U2131" s="45" t="s">
        <v>6229</v>
      </c>
      <c r="V2131" t="b">
        <f>FALSE()</f>
        <v>0</v>
      </c>
      <c r="W2131" t="s">
        <v>57</v>
      </c>
      <c r="X2131" t="s">
        <v>57</v>
      </c>
    </row>
    <row r="2132" spans="1:24">
      <c r="A2132" s="43">
        <v>43830</v>
      </c>
      <c r="B2132" t="s">
        <v>6230</v>
      </c>
      <c r="C2132" t="s">
        <v>6231</v>
      </c>
      <c r="D2132" s="44">
        <v>27284447.82</v>
      </c>
      <c r="E2132" s="37">
        <v>27.28444782</v>
      </c>
      <c r="F2132" t="s">
        <v>1350</v>
      </c>
      <c r="G2132" t="s">
        <v>758</v>
      </c>
      <c r="H2132" s="45" t="s">
        <v>24</v>
      </c>
      <c r="I2132" t="s">
        <v>1351</v>
      </c>
      <c r="J2132" t="s">
        <v>760</v>
      </c>
      <c r="K2132" t="s">
        <v>124</v>
      </c>
      <c r="L2132" t="e">
        <f>#VALUE!</f>
        <v>#VALUE!</v>
      </c>
      <c r="M2132" t="s">
        <v>124</v>
      </c>
      <c r="N2132" t="e">
        <f>#VALUE!</f>
        <v>#VALUE!</v>
      </c>
      <c r="O2132" t="s">
        <v>124</v>
      </c>
      <c r="P2132" t="e">
        <f>#VALUE!</f>
        <v>#VALUE!</v>
      </c>
      <c r="Q2132" s="45" t="s">
        <v>124</v>
      </c>
      <c r="R2132" s="45" t="e">
        <f>#VALUE!</f>
        <v>#VALUE!</v>
      </c>
      <c r="S2132" s="45" t="s">
        <v>124</v>
      </c>
      <c r="T2132" s="45" t="e">
        <f>#VALUE!</f>
        <v>#VALUE!</v>
      </c>
      <c r="U2132" s="45" t="s">
        <v>6232</v>
      </c>
      <c r="V2132" t="b">
        <f>TRUE()</f>
        <v>1</v>
      </c>
      <c r="W2132" t="s">
        <v>57</v>
      </c>
      <c r="X2132" t="s">
        <v>57</v>
      </c>
    </row>
    <row r="2133" spans="1:24">
      <c r="A2133" s="43">
        <v>43830</v>
      </c>
      <c r="B2133" t="s">
        <v>6233</v>
      </c>
      <c r="C2133" t="s">
        <v>6234</v>
      </c>
      <c r="D2133" s="44">
        <v>21684489.390000001</v>
      </c>
      <c r="E2133" s="37">
        <v>21.68448939</v>
      </c>
      <c r="F2133" t="s">
        <v>1350</v>
      </c>
      <c r="G2133" t="s">
        <v>758</v>
      </c>
      <c r="H2133" s="45" t="s">
        <v>24</v>
      </c>
      <c r="I2133" t="s">
        <v>1351</v>
      </c>
      <c r="J2133" t="s">
        <v>760</v>
      </c>
      <c r="K2133" t="s">
        <v>124</v>
      </c>
      <c r="L2133" t="e">
        <f>#VALUE!</f>
        <v>#VALUE!</v>
      </c>
      <c r="M2133" t="s">
        <v>124</v>
      </c>
      <c r="N2133" t="e">
        <f>#VALUE!</f>
        <v>#VALUE!</v>
      </c>
      <c r="O2133" t="s">
        <v>124</v>
      </c>
      <c r="P2133" t="e">
        <f>#VALUE!</f>
        <v>#VALUE!</v>
      </c>
      <c r="Q2133" s="45" t="s">
        <v>124</v>
      </c>
      <c r="R2133" s="45" t="e">
        <f>#VALUE!</f>
        <v>#VALUE!</v>
      </c>
      <c r="S2133" s="45" t="s">
        <v>124</v>
      </c>
      <c r="T2133" s="45" t="e">
        <f>#VALUE!</f>
        <v>#VALUE!</v>
      </c>
      <c r="U2133" s="45" t="s">
        <v>6232</v>
      </c>
      <c r="V2133" t="b">
        <f>TRUE()</f>
        <v>1</v>
      </c>
      <c r="W2133" t="s">
        <v>57</v>
      </c>
      <c r="X2133" t="s">
        <v>57</v>
      </c>
    </row>
    <row r="2134" spans="1:24">
      <c r="A2134" s="43">
        <v>43830</v>
      </c>
      <c r="B2134" t="s">
        <v>6235</v>
      </c>
      <c r="C2134" t="s">
        <v>6236</v>
      </c>
      <c r="D2134" s="44">
        <v>20647900.890000001</v>
      </c>
      <c r="E2134" s="37">
        <v>20.647900889999999</v>
      </c>
      <c r="F2134" t="s">
        <v>1350</v>
      </c>
      <c r="G2134" t="s">
        <v>758</v>
      </c>
      <c r="H2134" s="45" t="s">
        <v>24</v>
      </c>
      <c r="I2134" t="s">
        <v>1351</v>
      </c>
      <c r="J2134" t="s">
        <v>760</v>
      </c>
      <c r="K2134" t="s">
        <v>124</v>
      </c>
      <c r="L2134" t="e">
        <f>#VALUE!</f>
        <v>#VALUE!</v>
      </c>
      <c r="M2134" t="s">
        <v>124</v>
      </c>
      <c r="N2134" t="e">
        <f>#VALUE!</f>
        <v>#VALUE!</v>
      </c>
      <c r="O2134" t="s">
        <v>124</v>
      </c>
      <c r="P2134" t="e">
        <f>#VALUE!</f>
        <v>#VALUE!</v>
      </c>
      <c r="Q2134" s="45" t="s">
        <v>124</v>
      </c>
      <c r="R2134" s="45" t="e">
        <f>#VALUE!</f>
        <v>#VALUE!</v>
      </c>
      <c r="S2134" s="45" t="s">
        <v>124</v>
      </c>
      <c r="T2134" s="45" t="e">
        <f>#VALUE!</f>
        <v>#VALUE!</v>
      </c>
      <c r="U2134" s="45" t="s">
        <v>6232</v>
      </c>
      <c r="V2134" t="b">
        <f>TRUE()</f>
        <v>1</v>
      </c>
      <c r="W2134" t="s">
        <v>57</v>
      </c>
      <c r="X2134" t="s">
        <v>57</v>
      </c>
    </row>
    <row r="2135" spans="1:24">
      <c r="A2135" s="43">
        <v>43830</v>
      </c>
      <c r="B2135" t="s">
        <v>6237</v>
      </c>
      <c r="C2135" t="s">
        <v>6238</v>
      </c>
      <c r="D2135" s="44">
        <v>382982.50300000003</v>
      </c>
      <c r="E2135" s="37">
        <v>0.38298250299999997</v>
      </c>
      <c r="F2135" t="s">
        <v>3663</v>
      </c>
      <c r="G2135" t="s">
        <v>1130</v>
      </c>
      <c r="H2135" s="45" t="s">
        <v>25</v>
      </c>
      <c r="I2135" t="s">
        <v>3664</v>
      </c>
      <c r="J2135" t="s">
        <v>1132</v>
      </c>
      <c r="K2135" t="s">
        <v>124</v>
      </c>
      <c r="L2135" t="e">
        <f>#VALUE!</f>
        <v>#VALUE!</v>
      </c>
      <c r="M2135" t="s">
        <v>124</v>
      </c>
      <c r="N2135" t="e">
        <f>#VALUE!</f>
        <v>#VALUE!</v>
      </c>
      <c r="O2135" t="s">
        <v>124</v>
      </c>
      <c r="P2135" t="e">
        <f>#VALUE!</f>
        <v>#VALUE!</v>
      </c>
      <c r="Q2135" s="45" t="s">
        <v>124</v>
      </c>
      <c r="R2135" s="45" t="e">
        <f>#VALUE!</f>
        <v>#VALUE!</v>
      </c>
      <c r="S2135" s="45" t="s">
        <v>124</v>
      </c>
      <c r="T2135" s="45" t="e">
        <f>#VALUE!</f>
        <v>#VALUE!</v>
      </c>
      <c r="U2135" s="45" t="s">
        <v>6239</v>
      </c>
      <c r="V2135" t="b">
        <f>TRUE()</f>
        <v>1</v>
      </c>
      <c r="W2135" t="s">
        <v>57</v>
      </c>
      <c r="X2135" t="s">
        <v>57</v>
      </c>
    </row>
    <row r="2136" spans="1:24">
      <c r="A2136" s="43">
        <v>43830</v>
      </c>
      <c r="B2136" t="s">
        <v>6240</v>
      </c>
      <c r="C2136" t="s">
        <v>6241</v>
      </c>
      <c r="D2136" s="44">
        <v>537560.99</v>
      </c>
      <c r="E2136" s="37">
        <v>0.53756099000000002</v>
      </c>
      <c r="F2136" t="s">
        <v>6242</v>
      </c>
      <c r="G2136" t="s">
        <v>6243</v>
      </c>
      <c r="H2136" s="45" t="s">
        <v>25</v>
      </c>
      <c r="I2136" t="s">
        <v>6244</v>
      </c>
      <c r="J2136" t="s">
        <v>6245</v>
      </c>
      <c r="K2136">
        <v>3.3781476251604999E-2</v>
      </c>
      <c r="L2136">
        <v>15912892.2015201</v>
      </c>
      <c r="M2136">
        <v>2.7755794068789998E-2</v>
      </c>
      <c r="N2136">
        <v>0.44167495898424503</v>
      </c>
      <c r="O2136">
        <v>2.9128386747173999E-2</v>
      </c>
      <c r="P2136">
        <v>0.46351687831196497</v>
      </c>
      <c r="Q2136" s="45">
        <v>2.6744099771604E-2</v>
      </c>
      <c r="R2136" s="45">
        <v>0.42557597669223102</v>
      </c>
      <c r="S2136" s="45">
        <v>2.7049793553715E-2</v>
      </c>
      <c r="T2136" s="45">
        <v>0.43044044889363903</v>
      </c>
      <c r="U2136" s="45" t="s">
        <v>6246</v>
      </c>
      <c r="V2136" t="b">
        <f>FALSE()</f>
        <v>0</v>
      </c>
      <c r="W2136" t="s">
        <v>57</v>
      </c>
      <c r="X2136" t="s">
        <v>57</v>
      </c>
    </row>
    <row r="2137" spans="1:24">
      <c r="A2137" s="43">
        <v>43830</v>
      </c>
      <c r="B2137" t="s">
        <v>6247</v>
      </c>
      <c r="C2137" t="s">
        <v>6248</v>
      </c>
      <c r="D2137" s="44">
        <v>141568.473</v>
      </c>
      <c r="E2137" s="37">
        <v>0.141568473</v>
      </c>
      <c r="F2137" t="s">
        <v>6242</v>
      </c>
      <c r="G2137" t="s">
        <v>6243</v>
      </c>
      <c r="H2137" s="45" t="s">
        <v>25</v>
      </c>
      <c r="I2137" t="s">
        <v>6244</v>
      </c>
      <c r="J2137" t="s">
        <v>6245</v>
      </c>
      <c r="K2137">
        <v>0.75728613289666502</v>
      </c>
      <c r="L2137">
        <v>186941.85308595601</v>
      </c>
      <c r="M2137">
        <v>0.688242615822522</v>
      </c>
      <c r="N2137">
        <v>0.128661349974588</v>
      </c>
      <c r="O2137">
        <v>0.387993023387188</v>
      </c>
      <c r="P2137">
        <v>7.2532134776423507E-2</v>
      </c>
      <c r="Q2137" s="45">
        <v>0.36241200609188601</v>
      </c>
      <c r="R2137" s="45">
        <v>6.7749971999415903E-2</v>
      </c>
      <c r="S2137" s="45">
        <v>0.34168588575866699</v>
      </c>
      <c r="T2137" s="45">
        <v>6.3875392657041397E-2</v>
      </c>
      <c r="U2137" s="45" t="s">
        <v>6249</v>
      </c>
      <c r="V2137" t="b">
        <f>FALSE()</f>
        <v>0</v>
      </c>
      <c r="W2137" t="s">
        <v>57</v>
      </c>
      <c r="X2137" t="s">
        <v>57</v>
      </c>
    </row>
    <row r="2138" spans="1:24">
      <c r="A2138" s="43">
        <v>43830</v>
      </c>
      <c r="B2138" t="s">
        <v>6250</v>
      </c>
      <c r="C2138" t="s">
        <v>6251</v>
      </c>
      <c r="D2138" s="44">
        <v>264687.571</v>
      </c>
      <c r="E2138" s="37">
        <v>0.26468757100000001</v>
      </c>
      <c r="F2138" t="s">
        <v>112</v>
      </c>
      <c r="G2138" t="s">
        <v>113</v>
      </c>
      <c r="H2138" s="45" t="s">
        <v>24</v>
      </c>
      <c r="I2138" t="s">
        <v>114</v>
      </c>
      <c r="J2138" t="s">
        <v>115</v>
      </c>
      <c r="K2138">
        <v>0.29983917952253702</v>
      </c>
      <c r="L2138">
        <v>882765.12569667399</v>
      </c>
      <c r="M2138">
        <v>0.26352784174617</v>
      </c>
      <c r="N2138">
        <v>0.232633188343631</v>
      </c>
      <c r="O2138">
        <v>0.25994252061913897</v>
      </c>
      <c r="P2138">
        <v>0.22946819188826401</v>
      </c>
      <c r="Q2138" s="45">
        <v>0.26109252051781001</v>
      </c>
      <c r="R2138" s="45">
        <v>0.230483371693366</v>
      </c>
      <c r="S2138" s="45">
        <v>0.260828920426463</v>
      </c>
      <c r="T2138" s="45">
        <v>0.23025067472559399</v>
      </c>
      <c r="U2138" s="45" t="s">
        <v>6252</v>
      </c>
      <c r="V2138" t="b">
        <f>FALSE()</f>
        <v>0</v>
      </c>
      <c r="W2138" t="s">
        <v>117</v>
      </c>
      <c r="X2138" t="s">
        <v>57</v>
      </c>
    </row>
    <row r="2139" spans="1:24">
      <c r="A2139" s="43">
        <v>43830</v>
      </c>
      <c r="B2139" t="s">
        <v>6253</v>
      </c>
      <c r="C2139" t="s">
        <v>6254</v>
      </c>
      <c r="D2139" s="44">
        <v>902815.88899999997</v>
      </c>
      <c r="E2139" s="37">
        <v>0.90281588899999998</v>
      </c>
      <c r="F2139" t="s">
        <v>60</v>
      </c>
      <c r="G2139" t="s">
        <v>61</v>
      </c>
      <c r="H2139" s="45" t="s">
        <v>25</v>
      </c>
      <c r="I2139" t="s">
        <v>62</v>
      </c>
      <c r="J2139" t="s">
        <v>63</v>
      </c>
      <c r="K2139" t="s">
        <v>124</v>
      </c>
      <c r="L2139" t="e">
        <f>#VALUE!</f>
        <v>#VALUE!</v>
      </c>
      <c r="M2139" t="s">
        <v>124</v>
      </c>
      <c r="N2139" t="e">
        <f>#VALUE!</f>
        <v>#VALUE!</v>
      </c>
      <c r="O2139" t="s">
        <v>124</v>
      </c>
      <c r="P2139" t="e">
        <f>#VALUE!</f>
        <v>#VALUE!</v>
      </c>
      <c r="Q2139" s="45" t="s">
        <v>124</v>
      </c>
      <c r="R2139" s="45" t="e">
        <f>#VALUE!</f>
        <v>#VALUE!</v>
      </c>
      <c r="S2139" s="45" t="s">
        <v>124</v>
      </c>
      <c r="T2139" s="45" t="e">
        <f>#VALUE!</f>
        <v>#VALUE!</v>
      </c>
      <c r="U2139" s="45" t="s">
        <v>6255</v>
      </c>
      <c r="V2139" t="b">
        <f>TRUE()</f>
        <v>1</v>
      </c>
      <c r="W2139" t="s">
        <v>57</v>
      </c>
      <c r="X2139" t="s">
        <v>57</v>
      </c>
    </row>
    <row r="2140" spans="1:24">
      <c r="A2140" s="43">
        <v>43830</v>
      </c>
      <c r="B2140" t="s">
        <v>6256</v>
      </c>
      <c r="C2140" t="s">
        <v>6257</v>
      </c>
      <c r="D2140" s="44">
        <v>959202.90599999996</v>
      </c>
      <c r="E2140" s="37">
        <v>0.95920290600000002</v>
      </c>
      <c r="F2140" t="s">
        <v>1426</v>
      </c>
      <c r="G2140" t="s">
        <v>296</v>
      </c>
      <c r="H2140" s="45" t="s">
        <v>25</v>
      </c>
      <c r="I2140" t="s">
        <v>1427</v>
      </c>
      <c r="J2140" t="s">
        <v>298</v>
      </c>
      <c r="K2140" t="s">
        <v>124</v>
      </c>
      <c r="L2140" t="e">
        <f>#VALUE!</f>
        <v>#VALUE!</v>
      </c>
      <c r="M2140" t="s">
        <v>124</v>
      </c>
      <c r="N2140" t="e">
        <f>#VALUE!</f>
        <v>#VALUE!</v>
      </c>
      <c r="O2140" t="s">
        <v>124</v>
      </c>
      <c r="P2140" t="e">
        <f>#VALUE!</f>
        <v>#VALUE!</v>
      </c>
      <c r="Q2140" s="45" t="s">
        <v>124</v>
      </c>
      <c r="R2140" s="45" t="e">
        <f>#VALUE!</f>
        <v>#VALUE!</v>
      </c>
      <c r="S2140" s="45" t="s">
        <v>124</v>
      </c>
      <c r="T2140" s="45" t="e">
        <f>#VALUE!</f>
        <v>#VALUE!</v>
      </c>
      <c r="U2140" s="45" t="s">
        <v>6258</v>
      </c>
      <c r="V2140" t="b">
        <f>TRUE()</f>
        <v>1</v>
      </c>
      <c r="W2140" t="s">
        <v>57</v>
      </c>
      <c r="X2140" t="s">
        <v>57</v>
      </c>
    </row>
    <row r="2141" spans="1:24">
      <c r="A2141" s="43">
        <v>43830</v>
      </c>
      <c r="B2141" t="s">
        <v>6259</v>
      </c>
      <c r="C2141" t="s">
        <v>6260</v>
      </c>
      <c r="D2141" s="44">
        <v>1419301.4480000001</v>
      </c>
      <c r="E2141" s="37">
        <v>1.4193014479999999</v>
      </c>
      <c r="F2141" t="s">
        <v>446</v>
      </c>
      <c r="G2141" t="s">
        <v>61</v>
      </c>
      <c r="H2141" s="45" t="s">
        <v>25</v>
      </c>
      <c r="I2141" t="s">
        <v>447</v>
      </c>
      <c r="J2141" t="s">
        <v>63</v>
      </c>
      <c r="K2141">
        <v>46.0124548</v>
      </c>
      <c r="L2141">
        <v>30846.027541221301</v>
      </c>
      <c r="M2141">
        <v>43.126521400000001</v>
      </c>
      <c r="N2141">
        <v>1.33028186686147</v>
      </c>
      <c r="O2141">
        <v>52.561399000000002</v>
      </c>
      <c r="P2141">
        <v>1.62131036115912</v>
      </c>
      <c r="Q2141" s="45">
        <v>53.574083999999999</v>
      </c>
      <c r="R2141" s="45">
        <v>1.6525476705597</v>
      </c>
      <c r="S2141" s="45">
        <v>54.220446299999999</v>
      </c>
      <c r="T2141" s="45">
        <v>1.67248537986711</v>
      </c>
      <c r="U2141" s="45" t="s">
        <v>6261</v>
      </c>
      <c r="V2141" t="b">
        <f>FALSE()</f>
        <v>0</v>
      </c>
      <c r="W2141" t="s">
        <v>57</v>
      </c>
      <c r="X2141" t="s">
        <v>57</v>
      </c>
    </row>
    <row r="2142" spans="1:24">
      <c r="A2142" s="43">
        <v>43830</v>
      </c>
      <c r="B2142" t="s">
        <v>6262</v>
      </c>
      <c r="C2142" t="s">
        <v>6263</v>
      </c>
      <c r="D2142" s="44">
        <v>26010634.975000001</v>
      </c>
      <c r="E2142" s="37">
        <v>26.010634974999999</v>
      </c>
      <c r="F2142" t="s">
        <v>74</v>
      </c>
      <c r="G2142" t="s">
        <v>74</v>
      </c>
      <c r="H2142" s="45" t="s">
        <v>25</v>
      </c>
      <c r="I2142" t="s">
        <v>75</v>
      </c>
      <c r="J2142" t="s">
        <v>76</v>
      </c>
      <c r="K2142" t="s">
        <v>124</v>
      </c>
      <c r="L2142" t="e">
        <f>#VALUE!</f>
        <v>#VALUE!</v>
      </c>
      <c r="M2142" t="s">
        <v>124</v>
      </c>
      <c r="N2142" t="e">
        <f>#VALUE!</f>
        <v>#VALUE!</v>
      </c>
      <c r="O2142" t="s">
        <v>124</v>
      </c>
      <c r="P2142" t="e">
        <f>#VALUE!</f>
        <v>#VALUE!</v>
      </c>
      <c r="Q2142" s="45" t="s">
        <v>124</v>
      </c>
      <c r="R2142" s="45" t="e">
        <f>#VALUE!</f>
        <v>#VALUE!</v>
      </c>
      <c r="S2142" s="45" t="s">
        <v>124</v>
      </c>
      <c r="T2142" s="45" t="e">
        <f>#VALUE!</f>
        <v>#VALUE!</v>
      </c>
      <c r="U2142" s="45" t="s">
        <v>6264</v>
      </c>
      <c r="V2142" t="b">
        <f>TRUE()</f>
        <v>1</v>
      </c>
      <c r="W2142" t="s">
        <v>57</v>
      </c>
      <c r="X2142" t="s">
        <v>57</v>
      </c>
    </row>
    <row r="2143" spans="1:24">
      <c r="A2143" s="43">
        <v>43830</v>
      </c>
      <c r="B2143" t="s">
        <v>6265</v>
      </c>
      <c r="C2143" t="s">
        <v>6266</v>
      </c>
      <c r="D2143" s="44">
        <v>57561134.935999997</v>
      </c>
      <c r="E2143" s="37">
        <v>57.561134936000002</v>
      </c>
      <c r="F2143" t="s">
        <v>154</v>
      </c>
      <c r="G2143" t="s">
        <v>155</v>
      </c>
      <c r="H2143" s="45" t="s">
        <v>25</v>
      </c>
      <c r="I2143" t="s">
        <v>156</v>
      </c>
      <c r="J2143" t="s">
        <v>157</v>
      </c>
      <c r="K2143">
        <v>29.48</v>
      </c>
      <c r="L2143">
        <v>1952548.67489824</v>
      </c>
      <c r="M2143">
        <v>18.399999999999999</v>
      </c>
      <c r="N2143">
        <v>35.926895618127503</v>
      </c>
      <c r="O2143">
        <v>18.725000000000001</v>
      </c>
      <c r="P2143">
        <v>36.561473937469501</v>
      </c>
      <c r="Q2143" s="45">
        <v>20.23</v>
      </c>
      <c r="R2143" s="45">
        <v>39.500059693191297</v>
      </c>
      <c r="S2143" s="45">
        <v>20.83</v>
      </c>
      <c r="T2143" s="45">
        <v>40.671588898130302</v>
      </c>
      <c r="U2143" s="45" t="s">
        <v>6267</v>
      </c>
      <c r="V2143" t="b">
        <f>FALSE()</f>
        <v>0</v>
      </c>
      <c r="W2143" t="s">
        <v>57</v>
      </c>
      <c r="X2143" t="s">
        <v>57</v>
      </c>
    </row>
    <row r="2144" spans="1:24">
      <c r="A2144" s="43">
        <v>43830</v>
      </c>
      <c r="B2144" t="s">
        <v>6268</v>
      </c>
      <c r="C2144" t="s">
        <v>6269</v>
      </c>
      <c r="D2144" s="44">
        <v>42174753.704000004</v>
      </c>
      <c r="E2144" s="37">
        <v>42.174753703999997</v>
      </c>
      <c r="F2144" t="s">
        <v>200</v>
      </c>
      <c r="G2144" t="s">
        <v>201</v>
      </c>
      <c r="H2144" s="45" t="s">
        <v>25</v>
      </c>
      <c r="I2144" t="s">
        <v>202</v>
      </c>
      <c r="J2144" t="s">
        <v>203</v>
      </c>
      <c r="K2144">
        <v>500.54882377218303</v>
      </c>
      <c r="L2144">
        <v>84257.022893725094</v>
      </c>
      <c r="M2144">
        <v>365.43642728904899</v>
      </c>
      <c r="N2144">
        <v>30.790585420294502</v>
      </c>
      <c r="O2144">
        <v>402.01311407160699</v>
      </c>
      <c r="P2144">
        <v>33.872428155909098</v>
      </c>
      <c r="Q2144" s="45">
        <v>377.58123775141797</v>
      </c>
      <c r="R2144" s="45">
        <v>31.813870993462299</v>
      </c>
      <c r="S2144" s="45">
        <v>392.064622641509</v>
      </c>
      <c r="T2144" s="45">
        <v>33.034197885725298</v>
      </c>
      <c r="U2144" s="45" t="s">
        <v>6270</v>
      </c>
      <c r="V2144" t="b">
        <f>FALSE()</f>
        <v>0</v>
      </c>
      <c r="W2144" t="s">
        <v>57</v>
      </c>
      <c r="X2144" t="s">
        <v>57</v>
      </c>
    </row>
    <row r="2145" spans="1:24">
      <c r="A2145" s="43">
        <v>43830</v>
      </c>
      <c r="B2145" t="s">
        <v>6271</v>
      </c>
      <c r="C2145" t="s">
        <v>6272</v>
      </c>
      <c r="D2145" s="44">
        <v>264454142.04499999</v>
      </c>
      <c r="E2145" s="37">
        <v>264.45414204500003</v>
      </c>
      <c r="F2145" t="s">
        <v>3224</v>
      </c>
      <c r="G2145" t="s">
        <v>347</v>
      </c>
      <c r="H2145" s="45" t="s">
        <v>25</v>
      </c>
      <c r="I2145" t="s">
        <v>3225</v>
      </c>
      <c r="J2145" t="s">
        <v>349</v>
      </c>
      <c r="K2145">
        <v>159.6</v>
      </c>
      <c r="L2145">
        <v>1656980.8398809501</v>
      </c>
      <c r="M2145">
        <v>113.5</v>
      </c>
      <c r="N2145">
        <v>188.067325326488</v>
      </c>
      <c r="O2145">
        <v>120.7</v>
      </c>
      <c r="P2145">
        <v>199.99758737363101</v>
      </c>
      <c r="Q2145" s="45">
        <v>114</v>
      </c>
      <c r="R2145" s="45">
        <v>188.89581574642901</v>
      </c>
      <c r="S2145" s="45">
        <v>113.5</v>
      </c>
      <c r="T2145" s="45">
        <v>188.067325326488</v>
      </c>
      <c r="U2145" s="45" t="s">
        <v>6273</v>
      </c>
      <c r="V2145" t="b">
        <f>FALSE()</f>
        <v>0</v>
      </c>
      <c r="W2145" t="s">
        <v>57</v>
      </c>
      <c r="X2145" t="s">
        <v>57</v>
      </c>
    </row>
    <row r="2146" spans="1:24">
      <c r="A2146" s="43">
        <v>43830</v>
      </c>
      <c r="B2146" t="s">
        <v>6274</v>
      </c>
      <c r="C2146" t="s">
        <v>6275</v>
      </c>
      <c r="D2146" s="44">
        <v>39879429.659999996</v>
      </c>
      <c r="E2146" s="37">
        <v>39.87942966</v>
      </c>
      <c r="F2146" t="s">
        <v>439</v>
      </c>
      <c r="G2146" t="s">
        <v>405</v>
      </c>
      <c r="H2146" s="45" t="s">
        <v>25</v>
      </c>
      <c r="I2146" t="s">
        <v>440</v>
      </c>
      <c r="J2146" t="s">
        <v>407</v>
      </c>
      <c r="K2146" t="s">
        <v>124</v>
      </c>
      <c r="L2146" t="e">
        <f>#VALUE!</f>
        <v>#VALUE!</v>
      </c>
      <c r="M2146" t="s">
        <v>124</v>
      </c>
      <c r="N2146" t="e">
        <f>#VALUE!</f>
        <v>#VALUE!</v>
      </c>
      <c r="O2146" t="s">
        <v>124</v>
      </c>
      <c r="P2146" t="e">
        <f>#VALUE!</f>
        <v>#VALUE!</v>
      </c>
      <c r="Q2146" s="45" t="s">
        <v>124</v>
      </c>
      <c r="R2146" s="45" t="e">
        <f>#VALUE!</f>
        <v>#VALUE!</v>
      </c>
      <c r="S2146" s="45" t="s">
        <v>124</v>
      </c>
      <c r="T2146" s="45" t="e">
        <f>#VALUE!</f>
        <v>#VALUE!</v>
      </c>
      <c r="U2146" s="45" t="s">
        <v>6276</v>
      </c>
      <c r="V2146" t="b">
        <f>TRUE()</f>
        <v>1</v>
      </c>
      <c r="W2146" t="s">
        <v>57</v>
      </c>
      <c r="X2146" t="s">
        <v>57</v>
      </c>
    </row>
    <row r="2147" spans="1:24">
      <c r="A2147" s="43">
        <v>43830</v>
      </c>
      <c r="B2147" t="s">
        <v>6277</v>
      </c>
      <c r="C2147" t="s">
        <v>6278</v>
      </c>
      <c r="D2147" s="44">
        <v>3878823.81</v>
      </c>
      <c r="E2147" s="37">
        <v>3.8788238100000001</v>
      </c>
      <c r="F2147" t="s">
        <v>439</v>
      </c>
      <c r="G2147" t="s">
        <v>405</v>
      </c>
      <c r="H2147" s="45" t="s">
        <v>25</v>
      </c>
      <c r="I2147" t="s">
        <v>440</v>
      </c>
      <c r="J2147" t="s">
        <v>407</v>
      </c>
      <c r="K2147" t="s">
        <v>124</v>
      </c>
      <c r="L2147" t="e">
        <f>#VALUE!</f>
        <v>#VALUE!</v>
      </c>
      <c r="M2147" t="s">
        <v>124</v>
      </c>
      <c r="N2147" t="e">
        <f>#VALUE!</f>
        <v>#VALUE!</v>
      </c>
      <c r="O2147" t="s">
        <v>124</v>
      </c>
      <c r="P2147" t="e">
        <f>#VALUE!</f>
        <v>#VALUE!</v>
      </c>
      <c r="Q2147" s="45" t="s">
        <v>124</v>
      </c>
      <c r="R2147" s="45" t="e">
        <f>#VALUE!</f>
        <v>#VALUE!</v>
      </c>
      <c r="S2147" s="45" t="s">
        <v>124</v>
      </c>
      <c r="T2147" s="45" t="e">
        <f>#VALUE!</f>
        <v>#VALUE!</v>
      </c>
      <c r="U2147" s="45" t="s">
        <v>6276</v>
      </c>
      <c r="V2147" t="b">
        <f>TRUE()</f>
        <v>1</v>
      </c>
      <c r="W2147" t="s">
        <v>57</v>
      </c>
      <c r="X2147" t="s">
        <v>57</v>
      </c>
    </row>
    <row r="2148" spans="1:24">
      <c r="A2148" s="43">
        <v>43830</v>
      </c>
      <c r="B2148" t="s">
        <v>6279</v>
      </c>
      <c r="C2148" t="s">
        <v>6280</v>
      </c>
      <c r="D2148" s="44">
        <v>14132108.911</v>
      </c>
      <c r="E2148" s="37">
        <v>14.132108911</v>
      </c>
      <c r="F2148" t="s">
        <v>439</v>
      </c>
      <c r="G2148" t="s">
        <v>405</v>
      </c>
      <c r="H2148" s="45" t="s">
        <v>25</v>
      </c>
      <c r="I2148" t="s">
        <v>440</v>
      </c>
      <c r="J2148" t="s">
        <v>407</v>
      </c>
      <c r="K2148">
        <v>1.74518541720154</v>
      </c>
      <c r="L2148">
        <v>8097769.3096136898</v>
      </c>
      <c r="M2148">
        <v>1.3751210837400401</v>
      </c>
      <c r="N2148">
        <v>11.135413308912799</v>
      </c>
      <c r="O2148">
        <v>1.3382680497496999</v>
      </c>
      <c r="P2148">
        <v>10.8369859412997</v>
      </c>
      <c r="Q2148" s="45">
        <v>1.33839361523672</v>
      </c>
      <c r="R2148" s="45">
        <v>10.8380027416468</v>
      </c>
      <c r="S2148" s="45">
        <v>1.4156455833397901</v>
      </c>
      <c r="T2148" s="45">
        <v>11.463571358059101</v>
      </c>
      <c r="U2148" s="45" t="s">
        <v>6281</v>
      </c>
      <c r="V2148" t="b">
        <f>FALSE()</f>
        <v>0</v>
      </c>
      <c r="W2148" t="s">
        <v>57</v>
      </c>
      <c r="X2148" t="s">
        <v>57</v>
      </c>
    </row>
    <row r="2149" spans="1:24">
      <c r="A2149" s="43">
        <v>43830</v>
      </c>
      <c r="B2149" t="s">
        <v>6282</v>
      </c>
      <c r="C2149" t="s">
        <v>6283</v>
      </c>
      <c r="D2149" s="44">
        <v>675121.42099999997</v>
      </c>
      <c r="E2149" s="37">
        <v>0.67512142100000005</v>
      </c>
      <c r="F2149" t="s">
        <v>1038</v>
      </c>
      <c r="G2149" t="s">
        <v>1039</v>
      </c>
      <c r="H2149" s="45" t="s">
        <v>25</v>
      </c>
      <c r="I2149" t="s">
        <v>1040</v>
      </c>
      <c r="J2149" t="s">
        <v>1041</v>
      </c>
      <c r="K2149" t="s">
        <v>124</v>
      </c>
      <c r="L2149" t="e">
        <f>#VALUE!</f>
        <v>#VALUE!</v>
      </c>
      <c r="M2149" t="s">
        <v>124</v>
      </c>
      <c r="N2149" t="e">
        <f>#VALUE!</f>
        <v>#VALUE!</v>
      </c>
      <c r="O2149" t="s">
        <v>124</v>
      </c>
      <c r="P2149" t="e">
        <f>#VALUE!</f>
        <v>#VALUE!</v>
      </c>
      <c r="Q2149" s="45" t="s">
        <v>124</v>
      </c>
      <c r="R2149" s="45" t="e">
        <f>#VALUE!</f>
        <v>#VALUE!</v>
      </c>
      <c r="S2149" s="45" t="s">
        <v>124</v>
      </c>
      <c r="T2149" s="45" t="e">
        <f>#VALUE!</f>
        <v>#VALUE!</v>
      </c>
      <c r="U2149" s="45" t="s">
        <v>6284</v>
      </c>
      <c r="V2149" t="b">
        <f>TRUE()</f>
        <v>1</v>
      </c>
      <c r="W2149" t="s">
        <v>57</v>
      </c>
      <c r="X2149" t="s">
        <v>57</v>
      </c>
    </row>
    <row r="2150" spans="1:24">
      <c r="A2150" s="43">
        <v>43830</v>
      </c>
      <c r="B2150" t="s">
        <v>6285</v>
      </c>
      <c r="C2150" t="s">
        <v>6286</v>
      </c>
      <c r="D2150" s="44">
        <v>293985.64</v>
      </c>
      <c r="E2150" s="37">
        <v>0.29398563999999999</v>
      </c>
      <c r="F2150" t="s">
        <v>607</v>
      </c>
      <c r="G2150" t="s">
        <v>121</v>
      </c>
      <c r="H2150" s="45" t="s">
        <v>25</v>
      </c>
      <c r="I2150" t="s">
        <v>608</v>
      </c>
      <c r="J2150" t="s">
        <v>123</v>
      </c>
      <c r="K2150">
        <v>0.62402427533109295</v>
      </c>
      <c r="L2150">
        <v>471112.50574990502</v>
      </c>
      <c r="M2150">
        <v>0.60892841102513096</v>
      </c>
      <c r="N2150">
        <v>0.28687378954035803</v>
      </c>
      <c r="O2150">
        <v>0.59543483787142704</v>
      </c>
      <c r="P2150">
        <v>0.28051679848039701</v>
      </c>
      <c r="Q2150" s="45">
        <v>0.60791691344445398</v>
      </c>
      <c r="R2150" s="45">
        <v>0.28639726038056501</v>
      </c>
      <c r="S2150" s="45">
        <v>0.59338579397020397</v>
      </c>
      <c r="T2150" s="45">
        <v>0.27955146827369998</v>
      </c>
      <c r="U2150" s="45" t="s">
        <v>6287</v>
      </c>
      <c r="V2150" t="b">
        <f>FALSE()</f>
        <v>0</v>
      </c>
      <c r="W2150" t="s">
        <v>57</v>
      </c>
      <c r="X2150" t="s">
        <v>57</v>
      </c>
    </row>
    <row r="2151" spans="1:24">
      <c r="A2151" s="43">
        <v>43830</v>
      </c>
      <c r="B2151" t="s">
        <v>6288</v>
      </c>
      <c r="C2151" t="s">
        <v>6289</v>
      </c>
      <c r="D2151" s="44">
        <v>344859.17599999998</v>
      </c>
      <c r="E2151" s="37">
        <v>0.34485917599999999</v>
      </c>
      <c r="F2151" t="s">
        <v>414</v>
      </c>
      <c r="G2151" t="s">
        <v>415</v>
      </c>
      <c r="H2151" s="45" t="s">
        <v>25</v>
      </c>
      <c r="I2151" t="s">
        <v>416</v>
      </c>
      <c r="J2151" t="s">
        <v>417</v>
      </c>
      <c r="K2151">
        <v>1.8579778218276899</v>
      </c>
      <c r="L2151">
        <v>185609.952900709</v>
      </c>
      <c r="M2151">
        <v>1.7628221646904001</v>
      </c>
      <c r="N2151">
        <v>0.32719733896051201</v>
      </c>
      <c r="O2151">
        <v>1.8042315840018099</v>
      </c>
      <c r="P2151">
        <v>0.33488333932854802</v>
      </c>
      <c r="Q2151" s="45">
        <v>1.72373022252306</v>
      </c>
      <c r="R2151" s="45">
        <v>0.31994148541603401</v>
      </c>
      <c r="S2151" s="45">
        <v>1.7384247546423801</v>
      </c>
      <c r="T2151" s="45">
        <v>0.322668936830599</v>
      </c>
      <c r="U2151" s="45" t="s">
        <v>6290</v>
      </c>
      <c r="V2151" t="b">
        <f>FALSE()</f>
        <v>0</v>
      </c>
      <c r="W2151" t="s">
        <v>57</v>
      </c>
      <c r="X2151" t="s">
        <v>57</v>
      </c>
    </row>
    <row r="2152" spans="1:24">
      <c r="A2152" s="43">
        <v>43830</v>
      </c>
      <c r="B2152" t="s">
        <v>6291</v>
      </c>
      <c r="C2152" t="s">
        <v>6264</v>
      </c>
      <c r="D2152" s="44">
        <v>66958575.068999998</v>
      </c>
      <c r="E2152" s="37">
        <v>66.958575069000005</v>
      </c>
      <c r="F2152" t="s">
        <v>74</v>
      </c>
      <c r="G2152" t="s">
        <v>74</v>
      </c>
      <c r="H2152" s="45" t="s">
        <v>25</v>
      </c>
      <c r="I2152" t="s">
        <v>75</v>
      </c>
      <c r="J2152" t="s">
        <v>76</v>
      </c>
      <c r="K2152">
        <v>9.9553896000000002</v>
      </c>
      <c r="L2152">
        <v>6725861.8456278201</v>
      </c>
      <c r="M2152">
        <v>5.9565042000000004</v>
      </c>
      <c r="N2152">
        <v>40.062624332101898</v>
      </c>
      <c r="O2152">
        <v>7.199198</v>
      </c>
      <c r="P2152">
        <v>48.420811147320101</v>
      </c>
      <c r="Q2152" s="45">
        <v>5.9690519999999996</v>
      </c>
      <c r="R2152" s="45">
        <v>40.1470191013684</v>
      </c>
      <c r="S2152" s="45">
        <v>5.9382979000000002</v>
      </c>
      <c r="T2152" s="45">
        <v>39.940171273581797</v>
      </c>
      <c r="U2152" s="45" t="s">
        <v>6292</v>
      </c>
      <c r="V2152" t="b">
        <f>FALSE()</f>
        <v>0</v>
      </c>
      <c r="W2152" t="s">
        <v>57</v>
      </c>
      <c r="X2152" t="s">
        <v>57</v>
      </c>
    </row>
    <row r="2153" spans="1:24">
      <c r="A2153" s="43">
        <v>43830</v>
      </c>
      <c r="B2153" t="s">
        <v>6293</v>
      </c>
      <c r="C2153" t="s">
        <v>6294</v>
      </c>
      <c r="D2153" s="44">
        <v>77477347.103</v>
      </c>
      <c r="E2153" s="37">
        <v>77.477347103</v>
      </c>
      <c r="F2153" t="s">
        <v>382</v>
      </c>
      <c r="G2153" t="s">
        <v>383</v>
      </c>
      <c r="H2153" s="45" t="s">
        <v>25</v>
      </c>
      <c r="I2153" t="s">
        <v>384</v>
      </c>
      <c r="J2153" t="s">
        <v>385</v>
      </c>
      <c r="K2153">
        <v>47.778733600000002</v>
      </c>
      <c r="L2153">
        <v>1621586.4520737301</v>
      </c>
      <c r="M2153">
        <v>47.7414706</v>
      </c>
      <c r="N2153">
        <v>77.416921927036398</v>
      </c>
      <c r="O2153">
        <v>47.846558999999999</v>
      </c>
      <c r="P2153">
        <v>77.587331852746502</v>
      </c>
      <c r="Q2153" s="45">
        <v>55.066347</v>
      </c>
      <c r="R2153" s="45">
        <v>89.294842260390993</v>
      </c>
      <c r="S2153" s="45">
        <v>55.393329399999999</v>
      </c>
      <c r="T2153" s="45">
        <v>89.825072490297501</v>
      </c>
      <c r="U2153" s="45" t="s">
        <v>6295</v>
      </c>
      <c r="V2153" t="b">
        <f>FALSE()</f>
        <v>0</v>
      </c>
      <c r="W2153" t="s">
        <v>57</v>
      </c>
      <c r="X2153" t="s">
        <v>57</v>
      </c>
    </row>
    <row r="2154" spans="1:24">
      <c r="A2154" s="43">
        <v>43830</v>
      </c>
      <c r="B2154" t="s">
        <v>6296</v>
      </c>
      <c r="C2154" t="s">
        <v>6297</v>
      </c>
      <c r="D2154" s="44">
        <v>23654848.388999999</v>
      </c>
      <c r="E2154" s="37">
        <v>23.654848389000001</v>
      </c>
      <c r="F2154" t="s">
        <v>439</v>
      </c>
      <c r="G2154" t="s">
        <v>405</v>
      </c>
      <c r="H2154" s="45" t="s">
        <v>25</v>
      </c>
      <c r="I2154" t="s">
        <v>440</v>
      </c>
      <c r="J2154" t="s">
        <v>407</v>
      </c>
      <c r="K2154">
        <v>32.649396000000003</v>
      </c>
      <c r="L2154">
        <v>724511.05646793603</v>
      </c>
      <c r="M2154">
        <v>18.781770000000002</v>
      </c>
      <c r="N2154">
        <v>13.607600025037801</v>
      </c>
      <c r="O2154">
        <v>18.841225999999999</v>
      </c>
      <c r="P2154">
        <v>13.650676554411101</v>
      </c>
      <c r="Q2154" s="45">
        <v>19.565225999999999</v>
      </c>
      <c r="R2154" s="45">
        <v>14.1752225592939</v>
      </c>
      <c r="S2154" s="45">
        <v>20.733248499999998</v>
      </c>
      <c r="T2154" s="45">
        <v>15.021467774747199</v>
      </c>
      <c r="U2154" s="45" t="s">
        <v>6298</v>
      </c>
      <c r="V2154" t="b">
        <f>FALSE()</f>
        <v>0</v>
      </c>
      <c r="W2154" t="s">
        <v>57</v>
      </c>
      <c r="X2154" t="s">
        <v>57</v>
      </c>
    </row>
    <row r="2155" spans="1:24">
      <c r="A2155" s="43">
        <v>43830</v>
      </c>
      <c r="B2155" t="s">
        <v>6299</v>
      </c>
      <c r="C2155" t="s">
        <v>6300</v>
      </c>
      <c r="D2155" s="44">
        <v>62286.627</v>
      </c>
      <c r="E2155" s="37">
        <v>6.2286626999999997E-2</v>
      </c>
      <c r="F2155" t="s">
        <v>154</v>
      </c>
      <c r="G2155" t="s">
        <v>155</v>
      </c>
      <c r="H2155" s="45" t="s">
        <v>25</v>
      </c>
      <c r="I2155" t="s">
        <v>156</v>
      </c>
      <c r="J2155" t="s">
        <v>157</v>
      </c>
      <c r="K2155">
        <v>1.1583530696084301</v>
      </c>
      <c r="L2155">
        <v>53771.711436009202</v>
      </c>
      <c r="M2155">
        <v>1.0362017078368799</v>
      </c>
      <c r="N2155">
        <v>5.5718339223304603E-2</v>
      </c>
      <c r="O2155">
        <v>0.92964665009603398</v>
      </c>
      <c r="P2155">
        <v>4.9988691406416597E-2</v>
      </c>
      <c r="Q2155" s="45">
        <v>1.06905046958288</v>
      </c>
      <c r="R2155" s="45">
        <v>5.7484673360940798E-2</v>
      </c>
      <c r="S2155" s="45">
        <v>1.0002789098354901</v>
      </c>
      <c r="T2155" s="45">
        <v>5.3786708895199903E-2</v>
      </c>
      <c r="U2155" s="45" t="s">
        <v>6301</v>
      </c>
      <c r="V2155" t="b">
        <f>FALSE()</f>
        <v>0</v>
      </c>
      <c r="W2155" t="s">
        <v>57</v>
      </c>
      <c r="X2155" t="s">
        <v>57</v>
      </c>
    </row>
    <row r="2156" spans="1:24">
      <c r="A2156" s="43">
        <v>43830</v>
      </c>
      <c r="B2156" t="s">
        <v>6302</v>
      </c>
      <c r="C2156" t="s">
        <v>6303</v>
      </c>
      <c r="D2156" s="44">
        <v>1520774.98</v>
      </c>
      <c r="E2156" s="37">
        <v>1.5207749800000001</v>
      </c>
      <c r="F2156" t="s">
        <v>446</v>
      </c>
      <c r="G2156" t="s">
        <v>61</v>
      </c>
      <c r="H2156" s="45" t="s">
        <v>25</v>
      </c>
      <c r="I2156" t="s">
        <v>447</v>
      </c>
      <c r="J2156" t="s">
        <v>63</v>
      </c>
      <c r="K2156" t="s">
        <v>124</v>
      </c>
      <c r="L2156" t="e">
        <f>#VALUE!</f>
        <v>#VALUE!</v>
      </c>
      <c r="M2156" t="s">
        <v>124</v>
      </c>
      <c r="N2156" t="e">
        <f>#VALUE!</f>
        <v>#VALUE!</v>
      </c>
      <c r="O2156" t="s">
        <v>124</v>
      </c>
      <c r="P2156" t="e">
        <f>#VALUE!</f>
        <v>#VALUE!</v>
      </c>
      <c r="Q2156" s="45" t="s">
        <v>124</v>
      </c>
      <c r="R2156" s="45" t="e">
        <f>#VALUE!</f>
        <v>#VALUE!</v>
      </c>
      <c r="S2156" s="45" t="s">
        <v>124</v>
      </c>
      <c r="T2156" s="45" t="e">
        <f>#VALUE!</f>
        <v>#VALUE!</v>
      </c>
      <c r="U2156" s="45" t="s">
        <v>6304</v>
      </c>
      <c r="V2156" t="b">
        <f>TRUE()</f>
        <v>1</v>
      </c>
      <c r="W2156" t="s">
        <v>57</v>
      </c>
      <c r="X2156" t="s">
        <v>57</v>
      </c>
    </row>
    <row r="2157" spans="1:24">
      <c r="A2157" s="43">
        <v>43830</v>
      </c>
      <c r="B2157" t="s">
        <v>6305</v>
      </c>
      <c r="C2157" t="s">
        <v>6306</v>
      </c>
      <c r="D2157" s="44">
        <v>86694964.165999994</v>
      </c>
      <c r="E2157" s="37">
        <v>86.694964166000005</v>
      </c>
      <c r="F2157" t="s">
        <v>106</v>
      </c>
      <c r="G2157" t="s">
        <v>106</v>
      </c>
      <c r="H2157" s="45" t="s">
        <v>25</v>
      </c>
      <c r="I2157" t="s">
        <v>107</v>
      </c>
      <c r="J2157" t="s">
        <v>108</v>
      </c>
      <c r="K2157">
        <v>198.334280189471</v>
      </c>
      <c r="L2157">
        <v>437115.37956615101</v>
      </c>
      <c r="M2157">
        <v>153.86708497964599</v>
      </c>
      <c r="N2157">
        <v>67.257669253615205</v>
      </c>
      <c r="O2157">
        <v>184.54303451333999</v>
      </c>
      <c r="P2157">
        <v>80.666598577588005</v>
      </c>
      <c r="Q2157" s="45">
        <v>212.608159075023</v>
      </c>
      <c r="R2157" s="45">
        <v>92.934296152939297</v>
      </c>
      <c r="S2157" s="45">
        <v>220.67061514997499</v>
      </c>
      <c r="T2157" s="45">
        <v>96.458519700377394</v>
      </c>
      <c r="U2157" s="45" t="s">
        <v>6307</v>
      </c>
      <c r="V2157" t="b">
        <f>FALSE()</f>
        <v>0</v>
      </c>
      <c r="W2157" t="s">
        <v>57</v>
      </c>
      <c r="X2157" t="s">
        <v>57</v>
      </c>
    </row>
    <row r="2158" spans="1:24">
      <c r="A2158" s="43">
        <v>43830</v>
      </c>
      <c r="B2158" t="s">
        <v>6308</v>
      </c>
      <c r="C2158" t="s">
        <v>6309</v>
      </c>
      <c r="D2158" s="44">
        <v>2854818.2540000002</v>
      </c>
      <c r="E2158" s="37">
        <v>2.854818254</v>
      </c>
      <c r="F2158" t="s">
        <v>106</v>
      </c>
      <c r="G2158" t="s">
        <v>106</v>
      </c>
      <c r="H2158" s="45" t="s">
        <v>25</v>
      </c>
      <c r="I2158" t="s">
        <v>107</v>
      </c>
      <c r="J2158" t="s">
        <v>108</v>
      </c>
      <c r="K2158">
        <v>2.02688857509628</v>
      </c>
      <c r="L2158">
        <v>1408473.20818531</v>
      </c>
      <c r="M2158">
        <v>1.35899738594074</v>
      </c>
      <c r="N2158">
        <v>1.9141114080913999</v>
      </c>
      <c r="O2158">
        <v>1.4692872993755499</v>
      </c>
      <c r="P2158">
        <v>2.0694517962973999</v>
      </c>
      <c r="Q2158" s="45">
        <v>1.5071786004619501</v>
      </c>
      <c r="R2158" s="45">
        <v>2.1228206787008799</v>
      </c>
      <c r="S2158" s="45">
        <v>1.5753227787670001</v>
      </c>
      <c r="T2158" s="45">
        <v>2.2187999281373498</v>
      </c>
      <c r="U2158" s="45" t="s">
        <v>6310</v>
      </c>
      <c r="V2158" t="b">
        <f>FALSE()</f>
        <v>0</v>
      </c>
      <c r="W2158" t="s">
        <v>57</v>
      </c>
      <c r="X2158" t="s">
        <v>57</v>
      </c>
    </row>
    <row r="2159" spans="1:24">
      <c r="A2159" s="43">
        <v>43830</v>
      </c>
      <c r="B2159" t="s">
        <v>6311</v>
      </c>
      <c r="C2159" t="s">
        <v>6312</v>
      </c>
      <c r="D2159" s="44">
        <v>1279972.423</v>
      </c>
      <c r="E2159" s="37">
        <v>1.279972423</v>
      </c>
      <c r="F2159" t="s">
        <v>327</v>
      </c>
      <c r="G2159" t="s">
        <v>100</v>
      </c>
      <c r="H2159" s="45" t="s">
        <v>25</v>
      </c>
      <c r="I2159" t="s">
        <v>328</v>
      </c>
      <c r="J2159" t="s">
        <v>102</v>
      </c>
      <c r="K2159">
        <v>0.91774944253632795</v>
      </c>
      <c r="L2159">
        <v>1394686.13509872</v>
      </c>
      <c r="M2159">
        <v>0.63687083371381603</v>
      </c>
      <c r="N2159">
        <v>0.88823492162942397</v>
      </c>
      <c r="O2159">
        <v>0.34640726996710802</v>
      </c>
      <c r="P2159">
        <v>0.48312941652052599</v>
      </c>
      <c r="Q2159" s="45">
        <v>0.38064985856598199</v>
      </c>
      <c r="R2159" s="45">
        <v>0.53088708006926499</v>
      </c>
      <c r="S2159" s="45">
        <v>0.38025218127808902</v>
      </c>
      <c r="T2159" s="45">
        <v>0.53033244506959698</v>
      </c>
      <c r="U2159" s="45" t="s">
        <v>6313</v>
      </c>
      <c r="V2159" t="b">
        <f>FALSE()</f>
        <v>0</v>
      </c>
      <c r="W2159" t="s">
        <v>57</v>
      </c>
      <c r="X2159" t="s">
        <v>57</v>
      </c>
    </row>
    <row r="2160" spans="1:24">
      <c r="A2160" s="43">
        <v>43830</v>
      </c>
      <c r="B2160" t="s">
        <v>6314</v>
      </c>
      <c r="C2160" t="s">
        <v>6315</v>
      </c>
      <c r="D2160" s="44">
        <v>42635777.855999999</v>
      </c>
      <c r="E2160" s="37">
        <v>42.635777855999997</v>
      </c>
      <c r="F2160" t="s">
        <v>404</v>
      </c>
      <c r="G2160" t="s">
        <v>405</v>
      </c>
      <c r="H2160" s="45" t="s">
        <v>25</v>
      </c>
      <c r="I2160" t="s">
        <v>406</v>
      </c>
      <c r="J2160" t="s">
        <v>407</v>
      </c>
      <c r="K2160">
        <v>25.851898800000001</v>
      </c>
      <c r="L2160">
        <v>1649231.96496499</v>
      </c>
      <c r="M2160">
        <v>20.2485368</v>
      </c>
      <c r="N2160">
        <v>33.394534134329902</v>
      </c>
      <c r="O2160">
        <v>20.092472000000001</v>
      </c>
      <c r="P2160">
        <v>33.137147077564002</v>
      </c>
      <c r="Q2160" s="45">
        <v>20.914710750000001</v>
      </c>
      <c r="R2160" s="45">
        <v>34.493209506896797</v>
      </c>
      <c r="S2160" s="45">
        <v>22.5526026</v>
      </c>
      <c r="T2160" s="45">
        <v>37.194473101072496</v>
      </c>
      <c r="U2160" s="45" t="s">
        <v>6316</v>
      </c>
      <c r="V2160" t="b">
        <f>FALSE()</f>
        <v>0</v>
      </c>
      <c r="W2160" t="s">
        <v>57</v>
      </c>
      <c r="X2160" t="s">
        <v>57</v>
      </c>
    </row>
    <row r="2161" spans="1:24">
      <c r="A2161" s="43">
        <v>43830</v>
      </c>
      <c r="B2161" t="s">
        <v>6317</v>
      </c>
      <c r="C2161" t="s">
        <v>6318</v>
      </c>
      <c r="D2161" s="44">
        <v>7203049.4910000004</v>
      </c>
      <c r="E2161" s="37">
        <v>7.2030494909999998</v>
      </c>
      <c r="F2161" t="s">
        <v>295</v>
      </c>
      <c r="G2161" t="s">
        <v>296</v>
      </c>
      <c r="H2161" s="45" t="s">
        <v>24</v>
      </c>
      <c r="I2161" t="s">
        <v>297</v>
      </c>
      <c r="J2161" t="s">
        <v>298</v>
      </c>
      <c r="K2161">
        <v>1.29071359658621</v>
      </c>
      <c r="L2161">
        <v>5580672.2033852004</v>
      </c>
      <c r="M2161">
        <v>0.737175179939633</v>
      </c>
      <c r="N2161">
        <v>4.1139330357145898</v>
      </c>
      <c r="O2161">
        <v>0.78834338047762598</v>
      </c>
      <c r="P2161">
        <v>4.3994859901542096</v>
      </c>
      <c r="Q2161" s="45">
        <v>0.83454973821989498</v>
      </c>
      <c r="R2161" s="45">
        <v>4.6573485264261603</v>
      </c>
      <c r="S2161" s="45">
        <v>0.83802974959797805</v>
      </c>
      <c r="T2161" s="45">
        <v>4.6767693291913002</v>
      </c>
      <c r="U2161" s="45" t="s">
        <v>6319</v>
      </c>
      <c r="V2161" t="b">
        <f>FALSE()</f>
        <v>0</v>
      </c>
      <c r="W2161" t="s">
        <v>117</v>
      </c>
      <c r="X2161" t="s">
        <v>57</v>
      </c>
    </row>
    <row r="2162" spans="1:24">
      <c r="A2162" s="43">
        <v>43830</v>
      </c>
      <c r="B2162" t="s">
        <v>6320</v>
      </c>
      <c r="C2162" t="s">
        <v>6321</v>
      </c>
      <c r="D2162" s="44">
        <v>4487718.8360000001</v>
      </c>
      <c r="E2162" s="37">
        <v>4.487718836</v>
      </c>
      <c r="F2162" t="s">
        <v>295</v>
      </c>
      <c r="G2162" t="s">
        <v>296</v>
      </c>
      <c r="H2162" s="45" t="s">
        <v>25</v>
      </c>
      <c r="I2162" t="s">
        <v>297</v>
      </c>
      <c r="J2162" t="s">
        <v>298</v>
      </c>
      <c r="K2162">
        <v>0.69299927185517196</v>
      </c>
      <c r="L2162">
        <v>6475791.5603378499</v>
      </c>
      <c r="M2162">
        <v>0.43607545855583901</v>
      </c>
      <c r="N2162">
        <v>2.8239337741863602</v>
      </c>
      <c r="O2162">
        <v>0.42255205193600698</v>
      </c>
      <c r="P2162">
        <v>2.7363590117306398</v>
      </c>
      <c r="Q2162" s="45">
        <v>0.473890052356021</v>
      </c>
      <c r="R2162" s="45">
        <v>3.0688132015751801</v>
      </c>
      <c r="S2162" s="45">
        <v>0.46887234091431201</v>
      </c>
      <c r="T2162" s="45">
        <v>3.0363195481687502</v>
      </c>
      <c r="U2162" s="45" t="s">
        <v>6322</v>
      </c>
      <c r="V2162" t="b">
        <f>FALSE()</f>
        <v>0</v>
      </c>
      <c r="W2162" t="s">
        <v>57</v>
      </c>
      <c r="X2162" t="s">
        <v>57</v>
      </c>
    </row>
    <row r="2163" spans="1:24">
      <c r="A2163" s="43">
        <v>43830</v>
      </c>
      <c r="B2163" t="s">
        <v>6323</v>
      </c>
      <c r="C2163" t="s">
        <v>6324</v>
      </c>
      <c r="D2163" s="44">
        <v>15390266.993000001</v>
      </c>
      <c r="E2163" s="37">
        <v>15.390266992999999</v>
      </c>
      <c r="F2163" t="s">
        <v>1426</v>
      </c>
      <c r="G2163" t="s">
        <v>296</v>
      </c>
      <c r="H2163" s="45" t="s">
        <v>25</v>
      </c>
      <c r="I2163" t="s">
        <v>1427</v>
      </c>
      <c r="J2163" t="s">
        <v>298</v>
      </c>
      <c r="K2163">
        <v>0.610454626599226</v>
      </c>
      <c r="L2163">
        <v>25211156.279931001</v>
      </c>
      <c r="M2163">
        <v>0.40298282174035499</v>
      </c>
      <c r="N2163">
        <v>10.159662897023701</v>
      </c>
      <c r="O2163">
        <v>0.44011466760464302</v>
      </c>
      <c r="P2163">
        <v>11.0957996660705</v>
      </c>
      <c r="Q2163" s="45">
        <v>0.46981031230350001</v>
      </c>
      <c r="R2163" s="45">
        <v>11.8444612054067</v>
      </c>
      <c r="S2163" s="45">
        <v>0.48510882746950601</v>
      </c>
      <c r="T2163" s="45">
        <v>12.2301544621078</v>
      </c>
      <c r="U2163" s="45" t="s">
        <v>6325</v>
      </c>
      <c r="V2163" t="b">
        <f>FALSE()</f>
        <v>0</v>
      </c>
      <c r="W2163" t="s">
        <v>57</v>
      </c>
      <c r="X2163" t="s">
        <v>57</v>
      </c>
    </row>
    <row r="2164" spans="1:24">
      <c r="A2164" s="43">
        <v>43830</v>
      </c>
      <c r="B2164" t="s">
        <v>6326</v>
      </c>
      <c r="C2164" t="s">
        <v>6327</v>
      </c>
      <c r="D2164" s="44">
        <v>33425326.177999999</v>
      </c>
      <c r="E2164" s="37">
        <v>33.425326177999999</v>
      </c>
      <c r="F2164" t="s">
        <v>404</v>
      </c>
      <c r="G2164" t="s">
        <v>405</v>
      </c>
      <c r="H2164" s="45" t="s">
        <v>25</v>
      </c>
      <c r="I2164" t="s">
        <v>406</v>
      </c>
      <c r="J2164" t="s">
        <v>407</v>
      </c>
      <c r="K2164">
        <v>94.763533800000005</v>
      </c>
      <c r="L2164">
        <v>352723.50911421998</v>
      </c>
      <c r="M2164">
        <v>63.455551499999999</v>
      </c>
      <c r="N2164">
        <v>22.382264797858099</v>
      </c>
      <c r="O2164">
        <v>61.048110999999999</v>
      </c>
      <c r="P2164">
        <v>21.533103936714401</v>
      </c>
      <c r="Q2164" s="45">
        <v>65.438496000000001</v>
      </c>
      <c r="R2164" s="45">
        <v>23.081695940276902</v>
      </c>
      <c r="S2164" s="45">
        <v>71.601280900000006</v>
      </c>
      <c r="T2164" s="45">
        <v>25.255455056121001</v>
      </c>
      <c r="U2164" s="45" t="s">
        <v>6328</v>
      </c>
      <c r="V2164" t="b">
        <f>FALSE()</f>
        <v>0</v>
      </c>
      <c r="W2164" t="s">
        <v>57</v>
      </c>
      <c r="X2164" t="s">
        <v>57</v>
      </c>
    </row>
    <row r="2165" spans="1:24">
      <c r="A2165" s="43">
        <v>43830</v>
      </c>
      <c r="B2165" t="s">
        <v>6329</v>
      </c>
      <c r="C2165" t="s">
        <v>6330</v>
      </c>
      <c r="D2165" s="44">
        <v>51387.752999999997</v>
      </c>
      <c r="E2165" s="37">
        <v>5.1387753000000001E-2</v>
      </c>
      <c r="F2165" t="s">
        <v>645</v>
      </c>
      <c r="G2165" t="s">
        <v>347</v>
      </c>
      <c r="H2165" s="45" t="s">
        <v>25</v>
      </c>
      <c r="I2165" t="s">
        <v>646</v>
      </c>
      <c r="J2165" t="s">
        <v>349</v>
      </c>
      <c r="K2165" t="s">
        <v>124</v>
      </c>
      <c r="L2165" t="e">
        <f>#VALUE!</f>
        <v>#VALUE!</v>
      </c>
      <c r="M2165" t="s">
        <v>124</v>
      </c>
      <c r="N2165" t="e">
        <f>#VALUE!</f>
        <v>#VALUE!</v>
      </c>
      <c r="O2165" t="s">
        <v>124</v>
      </c>
      <c r="P2165" t="e">
        <f>#VALUE!</f>
        <v>#VALUE!</v>
      </c>
      <c r="Q2165" s="45" t="s">
        <v>124</v>
      </c>
      <c r="R2165" s="45" t="e">
        <f>#VALUE!</f>
        <v>#VALUE!</v>
      </c>
      <c r="S2165" s="45" t="s">
        <v>124</v>
      </c>
      <c r="T2165" s="45" t="e">
        <f>#VALUE!</f>
        <v>#VALUE!</v>
      </c>
      <c r="U2165" s="45" t="s">
        <v>6331</v>
      </c>
      <c r="V2165" t="b">
        <f>TRUE()</f>
        <v>1</v>
      </c>
      <c r="W2165" t="s">
        <v>57</v>
      </c>
      <c r="X2165" t="s">
        <v>57</v>
      </c>
    </row>
    <row r="2166" spans="1:24">
      <c r="A2166" s="43">
        <v>43830</v>
      </c>
      <c r="B2166" t="s">
        <v>6332</v>
      </c>
      <c r="C2166" t="s">
        <v>6333</v>
      </c>
      <c r="D2166" s="44">
        <v>932770.63</v>
      </c>
      <c r="E2166" s="37">
        <v>0.93277063000000005</v>
      </c>
      <c r="F2166" t="s">
        <v>645</v>
      </c>
      <c r="G2166" t="s">
        <v>347</v>
      </c>
      <c r="H2166" s="45" t="s">
        <v>25</v>
      </c>
      <c r="I2166" t="s">
        <v>646</v>
      </c>
      <c r="J2166" t="s">
        <v>349</v>
      </c>
      <c r="K2166" t="s">
        <v>124</v>
      </c>
      <c r="L2166" t="e">
        <f>#VALUE!</f>
        <v>#VALUE!</v>
      </c>
      <c r="M2166" t="s">
        <v>124</v>
      </c>
      <c r="N2166" t="e">
        <f>#VALUE!</f>
        <v>#VALUE!</v>
      </c>
      <c r="O2166" t="s">
        <v>124</v>
      </c>
      <c r="P2166" t="e">
        <f>#VALUE!</f>
        <v>#VALUE!</v>
      </c>
      <c r="Q2166" s="45" t="s">
        <v>124</v>
      </c>
      <c r="R2166" s="45" t="e">
        <f>#VALUE!</f>
        <v>#VALUE!</v>
      </c>
      <c r="S2166" s="45" t="s">
        <v>124</v>
      </c>
      <c r="T2166" s="45" t="e">
        <f>#VALUE!</f>
        <v>#VALUE!</v>
      </c>
      <c r="U2166" s="45" t="s">
        <v>6331</v>
      </c>
      <c r="V2166" t="b">
        <f>TRUE()</f>
        <v>1</v>
      </c>
      <c r="W2166" t="s">
        <v>57</v>
      </c>
      <c r="X2166" t="s">
        <v>57</v>
      </c>
    </row>
    <row r="2167" spans="1:24">
      <c r="A2167" s="43">
        <v>43830</v>
      </c>
      <c r="B2167" t="s">
        <v>6334</v>
      </c>
      <c r="C2167" t="s">
        <v>6335</v>
      </c>
      <c r="D2167" s="44">
        <v>2304009.2930000001</v>
      </c>
      <c r="E2167" s="37">
        <v>2.304009293</v>
      </c>
      <c r="F2167" t="s">
        <v>154</v>
      </c>
      <c r="G2167" t="s">
        <v>155</v>
      </c>
      <c r="H2167" s="45" t="s">
        <v>25</v>
      </c>
      <c r="I2167" t="s">
        <v>156</v>
      </c>
      <c r="J2167" t="s">
        <v>157</v>
      </c>
      <c r="K2167">
        <v>905.81644655385901</v>
      </c>
      <c r="L2167">
        <v>2543.5719364176998</v>
      </c>
      <c r="M2167">
        <v>539.795601436266</v>
      </c>
      <c r="N2167">
        <v>1.3730089432150001</v>
      </c>
      <c r="O2167">
        <v>631.33045378851</v>
      </c>
      <c r="P2167">
        <v>1.60583442486231</v>
      </c>
      <c r="Q2167" s="45">
        <v>625.18483754512602</v>
      </c>
      <c r="R2167" s="45">
        <v>1.59020260785364</v>
      </c>
      <c r="S2167" s="45">
        <v>643.97087776866294</v>
      </c>
      <c r="T2167" s="45">
        <v>1.6379862525626401</v>
      </c>
      <c r="U2167" s="45" t="s">
        <v>6336</v>
      </c>
      <c r="V2167" t="b">
        <f>FALSE()</f>
        <v>0</v>
      </c>
      <c r="W2167" t="s">
        <v>57</v>
      </c>
      <c r="X2167" t="s">
        <v>57</v>
      </c>
    </row>
    <row r="2168" spans="1:24">
      <c r="A2168" s="43">
        <v>43830</v>
      </c>
      <c r="B2168" t="s">
        <v>6337</v>
      </c>
      <c r="C2168" t="s">
        <v>6338</v>
      </c>
      <c r="D2168" s="44">
        <v>6968095.9550000001</v>
      </c>
      <c r="E2168" s="37">
        <v>6.9680959549999999</v>
      </c>
      <c r="F2168" t="s">
        <v>1369</v>
      </c>
      <c r="G2168" t="s">
        <v>121</v>
      </c>
      <c r="H2168" s="45" t="s">
        <v>25</v>
      </c>
      <c r="I2168" t="s">
        <v>1370</v>
      </c>
      <c r="J2168" t="s">
        <v>123</v>
      </c>
      <c r="K2168">
        <v>4.3710940000000003</v>
      </c>
      <c r="L2168">
        <v>1594130.8869129799</v>
      </c>
      <c r="M2168">
        <v>1.9228955000000001</v>
      </c>
      <c r="N2168">
        <v>3.0653471088559798</v>
      </c>
      <c r="O2168">
        <v>1.731797</v>
      </c>
      <c r="P2168">
        <v>2.7607110875632399</v>
      </c>
      <c r="Q2168" s="45">
        <v>1.9712609999999999</v>
      </c>
      <c r="R2168" s="45">
        <v>3.1424480462669702</v>
      </c>
      <c r="S2168" s="45">
        <v>1.8747659000000001</v>
      </c>
      <c r="T2168" s="45">
        <v>2.9886222269212102</v>
      </c>
      <c r="U2168" s="45" t="s">
        <v>6339</v>
      </c>
      <c r="V2168" t="b">
        <f>FALSE()</f>
        <v>0</v>
      </c>
      <c r="W2168" t="s">
        <v>57</v>
      </c>
      <c r="X2168" t="s">
        <v>57</v>
      </c>
    </row>
    <row r="2169" spans="1:24">
      <c r="A2169" s="43">
        <v>43830</v>
      </c>
      <c r="B2169" t="s">
        <v>6340</v>
      </c>
      <c r="C2169" t="s">
        <v>6341</v>
      </c>
      <c r="D2169" s="44">
        <v>9354729.7390000001</v>
      </c>
      <c r="E2169" s="37">
        <v>9.3547297389999997</v>
      </c>
      <c r="F2169" t="s">
        <v>1369</v>
      </c>
      <c r="G2169" t="s">
        <v>121</v>
      </c>
      <c r="H2169" s="45" t="s">
        <v>25</v>
      </c>
      <c r="I2169" t="s">
        <v>1370</v>
      </c>
      <c r="J2169" t="s">
        <v>123</v>
      </c>
      <c r="K2169">
        <v>4.4364033082033298</v>
      </c>
      <c r="L2169">
        <v>2108629.24065137</v>
      </c>
      <c r="M2169">
        <v>1.9120865765369399</v>
      </c>
      <c r="N2169">
        <v>4.0318816659427599</v>
      </c>
      <c r="O2169">
        <v>1.7508233101487201</v>
      </c>
      <c r="P2169">
        <v>3.6918372269936102</v>
      </c>
      <c r="Q2169" s="45">
        <v>2.0519079145350601</v>
      </c>
      <c r="R2169" s="45">
        <v>4.3267130277125903</v>
      </c>
      <c r="S2169" s="45">
        <v>1.8494780455011901</v>
      </c>
      <c r="T2169" s="45">
        <v>3.89986348668655</v>
      </c>
      <c r="U2169" s="45" t="s">
        <v>6339</v>
      </c>
      <c r="V2169" t="b">
        <f>FALSE()</f>
        <v>0</v>
      </c>
      <c r="W2169" t="s">
        <v>57</v>
      </c>
      <c r="X2169" t="s">
        <v>57</v>
      </c>
    </row>
    <row r="2170" spans="1:24">
      <c r="A2170" s="43">
        <v>43830</v>
      </c>
      <c r="B2170" t="s">
        <v>6342</v>
      </c>
      <c r="C2170" t="s">
        <v>6343</v>
      </c>
      <c r="D2170" s="44">
        <v>817917.09400000004</v>
      </c>
      <c r="E2170" s="37">
        <v>0.81791709400000001</v>
      </c>
      <c r="F2170" t="s">
        <v>555</v>
      </c>
      <c r="G2170" t="s">
        <v>100</v>
      </c>
      <c r="H2170" s="45" t="s">
        <v>25</v>
      </c>
      <c r="I2170" t="s">
        <v>556</v>
      </c>
      <c r="J2170" t="s">
        <v>102</v>
      </c>
      <c r="K2170" t="s">
        <v>124</v>
      </c>
      <c r="L2170" t="e">
        <f>#VALUE!</f>
        <v>#VALUE!</v>
      </c>
      <c r="M2170" t="s">
        <v>124</v>
      </c>
      <c r="N2170" t="e">
        <f>#VALUE!</f>
        <v>#VALUE!</v>
      </c>
      <c r="O2170" t="s">
        <v>124</v>
      </c>
      <c r="P2170" t="e">
        <f>#VALUE!</f>
        <v>#VALUE!</v>
      </c>
      <c r="Q2170" s="45" t="s">
        <v>124</v>
      </c>
      <c r="R2170" s="45" t="e">
        <f>#VALUE!</f>
        <v>#VALUE!</v>
      </c>
      <c r="S2170" s="45" t="s">
        <v>124</v>
      </c>
      <c r="T2170" s="45" t="e">
        <f>#VALUE!</f>
        <v>#VALUE!</v>
      </c>
      <c r="U2170" s="45" t="s">
        <v>6344</v>
      </c>
      <c r="V2170" t="b">
        <f>TRUE()</f>
        <v>1</v>
      </c>
      <c r="W2170" t="s">
        <v>57</v>
      </c>
      <c r="X2170" t="s">
        <v>57</v>
      </c>
    </row>
    <row r="2171" spans="1:24">
      <c r="A2171" s="43">
        <v>43830</v>
      </c>
      <c r="B2171" t="s">
        <v>6345</v>
      </c>
      <c r="C2171" t="s">
        <v>6346</v>
      </c>
      <c r="D2171" s="44">
        <v>179610.11199999999</v>
      </c>
      <c r="E2171" s="37">
        <v>0.17961011199999999</v>
      </c>
      <c r="F2171" t="s">
        <v>216</v>
      </c>
      <c r="G2171" t="s">
        <v>217</v>
      </c>
      <c r="H2171" s="45" t="s">
        <v>25</v>
      </c>
      <c r="I2171" t="s">
        <v>218</v>
      </c>
      <c r="J2171" t="s">
        <v>219</v>
      </c>
      <c r="K2171" t="s">
        <v>124</v>
      </c>
      <c r="L2171" t="e">
        <f>#VALUE!</f>
        <v>#VALUE!</v>
      </c>
      <c r="M2171" t="s">
        <v>124</v>
      </c>
      <c r="N2171" t="e">
        <f>#VALUE!</f>
        <v>#VALUE!</v>
      </c>
      <c r="O2171" t="s">
        <v>124</v>
      </c>
      <c r="P2171" t="e">
        <f>#VALUE!</f>
        <v>#VALUE!</v>
      </c>
      <c r="Q2171" s="45" t="s">
        <v>124</v>
      </c>
      <c r="R2171" s="45" t="e">
        <f>#VALUE!</f>
        <v>#VALUE!</v>
      </c>
      <c r="S2171" s="45" t="s">
        <v>124</v>
      </c>
      <c r="T2171" s="45" t="e">
        <f>#VALUE!</f>
        <v>#VALUE!</v>
      </c>
      <c r="U2171" s="45" t="s">
        <v>6347</v>
      </c>
      <c r="V2171" t="b">
        <f>TRUE()</f>
        <v>1</v>
      </c>
      <c r="W2171" t="s">
        <v>57</v>
      </c>
      <c r="X2171" t="s">
        <v>57</v>
      </c>
    </row>
    <row r="2172" spans="1:24">
      <c r="A2172" s="43">
        <v>43830</v>
      </c>
      <c r="B2172" t="s">
        <v>6348</v>
      </c>
      <c r="C2172" t="s">
        <v>6349</v>
      </c>
      <c r="D2172" s="44">
        <v>297548.75699999998</v>
      </c>
      <c r="E2172" s="37">
        <v>0.297548757</v>
      </c>
      <c r="F2172" t="s">
        <v>1948</v>
      </c>
      <c r="G2172" t="s">
        <v>68</v>
      </c>
      <c r="H2172" s="45" t="s">
        <v>25</v>
      </c>
      <c r="I2172" t="s">
        <v>1949</v>
      </c>
      <c r="J2172" t="s">
        <v>70</v>
      </c>
      <c r="K2172">
        <v>1.94382921083628</v>
      </c>
      <c r="L2172">
        <v>153073.508382965</v>
      </c>
      <c r="M2172">
        <v>1.7794525624705</v>
      </c>
      <c r="N2172">
        <v>0.27238704673841702</v>
      </c>
      <c r="O2172">
        <v>1.7517308778669101</v>
      </c>
      <c r="P2172">
        <v>0.26814359121785902</v>
      </c>
      <c r="Q2172" s="45">
        <v>1.77958583636517</v>
      </c>
      <c r="R2172" s="45">
        <v>0.27240744744105</v>
      </c>
      <c r="S2172" s="45">
        <v>1.7423371884487799</v>
      </c>
      <c r="T2172" s="45">
        <v>0.26670566622196601</v>
      </c>
      <c r="U2172" s="45" t="s">
        <v>6350</v>
      </c>
      <c r="V2172" t="b">
        <f>FALSE()</f>
        <v>0</v>
      </c>
      <c r="W2172" t="s">
        <v>57</v>
      </c>
      <c r="X2172" t="s">
        <v>57</v>
      </c>
    </row>
    <row r="2173" spans="1:24">
      <c r="A2173" s="43">
        <v>43830</v>
      </c>
      <c r="B2173" t="s">
        <v>6351</v>
      </c>
      <c r="C2173" t="s">
        <v>6349</v>
      </c>
      <c r="D2173" s="44">
        <v>2802508.48</v>
      </c>
      <c r="E2173" s="37">
        <v>2.8025084800000002</v>
      </c>
      <c r="F2173" t="s">
        <v>1948</v>
      </c>
      <c r="G2173" t="s">
        <v>68</v>
      </c>
      <c r="H2173" s="45" t="s">
        <v>25</v>
      </c>
      <c r="I2173" t="s">
        <v>1949</v>
      </c>
      <c r="J2173" t="s">
        <v>70</v>
      </c>
      <c r="K2173">
        <v>1.0867329139923001</v>
      </c>
      <c r="L2173">
        <v>2578838.3179676598</v>
      </c>
      <c r="M2173">
        <v>0.98584895115701099</v>
      </c>
      <c r="N2173">
        <v>2.5423450509719299</v>
      </c>
      <c r="O2173">
        <v>0.97211603963461801</v>
      </c>
      <c r="P2173">
        <v>2.5069300925207201</v>
      </c>
      <c r="Q2173" s="45">
        <v>0.96516484509077805</v>
      </c>
      <c r="R2173" s="45">
        <v>2.4890040856754201</v>
      </c>
      <c r="S2173" s="45">
        <v>0.959254793424686</v>
      </c>
      <c r="T2173" s="45">
        <v>2.4737630179777401</v>
      </c>
      <c r="U2173" s="45" t="s">
        <v>6350</v>
      </c>
      <c r="V2173" t="b">
        <f>FALSE()</f>
        <v>0</v>
      </c>
      <c r="W2173" t="s">
        <v>57</v>
      </c>
      <c r="X2173" t="s">
        <v>57</v>
      </c>
    </row>
    <row r="2174" spans="1:24">
      <c r="A2174" s="43">
        <v>43830</v>
      </c>
      <c r="B2174" t="s">
        <v>6352</v>
      </c>
      <c r="C2174" t="s">
        <v>6353</v>
      </c>
      <c r="D2174" s="44">
        <v>1649943.449</v>
      </c>
      <c r="E2174" s="37">
        <v>1.649943449</v>
      </c>
      <c r="F2174" t="s">
        <v>200</v>
      </c>
      <c r="G2174" t="s">
        <v>201</v>
      </c>
      <c r="H2174" s="45" t="s">
        <v>25</v>
      </c>
      <c r="I2174" t="s">
        <v>202</v>
      </c>
      <c r="J2174" t="s">
        <v>203</v>
      </c>
      <c r="K2174" t="s">
        <v>124</v>
      </c>
      <c r="L2174" t="e">
        <f>#VALUE!</f>
        <v>#VALUE!</v>
      </c>
      <c r="M2174" t="s">
        <v>124</v>
      </c>
      <c r="N2174" t="e">
        <f>#VALUE!</f>
        <v>#VALUE!</v>
      </c>
      <c r="O2174" t="s">
        <v>124</v>
      </c>
      <c r="P2174" t="e">
        <f>#VALUE!</f>
        <v>#VALUE!</v>
      </c>
      <c r="Q2174" s="45" t="s">
        <v>124</v>
      </c>
      <c r="R2174" s="45" t="e">
        <f>#VALUE!</f>
        <v>#VALUE!</v>
      </c>
      <c r="S2174" s="45" t="s">
        <v>124</v>
      </c>
      <c r="T2174" s="45" t="e">
        <f>#VALUE!</f>
        <v>#VALUE!</v>
      </c>
      <c r="U2174" s="45" t="s">
        <v>6354</v>
      </c>
      <c r="V2174" t="b">
        <f>TRUE()</f>
        <v>1</v>
      </c>
      <c r="W2174" t="s">
        <v>57</v>
      </c>
      <c r="X2174" t="s">
        <v>57</v>
      </c>
    </row>
    <row r="2175" spans="1:24">
      <c r="A2175" s="43">
        <v>43830</v>
      </c>
      <c r="B2175" t="s">
        <v>6355</v>
      </c>
      <c r="C2175" t="s">
        <v>6356</v>
      </c>
      <c r="D2175" s="44">
        <v>1656030.1610000001</v>
      </c>
      <c r="E2175" s="37">
        <v>1.6560301609999999</v>
      </c>
      <c r="F2175" t="s">
        <v>67</v>
      </c>
      <c r="G2175" t="s">
        <v>68</v>
      </c>
      <c r="H2175" s="45" t="s">
        <v>25</v>
      </c>
      <c r="I2175" t="s">
        <v>69</v>
      </c>
      <c r="J2175" t="s">
        <v>70</v>
      </c>
      <c r="K2175" t="s">
        <v>124</v>
      </c>
      <c r="L2175" t="e">
        <f>#VALUE!</f>
        <v>#VALUE!</v>
      </c>
      <c r="M2175" t="s">
        <v>124</v>
      </c>
      <c r="N2175" t="e">
        <f>#VALUE!</f>
        <v>#VALUE!</v>
      </c>
      <c r="O2175" t="s">
        <v>124</v>
      </c>
      <c r="P2175" t="e">
        <f>#VALUE!</f>
        <v>#VALUE!</v>
      </c>
      <c r="Q2175" s="45" t="s">
        <v>124</v>
      </c>
      <c r="R2175" s="45" t="e">
        <f>#VALUE!</f>
        <v>#VALUE!</v>
      </c>
      <c r="S2175" s="45" t="s">
        <v>124</v>
      </c>
      <c r="T2175" s="45" t="e">
        <f>#VALUE!</f>
        <v>#VALUE!</v>
      </c>
      <c r="U2175" s="45" t="s">
        <v>6357</v>
      </c>
      <c r="V2175" t="b">
        <f>TRUE()</f>
        <v>1</v>
      </c>
      <c r="W2175" t="s">
        <v>57</v>
      </c>
      <c r="X2175" t="s">
        <v>57</v>
      </c>
    </row>
    <row r="2176" spans="1:24">
      <c r="A2176" s="43">
        <v>43830</v>
      </c>
      <c r="B2176" t="s">
        <v>6358</v>
      </c>
      <c r="C2176" t="s">
        <v>6359</v>
      </c>
      <c r="D2176" s="44">
        <v>1674442.709</v>
      </c>
      <c r="E2176" s="37">
        <v>1.674442709</v>
      </c>
      <c r="F2176" t="s">
        <v>67</v>
      </c>
      <c r="G2176" t="s">
        <v>68</v>
      </c>
      <c r="H2176" s="45" t="s">
        <v>25</v>
      </c>
      <c r="I2176" t="s">
        <v>69</v>
      </c>
      <c r="J2176" t="s">
        <v>70</v>
      </c>
      <c r="K2176" t="s">
        <v>124</v>
      </c>
      <c r="L2176" t="e">
        <f>#VALUE!</f>
        <v>#VALUE!</v>
      </c>
      <c r="M2176" t="s">
        <v>124</v>
      </c>
      <c r="N2176" t="e">
        <f>#VALUE!</f>
        <v>#VALUE!</v>
      </c>
      <c r="O2176" t="s">
        <v>124</v>
      </c>
      <c r="P2176" t="e">
        <f>#VALUE!</f>
        <v>#VALUE!</v>
      </c>
      <c r="Q2176" s="45" t="s">
        <v>124</v>
      </c>
      <c r="R2176" s="45" t="e">
        <f>#VALUE!</f>
        <v>#VALUE!</v>
      </c>
      <c r="S2176" s="45" t="s">
        <v>124</v>
      </c>
      <c r="T2176" s="45" t="e">
        <f>#VALUE!</f>
        <v>#VALUE!</v>
      </c>
      <c r="U2176" s="45" t="s">
        <v>6357</v>
      </c>
      <c r="V2176" t="b">
        <f>TRUE()</f>
        <v>1</v>
      </c>
      <c r="W2176" t="s">
        <v>57</v>
      </c>
      <c r="X2176" t="s">
        <v>57</v>
      </c>
    </row>
    <row r="2177" spans="1:24">
      <c r="A2177" s="43">
        <v>43830</v>
      </c>
      <c r="B2177" t="s">
        <v>6360</v>
      </c>
      <c r="C2177" t="s">
        <v>6361</v>
      </c>
      <c r="D2177" s="44">
        <v>939074.11399999994</v>
      </c>
      <c r="E2177" s="37">
        <v>0.93907411399999996</v>
      </c>
      <c r="F2177" t="s">
        <v>934</v>
      </c>
      <c r="G2177" t="s">
        <v>90</v>
      </c>
      <c r="H2177" s="45" t="s">
        <v>25</v>
      </c>
      <c r="I2177" t="s">
        <v>935</v>
      </c>
      <c r="J2177" t="s">
        <v>92</v>
      </c>
      <c r="K2177" t="s">
        <v>124</v>
      </c>
      <c r="L2177" t="e">
        <f>#VALUE!</f>
        <v>#VALUE!</v>
      </c>
      <c r="M2177" t="s">
        <v>124</v>
      </c>
      <c r="N2177" t="e">
        <f>#VALUE!</f>
        <v>#VALUE!</v>
      </c>
      <c r="O2177" t="s">
        <v>124</v>
      </c>
      <c r="P2177" t="e">
        <f>#VALUE!</f>
        <v>#VALUE!</v>
      </c>
      <c r="Q2177" s="45" t="s">
        <v>124</v>
      </c>
      <c r="R2177" s="45" t="e">
        <f>#VALUE!</f>
        <v>#VALUE!</v>
      </c>
      <c r="S2177" s="45" t="s">
        <v>124</v>
      </c>
      <c r="T2177" s="45" t="e">
        <f>#VALUE!</f>
        <v>#VALUE!</v>
      </c>
      <c r="U2177" s="45" t="s">
        <v>6362</v>
      </c>
      <c r="V2177" t="b">
        <f>TRUE()</f>
        <v>1</v>
      </c>
      <c r="W2177" t="s">
        <v>57</v>
      </c>
      <c r="X2177" t="s">
        <v>57</v>
      </c>
    </row>
    <row r="2178" spans="1:24">
      <c r="A2178" s="43">
        <v>43830</v>
      </c>
      <c r="B2178" t="s">
        <v>6363</v>
      </c>
      <c r="C2178" t="s">
        <v>6364</v>
      </c>
      <c r="D2178" s="44">
        <v>929413.125</v>
      </c>
      <c r="E2178" s="37">
        <v>0.92941312499999995</v>
      </c>
      <c r="F2178" t="s">
        <v>934</v>
      </c>
      <c r="G2178" t="s">
        <v>90</v>
      </c>
      <c r="H2178" s="45" t="s">
        <v>25</v>
      </c>
      <c r="I2178" t="s">
        <v>935</v>
      </c>
      <c r="J2178" t="s">
        <v>92</v>
      </c>
      <c r="K2178" t="s">
        <v>124</v>
      </c>
      <c r="L2178" t="e">
        <f>#VALUE!</f>
        <v>#VALUE!</v>
      </c>
      <c r="M2178" t="s">
        <v>124</v>
      </c>
      <c r="N2178" t="e">
        <f>#VALUE!</f>
        <v>#VALUE!</v>
      </c>
      <c r="O2178" t="s">
        <v>124</v>
      </c>
      <c r="P2178" t="e">
        <f>#VALUE!</f>
        <v>#VALUE!</v>
      </c>
      <c r="Q2178" s="45" t="s">
        <v>124</v>
      </c>
      <c r="R2178" s="45" t="e">
        <f>#VALUE!</f>
        <v>#VALUE!</v>
      </c>
      <c r="S2178" s="45" t="s">
        <v>124</v>
      </c>
      <c r="T2178" s="45" t="e">
        <f>#VALUE!</f>
        <v>#VALUE!</v>
      </c>
      <c r="U2178" s="45" t="s">
        <v>6362</v>
      </c>
      <c r="V2178" t="b">
        <f>TRUE()</f>
        <v>1</v>
      </c>
      <c r="W2178" t="s">
        <v>57</v>
      </c>
      <c r="X2178" t="s">
        <v>57</v>
      </c>
    </row>
    <row r="2179" spans="1:24">
      <c r="A2179" s="43">
        <v>43830</v>
      </c>
      <c r="B2179" t="s">
        <v>6365</v>
      </c>
      <c r="C2179" t="s">
        <v>6366</v>
      </c>
      <c r="D2179" s="44">
        <v>1099918.2960000001</v>
      </c>
      <c r="E2179" s="37">
        <v>1.099918296</v>
      </c>
      <c r="F2179" t="s">
        <v>934</v>
      </c>
      <c r="G2179" t="s">
        <v>90</v>
      </c>
      <c r="H2179" s="45" t="s">
        <v>25</v>
      </c>
      <c r="I2179" t="s">
        <v>935</v>
      </c>
      <c r="J2179" t="s">
        <v>92</v>
      </c>
      <c r="K2179" t="s">
        <v>124</v>
      </c>
      <c r="L2179" t="e">
        <f>#VALUE!</f>
        <v>#VALUE!</v>
      </c>
      <c r="M2179" t="s">
        <v>124</v>
      </c>
      <c r="N2179" t="e">
        <f>#VALUE!</f>
        <v>#VALUE!</v>
      </c>
      <c r="O2179" t="s">
        <v>124</v>
      </c>
      <c r="P2179" t="e">
        <f>#VALUE!</f>
        <v>#VALUE!</v>
      </c>
      <c r="Q2179" s="45" t="s">
        <v>124</v>
      </c>
      <c r="R2179" s="45" t="e">
        <f>#VALUE!</f>
        <v>#VALUE!</v>
      </c>
      <c r="S2179" s="45" t="s">
        <v>124</v>
      </c>
      <c r="T2179" s="45" t="e">
        <f>#VALUE!</f>
        <v>#VALUE!</v>
      </c>
      <c r="U2179" s="45" t="s">
        <v>6362</v>
      </c>
      <c r="V2179" t="b">
        <f>TRUE()</f>
        <v>1</v>
      </c>
      <c r="W2179" t="s">
        <v>57</v>
      </c>
      <c r="X2179" t="s">
        <v>57</v>
      </c>
    </row>
    <row r="2180" spans="1:24">
      <c r="A2180" s="43">
        <v>43830</v>
      </c>
      <c r="B2180" t="s">
        <v>6367</v>
      </c>
      <c r="C2180" t="s">
        <v>6368</v>
      </c>
      <c r="D2180" s="44">
        <v>1910133.3829999999</v>
      </c>
      <c r="E2180" s="37">
        <v>1.910133383</v>
      </c>
      <c r="F2180" t="s">
        <v>934</v>
      </c>
      <c r="G2180" t="s">
        <v>90</v>
      </c>
      <c r="H2180" s="45" t="s">
        <v>25</v>
      </c>
      <c r="I2180" t="s">
        <v>935</v>
      </c>
      <c r="J2180" t="s">
        <v>92</v>
      </c>
      <c r="K2180" t="s">
        <v>124</v>
      </c>
      <c r="L2180" t="e">
        <f>#VALUE!</f>
        <v>#VALUE!</v>
      </c>
      <c r="M2180" t="s">
        <v>124</v>
      </c>
      <c r="N2180" t="e">
        <f>#VALUE!</f>
        <v>#VALUE!</v>
      </c>
      <c r="O2180" t="s">
        <v>124</v>
      </c>
      <c r="P2180" t="e">
        <f>#VALUE!</f>
        <v>#VALUE!</v>
      </c>
      <c r="Q2180" s="45" t="s">
        <v>124</v>
      </c>
      <c r="R2180" s="45" t="e">
        <f>#VALUE!</f>
        <v>#VALUE!</v>
      </c>
      <c r="S2180" s="45" t="s">
        <v>124</v>
      </c>
      <c r="T2180" s="45" t="e">
        <f>#VALUE!</f>
        <v>#VALUE!</v>
      </c>
      <c r="U2180" s="45" t="s">
        <v>6362</v>
      </c>
      <c r="V2180" t="b">
        <f>TRUE()</f>
        <v>1</v>
      </c>
      <c r="W2180" t="s">
        <v>57</v>
      </c>
      <c r="X2180" t="s">
        <v>57</v>
      </c>
    </row>
    <row r="2181" spans="1:24">
      <c r="A2181" s="43">
        <v>43830</v>
      </c>
      <c r="B2181" t="s">
        <v>6369</v>
      </c>
      <c r="C2181" t="s">
        <v>6370</v>
      </c>
      <c r="D2181" s="44">
        <v>1672668.79</v>
      </c>
      <c r="E2181" s="37">
        <v>1.6726687899999999</v>
      </c>
      <c r="F2181" t="s">
        <v>2307</v>
      </c>
      <c r="G2181" t="s">
        <v>1130</v>
      </c>
      <c r="H2181" s="45" t="s">
        <v>25</v>
      </c>
      <c r="I2181" t="s">
        <v>2308</v>
      </c>
      <c r="J2181" t="s">
        <v>1132</v>
      </c>
      <c r="K2181" t="s">
        <v>124</v>
      </c>
      <c r="L2181" t="e">
        <f>#VALUE!</f>
        <v>#VALUE!</v>
      </c>
      <c r="M2181" t="s">
        <v>124</v>
      </c>
      <c r="N2181" t="e">
        <f>#VALUE!</f>
        <v>#VALUE!</v>
      </c>
      <c r="O2181" t="s">
        <v>124</v>
      </c>
      <c r="P2181" t="e">
        <f>#VALUE!</f>
        <v>#VALUE!</v>
      </c>
      <c r="Q2181" s="45" t="s">
        <v>124</v>
      </c>
      <c r="R2181" s="45" t="e">
        <f>#VALUE!</f>
        <v>#VALUE!</v>
      </c>
      <c r="S2181" s="45" t="s">
        <v>124</v>
      </c>
      <c r="T2181" s="45" t="e">
        <f>#VALUE!</f>
        <v>#VALUE!</v>
      </c>
      <c r="U2181" s="45" t="s">
        <v>6371</v>
      </c>
      <c r="V2181" t="b">
        <f>TRUE()</f>
        <v>1</v>
      </c>
      <c r="W2181" t="s">
        <v>57</v>
      </c>
      <c r="X2181" t="s">
        <v>57</v>
      </c>
    </row>
    <row r="2182" spans="1:24">
      <c r="A2182" s="43">
        <v>43830</v>
      </c>
      <c r="B2182" t="s">
        <v>6372</v>
      </c>
      <c r="C2182" t="s">
        <v>6373</v>
      </c>
      <c r="D2182" s="44">
        <v>3010740.0720000002</v>
      </c>
      <c r="E2182" s="37">
        <v>3.0107400719999999</v>
      </c>
      <c r="F2182" t="s">
        <v>1536</v>
      </c>
      <c r="G2182" t="s">
        <v>1537</v>
      </c>
      <c r="H2182" s="45" t="s">
        <v>25</v>
      </c>
      <c r="I2182" t="s">
        <v>1538</v>
      </c>
      <c r="J2182" t="s">
        <v>1539</v>
      </c>
      <c r="K2182">
        <v>6.3528964525728</v>
      </c>
      <c r="L2182">
        <v>473916.12542035198</v>
      </c>
      <c r="M2182">
        <v>3.9340921418177</v>
      </c>
      <c r="N2182">
        <v>1.8644297048969001</v>
      </c>
      <c r="O2182">
        <v>4.0140676622175198</v>
      </c>
      <c r="P2182">
        <v>1.90233139365326</v>
      </c>
      <c r="Q2182" s="45">
        <v>4.3947411729503303</v>
      </c>
      <c r="R2182" s="45">
        <v>2.0827387089099099</v>
      </c>
      <c r="S2182" s="45">
        <v>4.8283120213120201</v>
      </c>
      <c r="T2182" s="45">
        <v>2.2882149254607</v>
      </c>
      <c r="U2182" s="45" t="s">
        <v>6374</v>
      </c>
      <c r="V2182" t="b">
        <f>FALSE()</f>
        <v>0</v>
      </c>
      <c r="W2182" t="s">
        <v>57</v>
      </c>
      <c r="X2182" t="s">
        <v>57</v>
      </c>
    </row>
    <row r="2183" spans="1:24">
      <c r="A2183" s="43">
        <v>43830</v>
      </c>
      <c r="B2183" t="s">
        <v>6375</v>
      </c>
      <c r="C2183" t="s">
        <v>6376</v>
      </c>
      <c r="D2183" s="44">
        <v>229786.81299999999</v>
      </c>
      <c r="E2183" s="37">
        <v>0.22978681300000001</v>
      </c>
      <c r="F2183" t="s">
        <v>485</v>
      </c>
      <c r="G2183" t="s">
        <v>486</v>
      </c>
      <c r="H2183" s="45" t="s">
        <v>25</v>
      </c>
      <c r="I2183" t="s">
        <v>487</v>
      </c>
      <c r="J2183" t="s">
        <v>488</v>
      </c>
      <c r="K2183">
        <v>26.253867304432799</v>
      </c>
      <c r="L2183">
        <v>8752.4938834897694</v>
      </c>
      <c r="M2183">
        <v>35.763030795417201</v>
      </c>
      <c r="N2183">
        <v>0.31301570829194503</v>
      </c>
      <c r="O2183">
        <v>30.989502174895499</v>
      </c>
      <c r="P2183">
        <v>0.27123542823816599</v>
      </c>
      <c r="Q2183" s="45">
        <v>33.386069464421702</v>
      </c>
      <c r="R2183" s="45">
        <v>0.29221136878111498</v>
      </c>
      <c r="S2183" s="45">
        <v>32.081957212455002</v>
      </c>
      <c r="T2183" s="45">
        <v>0.280797134272393</v>
      </c>
      <c r="U2183" s="45" t="s">
        <v>6377</v>
      </c>
      <c r="V2183" t="b">
        <f>FALSE()</f>
        <v>0</v>
      </c>
      <c r="W2183" t="s">
        <v>57</v>
      </c>
      <c r="X2183" t="s">
        <v>57</v>
      </c>
    </row>
    <row r="2184" spans="1:24">
      <c r="A2184" s="43">
        <v>43830</v>
      </c>
      <c r="B2184" t="s">
        <v>6378</v>
      </c>
      <c r="C2184" t="s">
        <v>6379</v>
      </c>
      <c r="D2184" s="44">
        <v>205780893.17399999</v>
      </c>
      <c r="E2184" s="37">
        <v>205.780893174</v>
      </c>
      <c r="F2184" t="s">
        <v>106</v>
      </c>
      <c r="G2184" t="s">
        <v>106</v>
      </c>
      <c r="H2184" s="45" t="s">
        <v>25</v>
      </c>
      <c r="I2184" t="s">
        <v>107</v>
      </c>
      <c r="J2184" t="s">
        <v>108</v>
      </c>
      <c r="K2184">
        <v>57.966058799999999</v>
      </c>
      <c r="L2184">
        <v>3550023.8835282</v>
      </c>
      <c r="M2184">
        <v>61.622093</v>
      </c>
      <c r="N2184">
        <v>218.75990190299601</v>
      </c>
      <c r="O2184">
        <v>67.784891999999999</v>
      </c>
      <c r="P2184">
        <v>240.63798554237999</v>
      </c>
      <c r="Q2184" s="45">
        <v>72.337909499999995</v>
      </c>
      <c r="R2184" s="45">
        <v>256.80130640950102</v>
      </c>
      <c r="S2184" s="45">
        <v>73.790047000000001</v>
      </c>
      <c r="T2184" s="45">
        <v>261.95642921666803</v>
      </c>
      <c r="U2184" s="45" t="s">
        <v>6380</v>
      </c>
      <c r="V2184" t="b">
        <f>FALSE()</f>
        <v>0</v>
      </c>
      <c r="W2184" t="s">
        <v>57</v>
      </c>
      <c r="X2184" t="s">
        <v>57</v>
      </c>
    </row>
    <row r="2185" spans="1:24">
      <c r="A2185" s="43">
        <v>43830</v>
      </c>
      <c r="B2185" t="s">
        <v>6381</v>
      </c>
      <c r="C2185" t="s">
        <v>6382</v>
      </c>
      <c r="D2185" s="44">
        <v>764457.125</v>
      </c>
      <c r="E2185" s="37">
        <v>0.76445712499999996</v>
      </c>
      <c r="F2185" t="s">
        <v>1129</v>
      </c>
      <c r="G2185" t="s">
        <v>1130</v>
      </c>
      <c r="H2185" s="45" t="s">
        <v>25</v>
      </c>
      <c r="I2185" t="s">
        <v>1131</v>
      </c>
      <c r="J2185" t="s">
        <v>1132</v>
      </c>
      <c r="K2185">
        <v>82.223927021723895</v>
      </c>
      <c r="L2185">
        <v>9297.2587504611292</v>
      </c>
      <c r="M2185">
        <v>62.890659614579</v>
      </c>
      <c r="N2185">
        <v>0.58471073542391705</v>
      </c>
      <c r="O2185">
        <v>65.8375435732017</v>
      </c>
      <c r="P2185">
        <v>0.61210867809481595</v>
      </c>
      <c r="Q2185" s="45">
        <v>64.338084968169397</v>
      </c>
      <c r="R2185" s="45">
        <v>0.59816782345822495</v>
      </c>
      <c r="S2185" s="45">
        <v>64.349785056476094</v>
      </c>
      <c r="T2185" s="45">
        <v>0.59827660220661505</v>
      </c>
      <c r="U2185" s="45" t="s">
        <v>6383</v>
      </c>
      <c r="V2185" t="b">
        <f>FALSE()</f>
        <v>0</v>
      </c>
      <c r="W2185" t="s">
        <v>57</v>
      </c>
      <c r="X2185" t="s">
        <v>57</v>
      </c>
    </row>
    <row r="2186" spans="1:24">
      <c r="A2186" s="43">
        <v>43830</v>
      </c>
      <c r="B2186" t="s">
        <v>6384</v>
      </c>
      <c r="C2186" t="s">
        <v>6385</v>
      </c>
      <c r="D2186" s="44">
        <v>27530537.629999999</v>
      </c>
      <c r="E2186" s="37">
        <v>27.530537630000001</v>
      </c>
      <c r="F2186" t="s">
        <v>522</v>
      </c>
      <c r="G2186" t="s">
        <v>505</v>
      </c>
      <c r="H2186" s="45" t="s">
        <v>25</v>
      </c>
      <c r="I2186" t="s">
        <v>523</v>
      </c>
      <c r="J2186" t="s">
        <v>507</v>
      </c>
      <c r="K2186">
        <v>2793.0108336772601</v>
      </c>
      <c r="L2186">
        <v>9856.9390773731702</v>
      </c>
      <c r="M2186">
        <v>2552.1044883303398</v>
      </c>
      <c r="N2186">
        <v>25.155938460562801</v>
      </c>
      <c r="O2186">
        <v>2826.3598043297302</v>
      </c>
      <c r="P2186">
        <v>27.859256402014498</v>
      </c>
      <c r="Q2186" s="45">
        <v>3118.3231562661199</v>
      </c>
      <c r="R2186" s="45">
        <v>30.737121374877201</v>
      </c>
      <c r="S2186" s="45">
        <v>3083.4840853158298</v>
      </c>
      <c r="T2186" s="45">
        <v>30.393714775007901</v>
      </c>
      <c r="U2186" s="45" t="s">
        <v>6386</v>
      </c>
      <c r="V2186" t="b">
        <f>FALSE()</f>
        <v>0</v>
      </c>
      <c r="W2186" t="s">
        <v>57</v>
      </c>
      <c r="X2186" t="s">
        <v>57</v>
      </c>
    </row>
    <row r="2187" spans="1:24">
      <c r="A2187" s="43">
        <v>43830</v>
      </c>
      <c r="B2187" t="s">
        <v>6387</v>
      </c>
      <c r="C2187" t="s">
        <v>6388</v>
      </c>
      <c r="D2187" s="44">
        <v>7421874.9989999998</v>
      </c>
      <c r="E2187" s="37">
        <v>7.4218749989999999</v>
      </c>
      <c r="F2187" t="s">
        <v>332</v>
      </c>
      <c r="G2187" t="s">
        <v>333</v>
      </c>
      <c r="H2187" s="45" t="s">
        <v>25</v>
      </c>
      <c r="I2187" t="s">
        <v>334</v>
      </c>
      <c r="J2187" t="s">
        <v>335</v>
      </c>
      <c r="K2187">
        <v>18.671698059684601</v>
      </c>
      <c r="L2187">
        <v>397493.306461778</v>
      </c>
      <c r="M2187">
        <v>13.2754851468771</v>
      </c>
      <c r="N2187">
        <v>5.2769164859164004</v>
      </c>
      <c r="O2187">
        <v>15.5224306029634</v>
      </c>
      <c r="P2187">
        <v>6.17006226469542</v>
      </c>
      <c r="Q2187" s="45">
        <v>15.478162574089801</v>
      </c>
      <c r="R2187" s="45">
        <v>6.1524660195278997</v>
      </c>
      <c r="S2187" s="45">
        <v>15.882144605159199</v>
      </c>
      <c r="T2187" s="45">
        <v>6.3130461728088196</v>
      </c>
      <c r="U2187" s="45" t="s">
        <v>6389</v>
      </c>
      <c r="V2187" t="b">
        <f>FALSE()</f>
        <v>0</v>
      </c>
      <c r="W2187" t="s">
        <v>57</v>
      </c>
      <c r="X2187" t="s">
        <v>57</v>
      </c>
    </row>
    <row r="2188" spans="1:24">
      <c r="A2188" s="43">
        <v>43830</v>
      </c>
      <c r="B2188" t="s">
        <v>6390</v>
      </c>
      <c r="C2188" t="s">
        <v>6391</v>
      </c>
      <c r="D2188" s="44">
        <v>625342.06000000006</v>
      </c>
      <c r="E2188" s="37">
        <v>0.62534206000000003</v>
      </c>
      <c r="F2188" t="s">
        <v>404</v>
      </c>
      <c r="G2188" t="s">
        <v>405</v>
      </c>
      <c r="H2188" s="45" t="s">
        <v>25</v>
      </c>
      <c r="I2188" t="s">
        <v>406</v>
      </c>
      <c r="J2188" t="s">
        <v>407</v>
      </c>
      <c r="K2188" t="s">
        <v>124</v>
      </c>
      <c r="L2188" t="e">
        <f>#VALUE!</f>
        <v>#VALUE!</v>
      </c>
      <c r="M2188" t="s">
        <v>124</v>
      </c>
      <c r="N2188" t="e">
        <f>#VALUE!</f>
        <v>#VALUE!</v>
      </c>
      <c r="O2188" t="s">
        <v>124</v>
      </c>
      <c r="P2188" t="e">
        <f>#VALUE!</f>
        <v>#VALUE!</v>
      </c>
      <c r="Q2188" s="45" t="s">
        <v>124</v>
      </c>
      <c r="R2188" s="45" t="e">
        <f>#VALUE!</f>
        <v>#VALUE!</v>
      </c>
      <c r="S2188" s="45" t="s">
        <v>124</v>
      </c>
      <c r="T2188" s="45" t="e">
        <f>#VALUE!</f>
        <v>#VALUE!</v>
      </c>
      <c r="U2188" s="45" t="s">
        <v>6392</v>
      </c>
      <c r="V2188" t="b">
        <f>TRUE()</f>
        <v>1</v>
      </c>
      <c r="W2188" t="s">
        <v>57</v>
      </c>
      <c r="X2188" t="s">
        <v>57</v>
      </c>
    </row>
    <row r="2189" spans="1:24">
      <c r="A2189" s="43">
        <v>43830</v>
      </c>
      <c r="B2189" t="s">
        <v>6393</v>
      </c>
      <c r="C2189" t="s">
        <v>6394</v>
      </c>
      <c r="D2189" s="44">
        <v>31882.348999999998</v>
      </c>
      <c r="E2189" s="37">
        <v>3.1882348999999997E-2</v>
      </c>
      <c r="F2189" t="s">
        <v>382</v>
      </c>
      <c r="G2189" t="s">
        <v>383</v>
      </c>
      <c r="H2189" s="45" t="s">
        <v>25</v>
      </c>
      <c r="I2189" t="s">
        <v>384</v>
      </c>
      <c r="J2189" t="s">
        <v>385</v>
      </c>
      <c r="K2189">
        <v>10.26</v>
      </c>
      <c r="L2189">
        <v>3107.4414230019502</v>
      </c>
      <c r="M2189">
        <v>9.52</v>
      </c>
      <c r="N2189">
        <v>2.95828423469786E-2</v>
      </c>
      <c r="O2189">
        <v>9.8699999999999992</v>
      </c>
      <c r="P2189">
        <v>3.06704468450292E-2</v>
      </c>
      <c r="Q2189" s="45">
        <v>8.7899999999999991</v>
      </c>
      <c r="R2189" s="45">
        <v>2.7314410108187099E-2</v>
      </c>
      <c r="S2189" s="45">
        <v>9.15</v>
      </c>
      <c r="T2189" s="45">
        <v>2.8433089020467799E-2</v>
      </c>
      <c r="U2189" s="45" t="s">
        <v>6395</v>
      </c>
      <c r="V2189" t="b">
        <f>FALSE()</f>
        <v>0</v>
      </c>
      <c r="W2189" t="s">
        <v>57</v>
      </c>
      <c r="X2189" t="s">
        <v>57</v>
      </c>
    </row>
    <row r="2190" spans="1:24">
      <c r="A2190" s="43">
        <v>43830</v>
      </c>
      <c r="B2190" t="s">
        <v>6393</v>
      </c>
      <c r="C2190" t="s">
        <v>6396</v>
      </c>
      <c r="D2190" s="44">
        <v>1363715.095</v>
      </c>
      <c r="E2190" s="37">
        <v>1.3637150950000001</v>
      </c>
      <c r="F2190" t="s">
        <v>382</v>
      </c>
      <c r="G2190" t="s">
        <v>383</v>
      </c>
      <c r="H2190" s="45" t="s">
        <v>25</v>
      </c>
      <c r="I2190" t="s">
        <v>384</v>
      </c>
      <c r="J2190" t="s">
        <v>385</v>
      </c>
      <c r="K2190">
        <v>10.26</v>
      </c>
      <c r="L2190">
        <v>132915.70126705701</v>
      </c>
      <c r="M2190">
        <v>9.52</v>
      </c>
      <c r="N2190">
        <v>1.26535747606238</v>
      </c>
      <c r="O2190">
        <v>9.8699999999999992</v>
      </c>
      <c r="P2190">
        <v>1.3118779715058499</v>
      </c>
      <c r="Q2190" s="45">
        <v>8.7899999999999991</v>
      </c>
      <c r="R2190" s="45">
        <v>1.1683290141374301</v>
      </c>
      <c r="S2190" s="45">
        <v>9.15</v>
      </c>
      <c r="T2190" s="45">
        <v>1.2161786665935701</v>
      </c>
      <c r="U2190" s="45" t="s">
        <v>6395</v>
      </c>
      <c r="V2190" t="b">
        <f>FALSE()</f>
        <v>0</v>
      </c>
      <c r="W2190" t="s">
        <v>57</v>
      </c>
      <c r="X2190" t="s">
        <v>57</v>
      </c>
    </row>
    <row r="2191" spans="1:24">
      <c r="A2191" s="43">
        <v>43830</v>
      </c>
      <c r="B2191" t="s">
        <v>6397</v>
      </c>
      <c r="C2191" t="s">
        <v>6398</v>
      </c>
      <c r="D2191" s="44">
        <v>268965815.82300001</v>
      </c>
      <c r="E2191" s="37">
        <v>268.96581582300001</v>
      </c>
      <c r="F2191" t="s">
        <v>83</v>
      </c>
      <c r="G2191" t="s">
        <v>83</v>
      </c>
      <c r="H2191" s="45" t="s">
        <v>25</v>
      </c>
      <c r="I2191" t="s">
        <v>84</v>
      </c>
      <c r="J2191" t="s">
        <v>85</v>
      </c>
      <c r="K2191">
        <v>21.041828957836099</v>
      </c>
      <c r="L2191">
        <v>12782435.232315499</v>
      </c>
      <c r="M2191">
        <v>15.373869906532899</v>
      </c>
      <c r="N2191">
        <v>196.51549635030099</v>
      </c>
      <c r="O2191">
        <v>17.053544357242199</v>
      </c>
      <c r="P2191">
        <v>217.98582622786699</v>
      </c>
      <c r="Q2191" s="45">
        <v>18.690919025901401</v>
      </c>
      <c r="R2191" s="45">
        <v>238.915461881038</v>
      </c>
      <c r="S2191" s="45">
        <v>19.546519394007198</v>
      </c>
      <c r="T2191" s="45">
        <v>249.85211817109499</v>
      </c>
      <c r="U2191" s="45" t="s">
        <v>6399</v>
      </c>
      <c r="V2191" t="b">
        <f>FALSE()</f>
        <v>0</v>
      </c>
      <c r="W2191" t="s">
        <v>57</v>
      </c>
      <c r="X2191" t="s">
        <v>57</v>
      </c>
    </row>
    <row r="2192" spans="1:24">
      <c r="A2192" s="43">
        <v>43830</v>
      </c>
      <c r="B2192" t="s">
        <v>6400</v>
      </c>
      <c r="C2192" t="s">
        <v>6401</v>
      </c>
      <c r="D2192" s="44">
        <v>2597576.5809999998</v>
      </c>
      <c r="E2192" s="37">
        <v>2.5975765810000002</v>
      </c>
      <c r="F2192" t="s">
        <v>382</v>
      </c>
      <c r="G2192" t="s">
        <v>383</v>
      </c>
      <c r="H2192" s="45" t="s">
        <v>25</v>
      </c>
      <c r="I2192" t="s">
        <v>384</v>
      </c>
      <c r="J2192" t="s">
        <v>385</v>
      </c>
      <c r="K2192">
        <v>103.882793749124</v>
      </c>
      <c r="L2192">
        <v>25004.877971159702</v>
      </c>
      <c r="M2192">
        <v>101.75261159911901</v>
      </c>
      <c r="N2192">
        <v>2.5443116362827798</v>
      </c>
      <c r="O2192">
        <v>120.04901537174899</v>
      </c>
      <c r="P2192">
        <v>3.00181097992846</v>
      </c>
      <c r="Q2192" s="45">
        <v>128.52933011141701</v>
      </c>
      <c r="R2192" s="45">
        <v>3.2138602151508899</v>
      </c>
      <c r="S2192" s="45">
        <v>128.52933011141701</v>
      </c>
      <c r="T2192" s="45">
        <v>3.2138602151508899</v>
      </c>
      <c r="U2192" s="45" t="s">
        <v>6402</v>
      </c>
      <c r="V2192" t="b">
        <f>FALSE()</f>
        <v>0</v>
      </c>
      <c r="W2192" t="s">
        <v>57</v>
      </c>
      <c r="X2192" t="s">
        <v>57</v>
      </c>
    </row>
    <row r="2193" spans="1:24">
      <c r="A2193" s="43">
        <v>43830</v>
      </c>
      <c r="B2193" t="s">
        <v>6403</v>
      </c>
      <c r="C2193" t="s">
        <v>6404</v>
      </c>
      <c r="D2193" s="44">
        <v>6588223.1069999998</v>
      </c>
      <c r="E2193" s="37">
        <v>6.5882231070000001</v>
      </c>
      <c r="F2193" t="s">
        <v>112</v>
      </c>
      <c r="G2193" t="s">
        <v>113</v>
      </c>
      <c r="H2193" s="45" t="s">
        <v>25</v>
      </c>
      <c r="I2193" t="s">
        <v>114</v>
      </c>
      <c r="J2193" t="s">
        <v>115</v>
      </c>
      <c r="K2193" t="s">
        <v>124</v>
      </c>
      <c r="L2193" t="e">
        <f>#VALUE!</f>
        <v>#VALUE!</v>
      </c>
      <c r="M2193" t="s">
        <v>124</v>
      </c>
      <c r="N2193" t="e">
        <f>#VALUE!</f>
        <v>#VALUE!</v>
      </c>
      <c r="O2193" t="s">
        <v>124</v>
      </c>
      <c r="P2193" t="e">
        <f>#VALUE!</f>
        <v>#VALUE!</v>
      </c>
      <c r="Q2193" s="45" t="s">
        <v>124</v>
      </c>
      <c r="R2193" s="45" t="e">
        <f>#VALUE!</f>
        <v>#VALUE!</v>
      </c>
      <c r="S2193" s="45" t="s">
        <v>124</v>
      </c>
      <c r="T2193" s="45" t="e">
        <f>#VALUE!</f>
        <v>#VALUE!</v>
      </c>
      <c r="U2193" s="45" t="s">
        <v>6405</v>
      </c>
      <c r="V2193" t="b">
        <f>TRUE()</f>
        <v>1</v>
      </c>
      <c r="W2193" t="s">
        <v>57</v>
      </c>
      <c r="X2193" t="s">
        <v>57</v>
      </c>
    </row>
    <row r="2194" spans="1:24">
      <c r="A2194" s="43">
        <v>43830</v>
      </c>
      <c r="B2194" t="s">
        <v>6406</v>
      </c>
      <c r="C2194" t="s">
        <v>6404</v>
      </c>
      <c r="D2194" s="44">
        <v>18406377.129999999</v>
      </c>
      <c r="E2194" s="37">
        <v>18.406377129999999</v>
      </c>
      <c r="F2194" t="s">
        <v>112</v>
      </c>
      <c r="G2194" t="s">
        <v>113</v>
      </c>
      <c r="H2194" s="45" t="s">
        <v>25</v>
      </c>
      <c r="I2194" t="s">
        <v>114</v>
      </c>
      <c r="J2194" t="s">
        <v>115</v>
      </c>
      <c r="K2194" t="s">
        <v>124</v>
      </c>
      <c r="L2194" t="e">
        <f>#VALUE!</f>
        <v>#VALUE!</v>
      </c>
      <c r="M2194" t="s">
        <v>124</v>
      </c>
      <c r="N2194" t="e">
        <f>#VALUE!</f>
        <v>#VALUE!</v>
      </c>
      <c r="O2194" t="s">
        <v>124</v>
      </c>
      <c r="P2194" t="e">
        <f>#VALUE!</f>
        <v>#VALUE!</v>
      </c>
      <c r="Q2194" s="45" t="s">
        <v>124</v>
      </c>
      <c r="R2194" s="45" t="e">
        <f>#VALUE!</f>
        <v>#VALUE!</v>
      </c>
      <c r="S2194" s="45" t="s">
        <v>124</v>
      </c>
      <c r="T2194" s="45" t="e">
        <f>#VALUE!</f>
        <v>#VALUE!</v>
      </c>
      <c r="U2194" s="45" t="s">
        <v>6405</v>
      </c>
      <c r="V2194" t="b">
        <f>TRUE()</f>
        <v>1</v>
      </c>
      <c r="W2194" t="s">
        <v>57</v>
      </c>
      <c r="X2194" t="s">
        <v>57</v>
      </c>
    </row>
    <row r="2195" spans="1:24">
      <c r="A2195" s="43">
        <v>43830</v>
      </c>
      <c r="B2195" t="s">
        <v>6407</v>
      </c>
      <c r="C2195" t="s">
        <v>6408</v>
      </c>
      <c r="D2195" s="44">
        <v>6285434.1569999997</v>
      </c>
      <c r="E2195" s="37">
        <v>6.2854341570000001</v>
      </c>
      <c r="F2195" t="s">
        <v>180</v>
      </c>
      <c r="G2195" t="s">
        <v>180</v>
      </c>
      <c r="H2195" s="45" t="s">
        <v>25</v>
      </c>
      <c r="I2195" t="s">
        <v>181</v>
      </c>
      <c r="J2195" t="s">
        <v>182</v>
      </c>
      <c r="K2195" t="s">
        <v>124</v>
      </c>
      <c r="L2195" t="e">
        <f>#VALUE!</f>
        <v>#VALUE!</v>
      </c>
      <c r="M2195" t="s">
        <v>124</v>
      </c>
      <c r="N2195" t="e">
        <f>#VALUE!</f>
        <v>#VALUE!</v>
      </c>
      <c r="O2195" t="s">
        <v>124</v>
      </c>
      <c r="P2195" t="e">
        <f>#VALUE!</f>
        <v>#VALUE!</v>
      </c>
      <c r="Q2195" s="45" t="s">
        <v>124</v>
      </c>
      <c r="R2195" s="45" t="e">
        <f>#VALUE!</f>
        <v>#VALUE!</v>
      </c>
      <c r="S2195" s="45" t="s">
        <v>124</v>
      </c>
      <c r="T2195" s="45" t="e">
        <f>#VALUE!</f>
        <v>#VALUE!</v>
      </c>
      <c r="U2195" s="45" t="s">
        <v>6409</v>
      </c>
      <c r="V2195" t="b">
        <f>TRUE()</f>
        <v>1</v>
      </c>
      <c r="W2195" t="s">
        <v>57</v>
      </c>
      <c r="X2195" t="s">
        <v>57</v>
      </c>
    </row>
    <row r="2196" spans="1:24">
      <c r="A2196" s="43">
        <v>43830</v>
      </c>
      <c r="B2196" t="s">
        <v>6410</v>
      </c>
      <c r="C2196" t="s">
        <v>6411</v>
      </c>
      <c r="D2196" s="44">
        <v>34989353.769000001</v>
      </c>
      <c r="E2196" s="37">
        <v>34.989353768999997</v>
      </c>
      <c r="F2196" t="s">
        <v>373</v>
      </c>
      <c r="G2196" t="s">
        <v>373</v>
      </c>
      <c r="H2196" s="45" t="s">
        <v>24</v>
      </c>
      <c r="I2196" t="s">
        <v>374</v>
      </c>
      <c r="J2196" t="s">
        <v>375</v>
      </c>
      <c r="K2196">
        <v>2.7836955847255398</v>
      </c>
      <c r="L2196">
        <v>12569389.397673599</v>
      </c>
      <c r="M2196">
        <v>1.43404614969458</v>
      </c>
      <c r="N2196">
        <v>18.0250844697457</v>
      </c>
      <c r="O2196">
        <v>1.3939183886350099</v>
      </c>
      <c r="P2196">
        <v>17.5207030153312</v>
      </c>
      <c r="Q2196" s="45">
        <v>1.5126214488549099</v>
      </c>
      <c r="R2196" s="45">
        <v>19.012728001930601</v>
      </c>
      <c r="S2196" s="45">
        <v>1.6066481413817499</v>
      </c>
      <c r="T2196" s="45">
        <v>20.194586114075801</v>
      </c>
      <c r="U2196" s="45" t="s">
        <v>6412</v>
      </c>
      <c r="V2196" t="b">
        <f>FALSE()</f>
        <v>0</v>
      </c>
      <c r="W2196" t="s">
        <v>117</v>
      </c>
      <c r="X2196" t="s">
        <v>117</v>
      </c>
    </row>
    <row r="2197" spans="1:24">
      <c r="A2197" s="43">
        <v>43830</v>
      </c>
      <c r="B2197" t="s">
        <v>6413</v>
      </c>
      <c r="C2197" t="s">
        <v>6414</v>
      </c>
      <c r="D2197" s="44">
        <v>17719586.612</v>
      </c>
      <c r="E2197" s="37">
        <v>17.719586612000001</v>
      </c>
      <c r="F2197" t="s">
        <v>555</v>
      </c>
      <c r="G2197" t="s">
        <v>100</v>
      </c>
      <c r="H2197" s="45" t="s">
        <v>25</v>
      </c>
      <c r="I2197" t="s">
        <v>556</v>
      </c>
      <c r="J2197" t="s">
        <v>102</v>
      </c>
      <c r="K2197" t="s">
        <v>124</v>
      </c>
      <c r="L2197" t="e">
        <f>#VALUE!</f>
        <v>#VALUE!</v>
      </c>
      <c r="M2197" t="s">
        <v>124</v>
      </c>
      <c r="N2197" t="e">
        <f>#VALUE!</f>
        <v>#VALUE!</v>
      </c>
      <c r="O2197" t="s">
        <v>124</v>
      </c>
      <c r="P2197" t="e">
        <f>#VALUE!</f>
        <v>#VALUE!</v>
      </c>
      <c r="Q2197" s="45" t="s">
        <v>124</v>
      </c>
      <c r="R2197" s="45" t="e">
        <f>#VALUE!</f>
        <v>#VALUE!</v>
      </c>
      <c r="S2197" s="45" t="s">
        <v>124</v>
      </c>
      <c r="T2197" s="45" t="e">
        <f>#VALUE!</f>
        <v>#VALUE!</v>
      </c>
      <c r="U2197" s="45" t="s">
        <v>6415</v>
      </c>
      <c r="V2197" t="b">
        <f>TRUE()</f>
        <v>1</v>
      </c>
      <c r="W2197" t="s">
        <v>57</v>
      </c>
      <c r="X2197" t="s">
        <v>57</v>
      </c>
    </row>
    <row r="2198" spans="1:24">
      <c r="A2198" s="43">
        <v>43830</v>
      </c>
      <c r="B2198" t="s">
        <v>6416</v>
      </c>
      <c r="C2198" t="s">
        <v>6417</v>
      </c>
      <c r="D2198" s="44">
        <v>15046772.547</v>
      </c>
      <c r="E2198" s="37">
        <v>15.046772547</v>
      </c>
      <c r="F2198" t="s">
        <v>555</v>
      </c>
      <c r="G2198" t="s">
        <v>100</v>
      </c>
      <c r="H2198" s="45" t="s">
        <v>25</v>
      </c>
      <c r="I2198" t="s">
        <v>556</v>
      </c>
      <c r="J2198" t="s">
        <v>102</v>
      </c>
      <c r="K2198" t="s">
        <v>124</v>
      </c>
      <c r="L2198" t="e">
        <f>#VALUE!</f>
        <v>#VALUE!</v>
      </c>
      <c r="M2198" t="s">
        <v>124</v>
      </c>
      <c r="N2198" t="e">
        <f>#VALUE!</f>
        <v>#VALUE!</v>
      </c>
      <c r="O2198" t="s">
        <v>124</v>
      </c>
      <c r="P2198" t="e">
        <f>#VALUE!</f>
        <v>#VALUE!</v>
      </c>
      <c r="Q2198" s="45" t="s">
        <v>124</v>
      </c>
      <c r="R2198" s="45" t="e">
        <f>#VALUE!</f>
        <v>#VALUE!</v>
      </c>
      <c r="S2198" s="45" t="s">
        <v>124</v>
      </c>
      <c r="T2198" s="45" t="e">
        <f>#VALUE!</f>
        <v>#VALUE!</v>
      </c>
      <c r="U2198" s="45" t="s">
        <v>6415</v>
      </c>
      <c r="V2198" t="b">
        <f>TRUE()</f>
        <v>1</v>
      </c>
      <c r="W2198" t="s">
        <v>57</v>
      </c>
      <c r="X2198" t="s">
        <v>57</v>
      </c>
    </row>
    <row r="2199" spans="1:24">
      <c r="A2199" s="43">
        <v>43830</v>
      </c>
      <c r="B2199" t="s">
        <v>6418</v>
      </c>
      <c r="C2199" t="s">
        <v>6419</v>
      </c>
      <c r="D2199" s="44">
        <v>20383098.952</v>
      </c>
      <c r="E2199" s="37">
        <v>20.383098952000001</v>
      </c>
      <c r="F2199" t="s">
        <v>555</v>
      </c>
      <c r="G2199" t="s">
        <v>100</v>
      </c>
      <c r="H2199" s="45" t="s">
        <v>25</v>
      </c>
      <c r="I2199" t="s">
        <v>556</v>
      </c>
      <c r="J2199" t="s">
        <v>102</v>
      </c>
      <c r="K2199" t="s">
        <v>124</v>
      </c>
      <c r="L2199" t="e">
        <f>#VALUE!</f>
        <v>#VALUE!</v>
      </c>
      <c r="M2199" t="s">
        <v>124</v>
      </c>
      <c r="N2199" t="e">
        <f>#VALUE!</f>
        <v>#VALUE!</v>
      </c>
      <c r="O2199" t="s">
        <v>124</v>
      </c>
      <c r="P2199" t="e">
        <f>#VALUE!</f>
        <v>#VALUE!</v>
      </c>
      <c r="Q2199" s="45" t="s">
        <v>124</v>
      </c>
      <c r="R2199" s="45" t="e">
        <f>#VALUE!</f>
        <v>#VALUE!</v>
      </c>
      <c r="S2199" s="45" t="s">
        <v>124</v>
      </c>
      <c r="T2199" s="45" t="e">
        <f>#VALUE!</f>
        <v>#VALUE!</v>
      </c>
      <c r="U2199" s="45" t="s">
        <v>6415</v>
      </c>
      <c r="V2199" t="b">
        <f>TRUE()</f>
        <v>1</v>
      </c>
      <c r="W2199" t="s">
        <v>57</v>
      </c>
      <c r="X2199" t="s">
        <v>57</v>
      </c>
    </row>
    <row r="2200" spans="1:24">
      <c r="A2200" s="43">
        <v>43830</v>
      </c>
      <c r="B2200" t="s">
        <v>6420</v>
      </c>
      <c r="C2200" t="s">
        <v>6421</v>
      </c>
      <c r="D2200" s="44">
        <v>386374.473</v>
      </c>
      <c r="E2200" s="37">
        <v>0.386374473</v>
      </c>
      <c r="F2200" t="s">
        <v>83</v>
      </c>
      <c r="G2200" t="s">
        <v>83</v>
      </c>
      <c r="H2200" s="45" t="s">
        <v>25</v>
      </c>
      <c r="I2200" t="s">
        <v>84</v>
      </c>
      <c r="J2200" t="s">
        <v>85</v>
      </c>
      <c r="K2200">
        <v>4.3440258864751202</v>
      </c>
      <c r="L2200">
        <v>88943.869833500605</v>
      </c>
      <c r="M2200">
        <v>2.6324551806154299</v>
      </c>
      <c r="N2200">
        <v>0.23414075092718301</v>
      </c>
      <c r="O2200">
        <v>2.4775887725166901</v>
      </c>
      <c r="P2200">
        <v>0.220366333283667</v>
      </c>
      <c r="Q2200" s="45">
        <v>3.77459672599714</v>
      </c>
      <c r="R2200" s="45">
        <v>0.33572723987104702</v>
      </c>
      <c r="S2200" s="45">
        <v>4.14472054521364</v>
      </c>
      <c r="T2200" s="45">
        <v>0.36864748466971697</v>
      </c>
      <c r="U2200" s="45" t="s">
        <v>6422</v>
      </c>
      <c r="V2200" t="b">
        <f>FALSE()</f>
        <v>0</v>
      </c>
      <c r="W2200" t="s">
        <v>57</v>
      </c>
      <c r="X2200" t="s">
        <v>57</v>
      </c>
    </row>
    <row r="2201" spans="1:24">
      <c r="A2201" s="43">
        <v>43830</v>
      </c>
      <c r="B2201" t="s">
        <v>6423</v>
      </c>
      <c r="C2201" t="s">
        <v>6424</v>
      </c>
      <c r="D2201" s="44">
        <v>5998.28</v>
      </c>
      <c r="E2201" s="37">
        <v>5.9982799999999999E-3</v>
      </c>
      <c r="F2201" t="s">
        <v>470</v>
      </c>
      <c r="G2201" t="s">
        <v>90</v>
      </c>
      <c r="H2201" s="45" t="s">
        <v>25</v>
      </c>
      <c r="I2201" t="s">
        <v>471</v>
      </c>
      <c r="J2201" t="s">
        <v>92</v>
      </c>
      <c r="K2201">
        <v>3.65</v>
      </c>
      <c r="L2201">
        <v>1643.3643835616399</v>
      </c>
      <c r="M2201">
        <v>2.4750000000000001</v>
      </c>
      <c r="N2201">
        <v>4.0673268493150701E-3</v>
      </c>
      <c r="O2201">
        <v>2.5049999999999999</v>
      </c>
      <c r="P2201">
        <v>4.1166277808219196E-3</v>
      </c>
      <c r="Q2201" s="45">
        <v>2.73</v>
      </c>
      <c r="R2201" s="45">
        <v>4.4863847671232897E-3</v>
      </c>
      <c r="S2201" s="45">
        <v>2.7650000000000001</v>
      </c>
      <c r="T2201" s="45">
        <v>4.5439025205479501E-3</v>
      </c>
      <c r="U2201" s="45" t="s">
        <v>6425</v>
      </c>
      <c r="V2201" t="b">
        <f>FALSE()</f>
        <v>0</v>
      </c>
      <c r="W2201" t="s">
        <v>57</v>
      </c>
      <c r="X2201" t="s">
        <v>57</v>
      </c>
    </row>
    <row r="2202" spans="1:24">
      <c r="A2202" s="43">
        <v>43830</v>
      </c>
      <c r="B2202" t="s">
        <v>6426</v>
      </c>
      <c r="C2202" t="s">
        <v>6427</v>
      </c>
      <c r="D2202" s="44">
        <v>41539377.946000002</v>
      </c>
      <c r="E2202" s="37">
        <v>41.539377946000002</v>
      </c>
      <c r="F2202" t="s">
        <v>470</v>
      </c>
      <c r="G2202" t="s">
        <v>90</v>
      </c>
      <c r="H2202" s="45" t="s">
        <v>25</v>
      </c>
      <c r="I2202" t="s">
        <v>471</v>
      </c>
      <c r="J2202" t="s">
        <v>92</v>
      </c>
      <c r="K2202">
        <v>162.85447360000001</v>
      </c>
      <c r="L2202">
        <v>255070.536459614</v>
      </c>
      <c r="M2202">
        <v>125.0597571</v>
      </c>
      <c r="N2202">
        <v>31.899059333006001</v>
      </c>
      <c r="O2202">
        <v>130.77334099999999</v>
      </c>
      <c r="P2202">
        <v>33.356426243485998</v>
      </c>
      <c r="Q2202" s="45">
        <v>130.1492835</v>
      </c>
      <c r="R2202" s="45">
        <v>33.197247562179399</v>
      </c>
      <c r="S2202" s="45">
        <v>146.6842699</v>
      </c>
      <c r="T2202" s="45">
        <v>37.414835413579802</v>
      </c>
      <c r="U2202" s="45" t="s">
        <v>6428</v>
      </c>
      <c r="V2202" t="b">
        <f>FALSE()</f>
        <v>0</v>
      </c>
      <c r="W2202" t="s">
        <v>57</v>
      </c>
      <c r="X2202" t="s">
        <v>57</v>
      </c>
    </row>
    <row r="2203" spans="1:24">
      <c r="A2203" s="43">
        <v>43830</v>
      </c>
      <c r="B2203" t="s">
        <v>6429</v>
      </c>
      <c r="C2203" t="s">
        <v>6430</v>
      </c>
      <c r="D2203" s="44">
        <v>2833142.41</v>
      </c>
      <c r="E2203" s="37">
        <v>2.8331424099999998</v>
      </c>
      <c r="F2203" t="s">
        <v>596</v>
      </c>
      <c r="G2203" t="s">
        <v>113</v>
      </c>
      <c r="H2203" s="45" t="s">
        <v>25</v>
      </c>
      <c r="I2203" t="s">
        <v>597</v>
      </c>
      <c r="J2203" t="s">
        <v>115</v>
      </c>
      <c r="K2203">
        <v>2.5578932865731501</v>
      </c>
      <c r="L2203">
        <v>1107607.74300933</v>
      </c>
      <c r="M2203">
        <v>1.2665370370370399</v>
      </c>
      <c r="N2203">
        <v>1.4028262290303199</v>
      </c>
      <c r="O2203">
        <v>1.5785552840562</v>
      </c>
      <c r="P2203">
        <v>1.74842005538894</v>
      </c>
      <c r="Q2203" s="45">
        <v>1.8700676714857001</v>
      </c>
      <c r="R2203" s="45">
        <v>2.07130143288899</v>
      </c>
      <c r="S2203" s="45">
        <v>2.0058183918669101</v>
      </c>
      <c r="T2203" s="45">
        <v>2.22165998190231</v>
      </c>
      <c r="U2203" s="45" t="s">
        <v>6431</v>
      </c>
      <c r="V2203" t="b">
        <f>FALSE()</f>
        <v>0</v>
      </c>
      <c r="W2203" t="s">
        <v>57</v>
      </c>
      <c r="X2203" t="s">
        <v>57</v>
      </c>
    </row>
    <row r="2204" spans="1:24">
      <c r="A2204" s="43">
        <v>43830</v>
      </c>
      <c r="B2204" t="s">
        <v>6432</v>
      </c>
      <c r="C2204" t="s">
        <v>6433</v>
      </c>
      <c r="D2204" s="44">
        <v>4128093.5380000002</v>
      </c>
      <c r="E2204" s="37">
        <v>4.1280935379999999</v>
      </c>
      <c r="F2204" t="s">
        <v>485</v>
      </c>
      <c r="G2204" t="s">
        <v>486</v>
      </c>
      <c r="H2204" s="45" t="s">
        <v>25</v>
      </c>
      <c r="I2204" t="s">
        <v>487</v>
      </c>
      <c r="J2204" t="s">
        <v>488</v>
      </c>
      <c r="K2204">
        <v>11.408370390183601</v>
      </c>
      <c r="L2204">
        <v>361847.78340928</v>
      </c>
      <c r="M2204">
        <v>9.5246441328218001</v>
      </c>
      <c r="N2204">
        <v>3.4464713672237699</v>
      </c>
      <c r="O2204">
        <v>10.214903528478899</v>
      </c>
      <c r="P2204">
        <v>3.6962401995197198</v>
      </c>
      <c r="Q2204" s="45">
        <v>11.3313883901855</v>
      </c>
      <c r="R2204" s="45">
        <v>4.1002377719382697</v>
      </c>
      <c r="S2204" s="45">
        <v>11.209679820179799</v>
      </c>
      <c r="T2204" s="45">
        <v>4.0561977956598003</v>
      </c>
      <c r="U2204" s="45" t="s">
        <v>6434</v>
      </c>
      <c r="V2204" t="b">
        <f>FALSE()</f>
        <v>0</v>
      </c>
      <c r="W2204" t="s">
        <v>57</v>
      </c>
      <c r="X2204" t="s">
        <v>57</v>
      </c>
    </row>
    <row r="2205" spans="1:24">
      <c r="A2205" s="43">
        <v>43830</v>
      </c>
      <c r="B2205" t="s">
        <v>6435</v>
      </c>
      <c r="C2205" t="s">
        <v>6436</v>
      </c>
      <c r="D2205" s="44">
        <v>44785373.116999999</v>
      </c>
      <c r="E2205" s="37">
        <v>44.785373116999999</v>
      </c>
      <c r="F2205" t="s">
        <v>532</v>
      </c>
      <c r="G2205" t="s">
        <v>333</v>
      </c>
      <c r="H2205" s="45" t="s">
        <v>25</v>
      </c>
      <c r="I2205" t="s">
        <v>533</v>
      </c>
      <c r="J2205" t="s">
        <v>335</v>
      </c>
      <c r="K2205">
        <v>93.889314999999996</v>
      </c>
      <c r="L2205">
        <v>477001.809172854</v>
      </c>
      <c r="M2205">
        <v>55.406221500000001</v>
      </c>
      <c r="N2205">
        <v>26.428867894931901</v>
      </c>
      <c r="O2205">
        <v>65.255199000000005</v>
      </c>
      <c r="P2205">
        <v>31.126847980934599</v>
      </c>
      <c r="Q2205" s="45">
        <v>67.713736499999996</v>
      </c>
      <c r="R2205" s="45">
        <v>32.299574816353903</v>
      </c>
      <c r="S2205" s="45">
        <v>75.941871899999995</v>
      </c>
      <c r="T2205" s="45">
        <v>36.224410288273099</v>
      </c>
      <c r="U2205" s="45" t="s">
        <v>6437</v>
      </c>
      <c r="V2205" t="b">
        <f>FALSE()</f>
        <v>0</v>
      </c>
      <c r="W2205" t="s">
        <v>57</v>
      </c>
      <c r="X2205" t="s">
        <v>57</v>
      </c>
    </row>
    <row r="2206" spans="1:24">
      <c r="A2206" s="43">
        <v>43830</v>
      </c>
      <c r="B2206" t="s">
        <v>6438</v>
      </c>
      <c r="C2206" t="s">
        <v>6439</v>
      </c>
      <c r="D2206" s="44">
        <v>3629010.7110000001</v>
      </c>
      <c r="E2206" s="37">
        <v>3.6290107109999998</v>
      </c>
      <c r="F2206" t="s">
        <v>497</v>
      </c>
      <c r="G2206" t="s">
        <v>498</v>
      </c>
      <c r="H2206" s="45" t="s">
        <v>25</v>
      </c>
      <c r="I2206" t="s">
        <v>499</v>
      </c>
      <c r="J2206" t="s">
        <v>500</v>
      </c>
      <c r="K2206">
        <v>35.575615036410198</v>
      </c>
      <c r="L2206">
        <v>102008.375885726</v>
      </c>
      <c r="M2206">
        <v>33.343502912621403</v>
      </c>
      <c r="N2206">
        <v>3.4013165784574699</v>
      </c>
      <c r="O2206">
        <v>34.400058973854897</v>
      </c>
      <c r="P2206">
        <v>3.5090941462961198</v>
      </c>
      <c r="Q2206" s="45">
        <v>38.1277889150943</v>
      </c>
      <c r="R2206" s="45">
        <v>3.8893538233425402</v>
      </c>
      <c r="S2206" s="45">
        <v>40.312093620383202</v>
      </c>
      <c r="T2206" s="45">
        <v>4.1121711987686096</v>
      </c>
      <c r="U2206" s="45" t="s">
        <v>6440</v>
      </c>
      <c r="V2206" t="b">
        <f>FALSE()</f>
        <v>0</v>
      </c>
      <c r="W2206" t="s">
        <v>57</v>
      </c>
      <c r="X2206" t="s">
        <v>57</v>
      </c>
    </row>
    <row r="2207" spans="1:24">
      <c r="A2207" s="43">
        <v>43830</v>
      </c>
      <c r="B2207" t="s">
        <v>6441</v>
      </c>
      <c r="C2207" t="s">
        <v>6442</v>
      </c>
      <c r="D2207" s="44">
        <v>141666.11499999999</v>
      </c>
      <c r="E2207" s="37">
        <v>0.14166611500000001</v>
      </c>
      <c r="F2207" t="s">
        <v>446</v>
      </c>
      <c r="G2207" t="s">
        <v>61</v>
      </c>
      <c r="H2207" s="45" t="s">
        <v>25</v>
      </c>
      <c r="I2207" t="s">
        <v>447</v>
      </c>
      <c r="J2207" t="s">
        <v>63</v>
      </c>
      <c r="K2207">
        <v>4.3540749231520604</v>
      </c>
      <c r="L2207">
        <v>32536.444020913401</v>
      </c>
      <c r="M2207">
        <v>5.0172630841188299</v>
      </c>
      <c r="N2207">
        <v>0.163243899474628</v>
      </c>
      <c r="O2207">
        <v>5.4639149531126403</v>
      </c>
      <c r="P2207">
        <v>0.17777636300698099</v>
      </c>
      <c r="Q2207" s="45">
        <v>5.9726537778153803</v>
      </c>
      <c r="R2207" s="45">
        <v>0.19432891529818699</v>
      </c>
      <c r="S2207" s="45">
        <v>6.4555157805549701</v>
      </c>
      <c r="T2207" s="45">
        <v>0.21003952782015001</v>
      </c>
      <c r="U2207" s="45" t="s">
        <v>6443</v>
      </c>
      <c r="V2207" t="b">
        <f>FALSE()</f>
        <v>0</v>
      </c>
      <c r="W2207" t="s">
        <v>57</v>
      </c>
      <c r="X2207" t="s">
        <v>57</v>
      </c>
    </row>
    <row r="2208" spans="1:24">
      <c r="A2208" s="43">
        <v>43830</v>
      </c>
      <c r="B2208" t="s">
        <v>6444</v>
      </c>
      <c r="C2208" t="s">
        <v>6445</v>
      </c>
      <c r="D2208" s="44">
        <v>6672213.79</v>
      </c>
      <c r="E2208" s="37">
        <v>6.6722137899999998</v>
      </c>
      <c r="F2208" t="s">
        <v>456</v>
      </c>
      <c r="G2208" t="s">
        <v>457</v>
      </c>
      <c r="H2208" s="45" t="s">
        <v>25</v>
      </c>
      <c r="I2208" t="s">
        <v>458</v>
      </c>
      <c r="J2208" t="s">
        <v>459</v>
      </c>
      <c r="K2208" t="s">
        <v>124</v>
      </c>
      <c r="L2208" t="e">
        <f>#VALUE!</f>
        <v>#VALUE!</v>
      </c>
      <c r="M2208" t="s">
        <v>124</v>
      </c>
      <c r="N2208" t="e">
        <f>#VALUE!</f>
        <v>#VALUE!</v>
      </c>
      <c r="O2208" t="s">
        <v>124</v>
      </c>
      <c r="P2208" t="e">
        <f>#VALUE!</f>
        <v>#VALUE!</v>
      </c>
      <c r="Q2208" s="45" t="s">
        <v>124</v>
      </c>
      <c r="R2208" s="45" t="e">
        <f>#VALUE!</f>
        <v>#VALUE!</v>
      </c>
      <c r="S2208" s="45" t="s">
        <v>124</v>
      </c>
      <c r="T2208" s="45" t="e">
        <f>#VALUE!</f>
        <v>#VALUE!</v>
      </c>
      <c r="U2208" s="45" t="s">
        <v>6446</v>
      </c>
      <c r="V2208" t="b">
        <f>TRUE()</f>
        <v>1</v>
      </c>
      <c r="W2208" t="s">
        <v>57</v>
      </c>
      <c r="X2208" t="s">
        <v>57</v>
      </c>
    </row>
    <row r="2209" spans="1:24">
      <c r="A2209" s="43">
        <v>43830</v>
      </c>
      <c r="B2209" t="s">
        <v>6447</v>
      </c>
      <c r="C2209" t="s">
        <v>6448</v>
      </c>
      <c r="D2209" s="44">
        <v>13068485.52</v>
      </c>
      <c r="E2209" s="37">
        <v>13.068485519999999</v>
      </c>
      <c r="F2209" t="s">
        <v>456</v>
      </c>
      <c r="G2209" t="s">
        <v>457</v>
      </c>
      <c r="H2209" s="45" t="s">
        <v>25</v>
      </c>
      <c r="I2209" t="s">
        <v>458</v>
      </c>
      <c r="J2209" t="s">
        <v>459</v>
      </c>
      <c r="K2209" t="s">
        <v>124</v>
      </c>
      <c r="L2209" t="e">
        <f>#VALUE!</f>
        <v>#VALUE!</v>
      </c>
      <c r="M2209" t="s">
        <v>124</v>
      </c>
      <c r="N2209" t="e">
        <f>#VALUE!</f>
        <v>#VALUE!</v>
      </c>
      <c r="O2209" t="s">
        <v>124</v>
      </c>
      <c r="P2209" t="e">
        <f>#VALUE!</f>
        <v>#VALUE!</v>
      </c>
      <c r="Q2209" s="45" t="s">
        <v>124</v>
      </c>
      <c r="R2209" s="45" t="e">
        <f>#VALUE!</f>
        <v>#VALUE!</v>
      </c>
      <c r="S2209" s="45" t="s">
        <v>124</v>
      </c>
      <c r="T2209" s="45" t="e">
        <f>#VALUE!</f>
        <v>#VALUE!</v>
      </c>
      <c r="U2209" s="45" t="s">
        <v>6446</v>
      </c>
      <c r="V2209" t="b">
        <f>TRUE()</f>
        <v>1</v>
      </c>
      <c r="W2209" t="s">
        <v>57</v>
      </c>
      <c r="X2209" t="s">
        <v>57</v>
      </c>
    </row>
    <row r="2210" spans="1:24">
      <c r="A2210" s="43">
        <v>43830</v>
      </c>
      <c r="B2210" t="s">
        <v>6449</v>
      </c>
      <c r="C2210" t="s">
        <v>6450</v>
      </c>
      <c r="D2210" s="44">
        <v>9139041.1070000008</v>
      </c>
      <c r="E2210" s="37">
        <v>9.1390411070000006</v>
      </c>
      <c r="F2210" t="s">
        <v>1007</v>
      </c>
      <c r="G2210" t="s">
        <v>1007</v>
      </c>
      <c r="H2210" s="45" t="s">
        <v>25</v>
      </c>
      <c r="I2210" t="s">
        <v>1008</v>
      </c>
      <c r="J2210" t="s">
        <v>1009</v>
      </c>
      <c r="K2210">
        <v>27.155621899687699</v>
      </c>
      <c r="L2210">
        <v>336543.24473803001</v>
      </c>
      <c r="M2210">
        <v>18.512656306093501</v>
      </c>
      <c r="N2210">
        <v>6.2303094219726596</v>
      </c>
      <c r="O2210">
        <v>20.9958430205524</v>
      </c>
      <c r="P2210">
        <v>7.0660091361470201</v>
      </c>
      <c r="Q2210" s="45">
        <v>19.8573816815145</v>
      </c>
      <c r="R2210" s="45">
        <v>6.6828676630984098</v>
      </c>
      <c r="S2210" s="45">
        <v>20.232904029099</v>
      </c>
      <c r="T2210" s="45">
        <v>6.8092471724261401</v>
      </c>
      <c r="U2210" s="45" t="s">
        <v>6451</v>
      </c>
      <c r="V2210" t="b">
        <f>FALSE()</f>
        <v>0</v>
      </c>
      <c r="W2210" t="s">
        <v>57</v>
      </c>
      <c r="X2210" t="s">
        <v>57</v>
      </c>
    </row>
    <row r="2211" spans="1:24">
      <c r="A2211" s="43">
        <v>43830</v>
      </c>
      <c r="B2211" t="s">
        <v>6452</v>
      </c>
      <c r="C2211" t="s">
        <v>6453</v>
      </c>
      <c r="D2211" s="44">
        <v>1986707.1850000001</v>
      </c>
      <c r="E2211" s="37">
        <v>1.986707185</v>
      </c>
      <c r="F2211" t="s">
        <v>1310</v>
      </c>
      <c r="G2211" t="s">
        <v>758</v>
      </c>
      <c r="H2211" s="45" t="s">
        <v>24</v>
      </c>
      <c r="I2211" t="s">
        <v>1311</v>
      </c>
      <c r="J2211" t="s">
        <v>760</v>
      </c>
      <c r="K2211" t="s">
        <v>124</v>
      </c>
      <c r="L2211" t="e">
        <f>#VALUE!</f>
        <v>#VALUE!</v>
      </c>
      <c r="M2211" t="s">
        <v>124</v>
      </c>
      <c r="N2211" t="e">
        <f>#VALUE!</f>
        <v>#VALUE!</v>
      </c>
      <c r="O2211" t="s">
        <v>124</v>
      </c>
      <c r="P2211" t="e">
        <f>#VALUE!</f>
        <v>#VALUE!</v>
      </c>
      <c r="Q2211" s="45" t="s">
        <v>124</v>
      </c>
      <c r="R2211" s="45" t="e">
        <f>#VALUE!</f>
        <v>#VALUE!</v>
      </c>
      <c r="S2211" s="45" t="s">
        <v>124</v>
      </c>
      <c r="T2211" s="45" t="e">
        <f>#VALUE!</f>
        <v>#VALUE!</v>
      </c>
      <c r="U2211" s="45" t="s">
        <v>6454</v>
      </c>
      <c r="V2211" t="b">
        <f>TRUE()</f>
        <v>1</v>
      </c>
      <c r="W2211" t="s">
        <v>57</v>
      </c>
      <c r="X2211" t="s">
        <v>57</v>
      </c>
    </row>
    <row r="2212" spans="1:24">
      <c r="A2212" s="43">
        <v>43830</v>
      </c>
      <c r="B2212" t="s">
        <v>6455</v>
      </c>
      <c r="C2212" t="s">
        <v>6456</v>
      </c>
      <c r="D2212" s="44">
        <v>353150700.53799999</v>
      </c>
      <c r="E2212" s="37">
        <v>353.15070053800002</v>
      </c>
      <c r="F2212" t="s">
        <v>346</v>
      </c>
      <c r="G2212" t="s">
        <v>347</v>
      </c>
      <c r="H2212" s="45" t="s">
        <v>25</v>
      </c>
      <c r="I2212" t="s">
        <v>348</v>
      </c>
      <c r="J2212" t="s">
        <v>349</v>
      </c>
      <c r="K2212">
        <v>1106.7351644313801</v>
      </c>
      <c r="L2212">
        <v>319092.32839768199</v>
      </c>
      <c r="M2212">
        <v>925.21034482758603</v>
      </c>
      <c r="N2212">
        <v>295.22752318865599</v>
      </c>
      <c r="O2212">
        <v>1025.3391611643301</v>
      </c>
      <c r="P2212">
        <v>327.177860333252</v>
      </c>
      <c r="Q2212" s="45">
        <v>1056.55289532294</v>
      </c>
      <c r="R2212" s="45">
        <v>337.13792344390902</v>
      </c>
      <c r="S2212" s="45">
        <v>1161.9492352173099</v>
      </c>
      <c r="T2212" s="45">
        <v>370.76908694539702</v>
      </c>
      <c r="U2212" s="45" t="s">
        <v>6456</v>
      </c>
      <c r="V2212" t="b">
        <f>FALSE()</f>
        <v>0</v>
      </c>
      <c r="W2212" t="s">
        <v>57</v>
      </c>
      <c r="X2212" t="s">
        <v>57</v>
      </c>
    </row>
    <row r="2213" spans="1:24">
      <c r="A2213" s="43">
        <v>43830</v>
      </c>
      <c r="B2213" t="s">
        <v>6457</v>
      </c>
      <c r="C2213" t="s">
        <v>6458</v>
      </c>
      <c r="D2213" s="44">
        <v>1811427.726</v>
      </c>
      <c r="E2213" s="37">
        <v>1.811427726</v>
      </c>
      <c r="F2213" t="s">
        <v>414</v>
      </c>
      <c r="G2213" t="s">
        <v>415</v>
      </c>
      <c r="H2213" s="45" t="s">
        <v>25</v>
      </c>
      <c r="I2213" t="s">
        <v>416</v>
      </c>
      <c r="J2213" t="s">
        <v>417</v>
      </c>
      <c r="K2213" t="s">
        <v>124</v>
      </c>
      <c r="L2213" t="e">
        <f>#VALUE!</f>
        <v>#VALUE!</v>
      </c>
      <c r="M2213" t="s">
        <v>124</v>
      </c>
      <c r="N2213" t="e">
        <f>#VALUE!</f>
        <v>#VALUE!</v>
      </c>
      <c r="O2213" t="s">
        <v>124</v>
      </c>
      <c r="P2213" t="e">
        <f>#VALUE!</f>
        <v>#VALUE!</v>
      </c>
      <c r="Q2213" s="45" t="s">
        <v>124</v>
      </c>
      <c r="R2213" s="45" t="e">
        <f>#VALUE!</f>
        <v>#VALUE!</v>
      </c>
      <c r="S2213" s="45" t="s">
        <v>124</v>
      </c>
      <c r="T2213" s="45" t="e">
        <f>#VALUE!</f>
        <v>#VALUE!</v>
      </c>
      <c r="U2213" s="45" t="s">
        <v>6459</v>
      </c>
      <c r="V2213" t="b">
        <f>TRUE()</f>
        <v>1</v>
      </c>
      <c r="W2213" t="s">
        <v>57</v>
      </c>
      <c r="X2213" t="s">
        <v>57</v>
      </c>
    </row>
    <row r="2214" spans="1:24">
      <c r="A2214" s="43">
        <v>43830</v>
      </c>
      <c r="B2214" t="s">
        <v>6460</v>
      </c>
      <c r="C2214" t="s">
        <v>6461</v>
      </c>
      <c r="D2214" s="44">
        <v>1121202.7080000001</v>
      </c>
      <c r="E2214" s="37">
        <v>1.121202708</v>
      </c>
      <c r="F2214" t="s">
        <v>414</v>
      </c>
      <c r="G2214" t="s">
        <v>415</v>
      </c>
      <c r="H2214" s="45" t="s">
        <v>25</v>
      </c>
      <c r="I2214" t="s">
        <v>416</v>
      </c>
      <c r="J2214" t="s">
        <v>417</v>
      </c>
      <c r="K2214" t="s">
        <v>124</v>
      </c>
      <c r="L2214" t="e">
        <f>#VALUE!</f>
        <v>#VALUE!</v>
      </c>
      <c r="M2214" t="s">
        <v>124</v>
      </c>
      <c r="N2214" t="e">
        <f>#VALUE!</f>
        <v>#VALUE!</v>
      </c>
      <c r="O2214" t="s">
        <v>124</v>
      </c>
      <c r="P2214" t="e">
        <f>#VALUE!</f>
        <v>#VALUE!</v>
      </c>
      <c r="Q2214" s="45" t="s">
        <v>124</v>
      </c>
      <c r="R2214" s="45" t="e">
        <f>#VALUE!</f>
        <v>#VALUE!</v>
      </c>
      <c r="S2214" s="45" t="s">
        <v>124</v>
      </c>
      <c r="T2214" s="45" t="e">
        <f>#VALUE!</f>
        <v>#VALUE!</v>
      </c>
      <c r="U2214" s="45" t="s">
        <v>6459</v>
      </c>
      <c r="V2214" t="b">
        <f>TRUE()</f>
        <v>1</v>
      </c>
      <c r="W2214" t="s">
        <v>57</v>
      </c>
      <c r="X2214" t="s">
        <v>57</v>
      </c>
    </row>
    <row r="2215" spans="1:24">
      <c r="A2215" s="43">
        <v>43830</v>
      </c>
      <c r="B2215" t="s">
        <v>6462</v>
      </c>
      <c r="C2215" t="s">
        <v>6463</v>
      </c>
      <c r="D2215" s="44">
        <v>424733.90600000002</v>
      </c>
      <c r="E2215" s="37">
        <v>0.42473390599999999</v>
      </c>
      <c r="F2215" t="s">
        <v>414</v>
      </c>
      <c r="G2215" t="s">
        <v>415</v>
      </c>
      <c r="H2215" s="45" t="s">
        <v>25</v>
      </c>
      <c r="I2215" t="s">
        <v>416</v>
      </c>
      <c r="J2215" t="s">
        <v>417</v>
      </c>
      <c r="K2215" t="s">
        <v>124</v>
      </c>
      <c r="L2215" t="e">
        <f>#VALUE!</f>
        <v>#VALUE!</v>
      </c>
      <c r="M2215" t="s">
        <v>124</v>
      </c>
      <c r="N2215" t="e">
        <f>#VALUE!</f>
        <v>#VALUE!</v>
      </c>
      <c r="O2215" t="s">
        <v>124</v>
      </c>
      <c r="P2215" t="e">
        <f>#VALUE!</f>
        <v>#VALUE!</v>
      </c>
      <c r="Q2215" s="45" t="s">
        <v>124</v>
      </c>
      <c r="R2215" s="45" t="e">
        <f>#VALUE!</f>
        <v>#VALUE!</v>
      </c>
      <c r="S2215" s="45" t="s">
        <v>124</v>
      </c>
      <c r="T2215" s="45" t="e">
        <f>#VALUE!</f>
        <v>#VALUE!</v>
      </c>
      <c r="U2215" s="45" t="s">
        <v>6459</v>
      </c>
      <c r="V2215" t="b">
        <f>TRUE()</f>
        <v>1</v>
      </c>
      <c r="W2215" t="s">
        <v>57</v>
      </c>
      <c r="X2215" t="s">
        <v>57</v>
      </c>
    </row>
    <row r="2216" spans="1:24">
      <c r="A2216" s="43">
        <v>43830</v>
      </c>
      <c r="B2216" t="s">
        <v>6464</v>
      </c>
      <c r="C2216" t="s">
        <v>6465</v>
      </c>
      <c r="D2216" s="44">
        <v>3933933.8909999998</v>
      </c>
      <c r="E2216" s="37">
        <v>3.9339338910000001</v>
      </c>
      <c r="F2216" t="s">
        <v>327</v>
      </c>
      <c r="G2216" t="s">
        <v>100</v>
      </c>
      <c r="H2216" s="45" t="s">
        <v>25</v>
      </c>
      <c r="I2216" t="s">
        <v>328</v>
      </c>
      <c r="J2216" t="s">
        <v>102</v>
      </c>
      <c r="K2216" t="s">
        <v>124</v>
      </c>
      <c r="L2216" t="e">
        <f>#VALUE!</f>
        <v>#VALUE!</v>
      </c>
      <c r="M2216" t="s">
        <v>124</v>
      </c>
      <c r="N2216" t="e">
        <f>#VALUE!</f>
        <v>#VALUE!</v>
      </c>
      <c r="O2216" t="s">
        <v>124</v>
      </c>
      <c r="P2216" t="e">
        <f>#VALUE!</f>
        <v>#VALUE!</v>
      </c>
      <c r="Q2216" s="45" t="s">
        <v>124</v>
      </c>
      <c r="R2216" s="45" t="e">
        <f>#VALUE!</f>
        <v>#VALUE!</v>
      </c>
      <c r="S2216" s="45" t="s">
        <v>124</v>
      </c>
      <c r="T2216" s="45" t="e">
        <f>#VALUE!</f>
        <v>#VALUE!</v>
      </c>
      <c r="U2216" s="45" t="s">
        <v>891</v>
      </c>
      <c r="V2216" t="b">
        <f>TRUE()</f>
        <v>1</v>
      </c>
      <c r="W2216" t="s">
        <v>57</v>
      </c>
      <c r="X2216" t="s">
        <v>57</v>
      </c>
    </row>
    <row r="2217" spans="1:24">
      <c r="A2217" s="43">
        <v>43830</v>
      </c>
      <c r="B2217" t="s">
        <v>6466</v>
      </c>
      <c r="C2217" t="s">
        <v>6465</v>
      </c>
      <c r="D2217" s="44">
        <v>318623.43300000002</v>
      </c>
      <c r="E2217" s="37">
        <v>0.31862343300000001</v>
      </c>
      <c r="F2217" t="s">
        <v>327</v>
      </c>
      <c r="G2217" t="s">
        <v>100</v>
      </c>
      <c r="H2217" s="45" t="s">
        <v>25</v>
      </c>
      <c r="I2217" t="s">
        <v>328</v>
      </c>
      <c r="J2217" t="s">
        <v>102</v>
      </c>
      <c r="K2217" t="s">
        <v>124</v>
      </c>
      <c r="L2217" t="e">
        <f>#VALUE!</f>
        <v>#VALUE!</v>
      </c>
      <c r="M2217" t="s">
        <v>124</v>
      </c>
      <c r="N2217" t="e">
        <f>#VALUE!</f>
        <v>#VALUE!</v>
      </c>
      <c r="O2217" t="s">
        <v>124</v>
      </c>
      <c r="P2217" t="e">
        <f>#VALUE!</f>
        <v>#VALUE!</v>
      </c>
      <c r="Q2217" s="45" t="s">
        <v>124</v>
      </c>
      <c r="R2217" s="45" t="e">
        <f>#VALUE!</f>
        <v>#VALUE!</v>
      </c>
      <c r="S2217" s="45" t="s">
        <v>124</v>
      </c>
      <c r="T2217" s="45" t="e">
        <f>#VALUE!</f>
        <v>#VALUE!</v>
      </c>
      <c r="U2217" s="45" t="s">
        <v>891</v>
      </c>
      <c r="V2217" t="b">
        <f>TRUE()</f>
        <v>1</v>
      </c>
      <c r="W2217" t="s">
        <v>57</v>
      </c>
      <c r="X2217" t="s">
        <v>57</v>
      </c>
    </row>
    <row r="2218" spans="1:24">
      <c r="A2218" s="43">
        <v>43830</v>
      </c>
      <c r="B2218" t="s">
        <v>6467</v>
      </c>
      <c r="C2218" t="s">
        <v>6468</v>
      </c>
      <c r="D2218" s="44">
        <v>287550.08600000001</v>
      </c>
      <c r="E2218" s="37">
        <v>0.28755008599999998</v>
      </c>
      <c r="F2218" t="s">
        <v>790</v>
      </c>
      <c r="G2218" t="s">
        <v>633</v>
      </c>
      <c r="H2218" s="45" t="s">
        <v>25</v>
      </c>
      <c r="I2218" t="s">
        <v>791</v>
      </c>
      <c r="J2218" t="s">
        <v>635</v>
      </c>
      <c r="K2218">
        <v>1.1835998203434599</v>
      </c>
      <c r="L2218">
        <v>242945.36131017501</v>
      </c>
      <c r="M2218">
        <v>0.99415989407360095</v>
      </c>
      <c r="N2218">
        <v>0.24152653466579599</v>
      </c>
      <c r="O2218">
        <v>0.79987197436113699</v>
      </c>
      <c r="P2218">
        <v>0.194325185813049</v>
      </c>
      <c r="Q2218" s="45">
        <v>0.74506167753043895</v>
      </c>
      <c r="R2218" s="45">
        <v>0.18100927844599801</v>
      </c>
      <c r="S2218" s="45">
        <v>0.76087862651412896</v>
      </c>
      <c r="T2218" s="45">
        <v>0.18485193283166501</v>
      </c>
      <c r="U2218" s="45" t="s">
        <v>6469</v>
      </c>
      <c r="V2218" t="b">
        <f>FALSE()</f>
        <v>0</v>
      </c>
      <c r="W2218" t="s">
        <v>57</v>
      </c>
      <c r="X2218" t="s">
        <v>57</v>
      </c>
    </row>
    <row r="2219" spans="1:24">
      <c r="A2219" s="43">
        <v>43830</v>
      </c>
      <c r="B2219" t="s">
        <v>6470</v>
      </c>
      <c r="C2219" t="s">
        <v>6471</v>
      </c>
      <c r="D2219" s="44">
        <v>86642.14</v>
      </c>
      <c r="E2219" s="37">
        <v>8.6642140000000006E-2</v>
      </c>
      <c r="F2219" t="s">
        <v>60</v>
      </c>
      <c r="G2219" t="s">
        <v>61</v>
      </c>
      <c r="H2219" s="45" t="s">
        <v>25</v>
      </c>
      <c r="I2219" t="s">
        <v>62</v>
      </c>
      <c r="J2219" t="s">
        <v>63</v>
      </c>
      <c r="K2219">
        <v>17.0235394084145</v>
      </c>
      <c r="L2219">
        <v>5089.5491190964703</v>
      </c>
      <c r="M2219">
        <v>12.758608408124701</v>
      </c>
      <c r="N2219">
        <v>6.4935564184467803E-2</v>
      </c>
      <c r="O2219">
        <v>15.3126308937041</v>
      </c>
      <c r="P2219">
        <v>7.7934387076101105E-2</v>
      </c>
      <c r="Q2219" s="45">
        <v>19.378684576837401</v>
      </c>
      <c r="R2219" s="45">
        <v>9.8628767017291105E-2</v>
      </c>
      <c r="S2219" s="45">
        <v>20.103702853945201</v>
      </c>
      <c r="T2219" s="45">
        <v>0.102318783150874</v>
      </c>
      <c r="U2219" s="45" t="s">
        <v>6472</v>
      </c>
      <c r="V2219" t="b">
        <f>FALSE()</f>
        <v>0</v>
      </c>
      <c r="W2219" t="s">
        <v>57</v>
      </c>
      <c r="X2219" t="s">
        <v>57</v>
      </c>
    </row>
    <row r="2220" spans="1:24">
      <c r="A2220" s="43">
        <v>43830</v>
      </c>
      <c r="B2220" t="s">
        <v>6473</v>
      </c>
      <c r="C2220" t="s">
        <v>6474</v>
      </c>
      <c r="D2220" s="44">
        <v>2120551.2000000002</v>
      </c>
      <c r="E2220" s="37">
        <v>2.1205512</v>
      </c>
      <c r="F2220" t="s">
        <v>470</v>
      </c>
      <c r="G2220" t="s">
        <v>90</v>
      </c>
      <c r="H2220" s="45" t="s">
        <v>25</v>
      </c>
      <c r="I2220" t="s">
        <v>471</v>
      </c>
      <c r="J2220" t="s">
        <v>92</v>
      </c>
      <c r="K2220">
        <v>61.366783024067601</v>
      </c>
      <c r="L2220">
        <v>34555.358705512299</v>
      </c>
      <c r="M2220">
        <v>53.231280113368001</v>
      </c>
      <c r="N2220">
        <v>1.8394259786710401</v>
      </c>
      <c r="O2220">
        <v>63.915056263368399</v>
      </c>
      <c r="P2220">
        <v>2.2086076958637002</v>
      </c>
      <c r="Q2220" s="45">
        <v>80.181765033407601</v>
      </c>
      <c r="R2220" s="45">
        <v>2.7707096523704999</v>
      </c>
      <c r="S2220" s="45">
        <v>82.085813281104294</v>
      </c>
      <c r="T2220" s="45">
        <v>2.8365047225622702</v>
      </c>
      <c r="U2220" s="45" t="s">
        <v>6475</v>
      </c>
      <c r="V2220" t="b">
        <f>FALSE()</f>
        <v>0</v>
      </c>
      <c r="W2220" t="s">
        <v>57</v>
      </c>
      <c r="X2220" t="s">
        <v>57</v>
      </c>
    </row>
    <row r="2221" spans="1:24">
      <c r="A2221" s="43">
        <v>43830</v>
      </c>
      <c r="B2221" t="s">
        <v>6476</v>
      </c>
      <c r="C2221" t="s">
        <v>6477</v>
      </c>
      <c r="D2221" s="44">
        <v>414038.39</v>
      </c>
      <c r="E2221" s="37">
        <v>0.41403838999999998</v>
      </c>
      <c r="F2221" t="s">
        <v>180</v>
      </c>
      <c r="G2221" t="s">
        <v>180</v>
      </c>
      <c r="H2221" s="45" t="s">
        <v>25</v>
      </c>
      <c r="I2221" t="s">
        <v>181</v>
      </c>
      <c r="J2221" t="s">
        <v>182</v>
      </c>
      <c r="K2221">
        <v>0.26255444989488402</v>
      </c>
      <c r="L2221">
        <v>1576961.9984188599</v>
      </c>
      <c r="M2221">
        <v>0.199428422773896</v>
      </c>
      <c r="N2221">
        <v>0.31449104411904399</v>
      </c>
      <c r="O2221">
        <v>0.19678686631356801</v>
      </c>
      <c r="P2221">
        <v>0.31032540996442898</v>
      </c>
      <c r="Q2221" s="45">
        <v>0.20404842795894501</v>
      </c>
      <c r="R2221" s="45">
        <v>0.321776616728364</v>
      </c>
      <c r="S2221" s="45">
        <v>0.20596389730672901</v>
      </c>
      <c r="T2221" s="45">
        <v>0.32479723909895603</v>
      </c>
      <c r="U2221" s="45" t="s">
        <v>6478</v>
      </c>
      <c r="V2221" t="b">
        <f>FALSE()</f>
        <v>0</v>
      </c>
      <c r="W2221" t="s">
        <v>57</v>
      </c>
      <c r="X2221" t="s">
        <v>57</v>
      </c>
    </row>
    <row r="2222" spans="1:24">
      <c r="A2222" s="43">
        <v>43830</v>
      </c>
      <c r="B2222" t="s">
        <v>6479</v>
      </c>
      <c r="C2222" t="s">
        <v>6480</v>
      </c>
      <c r="D2222" s="44">
        <v>30624659.02</v>
      </c>
      <c r="E2222" s="37">
        <v>30.624659019999999</v>
      </c>
      <c r="F2222" t="s">
        <v>470</v>
      </c>
      <c r="G2222" t="s">
        <v>90</v>
      </c>
      <c r="H2222" s="45" t="s">
        <v>25</v>
      </c>
      <c r="I2222" t="s">
        <v>471</v>
      </c>
      <c r="J2222" t="s">
        <v>92</v>
      </c>
      <c r="K2222" t="s">
        <v>124</v>
      </c>
      <c r="L2222" t="e">
        <f>#VALUE!</f>
        <v>#VALUE!</v>
      </c>
      <c r="M2222" t="s">
        <v>124</v>
      </c>
      <c r="N2222" t="e">
        <f>#VALUE!</f>
        <v>#VALUE!</v>
      </c>
      <c r="O2222" t="s">
        <v>124</v>
      </c>
      <c r="P2222" t="e">
        <f>#VALUE!</f>
        <v>#VALUE!</v>
      </c>
      <c r="Q2222" s="45" t="s">
        <v>124</v>
      </c>
      <c r="R2222" s="45" t="e">
        <f>#VALUE!</f>
        <v>#VALUE!</v>
      </c>
      <c r="S2222" s="45" t="s">
        <v>124</v>
      </c>
      <c r="T2222" s="45" t="e">
        <f>#VALUE!</f>
        <v>#VALUE!</v>
      </c>
      <c r="U2222" s="45" t="s">
        <v>6481</v>
      </c>
      <c r="V2222" t="b">
        <f>TRUE()</f>
        <v>1</v>
      </c>
      <c r="W2222" t="s">
        <v>57</v>
      </c>
      <c r="X2222" t="s">
        <v>57</v>
      </c>
    </row>
    <row r="2223" spans="1:24">
      <c r="A2223" s="43">
        <v>43830</v>
      </c>
      <c r="B2223" t="s">
        <v>6482</v>
      </c>
      <c r="C2223" t="s">
        <v>6483</v>
      </c>
      <c r="D2223" s="44">
        <v>3742792.8050000002</v>
      </c>
      <c r="E2223" s="37">
        <v>3.7427928050000001</v>
      </c>
      <c r="F2223" t="s">
        <v>242</v>
      </c>
      <c r="G2223" t="s">
        <v>53</v>
      </c>
      <c r="H2223" s="45" t="s">
        <v>25</v>
      </c>
      <c r="I2223" t="s">
        <v>243</v>
      </c>
      <c r="J2223" t="s">
        <v>55</v>
      </c>
      <c r="K2223">
        <v>41.942713454850697</v>
      </c>
      <c r="L2223">
        <v>89235.828984429798</v>
      </c>
      <c r="M2223">
        <v>33.811940553160902</v>
      </c>
      <c r="N2223">
        <v>3.0172365448335698</v>
      </c>
      <c r="O2223">
        <v>40.714723228142802</v>
      </c>
      <c r="P2223">
        <v>3.6332120791349398</v>
      </c>
      <c r="Q2223" s="45">
        <v>44.252007368359699</v>
      </c>
      <c r="R2223" s="45">
        <v>3.9488645617406699</v>
      </c>
      <c r="S2223" s="45">
        <v>44.871927518338303</v>
      </c>
      <c r="T2223" s="45">
        <v>4.0041836502281702</v>
      </c>
      <c r="U2223" s="45" t="s">
        <v>6484</v>
      </c>
      <c r="V2223" t="b">
        <f>FALSE()</f>
        <v>0</v>
      </c>
      <c r="W2223" t="s">
        <v>57</v>
      </c>
      <c r="X2223" t="s">
        <v>57</v>
      </c>
    </row>
    <row r="2224" spans="1:24">
      <c r="A2224" s="43">
        <v>43830</v>
      </c>
      <c r="B2224" t="s">
        <v>6485</v>
      </c>
      <c r="C2224" t="s">
        <v>6486</v>
      </c>
      <c r="D2224" s="44">
        <v>43318997.770000003</v>
      </c>
      <c r="E2224" s="37">
        <v>43.318997770000003</v>
      </c>
      <c r="F2224" t="s">
        <v>995</v>
      </c>
      <c r="G2224" t="s">
        <v>751</v>
      </c>
      <c r="H2224" s="45" t="s">
        <v>24</v>
      </c>
      <c r="I2224" t="s">
        <v>996</v>
      </c>
      <c r="J2224" t="s">
        <v>753</v>
      </c>
      <c r="K2224" t="s">
        <v>124</v>
      </c>
      <c r="L2224" t="e">
        <f>#VALUE!</f>
        <v>#VALUE!</v>
      </c>
      <c r="M2224" t="s">
        <v>124</v>
      </c>
      <c r="N2224" t="e">
        <f>#VALUE!</f>
        <v>#VALUE!</v>
      </c>
      <c r="O2224" t="s">
        <v>124</v>
      </c>
      <c r="P2224" t="e">
        <f>#VALUE!</f>
        <v>#VALUE!</v>
      </c>
      <c r="Q2224" s="45" t="s">
        <v>124</v>
      </c>
      <c r="R2224" s="45" t="e">
        <f>#VALUE!</f>
        <v>#VALUE!</v>
      </c>
      <c r="S2224" s="45" t="s">
        <v>124</v>
      </c>
      <c r="T2224" s="45" t="e">
        <f>#VALUE!</f>
        <v>#VALUE!</v>
      </c>
      <c r="U2224" s="45" t="s">
        <v>6487</v>
      </c>
      <c r="V2224" t="b">
        <f>TRUE()</f>
        <v>1</v>
      </c>
      <c r="W2224" t="s">
        <v>57</v>
      </c>
      <c r="X2224" t="s">
        <v>57</v>
      </c>
    </row>
    <row r="2225" spans="1:24">
      <c r="A2225" s="43">
        <v>43830</v>
      </c>
      <c r="B2225" t="s">
        <v>6488</v>
      </c>
      <c r="C2225" t="s">
        <v>6489</v>
      </c>
      <c r="D2225" s="44">
        <v>917470.92</v>
      </c>
      <c r="E2225" s="37">
        <v>0.91747091999999997</v>
      </c>
      <c r="F2225" t="s">
        <v>6242</v>
      </c>
      <c r="G2225" t="s">
        <v>6243</v>
      </c>
      <c r="H2225" s="45" t="s">
        <v>25</v>
      </c>
      <c r="I2225" t="s">
        <v>6244</v>
      </c>
      <c r="J2225" t="s">
        <v>6245</v>
      </c>
      <c r="K2225" t="s">
        <v>124</v>
      </c>
      <c r="L2225" t="e">
        <f>#VALUE!</f>
        <v>#VALUE!</v>
      </c>
      <c r="M2225" t="s">
        <v>124</v>
      </c>
      <c r="N2225" t="e">
        <f>#VALUE!</f>
        <v>#VALUE!</v>
      </c>
      <c r="O2225" t="s">
        <v>124</v>
      </c>
      <c r="P2225" t="e">
        <f>#VALUE!</f>
        <v>#VALUE!</v>
      </c>
      <c r="Q2225" s="45" t="s">
        <v>124</v>
      </c>
      <c r="R2225" s="45" t="e">
        <f>#VALUE!</f>
        <v>#VALUE!</v>
      </c>
      <c r="S2225" s="45" t="s">
        <v>124</v>
      </c>
      <c r="T2225" s="45" t="e">
        <f>#VALUE!</f>
        <v>#VALUE!</v>
      </c>
      <c r="U2225" s="45" t="s">
        <v>6490</v>
      </c>
      <c r="V2225" t="b">
        <f>TRUE()</f>
        <v>1</v>
      </c>
      <c r="W2225" t="s">
        <v>57</v>
      </c>
      <c r="X2225" t="s">
        <v>57</v>
      </c>
    </row>
    <row r="2226" spans="1:24">
      <c r="A2226" s="43">
        <v>43830</v>
      </c>
      <c r="B2226" t="s">
        <v>6491</v>
      </c>
      <c r="C2226" t="s">
        <v>6489</v>
      </c>
      <c r="D2226" s="44">
        <v>16097577.83</v>
      </c>
      <c r="E2226" s="37">
        <v>16.097577829999999</v>
      </c>
      <c r="F2226" t="s">
        <v>6242</v>
      </c>
      <c r="G2226" t="s">
        <v>6243</v>
      </c>
      <c r="H2226" s="45" t="s">
        <v>25</v>
      </c>
      <c r="I2226" t="s">
        <v>6244</v>
      </c>
      <c r="J2226" t="s">
        <v>6245</v>
      </c>
      <c r="K2226" t="s">
        <v>124</v>
      </c>
      <c r="L2226" t="e">
        <f>#VALUE!</f>
        <v>#VALUE!</v>
      </c>
      <c r="M2226" t="s">
        <v>124</v>
      </c>
      <c r="N2226" t="e">
        <f>#VALUE!</f>
        <v>#VALUE!</v>
      </c>
      <c r="O2226" t="s">
        <v>124</v>
      </c>
      <c r="P2226" t="e">
        <f>#VALUE!</f>
        <v>#VALUE!</v>
      </c>
      <c r="Q2226" s="45" t="s">
        <v>124</v>
      </c>
      <c r="R2226" s="45" t="e">
        <f>#VALUE!</f>
        <v>#VALUE!</v>
      </c>
      <c r="S2226" s="45" t="s">
        <v>124</v>
      </c>
      <c r="T2226" s="45" t="e">
        <f>#VALUE!</f>
        <v>#VALUE!</v>
      </c>
      <c r="U2226" s="45" t="s">
        <v>6490</v>
      </c>
      <c r="V2226" t="b">
        <f>TRUE()</f>
        <v>1</v>
      </c>
      <c r="W2226" t="s">
        <v>57</v>
      </c>
      <c r="X2226" t="s">
        <v>57</v>
      </c>
    </row>
    <row r="2227" spans="1:24">
      <c r="A2227" s="43">
        <v>43830</v>
      </c>
      <c r="B2227" t="s">
        <v>6492</v>
      </c>
      <c r="C2227" t="s">
        <v>6493</v>
      </c>
      <c r="D2227" s="44">
        <v>184856.31700000001</v>
      </c>
      <c r="E2227" s="37">
        <v>0.18485631699999999</v>
      </c>
      <c r="F2227" t="s">
        <v>532</v>
      </c>
      <c r="G2227" t="s">
        <v>333</v>
      </c>
      <c r="H2227" s="45" t="s">
        <v>25</v>
      </c>
      <c r="I2227" t="s">
        <v>533</v>
      </c>
      <c r="J2227" t="s">
        <v>335</v>
      </c>
      <c r="K2227" t="s">
        <v>124</v>
      </c>
      <c r="L2227" t="e">
        <f>#VALUE!</f>
        <v>#VALUE!</v>
      </c>
      <c r="M2227" t="s">
        <v>124</v>
      </c>
      <c r="N2227" t="e">
        <f>#VALUE!</f>
        <v>#VALUE!</v>
      </c>
      <c r="O2227" t="s">
        <v>124</v>
      </c>
      <c r="P2227" t="e">
        <f>#VALUE!</f>
        <v>#VALUE!</v>
      </c>
      <c r="Q2227" s="45" t="s">
        <v>124</v>
      </c>
      <c r="R2227" s="45" t="e">
        <f>#VALUE!</f>
        <v>#VALUE!</v>
      </c>
      <c r="S2227" s="45" t="s">
        <v>124</v>
      </c>
      <c r="T2227" s="45" t="e">
        <f>#VALUE!</f>
        <v>#VALUE!</v>
      </c>
      <c r="U2227" s="45" t="s">
        <v>6494</v>
      </c>
      <c r="V2227" t="b">
        <f>TRUE()</f>
        <v>1</v>
      </c>
      <c r="W2227" t="s">
        <v>57</v>
      </c>
      <c r="X2227" t="s">
        <v>57</v>
      </c>
    </row>
    <row r="2228" spans="1:24">
      <c r="A2228" s="43">
        <v>43830</v>
      </c>
      <c r="B2228" t="s">
        <v>6495</v>
      </c>
      <c r="C2228" t="s">
        <v>6496</v>
      </c>
      <c r="D2228" s="44">
        <v>857567.41899999999</v>
      </c>
      <c r="E2228" s="37">
        <v>0.857567419</v>
      </c>
      <c r="F2228" t="s">
        <v>332</v>
      </c>
      <c r="G2228" t="s">
        <v>333</v>
      </c>
      <c r="H2228" s="45" t="s">
        <v>25</v>
      </c>
      <c r="I2228" t="s">
        <v>334</v>
      </c>
      <c r="J2228" t="s">
        <v>335</v>
      </c>
      <c r="K2228" t="s">
        <v>124</v>
      </c>
      <c r="L2228" t="e">
        <f>#VALUE!</f>
        <v>#VALUE!</v>
      </c>
      <c r="M2228" t="s">
        <v>124</v>
      </c>
      <c r="N2228" t="e">
        <f>#VALUE!</f>
        <v>#VALUE!</v>
      </c>
      <c r="O2228" t="s">
        <v>124</v>
      </c>
      <c r="P2228" t="e">
        <f>#VALUE!</f>
        <v>#VALUE!</v>
      </c>
      <c r="Q2228" s="45" t="s">
        <v>124</v>
      </c>
      <c r="R2228" s="45" t="e">
        <f>#VALUE!</f>
        <v>#VALUE!</v>
      </c>
      <c r="S2228" s="45" t="s">
        <v>124</v>
      </c>
      <c r="T2228" s="45" t="e">
        <f>#VALUE!</f>
        <v>#VALUE!</v>
      </c>
      <c r="U2228" s="45" t="s">
        <v>6497</v>
      </c>
      <c r="V2228" t="b">
        <f>TRUE()</f>
        <v>1</v>
      </c>
      <c r="W2228" t="s">
        <v>57</v>
      </c>
      <c r="X2228" t="s">
        <v>57</v>
      </c>
    </row>
    <row r="2229" spans="1:24">
      <c r="A2229" s="43">
        <v>43830</v>
      </c>
      <c r="B2229" t="s">
        <v>6498</v>
      </c>
      <c r="C2229" t="s">
        <v>6499</v>
      </c>
      <c r="D2229" s="44">
        <v>685647.27399999998</v>
      </c>
      <c r="E2229" s="37">
        <v>0.68564727400000003</v>
      </c>
      <c r="F2229" t="s">
        <v>332</v>
      </c>
      <c r="G2229" t="s">
        <v>333</v>
      </c>
      <c r="H2229" s="45" t="s">
        <v>25</v>
      </c>
      <c r="I2229" t="s">
        <v>334</v>
      </c>
      <c r="J2229" t="s">
        <v>335</v>
      </c>
      <c r="K2229" t="s">
        <v>124</v>
      </c>
      <c r="L2229" t="e">
        <f>#VALUE!</f>
        <v>#VALUE!</v>
      </c>
      <c r="M2229" t="s">
        <v>124</v>
      </c>
      <c r="N2229" t="e">
        <f>#VALUE!</f>
        <v>#VALUE!</v>
      </c>
      <c r="O2229" t="s">
        <v>124</v>
      </c>
      <c r="P2229" t="e">
        <f>#VALUE!</f>
        <v>#VALUE!</v>
      </c>
      <c r="Q2229" s="45" t="s">
        <v>124</v>
      </c>
      <c r="R2229" s="45" t="e">
        <f>#VALUE!</f>
        <v>#VALUE!</v>
      </c>
      <c r="S2229" s="45" t="s">
        <v>124</v>
      </c>
      <c r="T2229" s="45" t="e">
        <f>#VALUE!</f>
        <v>#VALUE!</v>
      </c>
      <c r="U2229" s="45" t="s">
        <v>6497</v>
      </c>
      <c r="V2229" t="b">
        <f>TRUE()</f>
        <v>1</v>
      </c>
      <c r="W2229" t="s">
        <v>57</v>
      </c>
      <c r="X2229" t="s">
        <v>57</v>
      </c>
    </row>
    <row r="2230" spans="1:24">
      <c r="A2230" s="43">
        <v>43830</v>
      </c>
      <c r="B2230" t="s">
        <v>6500</v>
      </c>
      <c r="C2230" t="s">
        <v>6501</v>
      </c>
      <c r="D2230" s="44">
        <v>6806011.2050000001</v>
      </c>
      <c r="E2230" s="37">
        <v>6.8060112049999999</v>
      </c>
      <c r="F2230" t="s">
        <v>287</v>
      </c>
      <c r="G2230" t="s">
        <v>61</v>
      </c>
      <c r="H2230" s="45" t="s">
        <v>25</v>
      </c>
      <c r="I2230" t="s">
        <v>288</v>
      </c>
      <c r="J2230" t="s">
        <v>63</v>
      </c>
      <c r="K2230">
        <v>60.588715200000003</v>
      </c>
      <c r="L2230">
        <v>112331.334020432</v>
      </c>
      <c r="M2230">
        <v>39.727915400000001</v>
      </c>
      <c r="N2230">
        <v>4.4626897347328498</v>
      </c>
      <c r="O2230">
        <v>51.781637000000003</v>
      </c>
      <c r="P2230">
        <v>5.8167003619717397</v>
      </c>
      <c r="Q2230" s="45">
        <v>59.3312715</v>
      </c>
      <c r="R2230" s="45">
        <v>6.6647608767234097</v>
      </c>
      <c r="S2230" s="45">
        <v>62.329039700000003</v>
      </c>
      <c r="T2230" s="45">
        <v>7.0015041777134401</v>
      </c>
      <c r="U2230" s="45" t="s">
        <v>6502</v>
      </c>
      <c r="V2230" t="b">
        <f>FALSE()</f>
        <v>0</v>
      </c>
      <c r="W2230" t="s">
        <v>57</v>
      </c>
      <c r="X2230" t="s">
        <v>57</v>
      </c>
    </row>
    <row r="2231" spans="1:24">
      <c r="A2231" s="43">
        <v>43830</v>
      </c>
      <c r="B2231" t="s">
        <v>6503</v>
      </c>
      <c r="C2231" t="s">
        <v>6504</v>
      </c>
      <c r="D2231" s="44">
        <v>5226709.04</v>
      </c>
      <c r="E2231" s="37">
        <v>5.2267090400000003</v>
      </c>
      <c r="F2231" t="s">
        <v>1129</v>
      </c>
      <c r="G2231" t="s">
        <v>1130</v>
      </c>
      <c r="H2231" s="45" t="s">
        <v>25</v>
      </c>
      <c r="I2231" t="s">
        <v>1131</v>
      </c>
      <c r="J2231" t="s">
        <v>1132</v>
      </c>
      <c r="K2231">
        <v>8.5586499369306193</v>
      </c>
      <c r="L2231">
        <v>610693.16755750496</v>
      </c>
      <c r="M2231">
        <v>6.1526690068516299</v>
      </c>
      <c r="N2231">
        <v>3.7573929247271098</v>
      </c>
      <c r="O2231">
        <v>6.2688953712184601</v>
      </c>
      <c r="P2231">
        <v>3.8283715713359801</v>
      </c>
      <c r="Q2231" s="45">
        <v>6.3404608288943702</v>
      </c>
      <c r="R2231" s="45">
        <v>3.87207610737179</v>
      </c>
      <c r="S2231" s="45">
        <v>6.5054302740498802</v>
      </c>
      <c r="T2231" s="45">
        <v>3.9728218203840102</v>
      </c>
      <c r="U2231" s="45" t="s">
        <v>6505</v>
      </c>
      <c r="V2231" t="b">
        <f>FALSE()</f>
        <v>0</v>
      </c>
      <c r="W2231" t="s">
        <v>57</v>
      </c>
      <c r="X2231" t="s">
        <v>57</v>
      </c>
    </row>
    <row r="2232" spans="1:24">
      <c r="A2232" s="43">
        <v>43830</v>
      </c>
      <c r="B2232" t="s">
        <v>6506</v>
      </c>
      <c r="C2232" t="s">
        <v>6507</v>
      </c>
      <c r="D2232" s="44">
        <v>302542.33600000001</v>
      </c>
      <c r="E2232" s="37">
        <v>0.30254233600000002</v>
      </c>
      <c r="F2232" t="s">
        <v>74</v>
      </c>
      <c r="G2232" t="s">
        <v>74</v>
      </c>
      <c r="H2232" s="45" t="s">
        <v>25</v>
      </c>
      <c r="I2232" t="s">
        <v>75</v>
      </c>
      <c r="J2232" t="s">
        <v>76</v>
      </c>
      <c r="K2232">
        <v>5.3079757953749098</v>
      </c>
      <c r="L2232">
        <v>56997.685683423697</v>
      </c>
      <c r="M2232">
        <v>4.0502099679716803</v>
      </c>
      <c r="N2232">
        <v>0.230852594706319</v>
      </c>
      <c r="O2232">
        <v>3.4079633759441399</v>
      </c>
      <c r="P2232">
        <v>0.19424602532268401</v>
      </c>
      <c r="Q2232" s="45">
        <v>3.24383146030921</v>
      </c>
      <c r="R2232" s="45">
        <v>0.18489088598470599</v>
      </c>
      <c r="S2232" s="45">
        <v>3.1354974484106699</v>
      </c>
      <c r="T2232" s="45">
        <v>0.178716098025688</v>
      </c>
      <c r="U2232" s="45" t="s">
        <v>6508</v>
      </c>
      <c r="V2232" t="b">
        <f>FALSE()</f>
        <v>0</v>
      </c>
      <c r="W2232" t="s">
        <v>57</v>
      </c>
      <c r="X2232" t="s">
        <v>57</v>
      </c>
    </row>
    <row r="2233" spans="1:24">
      <c r="A2233" s="43">
        <v>43830</v>
      </c>
      <c r="B2233" t="s">
        <v>6509</v>
      </c>
      <c r="C2233" t="s">
        <v>6510</v>
      </c>
      <c r="D2233" s="44">
        <v>444234.94900000002</v>
      </c>
      <c r="E2233" s="37">
        <v>0.44423494899999999</v>
      </c>
      <c r="F2233" t="s">
        <v>414</v>
      </c>
      <c r="G2233" t="s">
        <v>415</v>
      </c>
      <c r="H2233" s="45" t="s">
        <v>25</v>
      </c>
      <c r="I2233" t="s">
        <v>416</v>
      </c>
      <c r="J2233" t="s">
        <v>417</v>
      </c>
      <c r="K2233">
        <v>12.3563125157673</v>
      </c>
      <c r="L2233">
        <v>35952.064860218903</v>
      </c>
      <c r="M2233">
        <v>9.2728173304323196</v>
      </c>
      <c r="N2233">
        <v>0.33337693010066399</v>
      </c>
      <c r="O2233">
        <v>7.2606530338629804</v>
      </c>
      <c r="P2233">
        <v>0.26103546880098699</v>
      </c>
      <c r="Q2233" s="45">
        <v>8.2110044822658192</v>
      </c>
      <c r="R2233" s="45">
        <v>0.29520256571396902</v>
      </c>
      <c r="S2233" s="45">
        <v>7.9980627533551099</v>
      </c>
      <c r="T2233" s="45">
        <v>0.28754687086472402</v>
      </c>
      <c r="U2233" s="45" t="s">
        <v>6511</v>
      </c>
      <c r="V2233" t="b">
        <f>FALSE()</f>
        <v>0</v>
      </c>
      <c r="W2233" t="s">
        <v>57</v>
      </c>
      <c r="X2233" t="s">
        <v>57</v>
      </c>
    </row>
    <row r="2234" spans="1:24">
      <c r="A2234" s="43">
        <v>43830</v>
      </c>
      <c r="B2234" t="s">
        <v>6512</v>
      </c>
      <c r="C2234" t="s">
        <v>6513</v>
      </c>
      <c r="D2234" s="44">
        <v>161968.91800000001</v>
      </c>
      <c r="E2234" s="37">
        <v>0.16196891799999999</v>
      </c>
      <c r="F2234" t="s">
        <v>302</v>
      </c>
      <c r="G2234" t="s">
        <v>162</v>
      </c>
      <c r="H2234" s="45" t="s">
        <v>25</v>
      </c>
      <c r="I2234" t="s">
        <v>303</v>
      </c>
      <c r="J2234" t="s">
        <v>164</v>
      </c>
      <c r="K2234">
        <v>2.5524771179867298</v>
      </c>
      <c r="L2234">
        <v>63455.580799781397</v>
      </c>
      <c r="M2234">
        <v>2.2041673365468499</v>
      </c>
      <c r="N2234">
        <v>0.13986671852048799</v>
      </c>
      <c r="O2234">
        <v>2.10130875042368</v>
      </c>
      <c r="P2234">
        <v>0.133339767197797</v>
      </c>
      <c r="Q2234" s="45">
        <v>2.3939975886284799</v>
      </c>
      <c r="R2234" s="45">
        <v>0.151912507419696</v>
      </c>
      <c r="S2234" s="45">
        <v>2.26921160771023</v>
      </c>
      <c r="T2234" s="45">
        <v>0.14399414052485801</v>
      </c>
      <c r="U2234" s="45" t="s">
        <v>6514</v>
      </c>
      <c r="V2234" t="b">
        <f>FALSE()</f>
        <v>0</v>
      </c>
      <c r="W2234" t="s">
        <v>57</v>
      </c>
      <c r="X2234" t="s">
        <v>57</v>
      </c>
    </row>
    <row r="2235" spans="1:24">
      <c r="A2235" s="43">
        <v>43830</v>
      </c>
      <c r="B2235" t="s">
        <v>6515</v>
      </c>
      <c r="C2235" t="s">
        <v>6516</v>
      </c>
      <c r="D2235" s="44">
        <v>19933102.589000002</v>
      </c>
      <c r="E2235" s="37">
        <v>19.933102589000001</v>
      </c>
      <c r="F2235" t="s">
        <v>650</v>
      </c>
      <c r="G2235" t="s">
        <v>121</v>
      </c>
      <c r="H2235" s="45" t="s">
        <v>25</v>
      </c>
      <c r="I2235" t="s">
        <v>651</v>
      </c>
      <c r="J2235" t="s">
        <v>123</v>
      </c>
      <c r="K2235">
        <v>6.1114495951749701</v>
      </c>
      <c r="L2235">
        <v>3261599.7691836199</v>
      </c>
      <c r="M2235">
        <v>3.9772519560033999</v>
      </c>
      <c r="N2235">
        <v>12.972204061685799</v>
      </c>
      <c r="O2235">
        <v>4.6899853140659902</v>
      </c>
      <c r="P2235">
        <v>15.2968550178322</v>
      </c>
      <c r="Q2235" s="45">
        <v>5.9449558635090902</v>
      </c>
      <c r="R2235" s="45">
        <v>19.390066672227999</v>
      </c>
      <c r="S2235" s="45">
        <v>7.6691554415313403</v>
      </c>
      <c r="T2235" s="45">
        <v>25.013715617931901</v>
      </c>
      <c r="U2235" s="45" t="s">
        <v>6517</v>
      </c>
      <c r="V2235" t="b">
        <f>FALSE()</f>
        <v>0</v>
      </c>
      <c r="W2235" t="s">
        <v>57</v>
      </c>
      <c r="X2235" t="s">
        <v>57</v>
      </c>
    </row>
    <row r="2236" spans="1:24">
      <c r="A2236" s="43">
        <v>43830</v>
      </c>
      <c r="B2236" t="s">
        <v>6518</v>
      </c>
      <c r="C2236" t="s">
        <v>6519</v>
      </c>
      <c r="D2236" s="44">
        <v>618211.56400000001</v>
      </c>
      <c r="E2236" s="37">
        <v>0.61821156399999999</v>
      </c>
      <c r="F2236" t="s">
        <v>382</v>
      </c>
      <c r="G2236" t="s">
        <v>383</v>
      </c>
      <c r="H2236" s="45" t="s">
        <v>25</v>
      </c>
      <c r="I2236" t="s">
        <v>384</v>
      </c>
      <c r="J2236" t="s">
        <v>385</v>
      </c>
      <c r="K2236">
        <v>0.15593134483784599</v>
      </c>
      <c r="L2236">
        <v>3964639.4677278101</v>
      </c>
      <c r="M2236">
        <v>9.7597402140241998E-2</v>
      </c>
      <c r="N2236">
        <v>0.386938512472906</v>
      </c>
      <c r="O2236">
        <v>8.9936475553992007E-2</v>
      </c>
      <c r="P2236">
        <v>0.356565700569694</v>
      </c>
      <c r="Q2236" s="45">
        <v>9.7823517082372996E-2</v>
      </c>
      <c r="R2236" s="45">
        <v>0.38783497669672201</v>
      </c>
      <c r="S2236" s="45">
        <v>9.7021765493900999E-2</v>
      </c>
      <c r="T2236" s="45">
        <v>0.38465632070575201</v>
      </c>
      <c r="U2236" s="45" t="s">
        <v>6520</v>
      </c>
      <c r="V2236" t="b">
        <f>FALSE()</f>
        <v>0</v>
      </c>
      <c r="W2236" t="s">
        <v>57</v>
      </c>
      <c r="X2236" t="s">
        <v>57</v>
      </c>
    </row>
    <row r="2237" spans="1:24">
      <c r="A2237" s="43">
        <v>43830</v>
      </c>
      <c r="B2237" t="s">
        <v>6521</v>
      </c>
      <c r="C2237" t="s">
        <v>6522</v>
      </c>
      <c r="D2237" s="44">
        <v>57770047.476000004</v>
      </c>
      <c r="E2237" s="37">
        <v>57.770047476000002</v>
      </c>
      <c r="F2237" t="s">
        <v>1948</v>
      </c>
      <c r="G2237" t="s">
        <v>68</v>
      </c>
      <c r="H2237" s="45" t="s">
        <v>25</v>
      </c>
      <c r="I2237" t="s">
        <v>1949</v>
      </c>
      <c r="J2237" t="s">
        <v>70</v>
      </c>
      <c r="K2237">
        <v>205.11135580000001</v>
      </c>
      <c r="L2237">
        <v>281652.116484133</v>
      </c>
      <c r="M2237">
        <v>138.32326420000001</v>
      </c>
      <c r="N2237">
        <v>38.959040120923902</v>
      </c>
      <c r="O2237">
        <v>140.166753</v>
      </c>
      <c r="P2237">
        <v>39.4782626431587</v>
      </c>
      <c r="Q2237" s="45">
        <v>160.10508150000001</v>
      </c>
      <c r="R2237" s="45">
        <v>45.093935064339597</v>
      </c>
      <c r="S2237" s="45">
        <v>169.50469620000001</v>
      </c>
      <c r="T2237" s="45">
        <v>47.741356438729902</v>
      </c>
      <c r="U2237" s="45" t="s">
        <v>6523</v>
      </c>
      <c r="V2237" t="b">
        <f>FALSE()</f>
        <v>0</v>
      </c>
      <c r="W2237" t="s">
        <v>57</v>
      </c>
      <c r="X2237" t="s">
        <v>57</v>
      </c>
    </row>
    <row r="2238" spans="1:24">
      <c r="A2238" s="43">
        <v>43830</v>
      </c>
      <c r="B2238" t="s">
        <v>6524</v>
      </c>
      <c r="C2238" t="s">
        <v>6525</v>
      </c>
      <c r="D2238" s="44">
        <v>1410008.76</v>
      </c>
      <c r="E2238" s="37">
        <v>1.41000876</v>
      </c>
      <c r="F2238" t="s">
        <v>3711</v>
      </c>
      <c r="G2238" t="s">
        <v>398</v>
      </c>
      <c r="H2238" s="45" t="s">
        <v>25</v>
      </c>
      <c r="I2238" t="s">
        <v>3712</v>
      </c>
      <c r="J2238" t="s">
        <v>400</v>
      </c>
      <c r="K2238">
        <v>65.797005327944106</v>
      </c>
      <c r="L2238">
        <v>21429.6798611466</v>
      </c>
      <c r="M2238">
        <v>50.611963155408603</v>
      </c>
      <c r="N2238">
        <v>1.08459816756455</v>
      </c>
      <c r="O2238">
        <v>50.761034130010202</v>
      </c>
      <c r="P2238">
        <v>1.0877927108268599</v>
      </c>
      <c r="Q2238" s="45">
        <v>47.442302338530098</v>
      </c>
      <c r="R2238" s="45">
        <v>1.01667335099043</v>
      </c>
      <c r="S2238" s="45">
        <v>48.493507741093097</v>
      </c>
      <c r="T2238" s="45">
        <v>1.03920034623566</v>
      </c>
      <c r="U2238" s="45" t="s">
        <v>6526</v>
      </c>
      <c r="V2238" t="b">
        <f>FALSE()</f>
        <v>0</v>
      </c>
      <c r="W2238" t="s">
        <v>57</v>
      </c>
      <c r="X2238" t="s">
        <v>57</v>
      </c>
    </row>
    <row r="2239" spans="1:24">
      <c r="A2239" s="43">
        <v>43830</v>
      </c>
      <c r="B2239" t="s">
        <v>6527</v>
      </c>
      <c r="C2239" t="s">
        <v>6528</v>
      </c>
      <c r="D2239" s="44">
        <v>857164.36899999995</v>
      </c>
      <c r="E2239" s="37">
        <v>0.85716436900000004</v>
      </c>
      <c r="F2239" t="s">
        <v>2342</v>
      </c>
      <c r="G2239" t="s">
        <v>194</v>
      </c>
      <c r="H2239" s="45" t="s">
        <v>25</v>
      </c>
      <c r="I2239" t="s">
        <v>2343</v>
      </c>
      <c r="J2239" t="s">
        <v>196</v>
      </c>
      <c r="K2239">
        <v>8.2449704749678998E-2</v>
      </c>
      <c r="L2239">
        <v>10396209.078035999</v>
      </c>
      <c r="M2239">
        <v>8.1770181696434005E-2</v>
      </c>
      <c r="N2239">
        <v>0.85009990526512003</v>
      </c>
      <c r="O2239">
        <v>8.4226660473758E-2</v>
      </c>
      <c r="P2239">
        <v>0.875637972229938</v>
      </c>
      <c r="Q2239" s="45">
        <v>0.102221892460353</v>
      </c>
      <c r="R2239" s="45">
        <v>1.0627201663703401</v>
      </c>
      <c r="S2239" s="45">
        <v>0.108437498387138</v>
      </c>
      <c r="T2239" s="45">
        <v>1.1273389051318801</v>
      </c>
      <c r="U2239" s="45" t="s">
        <v>6529</v>
      </c>
      <c r="V2239" t="b">
        <f>FALSE()</f>
        <v>0</v>
      </c>
      <c r="W2239" t="s">
        <v>57</v>
      </c>
      <c r="X2239" t="s">
        <v>57</v>
      </c>
    </row>
    <row r="2240" spans="1:24">
      <c r="A2240" s="43">
        <v>43830</v>
      </c>
      <c r="B2240" t="s">
        <v>6530</v>
      </c>
      <c r="C2240" t="s">
        <v>6531</v>
      </c>
      <c r="D2240" s="44">
        <v>156026832.81</v>
      </c>
      <c r="E2240" s="37">
        <v>156.02683281</v>
      </c>
      <c r="F2240" t="s">
        <v>346</v>
      </c>
      <c r="G2240" t="s">
        <v>347</v>
      </c>
      <c r="H2240" s="45" t="s">
        <v>25</v>
      </c>
      <c r="I2240" t="s">
        <v>348</v>
      </c>
      <c r="J2240" t="s">
        <v>349</v>
      </c>
      <c r="K2240">
        <v>8.3738272835778993</v>
      </c>
      <c r="L2240">
        <v>18632678.645759501</v>
      </c>
      <c r="M2240">
        <v>6.5923809785966396</v>
      </c>
      <c r="N2240">
        <v>122.833716284609</v>
      </c>
      <c r="O2240">
        <v>6.7307590844115603</v>
      </c>
      <c r="P2240">
        <v>125.412071061867</v>
      </c>
      <c r="Q2240" s="45">
        <v>7.3004301791052297</v>
      </c>
      <c r="R2240" s="45">
        <v>136.02656950307201</v>
      </c>
      <c r="S2240" s="45">
        <v>7.9874542833687796</v>
      </c>
      <c r="T2240" s="45">
        <v>148.82766885970599</v>
      </c>
      <c r="U2240" s="45" t="s">
        <v>6532</v>
      </c>
      <c r="V2240" t="b">
        <f>FALSE()</f>
        <v>0</v>
      </c>
      <c r="W2240" t="s">
        <v>57</v>
      </c>
      <c r="X2240" t="s">
        <v>57</v>
      </c>
    </row>
    <row r="2241" spans="1:24">
      <c r="A2241" s="43">
        <v>43830</v>
      </c>
      <c r="B2241" t="s">
        <v>6533</v>
      </c>
      <c r="C2241" t="s">
        <v>6534</v>
      </c>
      <c r="D2241" s="44">
        <v>304888.67700000003</v>
      </c>
      <c r="E2241" s="37">
        <v>0.304888677</v>
      </c>
      <c r="F2241" t="s">
        <v>2934</v>
      </c>
      <c r="G2241" t="s">
        <v>1039</v>
      </c>
      <c r="H2241" s="45" t="s">
        <v>25</v>
      </c>
      <c r="I2241" t="s">
        <v>2935</v>
      </c>
      <c r="J2241" t="s">
        <v>1041</v>
      </c>
      <c r="K2241" t="s">
        <v>124</v>
      </c>
      <c r="L2241" t="e">
        <f>#VALUE!</f>
        <v>#VALUE!</v>
      </c>
      <c r="M2241" t="s">
        <v>124</v>
      </c>
      <c r="N2241" t="e">
        <f>#VALUE!</f>
        <v>#VALUE!</v>
      </c>
      <c r="O2241" t="s">
        <v>124</v>
      </c>
      <c r="P2241" t="e">
        <f>#VALUE!</f>
        <v>#VALUE!</v>
      </c>
      <c r="Q2241" s="45" t="s">
        <v>124</v>
      </c>
      <c r="R2241" s="45" t="e">
        <f>#VALUE!</f>
        <v>#VALUE!</v>
      </c>
      <c r="S2241" s="45" t="s">
        <v>124</v>
      </c>
      <c r="T2241" s="45" t="e">
        <f>#VALUE!</f>
        <v>#VALUE!</v>
      </c>
      <c r="U2241" s="45" t="s">
        <v>6535</v>
      </c>
      <c r="V2241" t="b">
        <f>TRUE()</f>
        <v>1</v>
      </c>
      <c r="W2241" t="s">
        <v>57</v>
      </c>
      <c r="X2241" t="s">
        <v>57</v>
      </c>
    </row>
    <row r="2242" spans="1:24">
      <c r="A2242" s="43">
        <v>43830</v>
      </c>
      <c r="B2242" t="s">
        <v>6536</v>
      </c>
      <c r="C2242" t="s">
        <v>6537</v>
      </c>
      <c r="D2242" s="44">
        <v>10237891.345000001</v>
      </c>
      <c r="E2242" s="37">
        <v>10.237891345</v>
      </c>
      <c r="F2242" t="s">
        <v>451</v>
      </c>
      <c r="G2242" t="s">
        <v>217</v>
      </c>
      <c r="H2242" s="45" t="s">
        <v>23</v>
      </c>
      <c r="I2242" t="s">
        <v>452</v>
      </c>
      <c r="J2242" t="s">
        <v>219</v>
      </c>
      <c r="K2242">
        <v>6.6853828163804501</v>
      </c>
      <c r="L2242">
        <v>1531384.4586304401</v>
      </c>
      <c r="M2242">
        <v>4.0559914619669399</v>
      </c>
      <c r="N2242">
        <v>6.2112822891939201</v>
      </c>
      <c r="O2242">
        <v>3.0652837564308002</v>
      </c>
      <c r="P2242">
        <v>4.6941279058904497</v>
      </c>
      <c r="Q2242" s="45">
        <v>3.1524454556635102</v>
      </c>
      <c r="R2242" s="45">
        <v>4.82760597748325</v>
      </c>
      <c r="S2242" s="45">
        <v>3.01806455691586</v>
      </c>
      <c r="T2242" s="45">
        <v>4.6218171576043003</v>
      </c>
      <c r="U2242" s="45" t="s">
        <v>6538</v>
      </c>
      <c r="V2242" t="b">
        <f>FALSE()</f>
        <v>0</v>
      </c>
      <c r="W2242" t="s">
        <v>57</v>
      </c>
      <c r="X2242" t="s">
        <v>57</v>
      </c>
    </row>
    <row r="2243" spans="1:24">
      <c r="A2243" s="43">
        <v>43830</v>
      </c>
      <c r="B2243" t="s">
        <v>6539</v>
      </c>
      <c r="C2243" t="s">
        <v>6540</v>
      </c>
      <c r="D2243" s="44">
        <v>2299693.8739999998</v>
      </c>
      <c r="E2243" s="37">
        <v>2.2996938739999999</v>
      </c>
      <c r="F2243" t="s">
        <v>456</v>
      </c>
      <c r="G2243" t="s">
        <v>457</v>
      </c>
      <c r="H2243" s="45" t="s">
        <v>25</v>
      </c>
      <c r="I2243" t="s">
        <v>458</v>
      </c>
      <c r="J2243" t="s">
        <v>459</v>
      </c>
      <c r="K2243">
        <v>2.0914505785997402</v>
      </c>
      <c r="L2243">
        <v>1099568.8339619699</v>
      </c>
      <c r="M2243">
        <v>1.16067550908593</v>
      </c>
      <c r="N2243">
        <v>1.2762426161338301</v>
      </c>
      <c r="O2243">
        <v>1.0438099856624801</v>
      </c>
      <c r="P2243">
        <v>1.14774092881275</v>
      </c>
      <c r="Q2243" s="45">
        <v>0.96144299594145899</v>
      </c>
      <c r="R2243" s="45">
        <v>1.0571727539682501</v>
      </c>
      <c r="S2243" s="45">
        <v>0.95549588464858404</v>
      </c>
      <c r="T2243" s="45">
        <v>1.0506334957385</v>
      </c>
      <c r="U2243" s="45" t="s">
        <v>6541</v>
      </c>
      <c r="V2243" t="b">
        <f>FALSE()</f>
        <v>0</v>
      </c>
      <c r="W2243" t="s">
        <v>57</v>
      </c>
      <c r="X2243" t="s">
        <v>57</v>
      </c>
    </row>
    <row r="2244" spans="1:24">
      <c r="A2244" s="43">
        <v>43830</v>
      </c>
      <c r="B2244" t="s">
        <v>6542</v>
      </c>
      <c r="C2244" t="s">
        <v>6543</v>
      </c>
      <c r="D2244" s="44">
        <v>337664.39399999997</v>
      </c>
      <c r="E2244" s="37">
        <v>0.33766439399999998</v>
      </c>
      <c r="F2244" t="s">
        <v>757</v>
      </c>
      <c r="G2244" t="s">
        <v>758</v>
      </c>
      <c r="H2244" s="45" t="s">
        <v>24</v>
      </c>
      <c r="I2244" t="s">
        <v>759</v>
      </c>
      <c r="J2244" t="s">
        <v>760</v>
      </c>
      <c r="K2244" t="s">
        <v>124</v>
      </c>
      <c r="L2244" t="e">
        <f>#VALUE!</f>
        <v>#VALUE!</v>
      </c>
      <c r="M2244" t="s">
        <v>124</v>
      </c>
      <c r="N2244" t="e">
        <f>#VALUE!</f>
        <v>#VALUE!</v>
      </c>
      <c r="O2244" t="s">
        <v>124</v>
      </c>
      <c r="P2244" t="e">
        <f>#VALUE!</f>
        <v>#VALUE!</v>
      </c>
      <c r="Q2244" s="45" t="s">
        <v>124</v>
      </c>
      <c r="R2244" s="45" t="e">
        <f>#VALUE!</f>
        <v>#VALUE!</v>
      </c>
      <c r="S2244" s="45" t="s">
        <v>124</v>
      </c>
      <c r="T2244" s="45" t="e">
        <f>#VALUE!</f>
        <v>#VALUE!</v>
      </c>
      <c r="U2244" s="45" t="s">
        <v>6544</v>
      </c>
      <c r="V2244" t="b">
        <f>TRUE()</f>
        <v>1</v>
      </c>
      <c r="W2244" t="s">
        <v>57</v>
      </c>
      <c r="X2244" t="s">
        <v>57</v>
      </c>
    </row>
    <row r="2245" spans="1:24">
      <c r="A2245" s="43">
        <v>43830</v>
      </c>
      <c r="B2245" t="s">
        <v>6545</v>
      </c>
      <c r="C2245" t="s">
        <v>6546</v>
      </c>
      <c r="D2245" s="44">
        <v>609112.31099999999</v>
      </c>
      <c r="E2245" s="37">
        <v>0.60911231099999996</v>
      </c>
      <c r="F2245" t="s">
        <v>757</v>
      </c>
      <c r="G2245" t="s">
        <v>758</v>
      </c>
      <c r="H2245" s="45" t="s">
        <v>24</v>
      </c>
      <c r="I2245" t="s">
        <v>759</v>
      </c>
      <c r="J2245" t="s">
        <v>760</v>
      </c>
      <c r="K2245" t="s">
        <v>124</v>
      </c>
      <c r="L2245" t="e">
        <f>#VALUE!</f>
        <v>#VALUE!</v>
      </c>
      <c r="M2245" t="s">
        <v>124</v>
      </c>
      <c r="N2245" t="e">
        <f>#VALUE!</f>
        <v>#VALUE!</v>
      </c>
      <c r="O2245" t="s">
        <v>124</v>
      </c>
      <c r="P2245" t="e">
        <f>#VALUE!</f>
        <v>#VALUE!</v>
      </c>
      <c r="Q2245" s="45" t="s">
        <v>124</v>
      </c>
      <c r="R2245" s="45" t="e">
        <f>#VALUE!</f>
        <v>#VALUE!</v>
      </c>
      <c r="S2245" s="45" t="s">
        <v>124</v>
      </c>
      <c r="T2245" s="45" t="e">
        <f>#VALUE!</f>
        <v>#VALUE!</v>
      </c>
      <c r="U2245" s="45" t="s">
        <v>6544</v>
      </c>
      <c r="V2245" t="b">
        <f>TRUE()</f>
        <v>1</v>
      </c>
      <c r="W2245" t="s">
        <v>57</v>
      </c>
      <c r="X2245" t="s">
        <v>57</v>
      </c>
    </row>
    <row r="2246" spans="1:24">
      <c r="A2246" s="43">
        <v>43830</v>
      </c>
      <c r="B2246" t="s">
        <v>6547</v>
      </c>
      <c r="C2246" t="s">
        <v>6548</v>
      </c>
      <c r="D2246" s="44">
        <v>10372251.355</v>
      </c>
      <c r="E2246" s="37">
        <v>10.372251355</v>
      </c>
      <c r="F2246" t="s">
        <v>3224</v>
      </c>
      <c r="G2246" t="s">
        <v>347</v>
      </c>
      <c r="H2246" s="45" t="s">
        <v>25</v>
      </c>
      <c r="I2246" t="s">
        <v>3225</v>
      </c>
      <c r="J2246" t="s">
        <v>349</v>
      </c>
      <c r="K2246">
        <v>3.5073622130169202</v>
      </c>
      <c r="L2246">
        <v>2957279.7803732199</v>
      </c>
      <c r="M2246">
        <v>2.5822438355996802</v>
      </c>
      <c r="N2246">
        <v>7.6364174830123197</v>
      </c>
      <c r="O2246">
        <v>2.0192277253234701</v>
      </c>
      <c r="P2246">
        <v>5.9714213240680998</v>
      </c>
      <c r="Q2246" s="45">
        <v>2.1635189278806299</v>
      </c>
      <c r="R2246" s="45">
        <v>6.39813077987613</v>
      </c>
      <c r="S2246" s="45">
        <v>2.3102726514676499</v>
      </c>
      <c r="T2246" s="45">
        <v>6.8321225993345003</v>
      </c>
      <c r="U2246" s="45" t="s">
        <v>6549</v>
      </c>
      <c r="V2246" t="b">
        <f>FALSE()</f>
        <v>0</v>
      </c>
      <c r="W2246" t="s">
        <v>57</v>
      </c>
      <c r="X2246" t="s">
        <v>57</v>
      </c>
    </row>
    <row r="2247" spans="1:24">
      <c r="A2247" s="43">
        <v>43830</v>
      </c>
      <c r="B2247" t="s">
        <v>6550</v>
      </c>
      <c r="C2247" t="s">
        <v>6551</v>
      </c>
      <c r="D2247" s="44">
        <v>5218849.6519999998</v>
      </c>
      <c r="E2247" s="37">
        <v>5.2188496520000003</v>
      </c>
      <c r="F2247" t="s">
        <v>4964</v>
      </c>
      <c r="G2247" t="s">
        <v>194</v>
      </c>
      <c r="H2247" s="45" t="s">
        <v>25</v>
      </c>
      <c r="I2247" t="s">
        <v>4965</v>
      </c>
      <c r="J2247" t="s">
        <v>196</v>
      </c>
      <c r="K2247">
        <v>27.42</v>
      </c>
      <c r="L2247">
        <v>190330.03836615599</v>
      </c>
      <c r="M2247">
        <v>22.08</v>
      </c>
      <c r="N2247">
        <v>4.2024872471247301</v>
      </c>
      <c r="O2247">
        <v>24.94</v>
      </c>
      <c r="P2247">
        <v>4.7468311568519299</v>
      </c>
      <c r="Q2247" s="45">
        <v>24.05</v>
      </c>
      <c r="R2247" s="45">
        <v>4.5774374227060504</v>
      </c>
      <c r="S2247" s="45">
        <v>24.8</v>
      </c>
      <c r="T2247" s="45">
        <v>4.72018495148067</v>
      </c>
      <c r="U2247" s="45" t="s">
        <v>6552</v>
      </c>
      <c r="V2247" t="b">
        <f>FALSE()</f>
        <v>0</v>
      </c>
      <c r="W2247" t="s">
        <v>57</v>
      </c>
      <c r="X2247" t="s">
        <v>57</v>
      </c>
    </row>
    <row r="2248" spans="1:24">
      <c r="A2248" s="43">
        <v>43830</v>
      </c>
      <c r="B2248" t="s">
        <v>6553</v>
      </c>
      <c r="C2248" t="s">
        <v>6554</v>
      </c>
      <c r="D2248" s="44">
        <v>6588487.966</v>
      </c>
      <c r="E2248" s="37">
        <v>6.5884879659999998</v>
      </c>
      <c r="F2248" t="s">
        <v>281</v>
      </c>
      <c r="G2248" t="s">
        <v>281</v>
      </c>
      <c r="H2248" s="45" t="s">
        <v>25</v>
      </c>
      <c r="I2248" t="s">
        <v>282</v>
      </c>
      <c r="J2248" t="s">
        <v>283</v>
      </c>
      <c r="K2248">
        <v>9.2975531744919397</v>
      </c>
      <c r="L2248">
        <v>708626.00539631001</v>
      </c>
      <c r="M2248">
        <v>6.9727428544400398</v>
      </c>
      <c r="N2248">
        <v>4.94106691559751</v>
      </c>
      <c r="O2248">
        <v>5.7302891163235197</v>
      </c>
      <c r="P2248">
        <v>4.0606318862662798</v>
      </c>
      <c r="Q2248" s="45">
        <v>6.0981159217877101</v>
      </c>
      <c r="R2248" s="45">
        <v>4.3212835261000597</v>
      </c>
      <c r="S2248" s="45">
        <v>6.0365595195928003</v>
      </c>
      <c r="T2248" s="45">
        <v>4.2776630587061097</v>
      </c>
      <c r="U2248" s="45" t="s">
        <v>6555</v>
      </c>
      <c r="V2248" t="b">
        <f>FALSE()</f>
        <v>0</v>
      </c>
      <c r="W2248" t="s">
        <v>57</v>
      </c>
      <c r="X2248" t="s">
        <v>57</v>
      </c>
    </row>
    <row r="2249" spans="1:24">
      <c r="A2249" s="43">
        <v>43830</v>
      </c>
      <c r="B2249" t="s">
        <v>6556</v>
      </c>
      <c r="C2249" t="s">
        <v>6557</v>
      </c>
      <c r="D2249" s="44">
        <v>729772.84299999999</v>
      </c>
      <c r="E2249" s="37">
        <v>0.729772843</v>
      </c>
      <c r="F2249" t="s">
        <v>456</v>
      </c>
      <c r="G2249" t="s">
        <v>457</v>
      </c>
      <c r="H2249" s="45" t="s">
        <v>25</v>
      </c>
      <c r="I2249" t="s">
        <v>458</v>
      </c>
      <c r="J2249" t="s">
        <v>459</v>
      </c>
      <c r="K2249">
        <v>19.1257664</v>
      </c>
      <c r="L2249">
        <v>38156.528096045302</v>
      </c>
      <c r="M2249">
        <v>8.3623595000000002</v>
      </c>
      <c r="N2249">
        <v>0.31907860521098202</v>
      </c>
      <c r="O2249">
        <v>9.7379580000000008</v>
      </c>
      <c r="P2249">
        <v>0.37156666802511001</v>
      </c>
      <c r="Q2249" s="45">
        <v>9.1470195000000007</v>
      </c>
      <c r="R2249" s="45">
        <v>0.34901850654682498</v>
      </c>
      <c r="S2249" s="45">
        <v>10.2050065</v>
      </c>
      <c r="T2249" s="45">
        <v>0.38938761723757498</v>
      </c>
      <c r="U2249" s="45" t="s">
        <v>6558</v>
      </c>
      <c r="V2249" t="b">
        <f>FALSE()</f>
        <v>0</v>
      </c>
      <c r="W2249" t="s">
        <v>57</v>
      </c>
      <c r="X2249" t="s">
        <v>57</v>
      </c>
    </row>
    <row r="2250" spans="1:24">
      <c r="A2250" s="43">
        <v>43830</v>
      </c>
      <c r="B2250" t="s">
        <v>6559</v>
      </c>
      <c r="C2250" t="s">
        <v>6560</v>
      </c>
      <c r="D2250" s="44">
        <v>26908.005000000001</v>
      </c>
      <c r="E2250" s="37">
        <v>2.6908004999999999E-2</v>
      </c>
      <c r="F2250" t="s">
        <v>295</v>
      </c>
      <c r="G2250" t="s">
        <v>296</v>
      </c>
      <c r="H2250" s="45" t="s">
        <v>25</v>
      </c>
      <c r="I2250" t="s">
        <v>297</v>
      </c>
      <c r="J2250" t="s">
        <v>298</v>
      </c>
      <c r="K2250">
        <v>3.0059788189987202</v>
      </c>
      <c r="L2250">
        <v>8951.4952101235904</v>
      </c>
      <c r="M2250">
        <v>2.4300715968940301</v>
      </c>
      <c r="N2250">
        <v>2.17527742598543E-2</v>
      </c>
      <c r="O2250">
        <v>2.3864220467564601</v>
      </c>
      <c r="P2250">
        <v>2.1362045520873799E-2</v>
      </c>
      <c r="Q2250" s="45">
        <v>2.6328080441823598</v>
      </c>
      <c r="R2250" s="45">
        <v>2.3567568596673201E-2</v>
      </c>
      <c r="S2250" s="45">
        <v>2.7049793553714698</v>
      </c>
      <c r="T2250" s="45">
        <v>2.4213609743090898E-2</v>
      </c>
      <c r="U2250" s="45" t="s">
        <v>6561</v>
      </c>
      <c r="V2250" t="b">
        <f>FALSE()</f>
        <v>0</v>
      </c>
      <c r="W2250" t="s">
        <v>57</v>
      </c>
      <c r="X2250" t="s">
        <v>57</v>
      </c>
    </row>
    <row r="2251" spans="1:24">
      <c r="A2251" s="43">
        <v>43830</v>
      </c>
      <c r="B2251" t="s">
        <v>6562</v>
      </c>
      <c r="C2251" t="s">
        <v>6563</v>
      </c>
      <c r="D2251" s="44">
        <v>124822.573</v>
      </c>
      <c r="E2251" s="37">
        <v>0.12482257300000001</v>
      </c>
      <c r="F2251" t="s">
        <v>439</v>
      </c>
      <c r="G2251" t="s">
        <v>405</v>
      </c>
      <c r="H2251" s="45" t="s">
        <v>25</v>
      </c>
      <c r="I2251" t="s">
        <v>440</v>
      </c>
      <c r="J2251" t="s">
        <v>407</v>
      </c>
      <c r="K2251">
        <v>1.1340071533224201</v>
      </c>
      <c r="L2251">
        <v>110072.121356813</v>
      </c>
      <c r="M2251">
        <v>1.0988855148541801</v>
      </c>
      <c r="N2251">
        <v>0.12095665974827401</v>
      </c>
      <c r="O2251">
        <v>1.13836896960795</v>
      </c>
      <c r="P2251">
        <v>0.12530268737151701</v>
      </c>
      <c r="Q2251" s="45">
        <v>1.03527730772485</v>
      </c>
      <c r="R2251" s="45">
        <v>0.113955169453845</v>
      </c>
      <c r="S2251" s="45">
        <v>1.02636180187813</v>
      </c>
      <c r="T2251" s="45">
        <v>0.112973820812327</v>
      </c>
      <c r="U2251" s="45" t="s">
        <v>6564</v>
      </c>
      <c r="V2251" t="b">
        <f>FALSE()</f>
        <v>0</v>
      </c>
      <c r="W2251" t="s">
        <v>57</v>
      </c>
      <c r="X2251" t="s">
        <v>57</v>
      </c>
    </row>
    <row r="2252" spans="1:24">
      <c r="A2252" s="43">
        <v>43830</v>
      </c>
      <c r="B2252" t="s">
        <v>6565</v>
      </c>
      <c r="C2252" t="s">
        <v>6566</v>
      </c>
      <c r="D2252" s="44">
        <v>7672778.5269999998</v>
      </c>
      <c r="E2252" s="37">
        <v>7.6727785270000002</v>
      </c>
      <c r="F2252" t="s">
        <v>439</v>
      </c>
      <c r="G2252" t="s">
        <v>405</v>
      </c>
      <c r="H2252" s="45" t="s">
        <v>25</v>
      </c>
      <c r="I2252" t="s">
        <v>440</v>
      </c>
      <c r="J2252" t="s">
        <v>407</v>
      </c>
      <c r="K2252">
        <v>0.65959763799743198</v>
      </c>
      <c r="L2252">
        <v>11632513.6492224</v>
      </c>
      <c r="M2252">
        <v>0.54590233977619496</v>
      </c>
      <c r="N2252">
        <v>6.3502164185890502</v>
      </c>
      <c r="O2252">
        <v>0.58139792021468795</v>
      </c>
      <c r="P2252">
        <v>6.7631192425268898</v>
      </c>
      <c r="Q2252" s="45">
        <v>0.58480431500574204</v>
      </c>
      <c r="R2252" s="45">
        <v>6.8027441764284697</v>
      </c>
      <c r="S2252" s="45">
        <v>0.58985232639157703</v>
      </c>
      <c r="T2252" s="45">
        <v>6.8614652377756196</v>
      </c>
      <c r="U2252" s="45" t="s">
        <v>6564</v>
      </c>
      <c r="V2252" t="b">
        <f>FALSE()</f>
        <v>0</v>
      </c>
      <c r="W2252" t="s">
        <v>57</v>
      </c>
      <c r="X2252" t="s">
        <v>57</v>
      </c>
    </row>
    <row r="2253" spans="1:24">
      <c r="A2253" s="43">
        <v>43830</v>
      </c>
      <c r="B2253" t="s">
        <v>6567</v>
      </c>
      <c r="C2253" t="s">
        <v>6568</v>
      </c>
      <c r="D2253" s="44">
        <v>30753381.002999999</v>
      </c>
      <c r="E2253" s="37">
        <v>30.753381003000001</v>
      </c>
      <c r="F2253" t="s">
        <v>532</v>
      </c>
      <c r="G2253" t="s">
        <v>333</v>
      </c>
      <c r="H2253" s="45" t="s">
        <v>25</v>
      </c>
      <c r="I2253" t="s">
        <v>533</v>
      </c>
      <c r="J2253" t="s">
        <v>335</v>
      </c>
      <c r="K2253">
        <v>22.847617126135798</v>
      </c>
      <c r="L2253">
        <v>1346021.3742736699</v>
      </c>
      <c r="M2253">
        <v>14.0702472174658</v>
      </c>
      <c r="N2253">
        <v>18.938853496023601</v>
      </c>
      <c r="O2253">
        <v>15.6781257557437</v>
      </c>
      <c r="P2253">
        <v>21.1030923757816</v>
      </c>
      <c r="Q2253" s="45">
        <v>13.5705423382839</v>
      </c>
      <c r="R2253" s="45">
        <v>18.266240047815899</v>
      </c>
      <c r="S2253" s="45">
        <v>14.120549219473901</v>
      </c>
      <c r="T2253" s="45">
        <v>19.006561065895301</v>
      </c>
      <c r="U2253" s="45" t="s">
        <v>6569</v>
      </c>
      <c r="V2253" t="b">
        <f>FALSE()</f>
        <v>0</v>
      </c>
      <c r="W2253" t="s">
        <v>57</v>
      </c>
      <c r="X2253" t="s">
        <v>57</v>
      </c>
    </row>
    <row r="2254" spans="1:24">
      <c r="A2254" s="43">
        <v>43830</v>
      </c>
      <c r="B2254" t="s">
        <v>6570</v>
      </c>
      <c r="C2254" t="s">
        <v>6571</v>
      </c>
      <c r="D2254" s="44">
        <v>6417902.682</v>
      </c>
      <c r="E2254" s="37">
        <v>6.4179026820000002</v>
      </c>
      <c r="F2254" t="s">
        <v>1362</v>
      </c>
      <c r="G2254" t="s">
        <v>1363</v>
      </c>
      <c r="H2254" s="45" t="s">
        <v>25</v>
      </c>
      <c r="I2254" t="s">
        <v>1364</v>
      </c>
      <c r="J2254" t="s">
        <v>1365</v>
      </c>
      <c r="K2254">
        <v>8.4031852107213698</v>
      </c>
      <c r="L2254">
        <v>763746.42722518998</v>
      </c>
      <c r="M2254">
        <v>6.9591818402872203</v>
      </c>
      <c r="N2254">
        <v>5.3150502669297897</v>
      </c>
      <c r="O2254">
        <v>6.6842362444921504</v>
      </c>
      <c r="P2254">
        <v>5.1050615504600003</v>
      </c>
      <c r="Q2254" s="45">
        <v>6.9364878585328702</v>
      </c>
      <c r="R2254" s="45">
        <v>5.2977178194453902</v>
      </c>
      <c r="S2254" s="45">
        <v>7.0528140083315698</v>
      </c>
      <c r="T2254" s="45">
        <v>5.3865615007470096</v>
      </c>
      <c r="U2254" s="45" t="s">
        <v>6572</v>
      </c>
      <c r="V2254" t="b">
        <f>FALSE()</f>
        <v>0</v>
      </c>
      <c r="W2254" t="s">
        <v>57</v>
      </c>
      <c r="X2254" t="s">
        <v>57</v>
      </c>
    </row>
    <row r="2255" spans="1:24">
      <c r="A2255" s="43">
        <v>43830</v>
      </c>
      <c r="B2255" t="s">
        <v>6573</v>
      </c>
      <c r="C2255" t="s">
        <v>6574</v>
      </c>
      <c r="D2255" s="44">
        <v>294412.41899999999</v>
      </c>
      <c r="E2255" s="37">
        <v>0.29441241899999998</v>
      </c>
      <c r="F2255" t="s">
        <v>414</v>
      </c>
      <c r="G2255" t="s">
        <v>415</v>
      </c>
      <c r="H2255" s="45" t="s">
        <v>25</v>
      </c>
      <c r="I2255" t="s">
        <v>416</v>
      </c>
      <c r="J2255" t="s">
        <v>417</v>
      </c>
      <c r="K2255">
        <v>0.89054799046223698</v>
      </c>
      <c r="L2255">
        <v>330596.91577899799</v>
      </c>
      <c r="M2255">
        <v>0.72917897958891797</v>
      </c>
      <c r="N2255">
        <v>0.24106432170297301</v>
      </c>
      <c r="O2255">
        <v>0.69275321997514405</v>
      </c>
      <c r="P2255">
        <v>0.22902207791975199</v>
      </c>
      <c r="Q2255" s="45">
        <v>0.70144259243590801</v>
      </c>
      <c r="R2255" s="45">
        <v>0.23189475765533599</v>
      </c>
      <c r="S2255" s="45">
        <v>0.69902150674292196</v>
      </c>
      <c r="T2255" s="45">
        <v>0.23109435419239799</v>
      </c>
      <c r="U2255" s="45" t="s">
        <v>6575</v>
      </c>
      <c r="V2255" t="b">
        <f>FALSE()</f>
        <v>0</v>
      </c>
      <c r="W2255" t="s">
        <v>57</v>
      </c>
      <c r="X2255" t="s">
        <v>57</v>
      </c>
    </row>
    <row r="2256" spans="1:24">
      <c r="A2256" s="43">
        <v>43830</v>
      </c>
      <c r="B2256" t="s">
        <v>6576</v>
      </c>
      <c r="C2256" t="s">
        <v>6577</v>
      </c>
      <c r="D2256" s="44">
        <v>384841.40100000001</v>
      </c>
      <c r="E2256" s="37">
        <v>0.38484140100000003</v>
      </c>
      <c r="F2256" t="s">
        <v>414</v>
      </c>
      <c r="G2256" t="s">
        <v>415</v>
      </c>
      <c r="H2256" s="45" t="s">
        <v>25</v>
      </c>
      <c r="I2256" t="s">
        <v>416</v>
      </c>
      <c r="J2256" t="s">
        <v>417</v>
      </c>
      <c r="K2256">
        <v>1.0958939922978199</v>
      </c>
      <c r="L2256">
        <v>351166.630809867</v>
      </c>
      <c r="M2256">
        <v>1.0008209562563599</v>
      </c>
      <c r="N2256">
        <v>0.35145492325245498</v>
      </c>
      <c r="O2256">
        <v>0.82471938380554299</v>
      </c>
      <c r="P2256">
        <v>0.28961392737458203</v>
      </c>
      <c r="Q2256" s="45">
        <v>0.87245196588255003</v>
      </c>
      <c r="R2256" s="45">
        <v>0.30637601740241999</v>
      </c>
      <c r="S2256" s="45">
        <v>0.90324861293902103</v>
      </c>
      <c r="T2256" s="45">
        <v>0.317190772189482</v>
      </c>
      <c r="U2256" s="45" t="s">
        <v>6578</v>
      </c>
      <c r="V2256" t="b">
        <f>FALSE()</f>
        <v>0</v>
      </c>
      <c r="W2256" t="s">
        <v>57</v>
      </c>
      <c r="X2256" t="s">
        <v>57</v>
      </c>
    </row>
    <row r="2257" spans="1:24">
      <c r="A2257" s="43">
        <v>43830</v>
      </c>
      <c r="B2257" t="s">
        <v>6579</v>
      </c>
      <c r="C2257" t="s">
        <v>6580</v>
      </c>
      <c r="D2257" s="44">
        <v>194090.65900000001</v>
      </c>
      <c r="E2257" s="37">
        <v>0.194090659</v>
      </c>
      <c r="F2257" t="s">
        <v>397</v>
      </c>
      <c r="G2257" t="s">
        <v>398</v>
      </c>
      <c r="H2257" s="45" t="s">
        <v>25</v>
      </c>
      <c r="I2257" t="s">
        <v>399</v>
      </c>
      <c r="J2257" t="s">
        <v>400</v>
      </c>
      <c r="K2257">
        <v>2.7287870418750502</v>
      </c>
      <c r="L2257">
        <v>71127.0817478791</v>
      </c>
      <c r="M2257">
        <v>1.3665426982920701</v>
      </c>
      <c r="N2257">
        <v>9.7198194213387407E-2</v>
      </c>
      <c r="O2257">
        <v>1.31181089805172</v>
      </c>
      <c r="P2257">
        <v>9.3305280983483493E-2</v>
      </c>
      <c r="Q2257" s="45">
        <v>1.2675076737887501</v>
      </c>
      <c r="R2257" s="45">
        <v>9.0154121929636594E-2</v>
      </c>
      <c r="S2257" s="45">
        <v>1.1894169762587099</v>
      </c>
      <c r="T2257" s="45">
        <v>8.4599758502668501E-2</v>
      </c>
      <c r="U2257" s="45" t="s">
        <v>6581</v>
      </c>
      <c r="V2257" t="b">
        <f>FALSE()</f>
        <v>0</v>
      </c>
      <c r="W2257" t="s">
        <v>57</v>
      </c>
      <c r="X2257" t="s">
        <v>57</v>
      </c>
    </row>
    <row r="2258" spans="1:24">
      <c r="A2258" s="43">
        <v>43830</v>
      </c>
      <c r="B2258" t="s">
        <v>6582</v>
      </c>
      <c r="C2258" t="s">
        <v>6583</v>
      </c>
      <c r="D2258" s="44">
        <v>1642213.8459999999</v>
      </c>
      <c r="E2258" s="37">
        <v>1.642213846</v>
      </c>
      <c r="F2258" t="s">
        <v>555</v>
      </c>
      <c r="G2258" t="s">
        <v>100</v>
      </c>
      <c r="H2258" s="45" t="s">
        <v>25</v>
      </c>
      <c r="I2258" t="s">
        <v>556</v>
      </c>
      <c r="J2258" t="s">
        <v>102</v>
      </c>
      <c r="K2258">
        <v>92.25</v>
      </c>
      <c r="L2258">
        <v>17801.7761084011</v>
      </c>
      <c r="M2258">
        <v>57</v>
      </c>
      <c r="N2258">
        <v>1.01470123817886</v>
      </c>
      <c r="O2258">
        <v>53.75</v>
      </c>
      <c r="P2258">
        <v>0.95684546582655805</v>
      </c>
      <c r="Q2258" s="45">
        <v>60.2</v>
      </c>
      <c r="R2258" s="45">
        <v>1.07166692172575</v>
      </c>
      <c r="S2258" s="45">
        <v>61.8</v>
      </c>
      <c r="T2258" s="45">
        <v>1.1001497634991899</v>
      </c>
      <c r="U2258" s="45" t="s">
        <v>6584</v>
      </c>
      <c r="V2258" t="b">
        <f>FALSE()</f>
        <v>0</v>
      </c>
      <c r="W2258" t="s">
        <v>57</v>
      </c>
      <c r="X2258" t="s">
        <v>57</v>
      </c>
    </row>
    <row r="2259" spans="1:24">
      <c r="A2259" s="43">
        <v>43830</v>
      </c>
      <c r="B2259" t="s">
        <v>6585</v>
      </c>
      <c r="C2259" t="s">
        <v>6586</v>
      </c>
      <c r="D2259" s="44">
        <v>2168257.1</v>
      </c>
      <c r="E2259" s="37">
        <v>2.1682570999999999</v>
      </c>
      <c r="F2259" t="s">
        <v>83</v>
      </c>
      <c r="G2259" t="s">
        <v>83</v>
      </c>
      <c r="H2259" s="45" t="s">
        <v>25</v>
      </c>
      <c r="I2259" t="s">
        <v>84</v>
      </c>
      <c r="J2259" t="s">
        <v>85</v>
      </c>
      <c r="K2259" t="s">
        <v>124</v>
      </c>
      <c r="L2259" t="e">
        <f>#VALUE!</f>
        <v>#VALUE!</v>
      </c>
      <c r="M2259" t="s">
        <v>124</v>
      </c>
      <c r="N2259" t="e">
        <f>#VALUE!</f>
        <v>#VALUE!</v>
      </c>
      <c r="O2259" t="s">
        <v>124</v>
      </c>
      <c r="P2259" t="e">
        <f>#VALUE!</f>
        <v>#VALUE!</v>
      </c>
      <c r="Q2259" s="45" t="s">
        <v>124</v>
      </c>
      <c r="R2259" s="45" t="e">
        <f>#VALUE!</f>
        <v>#VALUE!</v>
      </c>
      <c r="S2259" s="45" t="s">
        <v>124</v>
      </c>
      <c r="T2259" s="45" t="e">
        <f>#VALUE!</f>
        <v>#VALUE!</v>
      </c>
      <c r="U2259" s="45" t="s">
        <v>6587</v>
      </c>
      <c r="V2259" t="b">
        <f>TRUE()</f>
        <v>1</v>
      </c>
      <c r="W2259" t="s">
        <v>57</v>
      </c>
      <c r="X2259" t="s">
        <v>57</v>
      </c>
    </row>
    <row r="2260" spans="1:24">
      <c r="A2260" s="43">
        <v>43830</v>
      </c>
      <c r="B2260" t="s">
        <v>6588</v>
      </c>
      <c r="C2260" t="s">
        <v>6589</v>
      </c>
      <c r="D2260" s="44">
        <v>1250326.2180000001</v>
      </c>
      <c r="E2260" s="37">
        <v>1.2503262180000001</v>
      </c>
      <c r="F2260" t="s">
        <v>83</v>
      </c>
      <c r="G2260" t="s">
        <v>83</v>
      </c>
      <c r="H2260" s="45" t="s">
        <v>25</v>
      </c>
      <c r="I2260" t="s">
        <v>84</v>
      </c>
      <c r="J2260" t="s">
        <v>85</v>
      </c>
      <c r="K2260" t="s">
        <v>124</v>
      </c>
      <c r="L2260" t="e">
        <f>#VALUE!</f>
        <v>#VALUE!</v>
      </c>
      <c r="M2260" t="s">
        <v>124</v>
      </c>
      <c r="N2260" t="e">
        <f>#VALUE!</f>
        <v>#VALUE!</v>
      </c>
      <c r="O2260" t="s">
        <v>124</v>
      </c>
      <c r="P2260" t="e">
        <f>#VALUE!</f>
        <v>#VALUE!</v>
      </c>
      <c r="Q2260" s="45" t="s">
        <v>124</v>
      </c>
      <c r="R2260" s="45" t="e">
        <f>#VALUE!</f>
        <v>#VALUE!</v>
      </c>
      <c r="S2260" s="45" t="s">
        <v>124</v>
      </c>
      <c r="T2260" s="45" t="e">
        <f>#VALUE!</f>
        <v>#VALUE!</v>
      </c>
      <c r="U2260" s="45" t="s">
        <v>6587</v>
      </c>
      <c r="V2260" t="b">
        <f>TRUE()</f>
        <v>1</v>
      </c>
      <c r="W2260" t="s">
        <v>57</v>
      </c>
      <c r="X2260" t="s">
        <v>57</v>
      </c>
    </row>
    <row r="2261" spans="1:24">
      <c r="A2261" s="43">
        <v>43830</v>
      </c>
      <c r="B2261" t="s">
        <v>6590</v>
      </c>
      <c r="C2261" t="s">
        <v>6591</v>
      </c>
      <c r="D2261" s="44">
        <v>2045292.0349999999</v>
      </c>
      <c r="E2261" s="37">
        <v>2.0452920350000001</v>
      </c>
      <c r="F2261" t="s">
        <v>83</v>
      </c>
      <c r="G2261" t="s">
        <v>83</v>
      </c>
      <c r="H2261" s="45" t="s">
        <v>25</v>
      </c>
      <c r="I2261" t="s">
        <v>84</v>
      </c>
      <c r="J2261" t="s">
        <v>85</v>
      </c>
      <c r="K2261" t="s">
        <v>124</v>
      </c>
      <c r="L2261" t="e">
        <f>#VALUE!</f>
        <v>#VALUE!</v>
      </c>
      <c r="M2261" t="s">
        <v>124</v>
      </c>
      <c r="N2261" t="e">
        <f>#VALUE!</f>
        <v>#VALUE!</v>
      </c>
      <c r="O2261" t="s">
        <v>124</v>
      </c>
      <c r="P2261" t="e">
        <f>#VALUE!</f>
        <v>#VALUE!</v>
      </c>
      <c r="Q2261" s="45" t="s">
        <v>124</v>
      </c>
      <c r="R2261" s="45" t="e">
        <f>#VALUE!</f>
        <v>#VALUE!</v>
      </c>
      <c r="S2261" s="45" t="s">
        <v>124</v>
      </c>
      <c r="T2261" s="45" t="e">
        <f>#VALUE!</f>
        <v>#VALUE!</v>
      </c>
      <c r="U2261" s="45" t="s">
        <v>6587</v>
      </c>
      <c r="V2261" t="b">
        <f>TRUE()</f>
        <v>1</v>
      </c>
      <c r="W2261" t="s">
        <v>57</v>
      </c>
      <c r="X2261" t="s">
        <v>57</v>
      </c>
    </row>
    <row r="2262" spans="1:24">
      <c r="A2262" s="43">
        <v>43830</v>
      </c>
      <c r="B2262" t="s">
        <v>6592</v>
      </c>
      <c r="C2262" t="s">
        <v>6593</v>
      </c>
      <c r="D2262" s="44">
        <v>179004.21799999999</v>
      </c>
      <c r="E2262" s="37">
        <v>0.17900421799999999</v>
      </c>
      <c r="F2262" t="s">
        <v>302</v>
      </c>
      <c r="G2262" t="s">
        <v>162</v>
      </c>
      <c r="H2262" s="45" t="s">
        <v>25</v>
      </c>
      <c r="I2262" t="s">
        <v>303</v>
      </c>
      <c r="J2262" t="s">
        <v>164</v>
      </c>
      <c r="K2262">
        <v>1.2313908184664899</v>
      </c>
      <c r="L2262">
        <v>145367.51071680299</v>
      </c>
      <c r="M2262">
        <v>1.07457954886788</v>
      </c>
      <c r="N2262">
        <v>0.15620895408610899</v>
      </c>
      <c r="O2262">
        <v>1.10507583888826</v>
      </c>
      <c r="P2262">
        <v>0.16064212385246901</v>
      </c>
      <c r="Q2262" s="45">
        <v>1.5821427362720999</v>
      </c>
      <c r="R2262" s="45">
        <v>0.229992151170546</v>
      </c>
      <c r="S2262" s="45">
        <v>1.7110377179976</v>
      </c>
      <c r="T2262" s="45">
        <v>0.24872929380787001</v>
      </c>
      <c r="U2262" s="45" t="s">
        <v>6594</v>
      </c>
      <c r="V2262" t="b">
        <f>FALSE()</f>
        <v>0</v>
      </c>
      <c r="W2262" t="s">
        <v>57</v>
      </c>
      <c r="X2262" t="s">
        <v>57</v>
      </c>
    </row>
    <row r="2263" spans="1:24">
      <c r="A2263" s="43">
        <v>43830</v>
      </c>
      <c r="B2263" t="s">
        <v>6595</v>
      </c>
      <c r="C2263" t="s">
        <v>6587</v>
      </c>
      <c r="D2263" s="44">
        <v>6616548.4029999999</v>
      </c>
      <c r="E2263" s="37">
        <v>6.6165484030000004</v>
      </c>
      <c r="F2263" t="s">
        <v>83</v>
      </c>
      <c r="G2263" t="s">
        <v>83</v>
      </c>
      <c r="H2263" s="45" t="s">
        <v>25</v>
      </c>
      <c r="I2263" t="s">
        <v>84</v>
      </c>
      <c r="J2263" t="s">
        <v>85</v>
      </c>
      <c r="K2263">
        <v>31.43</v>
      </c>
      <c r="L2263">
        <v>210516.97114222101</v>
      </c>
      <c r="M2263">
        <v>24.59</v>
      </c>
      <c r="N2263">
        <v>5.1766123203872096</v>
      </c>
      <c r="O2263">
        <v>31</v>
      </c>
      <c r="P2263">
        <v>6.5260261054088398</v>
      </c>
      <c r="Q2263" s="45">
        <v>33.090000000000003</v>
      </c>
      <c r="R2263" s="45">
        <v>6.96600657509609</v>
      </c>
      <c r="S2263" s="45">
        <v>32.44</v>
      </c>
      <c r="T2263" s="45">
        <v>6.8291705438536399</v>
      </c>
      <c r="U2263" s="45" t="s">
        <v>6596</v>
      </c>
      <c r="V2263" t="b">
        <f>FALSE()</f>
        <v>0</v>
      </c>
      <c r="W2263" t="s">
        <v>57</v>
      </c>
      <c r="X2263" t="s">
        <v>57</v>
      </c>
    </row>
    <row r="2264" spans="1:24">
      <c r="A2264" s="43">
        <v>43830</v>
      </c>
      <c r="B2264" t="s">
        <v>6597</v>
      </c>
      <c r="C2264" t="s">
        <v>6587</v>
      </c>
      <c r="D2264" s="44">
        <v>99181.438999999998</v>
      </c>
      <c r="E2264" s="37">
        <v>9.9181438999999996E-2</v>
      </c>
      <c r="F2264" t="s">
        <v>83</v>
      </c>
      <c r="G2264" t="s">
        <v>83</v>
      </c>
      <c r="H2264" s="45" t="s">
        <v>25</v>
      </c>
      <c r="I2264" t="s">
        <v>84</v>
      </c>
      <c r="J2264" t="s">
        <v>85</v>
      </c>
      <c r="K2264">
        <v>20.8</v>
      </c>
      <c r="L2264">
        <v>4768.3384134615399</v>
      </c>
      <c r="M2264">
        <v>15.36</v>
      </c>
      <c r="N2264">
        <v>7.3241678030769197E-2</v>
      </c>
      <c r="O2264">
        <v>18.16</v>
      </c>
      <c r="P2264">
        <v>8.6593025588461506E-2</v>
      </c>
      <c r="Q2264" s="45">
        <v>19.7</v>
      </c>
      <c r="R2264" s="45">
        <v>9.3936266745192301E-2</v>
      </c>
      <c r="S2264" s="45">
        <v>19.12</v>
      </c>
      <c r="T2264" s="45">
        <v>9.1170630465384594E-2</v>
      </c>
      <c r="U2264" s="45" t="s">
        <v>6596</v>
      </c>
      <c r="V2264" t="b">
        <f>FALSE()</f>
        <v>0</v>
      </c>
      <c r="W2264" t="s">
        <v>57</v>
      </c>
      <c r="X2264" t="s">
        <v>57</v>
      </c>
    </row>
    <row r="2265" spans="1:24">
      <c r="A2265" s="43">
        <v>43830</v>
      </c>
      <c r="B2265" t="s">
        <v>6598</v>
      </c>
      <c r="C2265" t="s">
        <v>6599</v>
      </c>
      <c r="D2265" s="44">
        <v>3707616.1710000001</v>
      </c>
      <c r="E2265" s="37">
        <v>3.7076161710000002</v>
      </c>
      <c r="F2265" t="s">
        <v>913</v>
      </c>
      <c r="G2265" t="s">
        <v>505</v>
      </c>
      <c r="H2265" s="45" t="s">
        <v>25</v>
      </c>
      <c r="I2265" t="s">
        <v>914</v>
      </c>
      <c r="J2265" t="s">
        <v>507</v>
      </c>
      <c r="K2265">
        <v>93.96</v>
      </c>
      <c r="L2265">
        <v>39459.516507024302</v>
      </c>
      <c r="M2265">
        <v>58.66</v>
      </c>
      <c r="N2265">
        <v>2.3146952383020398</v>
      </c>
      <c r="O2265">
        <v>71.62</v>
      </c>
      <c r="P2265">
        <v>2.8260905722330798</v>
      </c>
      <c r="Q2265" s="45">
        <v>67.58</v>
      </c>
      <c r="R2265" s="45">
        <v>2.6666741255447</v>
      </c>
      <c r="S2265" s="45">
        <v>70.3</v>
      </c>
      <c r="T2265" s="45">
        <v>2.77400401044381</v>
      </c>
      <c r="U2265" s="45" t="s">
        <v>6600</v>
      </c>
      <c r="V2265" t="b">
        <f>FALSE()</f>
        <v>0</v>
      </c>
      <c r="W2265" t="s">
        <v>57</v>
      </c>
      <c r="X2265" t="s">
        <v>57</v>
      </c>
    </row>
    <row r="2266" spans="1:24">
      <c r="A2266" s="43">
        <v>43830</v>
      </c>
      <c r="B2266" t="s">
        <v>6601</v>
      </c>
      <c r="C2266" t="s">
        <v>6602</v>
      </c>
      <c r="D2266" s="44">
        <v>8283548.4680000003</v>
      </c>
      <c r="E2266" s="37">
        <v>8.2835484679999993</v>
      </c>
      <c r="F2266" t="s">
        <v>216</v>
      </c>
      <c r="G2266" t="s">
        <v>217</v>
      </c>
      <c r="H2266" s="45" t="s">
        <v>25</v>
      </c>
      <c r="I2266" t="s">
        <v>218</v>
      </c>
      <c r="J2266" t="s">
        <v>219</v>
      </c>
      <c r="K2266">
        <v>15.51</v>
      </c>
      <c r="L2266">
        <v>534077.91540941305</v>
      </c>
      <c r="M2266">
        <v>9.6050000000000004</v>
      </c>
      <c r="N2266">
        <v>5.1298183775074202</v>
      </c>
      <c r="O2266">
        <v>10.99</v>
      </c>
      <c r="P2266">
        <v>5.8695162903494502</v>
      </c>
      <c r="Q2266" s="45">
        <v>10.76</v>
      </c>
      <c r="R2266" s="45">
        <v>5.7466783698052897</v>
      </c>
      <c r="S2266" s="45">
        <v>11.46</v>
      </c>
      <c r="T2266" s="45">
        <v>6.12053291059188</v>
      </c>
      <c r="U2266" s="45" t="s">
        <v>6603</v>
      </c>
      <c r="V2266" t="b">
        <f>FALSE()</f>
        <v>0</v>
      </c>
      <c r="W2266" t="s">
        <v>57</v>
      </c>
      <c r="X2266" t="s">
        <v>57</v>
      </c>
    </row>
    <row r="2267" spans="1:24">
      <c r="A2267" s="43">
        <v>43830</v>
      </c>
      <c r="B2267" t="s">
        <v>6604</v>
      </c>
      <c r="C2267" t="s">
        <v>6605</v>
      </c>
      <c r="D2267" s="44">
        <v>8784188.6160000004</v>
      </c>
      <c r="E2267" s="37">
        <v>8.7841886159999998</v>
      </c>
      <c r="F2267" t="s">
        <v>346</v>
      </c>
      <c r="G2267" t="s">
        <v>347</v>
      </c>
      <c r="H2267" s="45" t="s">
        <v>25</v>
      </c>
      <c r="I2267" t="s">
        <v>348</v>
      </c>
      <c r="J2267" t="s">
        <v>349</v>
      </c>
      <c r="K2267">
        <v>1.40945186762615</v>
      </c>
      <c r="L2267">
        <v>6232343.8052515099</v>
      </c>
      <c r="M2267">
        <v>0.69922050418758497</v>
      </c>
      <c r="N2267">
        <v>4.3577825777783303</v>
      </c>
      <c r="O2267">
        <v>0.65409743164314305</v>
      </c>
      <c r="P2267">
        <v>4.0765600761320604</v>
      </c>
      <c r="Q2267" s="45">
        <v>0.66449053201081998</v>
      </c>
      <c r="R2267" s="45">
        <v>4.1413334508259103</v>
      </c>
      <c r="S2267" s="45">
        <v>0.626787285832199</v>
      </c>
      <c r="T2267" s="45">
        <v>3.9063538580667099</v>
      </c>
      <c r="U2267" s="45" t="s">
        <v>6606</v>
      </c>
      <c r="V2267" t="b">
        <f>FALSE()</f>
        <v>0</v>
      </c>
      <c r="W2267" t="s">
        <v>57</v>
      </c>
      <c r="X2267" t="s">
        <v>57</v>
      </c>
    </row>
    <row r="2268" spans="1:24">
      <c r="A2268" s="43">
        <v>43830</v>
      </c>
      <c r="B2268" t="s">
        <v>6607</v>
      </c>
      <c r="C2268" t="s">
        <v>6608</v>
      </c>
      <c r="D2268" s="44">
        <v>3290454.7629999998</v>
      </c>
      <c r="E2268" s="37">
        <v>3.2904547630000001</v>
      </c>
      <c r="F2268" t="s">
        <v>2978</v>
      </c>
      <c r="G2268" t="s">
        <v>415</v>
      </c>
      <c r="H2268" s="45" t="s">
        <v>25</v>
      </c>
      <c r="I2268" t="s">
        <v>2979</v>
      </c>
      <c r="J2268" t="s">
        <v>417</v>
      </c>
      <c r="K2268" t="s">
        <v>124</v>
      </c>
      <c r="L2268" t="e">
        <f>#VALUE!</f>
        <v>#VALUE!</v>
      </c>
      <c r="M2268" t="s">
        <v>124</v>
      </c>
      <c r="N2268" t="e">
        <f>#VALUE!</f>
        <v>#VALUE!</v>
      </c>
      <c r="O2268" t="s">
        <v>124</v>
      </c>
      <c r="P2268" t="e">
        <f>#VALUE!</f>
        <v>#VALUE!</v>
      </c>
      <c r="Q2268" s="45" t="s">
        <v>124</v>
      </c>
      <c r="R2268" s="45" t="e">
        <f>#VALUE!</f>
        <v>#VALUE!</v>
      </c>
      <c r="S2268" s="45" t="s">
        <v>124</v>
      </c>
      <c r="T2268" s="45" t="e">
        <f>#VALUE!</f>
        <v>#VALUE!</v>
      </c>
      <c r="U2268" s="45" t="s">
        <v>6609</v>
      </c>
      <c r="V2268" t="b">
        <f>TRUE()</f>
        <v>1</v>
      </c>
      <c r="W2268" t="s">
        <v>57</v>
      </c>
      <c r="X2268" t="s">
        <v>57</v>
      </c>
    </row>
    <row r="2269" spans="1:24">
      <c r="A2269" s="43">
        <v>43830</v>
      </c>
      <c r="B2269" t="s">
        <v>6610</v>
      </c>
      <c r="C2269" t="s">
        <v>6611</v>
      </c>
      <c r="D2269" s="44">
        <v>1177299.3030000001</v>
      </c>
      <c r="E2269" s="37">
        <v>1.1772993030000001</v>
      </c>
      <c r="F2269" t="s">
        <v>60</v>
      </c>
      <c r="G2269" t="s">
        <v>61</v>
      </c>
      <c r="H2269" s="45" t="s">
        <v>25</v>
      </c>
      <c r="I2269" t="s">
        <v>62</v>
      </c>
      <c r="J2269" t="s">
        <v>63</v>
      </c>
      <c r="K2269" t="s">
        <v>124</v>
      </c>
      <c r="L2269" t="e">
        <f>#VALUE!</f>
        <v>#VALUE!</v>
      </c>
      <c r="M2269" t="s">
        <v>124</v>
      </c>
      <c r="N2269" t="e">
        <f>#VALUE!</f>
        <v>#VALUE!</v>
      </c>
      <c r="O2269" t="s">
        <v>124</v>
      </c>
      <c r="P2269" t="e">
        <f>#VALUE!</f>
        <v>#VALUE!</v>
      </c>
      <c r="Q2269" s="45" t="s">
        <v>124</v>
      </c>
      <c r="R2269" s="45" t="e">
        <f>#VALUE!</f>
        <v>#VALUE!</v>
      </c>
      <c r="S2269" s="45" t="s">
        <v>124</v>
      </c>
      <c r="T2269" s="45" t="e">
        <f>#VALUE!</f>
        <v>#VALUE!</v>
      </c>
      <c r="U2269" s="45" t="s">
        <v>6612</v>
      </c>
      <c r="V2269" t="b">
        <f>TRUE()</f>
        <v>1</v>
      </c>
      <c r="W2269" t="s">
        <v>57</v>
      </c>
      <c r="X2269" t="s">
        <v>57</v>
      </c>
    </row>
    <row r="2270" spans="1:24">
      <c r="A2270" s="43">
        <v>43830</v>
      </c>
      <c r="B2270" t="s">
        <v>6613</v>
      </c>
      <c r="C2270" t="s">
        <v>6614</v>
      </c>
      <c r="D2270" s="44">
        <v>3393737.7039999999</v>
      </c>
      <c r="E2270" s="37">
        <v>3.3937377039999999</v>
      </c>
      <c r="F2270" t="s">
        <v>382</v>
      </c>
      <c r="G2270" t="s">
        <v>383</v>
      </c>
      <c r="H2270" s="45" t="s">
        <v>25</v>
      </c>
      <c r="I2270" t="s">
        <v>384</v>
      </c>
      <c r="J2270" t="s">
        <v>385</v>
      </c>
      <c r="K2270">
        <v>9.1506265680317007</v>
      </c>
      <c r="L2270">
        <v>370874.89897754497</v>
      </c>
      <c r="M2270">
        <v>7.0865756551913099</v>
      </c>
      <c r="N2270">
        <v>2.6282330302158101</v>
      </c>
      <c r="O2270">
        <v>6.9461157544066801</v>
      </c>
      <c r="P2270">
        <v>2.5761399787019101</v>
      </c>
      <c r="Q2270" s="45">
        <v>7.7115582954126198</v>
      </c>
      <c r="R2270" s="45">
        <v>2.8600234037706098</v>
      </c>
      <c r="S2270" s="45">
        <v>8.4819440790406802</v>
      </c>
      <c r="T2270" s="45">
        <v>3.1457401534474001</v>
      </c>
      <c r="U2270" s="45" t="s">
        <v>6615</v>
      </c>
      <c r="V2270" t="b">
        <f>FALSE()</f>
        <v>0</v>
      </c>
      <c r="W2270" t="s">
        <v>57</v>
      </c>
      <c r="X2270" t="s">
        <v>57</v>
      </c>
    </row>
    <row r="2271" spans="1:24">
      <c r="A2271" s="43">
        <v>43830</v>
      </c>
      <c r="B2271" t="s">
        <v>6616</v>
      </c>
      <c r="C2271" t="s">
        <v>6617</v>
      </c>
      <c r="D2271" s="44">
        <v>3173102.52</v>
      </c>
      <c r="E2271" s="37">
        <v>3.17310252</v>
      </c>
      <c r="F2271" t="s">
        <v>1310</v>
      </c>
      <c r="G2271" t="s">
        <v>758</v>
      </c>
      <c r="H2271" s="45" t="s">
        <v>24</v>
      </c>
      <c r="I2271" t="s">
        <v>1311</v>
      </c>
      <c r="J2271" t="s">
        <v>760</v>
      </c>
      <c r="K2271">
        <v>19.651256548637601</v>
      </c>
      <c r="L2271">
        <v>161470.718788208</v>
      </c>
      <c r="M2271">
        <v>9.9911644121492493</v>
      </c>
      <c r="N2271">
        <v>1.61328049916091</v>
      </c>
      <c r="O2271">
        <v>11.3790049125185</v>
      </c>
      <c r="P2271">
        <v>1.8373761023189199</v>
      </c>
      <c r="Q2271" s="45">
        <v>13.629823371519</v>
      </c>
      <c r="R2271" s="45">
        <v>2.2008173767554902</v>
      </c>
      <c r="S2271" s="45">
        <v>13.610844619610701</v>
      </c>
      <c r="T2271" s="45">
        <v>2.1977528640431601</v>
      </c>
      <c r="U2271" s="45" t="s">
        <v>6618</v>
      </c>
      <c r="V2271" t="b">
        <f>FALSE()</f>
        <v>0</v>
      </c>
      <c r="W2271" t="s">
        <v>117</v>
      </c>
      <c r="X2271" t="s">
        <v>57</v>
      </c>
    </row>
    <row r="2272" spans="1:24">
      <c r="A2272" s="43">
        <v>43830</v>
      </c>
      <c r="B2272" t="s">
        <v>6619</v>
      </c>
      <c r="C2272" t="s">
        <v>6620</v>
      </c>
      <c r="D2272" s="44">
        <v>6615867.6399999997</v>
      </c>
      <c r="E2272" s="37">
        <v>6.6158676400000003</v>
      </c>
      <c r="F2272" t="s">
        <v>451</v>
      </c>
      <c r="G2272" t="s">
        <v>217</v>
      </c>
      <c r="H2272" s="45" t="s">
        <v>23</v>
      </c>
      <c r="I2272" t="s">
        <v>452</v>
      </c>
      <c r="J2272" t="s">
        <v>219</v>
      </c>
      <c r="K2272">
        <v>10.5901780819022</v>
      </c>
      <c r="L2272">
        <v>624717.31720036</v>
      </c>
      <c r="M2272">
        <v>6.9977673271847296</v>
      </c>
      <c r="N2272">
        <v>4.3716264310311796</v>
      </c>
      <c r="O2272">
        <v>4.8707309184448002</v>
      </c>
      <c r="P2272">
        <v>3.0428299521756799</v>
      </c>
      <c r="Q2272" s="45">
        <v>5.0511632025581097</v>
      </c>
      <c r="R2272" s="45">
        <v>3.1555491246432799</v>
      </c>
      <c r="S2272" s="45">
        <v>5.2483034823451202</v>
      </c>
      <c r="T2272" s="45">
        <v>3.27870607134395</v>
      </c>
      <c r="U2272" s="45" t="s">
        <v>6621</v>
      </c>
      <c r="V2272" t="b">
        <f>FALSE()</f>
        <v>0</v>
      </c>
      <c r="W2272" t="s">
        <v>57</v>
      </c>
      <c r="X2272" t="s">
        <v>57</v>
      </c>
    </row>
    <row r="2273" spans="1:24">
      <c r="A2273" s="43">
        <v>43830</v>
      </c>
      <c r="B2273" t="s">
        <v>6622</v>
      </c>
      <c r="C2273" t="s">
        <v>6623</v>
      </c>
      <c r="D2273" s="44">
        <v>2885047.2990000001</v>
      </c>
      <c r="E2273" s="37">
        <v>2.885047299</v>
      </c>
      <c r="F2273" t="s">
        <v>451</v>
      </c>
      <c r="G2273" t="s">
        <v>217</v>
      </c>
      <c r="H2273" s="45" t="s">
        <v>23</v>
      </c>
      <c r="I2273" t="s">
        <v>452</v>
      </c>
      <c r="J2273" t="s">
        <v>219</v>
      </c>
      <c r="K2273">
        <v>16.6882389643329</v>
      </c>
      <c r="L2273">
        <v>172879.07400931299</v>
      </c>
      <c r="M2273">
        <v>11.940197470550601</v>
      </c>
      <c r="N2273">
        <v>2.06421028219712</v>
      </c>
      <c r="O2273">
        <v>8.5401244834275101</v>
      </c>
      <c r="P2273">
        <v>1.4764088126192101</v>
      </c>
      <c r="Q2273" s="45">
        <v>8.73531004796458</v>
      </c>
      <c r="R2273" s="45">
        <v>1.51015231227636</v>
      </c>
      <c r="S2273" s="45">
        <v>8.9819607268630506</v>
      </c>
      <c r="T2273" s="45">
        <v>1.5527930532481</v>
      </c>
      <c r="U2273" s="45" t="s">
        <v>6624</v>
      </c>
      <c r="V2273" t="b">
        <f>FALSE()</f>
        <v>0</v>
      </c>
      <c r="W2273" t="s">
        <v>57</v>
      </c>
      <c r="X2273" t="s">
        <v>57</v>
      </c>
    </row>
    <row r="2274" spans="1:24">
      <c r="A2274" s="43">
        <v>43830</v>
      </c>
      <c r="B2274" t="s">
        <v>6625</v>
      </c>
      <c r="C2274" t="s">
        <v>6626</v>
      </c>
      <c r="D2274" s="44">
        <v>3034098.2710000002</v>
      </c>
      <c r="E2274" s="37">
        <v>3.034098271</v>
      </c>
      <c r="F2274" t="s">
        <v>451</v>
      </c>
      <c r="G2274" t="s">
        <v>217</v>
      </c>
      <c r="H2274" s="45" t="s">
        <v>23</v>
      </c>
      <c r="I2274" t="s">
        <v>452</v>
      </c>
      <c r="J2274" t="s">
        <v>219</v>
      </c>
      <c r="K2274">
        <v>105.8072366</v>
      </c>
      <c r="L2274">
        <v>28675.7160332075</v>
      </c>
      <c r="M2274">
        <v>58.402360999999999</v>
      </c>
      <c r="N2274">
        <v>1.6747295197048699</v>
      </c>
      <c r="O2274">
        <v>48.907398000000001</v>
      </c>
      <c r="P2274">
        <v>1.4024546569710601</v>
      </c>
      <c r="Q2274" s="45">
        <v>50.764576499999997</v>
      </c>
      <c r="R2274" s="45">
        <v>1.4557105802600401</v>
      </c>
      <c r="S2274" s="45">
        <v>52.6135041</v>
      </c>
      <c r="T2274" s="45">
        <v>1.5087299030836001</v>
      </c>
      <c r="U2274" s="45" t="s">
        <v>6621</v>
      </c>
      <c r="V2274" t="b">
        <f>FALSE()</f>
        <v>0</v>
      </c>
      <c r="W2274" t="s">
        <v>57</v>
      </c>
      <c r="X2274" t="s">
        <v>57</v>
      </c>
    </row>
    <row r="2275" spans="1:24">
      <c r="A2275" s="43">
        <v>43830</v>
      </c>
      <c r="B2275" t="s">
        <v>6627</v>
      </c>
      <c r="C2275" t="s">
        <v>6628</v>
      </c>
      <c r="D2275" s="44">
        <v>6029574.7379999999</v>
      </c>
      <c r="E2275" s="37">
        <v>6.029574738</v>
      </c>
      <c r="F2275" t="s">
        <v>451</v>
      </c>
      <c r="G2275" t="s">
        <v>217</v>
      </c>
      <c r="H2275" s="45" t="s">
        <v>23</v>
      </c>
      <c r="I2275" t="s">
        <v>452</v>
      </c>
      <c r="J2275" t="s">
        <v>219</v>
      </c>
      <c r="K2275">
        <v>167.16312339999999</v>
      </c>
      <c r="L2275">
        <v>36070.005246145098</v>
      </c>
      <c r="M2275">
        <v>103.36234090000001</v>
      </c>
      <c r="N2275">
        <v>3.7282801785168398</v>
      </c>
      <c r="O2275">
        <v>85.356738000000007</v>
      </c>
      <c r="P2275">
        <v>3.0788179874538302</v>
      </c>
      <c r="Q2275" s="45">
        <v>87.509249999999994</v>
      </c>
      <c r="R2275" s="45">
        <v>3.1564591065862202</v>
      </c>
      <c r="S2275" s="45">
        <v>89.7024689</v>
      </c>
      <c r="T2275" s="45">
        <v>3.2355685238151701</v>
      </c>
      <c r="U2275" s="45" t="s">
        <v>6624</v>
      </c>
      <c r="V2275" t="b">
        <f>FALSE()</f>
        <v>0</v>
      </c>
      <c r="W2275" t="s">
        <v>57</v>
      </c>
      <c r="X2275" t="s">
        <v>57</v>
      </c>
    </row>
    <row r="2276" spans="1:24">
      <c r="A2276" s="43">
        <v>43830</v>
      </c>
      <c r="B2276" t="s">
        <v>6629</v>
      </c>
      <c r="C2276" t="s">
        <v>6630</v>
      </c>
      <c r="D2276" s="44">
        <v>2975431.4939999999</v>
      </c>
      <c r="E2276" s="37">
        <v>2.975431494</v>
      </c>
      <c r="F2276" t="s">
        <v>99</v>
      </c>
      <c r="G2276" t="s">
        <v>100</v>
      </c>
      <c r="H2276" s="45" t="s">
        <v>25</v>
      </c>
      <c r="I2276" t="s">
        <v>101</v>
      </c>
      <c r="J2276" t="s">
        <v>102</v>
      </c>
      <c r="K2276">
        <v>0.39720418184698197</v>
      </c>
      <c r="L2276">
        <v>7490936.9789723102</v>
      </c>
      <c r="M2276">
        <v>0.20835004904364901</v>
      </c>
      <c r="N2276">
        <v>1.56073708695177</v>
      </c>
      <c r="O2276">
        <v>0.200371988174427</v>
      </c>
      <c r="P2276">
        <v>1.5009739357660199</v>
      </c>
      <c r="Q2276" s="45">
        <v>0.208536090594302</v>
      </c>
      <c r="R2276" s="45">
        <v>1.56213071248318</v>
      </c>
      <c r="S2276" s="45">
        <v>0.18698262750365399</v>
      </c>
      <c r="T2276" s="45">
        <v>1.4006750787925299</v>
      </c>
      <c r="U2276" s="45" t="s">
        <v>6631</v>
      </c>
      <c r="V2276" t="b">
        <f>FALSE()</f>
        <v>0</v>
      </c>
      <c r="W2276" t="s">
        <v>57</v>
      </c>
      <c r="X2276" t="s">
        <v>57</v>
      </c>
    </row>
    <row r="2277" spans="1:24">
      <c r="A2277" s="43">
        <v>43830</v>
      </c>
      <c r="B2277" t="s">
        <v>6632</v>
      </c>
      <c r="C2277" t="s">
        <v>6633</v>
      </c>
      <c r="D2277" s="44">
        <v>8706633.0380000006</v>
      </c>
      <c r="E2277" s="37">
        <v>8.7066330379999997</v>
      </c>
      <c r="F2277" t="s">
        <v>382</v>
      </c>
      <c r="G2277" t="s">
        <v>383</v>
      </c>
      <c r="H2277" s="45" t="s">
        <v>25</v>
      </c>
      <c r="I2277" t="s">
        <v>384</v>
      </c>
      <c r="J2277" t="s">
        <v>385</v>
      </c>
      <c r="K2277">
        <v>1.6229128560105699</v>
      </c>
      <c r="L2277">
        <v>5364818.5765208397</v>
      </c>
      <c r="M2277">
        <v>1.2124803670897599</v>
      </c>
      <c r="N2277">
        <v>6.5047371970299501</v>
      </c>
      <c r="O2277">
        <v>1.31833583537151</v>
      </c>
      <c r="P2277">
        <v>7.0726325796941998</v>
      </c>
      <c r="Q2277" s="45">
        <v>1.22276214487763</v>
      </c>
      <c r="R2277" s="45">
        <v>6.5598970695059799</v>
      </c>
      <c r="S2277" s="45">
        <v>1.24068502060715</v>
      </c>
      <c r="T2277" s="45">
        <v>6.6560500461643803</v>
      </c>
      <c r="U2277" s="45" t="s">
        <v>6634</v>
      </c>
      <c r="V2277" t="b">
        <f>FALSE()</f>
        <v>0</v>
      </c>
      <c r="W2277" t="s">
        <v>57</v>
      </c>
      <c r="X2277" t="s">
        <v>57</v>
      </c>
    </row>
    <row r="2278" spans="1:24">
      <c r="A2278" s="43">
        <v>43830</v>
      </c>
      <c r="B2278" t="s">
        <v>6635</v>
      </c>
      <c r="C2278" t="s">
        <v>6636</v>
      </c>
      <c r="D2278" s="44">
        <v>734038.88800000004</v>
      </c>
      <c r="E2278" s="37">
        <v>0.73403888799999994</v>
      </c>
      <c r="F2278" t="s">
        <v>74</v>
      </c>
      <c r="G2278" t="s">
        <v>74</v>
      </c>
      <c r="H2278" s="45" t="s">
        <v>25</v>
      </c>
      <c r="I2278" t="s">
        <v>75</v>
      </c>
      <c r="J2278" t="s">
        <v>76</v>
      </c>
      <c r="K2278">
        <v>3.29107684015852</v>
      </c>
      <c r="L2278">
        <v>223039.12173762699</v>
      </c>
      <c r="M2278">
        <v>2.0475253401515801</v>
      </c>
      <c r="N2278">
        <v>0.45667825360294401</v>
      </c>
      <c r="O2278">
        <v>1.7805945433077499</v>
      </c>
      <c r="P2278">
        <v>0.39714224311017099</v>
      </c>
      <c r="Q2278" s="45">
        <v>1.83263270200467</v>
      </c>
      <c r="R2278" s="45">
        <v>0.408748788322775</v>
      </c>
      <c r="S2278" s="45">
        <v>1.7594148663270599</v>
      </c>
      <c r="T2278" s="45">
        <v>0.39241834655771102</v>
      </c>
      <c r="U2278" s="45" t="s">
        <v>6637</v>
      </c>
      <c r="V2278" t="b">
        <f>FALSE()</f>
        <v>0</v>
      </c>
      <c r="W2278" t="s">
        <v>57</v>
      </c>
      <c r="X2278" t="s">
        <v>57</v>
      </c>
    </row>
    <row r="2279" spans="1:24">
      <c r="A2279" s="43">
        <v>43830</v>
      </c>
      <c r="B2279" t="s">
        <v>6638</v>
      </c>
      <c r="C2279" t="s">
        <v>6639</v>
      </c>
      <c r="D2279" s="44">
        <v>237019.383</v>
      </c>
      <c r="E2279" s="37">
        <v>0.237019383</v>
      </c>
      <c r="F2279" t="s">
        <v>209</v>
      </c>
      <c r="G2279" t="s">
        <v>210</v>
      </c>
      <c r="H2279" s="45" t="s">
        <v>25</v>
      </c>
      <c r="I2279" t="s">
        <v>211</v>
      </c>
      <c r="J2279" t="s">
        <v>212</v>
      </c>
      <c r="K2279">
        <v>1.2783443698811101</v>
      </c>
      <c r="L2279">
        <v>185411.21515014299</v>
      </c>
      <c r="M2279">
        <v>0.93865468906949101</v>
      </c>
      <c r="N2279">
        <v>0.174037106506754</v>
      </c>
      <c r="O2279">
        <v>0.95931108206122995</v>
      </c>
      <c r="P2279">
        <v>0.17786703343197099</v>
      </c>
      <c r="Q2279" s="45">
        <v>0.99391907514450895</v>
      </c>
      <c r="R2279" s="45">
        <v>0.184283743483449</v>
      </c>
      <c r="S2279" s="45">
        <v>1.0063957829299</v>
      </c>
      <c r="T2279" s="45">
        <v>0.186597065035012</v>
      </c>
      <c r="U2279" s="45" t="s">
        <v>6640</v>
      </c>
      <c r="V2279" t="b">
        <f>FALSE()</f>
        <v>0</v>
      </c>
      <c r="W2279" t="s">
        <v>57</v>
      </c>
      <c r="X2279" t="s">
        <v>57</v>
      </c>
    </row>
    <row r="2280" spans="1:24">
      <c r="A2280" s="43">
        <v>43830</v>
      </c>
      <c r="B2280" t="s">
        <v>6641</v>
      </c>
      <c r="C2280" t="s">
        <v>6642</v>
      </c>
      <c r="D2280" s="44">
        <v>3768506.9870000002</v>
      </c>
      <c r="E2280" s="37">
        <v>3.7685069869999999</v>
      </c>
      <c r="F2280" t="s">
        <v>532</v>
      </c>
      <c r="G2280" t="s">
        <v>333</v>
      </c>
      <c r="H2280" s="45" t="s">
        <v>25</v>
      </c>
      <c r="I2280" t="s">
        <v>533</v>
      </c>
      <c r="J2280" t="s">
        <v>335</v>
      </c>
      <c r="K2280">
        <v>9.2499603991763006</v>
      </c>
      <c r="L2280">
        <v>407407.90493930998</v>
      </c>
      <c r="M2280">
        <v>3.8599588033349699</v>
      </c>
      <c r="N2280">
        <v>1.5725777292187499</v>
      </c>
      <c r="O2280">
        <v>4.47207046070461</v>
      </c>
      <c r="P2280">
        <v>1.82195685713664</v>
      </c>
      <c r="Q2280" s="45">
        <v>4.9282052044167699</v>
      </c>
      <c r="R2280" s="45">
        <v>2.0077897574424401</v>
      </c>
      <c r="S2280" s="45">
        <v>4.5833546497846998</v>
      </c>
      <c r="T2280" s="45">
        <v>1.8672949154626299</v>
      </c>
      <c r="U2280" s="45" t="s">
        <v>6643</v>
      </c>
      <c r="V2280" t="b">
        <f>FALSE()</f>
        <v>0</v>
      </c>
      <c r="W2280" t="s">
        <v>57</v>
      </c>
      <c r="X2280" t="s">
        <v>57</v>
      </c>
    </row>
    <row r="2281" spans="1:24">
      <c r="A2281" s="43">
        <v>43830</v>
      </c>
      <c r="B2281" t="s">
        <v>6644</v>
      </c>
      <c r="C2281" t="s">
        <v>6645</v>
      </c>
      <c r="D2281" s="44">
        <v>930166.897</v>
      </c>
      <c r="E2281" s="37">
        <v>0.93016689699999999</v>
      </c>
      <c r="F2281" t="s">
        <v>532</v>
      </c>
      <c r="G2281" t="s">
        <v>333</v>
      </c>
      <c r="H2281" s="45" t="s">
        <v>25</v>
      </c>
      <c r="I2281" t="s">
        <v>533</v>
      </c>
      <c r="J2281" t="s">
        <v>335</v>
      </c>
      <c r="K2281">
        <v>7.97128940281958</v>
      </c>
      <c r="L2281">
        <v>116689.64078396</v>
      </c>
      <c r="M2281">
        <v>3.6187113781265299</v>
      </c>
      <c r="N2281">
        <v>0.422266130814412</v>
      </c>
      <c r="O2281">
        <v>3.7483187977334298</v>
      </c>
      <c r="P2281">
        <v>0.437389974051277</v>
      </c>
      <c r="Q2281" s="45">
        <v>4.2939269419964603</v>
      </c>
      <c r="R2281" s="45">
        <v>0.50105679241413303</v>
      </c>
      <c r="S2281" s="45">
        <v>4.1546627720933902</v>
      </c>
      <c r="T2281" s="45">
        <v>0.48480610645406702</v>
      </c>
      <c r="U2281" s="45" t="s">
        <v>6643</v>
      </c>
      <c r="V2281" t="b">
        <f>FALSE()</f>
        <v>0</v>
      </c>
      <c r="W2281" t="s">
        <v>57</v>
      </c>
      <c r="X2281" t="s">
        <v>57</v>
      </c>
    </row>
    <row r="2282" spans="1:24">
      <c r="A2282" s="43">
        <v>43830</v>
      </c>
      <c r="B2282" t="s">
        <v>6646</v>
      </c>
      <c r="C2282" t="s">
        <v>6647</v>
      </c>
      <c r="D2282" s="44">
        <v>6675031.6349999998</v>
      </c>
      <c r="E2282" s="37">
        <v>6.6750316349999999</v>
      </c>
      <c r="F2282" t="s">
        <v>99</v>
      </c>
      <c r="G2282" t="s">
        <v>100</v>
      </c>
      <c r="H2282" s="45" t="s">
        <v>25</v>
      </c>
      <c r="I2282" t="s">
        <v>101</v>
      </c>
      <c r="J2282" t="s">
        <v>102</v>
      </c>
      <c r="K2282">
        <v>65.442087239101696</v>
      </c>
      <c r="L2282">
        <v>101999.063853386</v>
      </c>
      <c r="M2282">
        <v>55.1339368550817</v>
      </c>
      <c r="N2282">
        <v>5.6236099457700401</v>
      </c>
      <c r="O2282">
        <v>53.682803449439099</v>
      </c>
      <c r="P2282">
        <v>5.4755956968681199</v>
      </c>
      <c r="Q2282" s="45">
        <v>52.881252920919898</v>
      </c>
      <c r="R2282" s="45">
        <v>5.3938382933279696</v>
      </c>
      <c r="S2282" s="45">
        <v>52.120747312154798</v>
      </c>
      <c r="T2282" s="45">
        <v>5.3162674331786803</v>
      </c>
      <c r="U2282" s="45" t="s">
        <v>6648</v>
      </c>
      <c r="V2282" t="b">
        <f>FALSE()</f>
        <v>0</v>
      </c>
      <c r="W2282" t="s">
        <v>57</v>
      </c>
      <c r="X2282" t="s">
        <v>57</v>
      </c>
    </row>
    <row r="2283" spans="1:24">
      <c r="A2283" s="43">
        <v>43830</v>
      </c>
      <c r="B2283" t="s">
        <v>6649</v>
      </c>
      <c r="C2283" t="s">
        <v>6650</v>
      </c>
      <c r="D2283" s="44">
        <v>24631269.105</v>
      </c>
      <c r="E2283" s="37">
        <v>24.631269105000001</v>
      </c>
      <c r="F2283" t="s">
        <v>99</v>
      </c>
      <c r="G2283" t="s">
        <v>100</v>
      </c>
      <c r="H2283" s="45" t="s">
        <v>25</v>
      </c>
      <c r="I2283" t="s">
        <v>101</v>
      </c>
      <c r="J2283" t="s">
        <v>102</v>
      </c>
      <c r="K2283">
        <v>4.9799809247027804</v>
      </c>
      <c r="L2283">
        <v>4946056.9181738496</v>
      </c>
      <c r="M2283">
        <v>3.7406396676102598</v>
      </c>
      <c r="N2283">
        <v>18.501416706379299</v>
      </c>
      <c r="O2283">
        <v>2.4852618706249499</v>
      </c>
      <c r="P2283">
        <v>12.292246668678199</v>
      </c>
      <c r="Q2283" s="45">
        <v>2.24877967039725</v>
      </c>
      <c r="R2283" s="45">
        <v>11.122592246217</v>
      </c>
      <c r="S2283" s="45">
        <v>2.3103314124307501</v>
      </c>
      <c r="T2283" s="45">
        <v>11.4270306657275</v>
      </c>
      <c r="U2283" s="45" t="s">
        <v>6651</v>
      </c>
      <c r="V2283" t="b">
        <f>FALSE()</f>
        <v>0</v>
      </c>
      <c r="W2283" t="s">
        <v>57</v>
      </c>
      <c r="X2283" t="s">
        <v>57</v>
      </c>
    </row>
    <row r="2284" spans="1:24">
      <c r="A2284" s="43">
        <v>43830</v>
      </c>
      <c r="B2284" t="s">
        <v>6652</v>
      </c>
      <c r="C2284" t="s">
        <v>6653</v>
      </c>
      <c r="D2284" s="44">
        <v>3774968.0839999998</v>
      </c>
      <c r="E2284" s="37">
        <v>3.7749680840000002</v>
      </c>
      <c r="F2284" t="s">
        <v>99</v>
      </c>
      <c r="G2284" t="s">
        <v>100</v>
      </c>
      <c r="H2284" s="45" t="s">
        <v>25</v>
      </c>
      <c r="I2284" t="s">
        <v>101</v>
      </c>
      <c r="J2284" t="s">
        <v>102</v>
      </c>
      <c r="K2284">
        <v>1.09309756406869</v>
      </c>
      <c r="L2284">
        <v>3453459.42401422</v>
      </c>
      <c r="M2284">
        <v>0.78406241439138002</v>
      </c>
      <c r="N2284">
        <v>2.7077277339952501</v>
      </c>
      <c r="O2284">
        <v>0.65152095808383204</v>
      </c>
      <c r="P2284">
        <v>2.25000119263738</v>
      </c>
      <c r="Q2284" s="45">
        <v>0.58494705448284401</v>
      </c>
      <c r="R2284" s="45">
        <v>2.0200909178531301</v>
      </c>
      <c r="S2284" s="45">
        <v>0.55241360193549205</v>
      </c>
      <c r="T2284" s="45">
        <v>1.9077379595577599</v>
      </c>
      <c r="U2284" s="45" t="s">
        <v>6654</v>
      </c>
      <c r="V2284" t="b">
        <f>FALSE()</f>
        <v>0</v>
      </c>
      <c r="W2284" t="s">
        <v>57</v>
      </c>
      <c r="X2284" t="s">
        <v>57</v>
      </c>
    </row>
    <row r="2285" spans="1:24">
      <c r="A2285" s="43">
        <v>43830</v>
      </c>
      <c r="B2285" t="s">
        <v>6655</v>
      </c>
      <c r="C2285" t="s">
        <v>6656</v>
      </c>
      <c r="D2285" s="44">
        <v>304678.60499999998</v>
      </c>
      <c r="E2285" s="37">
        <v>0.30467860499999999</v>
      </c>
      <c r="F2285" t="s">
        <v>382</v>
      </c>
      <c r="G2285" t="s">
        <v>383</v>
      </c>
      <c r="H2285" s="45" t="s">
        <v>25</v>
      </c>
      <c r="I2285" t="s">
        <v>384</v>
      </c>
      <c r="J2285" t="s">
        <v>385</v>
      </c>
      <c r="K2285">
        <v>0.77021191017172996</v>
      </c>
      <c r="L2285">
        <v>395577.63386451302</v>
      </c>
      <c r="M2285">
        <v>0.51640398137156396</v>
      </c>
      <c r="N2285">
        <v>0.204277865069177</v>
      </c>
      <c r="O2285">
        <v>0.40987703466306802</v>
      </c>
      <c r="P2285">
        <v>0.16213818754741999</v>
      </c>
      <c r="Q2285" s="45">
        <v>0.41425882425285998</v>
      </c>
      <c r="R2285" s="45">
        <v>0.16387152550544201</v>
      </c>
      <c r="S2285" s="45">
        <v>0.398216851259731</v>
      </c>
      <c r="T2285" s="45">
        <v>0.157525679786301</v>
      </c>
      <c r="U2285" s="45" t="s">
        <v>6657</v>
      </c>
      <c r="V2285" t="b">
        <f>FALSE()</f>
        <v>0</v>
      </c>
      <c r="W2285" t="s">
        <v>57</v>
      </c>
      <c r="X2285" t="s">
        <v>57</v>
      </c>
    </row>
    <row r="2286" spans="1:24">
      <c r="A2286" s="43">
        <v>43830</v>
      </c>
      <c r="B2286" t="s">
        <v>6658</v>
      </c>
      <c r="C2286" t="s">
        <v>6659</v>
      </c>
      <c r="D2286" s="44">
        <v>33851882.713</v>
      </c>
      <c r="E2286" s="37">
        <v>33.851882713000002</v>
      </c>
      <c r="F2286" t="s">
        <v>1191</v>
      </c>
      <c r="G2286" t="s">
        <v>121</v>
      </c>
      <c r="H2286" s="45" t="s">
        <v>25</v>
      </c>
      <c r="I2286" t="s">
        <v>1192</v>
      </c>
      <c r="J2286" t="s">
        <v>123</v>
      </c>
      <c r="K2286">
        <v>2.4445036512549501</v>
      </c>
      <c r="L2286">
        <v>13848162.057610899</v>
      </c>
      <c r="M2286">
        <v>1.7761665601315</v>
      </c>
      <c r="N2286">
        <v>24.596642366010201</v>
      </c>
      <c r="O2286">
        <v>1.6723900649405401</v>
      </c>
      <c r="P2286">
        <v>23.1595286428349</v>
      </c>
      <c r="Q2286" s="45">
        <v>1.6913995203542</v>
      </c>
      <c r="R2286" s="45">
        <v>23.4227746620302</v>
      </c>
      <c r="S2286" s="45">
        <v>1.82191694730486</v>
      </c>
      <c r="T2286" s="45">
        <v>25.2302011417854</v>
      </c>
      <c r="U2286" s="45" t="s">
        <v>6660</v>
      </c>
      <c r="V2286" t="b">
        <f>FALSE()</f>
        <v>0</v>
      </c>
      <c r="W2286" t="s">
        <v>57</v>
      </c>
      <c r="X2286" t="s">
        <v>57</v>
      </c>
    </row>
    <row r="2287" spans="1:24">
      <c r="A2287" s="43">
        <v>43830</v>
      </c>
      <c r="B2287" t="s">
        <v>6661</v>
      </c>
      <c r="C2287" t="s">
        <v>6662</v>
      </c>
      <c r="D2287" s="44">
        <v>5211032.5530000003</v>
      </c>
      <c r="E2287" s="37">
        <v>5.2110325529999999</v>
      </c>
      <c r="F2287" t="s">
        <v>456</v>
      </c>
      <c r="G2287" t="s">
        <v>457</v>
      </c>
      <c r="H2287" s="45" t="s">
        <v>25</v>
      </c>
      <c r="I2287" t="s">
        <v>458</v>
      </c>
      <c r="J2287" t="s">
        <v>459</v>
      </c>
      <c r="K2287">
        <v>10.4638638</v>
      </c>
      <c r="L2287">
        <v>498002.71224860603</v>
      </c>
      <c r="M2287">
        <v>4.919035</v>
      </c>
      <c r="N2287">
        <v>2.4496927716458199</v>
      </c>
      <c r="O2287">
        <v>5.2588600000000003</v>
      </c>
      <c r="P2287">
        <v>2.6189265433357001</v>
      </c>
      <c r="Q2287" s="45">
        <v>4.8268259999999996</v>
      </c>
      <c r="R2287" s="45">
        <v>2.4037724395520899</v>
      </c>
      <c r="S2287" s="45">
        <v>4.7931207000000002</v>
      </c>
      <c r="T2287" s="45">
        <v>2.3869871087349401</v>
      </c>
      <c r="U2287" s="45" t="s">
        <v>6541</v>
      </c>
      <c r="V2287" t="b">
        <f>FALSE()</f>
        <v>0</v>
      </c>
      <c r="W2287" t="s">
        <v>57</v>
      </c>
      <c r="X2287" t="s">
        <v>57</v>
      </c>
    </row>
    <row r="2288" spans="1:24">
      <c r="A2288" s="43">
        <v>43830</v>
      </c>
      <c r="B2288" t="s">
        <v>6663</v>
      </c>
      <c r="C2288" t="s">
        <v>6664</v>
      </c>
      <c r="D2288" s="44">
        <v>16704090.959000001</v>
      </c>
      <c r="E2288" s="37">
        <v>16.704090958999998</v>
      </c>
      <c r="F2288" t="s">
        <v>1948</v>
      </c>
      <c r="G2288" t="s">
        <v>68</v>
      </c>
      <c r="H2288" s="45" t="s">
        <v>25</v>
      </c>
      <c r="I2288" t="s">
        <v>1949</v>
      </c>
      <c r="J2288" t="s">
        <v>70</v>
      </c>
      <c r="K2288" t="s">
        <v>124</v>
      </c>
      <c r="L2288" t="e">
        <f>#VALUE!</f>
        <v>#VALUE!</v>
      </c>
      <c r="M2288" t="s">
        <v>124</v>
      </c>
      <c r="N2288" t="e">
        <f>#VALUE!</f>
        <v>#VALUE!</v>
      </c>
      <c r="O2288" t="s">
        <v>124</v>
      </c>
      <c r="P2288" t="e">
        <f>#VALUE!</f>
        <v>#VALUE!</v>
      </c>
      <c r="Q2288" s="45" t="s">
        <v>124</v>
      </c>
      <c r="R2288" s="45" t="e">
        <f>#VALUE!</f>
        <v>#VALUE!</v>
      </c>
      <c r="S2288" s="45" t="s">
        <v>124</v>
      </c>
      <c r="T2288" s="45" t="e">
        <f>#VALUE!</f>
        <v>#VALUE!</v>
      </c>
      <c r="U2288" s="45" t="s">
        <v>6522</v>
      </c>
      <c r="V2288" t="b">
        <f>TRUE()</f>
        <v>1</v>
      </c>
      <c r="W2288" t="s">
        <v>57</v>
      </c>
      <c r="X2288" t="s">
        <v>57</v>
      </c>
    </row>
    <row r="2289" spans="1:24">
      <c r="A2289" s="43">
        <v>43830</v>
      </c>
      <c r="B2289" t="s">
        <v>6665</v>
      </c>
      <c r="C2289" t="s">
        <v>6666</v>
      </c>
      <c r="D2289" s="44">
        <v>19428294.403000001</v>
      </c>
      <c r="E2289" s="37">
        <v>19.428294402999999</v>
      </c>
      <c r="F2289" t="s">
        <v>1948</v>
      </c>
      <c r="G2289" t="s">
        <v>68</v>
      </c>
      <c r="H2289" s="45" t="s">
        <v>25</v>
      </c>
      <c r="I2289" t="s">
        <v>1949</v>
      </c>
      <c r="J2289" t="s">
        <v>70</v>
      </c>
      <c r="K2289" t="s">
        <v>124</v>
      </c>
      <c r="L2289" t="e">
        <f>#VALUE!</f>
        <v>#VALUE!</v>
      </c>
      <c r="M2289" t="s">
        <v>124</v>
      </c>
      <c r="N2289" t="e">
        <f>#VALUE!</f>
        <v>#VALUE!</v>
      </c>
      <c r="O2289" t="s">
        <v>124</v>
      </c>
      <c r="P2289" t="e">
        <f>#VALUE!</f>
        <v>#VALUE!</v>
      </c>
      <c r="Q2289" s="45" t="s">
        <v>124</v>
      </c>
      <c r="R2289" s="45" t="e">
        <f>#VALUE!</f>
        <v>#VALUE!</v>
      </c>
      <c r="S2289" s="45" t="s">
        <v>124</v>
      </c>
      <c r="T2289" s="45" t="e">
        <f>#VALUE!</f>
        <v>#VALUE!</v>
      </c>
      <c r="U2289" s="45" t="s">
        <v>6522</v>
      </c>
      <c r="V2289" t="b">
        <f>TRUE()</f>
        <v>1</v>
      </c>
      <c r="W2289" t="s">
        <v>57</v>
      </c>
      <c r="X2289" t="s">
        <v>57</v>
      </c>
    </row>
    <row r="2290" spans="1:24">
      <c r="A2290" s="43">
        <v>43830</v>
      </c>
      <c r="B2290" t="s">
        <v>6667</v>
      </c>
      <c r="C2290" t="s">
        <v>6668</v>
      </c>
      <c r="D2290" s="44">
        <v>577934.56299999997</v>
      </c>
      <c r="E2290" s="37">
        <v>0.57793456300000001</v>
      </c>
      <c r="F2290" t="s">
        <v>1948</v>
      </c>
      <c r="G2290" t="s">
        <v>68</v>
      </c>
      <c r="H2290" s="45" t="s">
        <v>25</v>
      </c>
      <c r="I2290" t="s">
        <v>1949</v>
      </c>
      <c r="J2290" t="s">
        <v>70</v>
      </c>
      <c r="K2290" t="s">
        <v>124</v>
      </c>
      <c r="L2290" t="e">
        <f>#VALUE!</f>
        <v>#VALUE!</v>
      </c>
      <c r="M2290" t="s">
        <v>124</v>
      </c>
      <c r="N2290" t="e">
        <f>#VALUE!</f>
        <v>#VALUE!</v>
      </c>
      <c r="O2290" t="s">
        <v>124</v>
      </c>
      <c r="P2290" t="e">
        <f>#VALUE!</f>
        <v>#VALUE!</v>
      </c>
      <c r="Q2290" s="45" t="s">
        <v>124</v>
      </c>
      <c r="R2290" s="45" t="e">
        <f>#VALUE!</f>
        <v>#VALUE!</v>
      </c>
      <c r="S2290" s="45" t="s">
        <v>124</v>
      </c>
      <c r="T2290" s="45" t="e">
        <f>#VALUE!</f>
        <v>#VALUE!</v>
      </c>
      <c r="U2290" s="45" t="s">
        <v>6522</v>
      </c>
      <c r="V2290" t="b">
        <f>TRUE()</f>
        <v>1</v>
      </c>
      <c r="W2290" t="s">
        <v>57</v>
      </c>
      <c r="X2290" t="s">
        <v>57</v>
      </c>
    </row>
    <row r="2291" spans="1:24">
      <c r="A2291" s="43">
        <v>43830</v>
      </c>
      <c r="B2291" t="s">
        <v>6669</v>
      </c>
      <c r="C2291" t="s">
        <v>6670</v>
      </c>
      <c r="D2291" s="44">
        <v>4027722.3360000001</v>
      </c>
      <c r="E2291" s="37">
        <v>4.0277223360000001</v>
      </c>
      <c r="F2291" t="s">
        <v>180</v>
      </c>
      <c r="G2291" t="s">
        <v>180</v>
      </c>
      <c r="H2291" s="45" t="s">
        <v>25</v>
      </c>
      <c r="I2291" t="s">
        <v>181</v>
      </c>
      <c r="J2291" t="s">
        <v>182</v>
      </c>
      <c r="K2291">
        <v>23.9684304692429</v>
      </c>
      <c r="L2291">
        <v>168042.80702353499</v>
      </c>
      <c r="M2291">
        <v>14.7686405056923</v>
      </c>
      <c r="N2291">
        <v>2.4817638064980101</v>
      </c>
      <c r="O2291">
        <v>15.256792251498</v>
      </c>
      <c r="P2291">
        <v>2.5637941961166399</v>
      </c>
      <c r="Q2291" s="45">
        <v>18.085797040306399</v>
      </c>
      <c r="R2291" s="45">
        <v>3.0391881019110301</v>
      </c>
      <c r="S2291" s="45">
        <v>18.5151875946156</v>
      </c>
      <c r="T2291" s="45">
        <v>3.1113440959665399</v>
      </c>
      <c r="U2291" s="45" t="s">
        <v>6671</v>
      </c>
      <c r="V2291" t="b">
        <f>FALSE()</f>
        <v>0</v>
      </c>
      <c r="W2291" t="s">
        <v>57</v>
      </c>
      <c r="X2291" t="s">
        <v>57</v>
      </c>
    </row>
    <row r="2292" spans="1:24">
      <c r="A2292" s="43">
        <v>43830</v>
      </c>
      <c r="B2292" t="s">
        <v>6672</v>
      </c>
      <c r="C2292" t="s">
        <v>6673</v>
      </c>
      <c r="D2292" s="44">
        <v>8063493.2690000003</v>
      </c>
      <c r="E2292" s="37">
        <v>8.0634932690000003</v>
      </c>
      <c r="F2292" t="s">
        <v>1310</v>
      </c>
      <c r="G2292" t="s">
        <v>758</v>
      </c>
      <c r="H2292" s="45" t="s">
        <v>24</v>
      </c>
      <c r="I2292" t="s">
        <v>1311</v>
      </c>
      <c r="J2292" t="s">
        <v>760</v>
      </c>
      <c r="K2292">
        <v>39.831594596229799</v>
      </c>
      <c r="L2292">
        <v>202439.629915375</v>
      </c>
      <c r="M2292">
        <v>26.1989150985499</v>
      </c>
      <c r="N2292">
        <v>5.3036986767347702</v>
      </c>
      <c r="O2292">
        <v>27.387802675859799</v>
      </c>
      <c r="P2292">
        <v>5.5443766378963701</v>
      </c>
      <c r="Q2292" s="45">
        <v>28.287083387421301</v>
      </c>
      <c r="R2292" s="45">
        <v>5.7264266923349103</v>
      </c>
      <c r="S2292" s="45">
        <v>28.7930060144839</v>
      </c>
      <c r="T2292" s="45">
        <v>5.8288454817232802</v>
      </c>
      <c r="U2292" s="45" t="s">
        <v>6674</v>
      </c>
      <c r="V2292" t="b">
        <f>FALSE()</f>
        <v>0</v>
      </c>
      <c r="W2292" t="s">
        <v>117</v>
      </c>
      <c r="X2292" t="s">
        <v>57</v>
      </c>
    </row>
    <row r="2293" spans="1:24">
      <c r="A2293" s="43">
        <v>43830</v>
      </c>
      <c r="B2293" t="s">
        <v>6675</v>
      </c>
      <c r="C2293" t="s">
        <v>6676</v>
      </c>
      <c r="D2293" s="44">
        <v>2694621.3640000001</v>
      </c>
      <c r="E2293" s="37">
        <v>2.6946213640000001</v>
      </c>
      <c r="F2293" t="s">
        <v>209</v>
      </c>
      <c r="G2293" t="s">
        <v>210</v>
      </c>
      <c r="H2293" s="45" t="s">
        <v>25</v>
      </c>
      <c r="I2293" t="s">
        <v>211</v>
      </c>
      <c r="J2293" t="s">
        <v>212</v>
      </c>
      <c r="K2293">
        <v>30.298257517481002</v>
      </c>
      <c r="L2293">
        <v>88936.512683783905</v>
      </c>
      <c r="M2293">
        <v>22.388823567597399</v>
      </c>
      <c r="N2293">
        <v>1.99118389119463</v>
      </c>
      <c r="O2293">
        <v>22.9968234425018</v>
      </c>
      <c r="P2293">
        <v>2.0452572797808002</v>
      </c>
      <c r="Q2293" s="45">
        <v>23.317225936262702</v>
      </c>
      <c r="R2293" s="45">
        <v>2.0737527602310801</v>
      </c>
      <c r="S2293" s="45">
        <v>27.5838509062641</v>
      </c>
      <c r="T2293" s="45">
        <v>2.4532115059925599</v>
      </c>
      <c r="U2293" s="45" t="s">
        <v>6677</v>
      </c>
      <c r="V2293" t="b">
        <f>FALSE()</f>
        <v>0</v>
      </c>
      <c r="W2293" t="s">
        <v>57</v>
      </c>
      <c r="X2293" t="s">
        <v>57</v>
      </c>
    </row>
    <row r="2294" spans="1:24">
      <c r="A2294" s="43">
        <v>43830</v>
      </c>
      <c r="B2294" t="s">
        <v>6678</v>
      </c>
      <c r="C2294" t="s">
        <v>6679</v>
      </c>
      <c r="D2294" s="44">
        <v>6796038.0779999997</v>
      </c>
      <c r="E2294" s="37">
        <v>6.7960380779999996</v>
      </c>
      <c r="F2294" t="s">
        <v>925</v>
      </c>
      <c r="G2294" t="s">
        <v>155</v>
      </c>
      <c r="H2294" s="45" t="s">
        <v>25</v>
      </c>
      <c r="I2294" t="s">
        <v>926</v>
      </c>
      <c r="J2294" t="s">
        <v>157</v>
      </c>
      <c r="K2294">
        <v>19.402732867903701</v>
      </c>
      <c r="L2294">
        <v>350261.89992246497</v>
      </c>
      <c r="M2294">
        <v>11.1954676428909</v>
      </c>
      <c r="N2294">
        <v>3.9213457671194401</v>
      </c>
      <c r="O2294">
        <v>12.2602231935274</v>
      </c>
      <c r="P2294">
        <v>4.2942890692383697</v>
      </c>
      <c r="Q2294" s="45">
        <v>11.6938864142539</v>
      </c>
      <c r="R2294" s="45">
        <v>4.0959228729340698</v>
      </c>
      <c r="S2294" s="45">
        <v>12.6272615183734</v>
      </c>
      <c r="T2294" s="45">
        <v>4.4228486102432898</v>
      </c>
      <c r="U2294" s="45" t="s">
        <v>6680</v>
      </c>
      <c r="V2294" t="b">
        <f>FALSE()</f>
        <v>0</v>
      </c>
      <c r="W2294" t="s">
        <v>57</v>
      </c>
      <c r="X2294" t="s">
        <v>57</v>
      </c>
    </row>
    <row r="2295" spans="1:24">
      <c r="A2295" s="43">
        <v>43830</v>
      </c>
      <c r="B2295" t="s">
        <v>6681</v>
      </c>
      <c r="C2295" t="s">
        <v>6682</v>
      </c>
      <c r="D2295" s="44">
        <v>467101.34399999998</v>
      </c>
      <c r="E2295" s="37">
        <v>0.46710134399999997</v>
      </c>
      <c r="F2295" t="s">
        <v>2307</v>
      </c>
      <c r="G2295" t="s">
        <v>1130</v>
      </c>
      <c r="H2295" s="45" t="s">
        <v>25</v>
      </c>
      <c r="I2295" t="s">
        <v>2308</v>
      </c>
      <c r="J2295" t="s">
        <v>1132</v>
      </c>
      <c r="K2295">
        <v>19.500431599999999</v>
      </c>
      <c r="L2295">
        <v>23953.384908670399</v>
      </c>
      <c r="M2295">
        <v>33.538874999999997</v>
      </c>
      <c r="N2295">
        <v>0.80336958227878397</v>
      </c>
      <c r="O2295">
        <v>38.407812</v>
      </c>
      <c r="P2295">
        <v>0.91999710433585102</v>
      </c>
      <c r="Q2295" s="45">
        <v>31.936270499999999</v>
      </c>
      <c r="R2295" s="45">
        <v>0.76498177983391702</v>
      </c>
      <c r="S2295" s="45">
        <v>32.711432600000002</v>
      </c>
      <c r="T2295" s="45">
        <v>0.78354953598182997</v>
      </c>
      <c r="U2295" s="45" t="s">
        <v>6683</v>
      </c>
      <c r="V2295" t="b">
        <f>FALSE()</f>
        <v>0</v>
      </c>
      <c r="W2295" t="s">
        <v>57</v>
      </c>
      <c r="X2295" t="s">
        <v>57</v>
      </c>
    </row>
    <row r="2296" spans="1:24">
      <c r="A2296" s="43">
        <v>43830</v>
      </c>
      <c r="B2296" t="s">
        <v>6684</v>
      </c>
      <c r="C2296" t="s">
        <v>6685</v>
      </c>
      <c r="D2296" s="44">
        <v>5309582.2170000002</v>
      </c>
      <c r="E2296" s="37">
        <v>5.309582217</v>
      </c>
      <c r="F2296" t="s">
        <v>439</v>
      </c>
      <c r="G2296" t="s">
        <v>405</v>
      </c>
      <c r="H2296" s="45" t="s">
        <v>25</v>
      </c>
      <c r="I2296" t="s">
        <v>440</v>
      </c>
      <c r="J2296" t="s">
        <v>407</v>
      </c>
      <c r="K2296">
        <v>14.917101948435301</v>
      </c>
      <c r="L2296">
        <v>355939.259204228</v>
      </c>
      <c r="M2296">
        <v>8.8829175728155292</v>
      </c>
      <c r="N2296">
        <v>3.1617791004401701</v>
      </c>
      <c r="O2296">
        <v>7.2543129545901301</v>
      </c>
      <c r="P2296">
        <v>2.58209477909244</v>
      </c>
      <c r="Q2296" s="45">
        <v>8.5995725235849108</v>
      </c>
      <c r="R2296" s="45">
        <v>3.0609254735178402</v>
      </c>
      <c r="S2296" s="45">
        <v>7.9456778194746196</v>
      </c>
      <c r="T2296" s="45">
        <v>2.8281786769392601</v>
      </c>
      <c r="U2296" s="45" t="s">
        <v>6686</v>
      </c>
      <c r="V2296" t="b">
        <f>FALSE()</f>
        <v>0</v>
      </c>
      <c r="W2296" t="s">
        <v>57</v>
      </c>
      <c r="X2296" t="s">
        <v>57</v>
      </c>
    </row>
    <row r="2297" spans="1:24">
      <c r="A2297" s="43">
        <v>43830</v>
      </c>
      <c r="B2297" t="s">
        <v>6687</v>
      </c>
      <c r="C2297" t="s">
        <v>6688</v>
      </c>
      <c r="D2297" s="44">
        <v>1759866.841</v>
      </c>
      <c r="E2297" s="37">
        <v>1.759866841</v>
      </c>
      <c r="F2297" t="s">
        <v>456</v>
      </c>
      <c r="G2297" t="s">
        <v>457</v>
      </c>
      <c r="H2297" s="45" t="s">
        <v>25</v>
      </c>
      <c r="I2297" t="s">
        <v>458</v>
      </c>
      <c r="J2297" t="s">
        <v>459</v>
      </c>
      <c r="K2297" t="s">
        <v>124</v>
      </c>
      <c r="L2297" t="e">
        <f>#VALUE!</f>
        <v>#VALUE!</v>
      </c>
      <c r="M2297" t="s">
        <v>124</v>
      </c>
      <c r="N2297" t="e">
        <f>#VALUE!</f>
        <v>#VALUE!</v>
      </c>
      <c r="O2297" t="s">
        <v>124</v>
      </c>
      <c r="P2297" t="e">
        <f>#VALUE!</f>
        <v>#VALUE!</v>
      </c>
      <c r="Q2297" s="45" t="s">
        <v>124</v>
      </c>
      <c r="R2297" s="45" t="e">
        <f>#VALUE!</f>
        <v>#VALUE!</v>
      </c>
      <c r="S2297" s="45" t="s">
        <v>124</v>
      </c>
      <c r="T2297" s="45" t="e">
        <f>#VALUE!</f>
        <v>#VALUE!</v>
      </c>
      <c r="U2297" s="45" t="s">
        <v>6689</v>
      </c>
      <c r="V2297" t="b">
        <f>TRUE()</f>
        <v>1</v>
      </c>
      <c r="W2297" t="s">
        <v>57</v>
      </c>
      <c r="X2297" t="s">
        <v>57</v>
      </c>
    </row>
    <row r="2298" spans="1:24">
      <c r="A2298" s="43">
        <v>43830</v>
      </c>
      <c r="B2298" t="s">
        <v>6690</v>
      </c>
      <c r="C2298" t="s">
        <v>6691</v>
      </c>
      <c r="D2298" s="44">
        <v>1235687.7350000001</v>
      </c>
      <c r="E2298" s="37">
        <v>1.235687735</v>
      </c>
      <c r="F2298" t="s">
        <v>456</v>
      </c>
      <c r="G2298" t="s">
        <v>457</v>
      </c>
      <c r="H2298" s="45" t="s">
        <v>25</v>
      </c>
      <c r="I2298" t="s">
        <v>458</v>
      </c>
      <c r="J2298" t="s">
        <v>459</v>
      </c>
      <c r="K2298" t="s">
        <v>124</v>
      </c>
      <c r="L2298" t="e">
        <f>#VALUE!</f>
        <v>#VALUE!</v>
      </c>
      <c r="M2298" t="s">
        <v>124</v>
      </c>
      <c r="N2298" t="e">
        <f>#VALUE!</f>
        <v>#VALUE!</v>
      </c>
      <c r="O2298" t="s">
        <v>124</v>
      </c>
      <c r="P2298" t="e">
        <f>#VALUE!</f>
        <v>#VALUE!</v>
      </c>
      <c r="Q2298" s="45" t="s">
        <v>124</v>
      </c>
      <c r="R2298" s="45" t="e">
        <f>#VALUE!</f>
        <v>#VALUE!</v>
      </c>
      <c r="S2298" s="45" t="s">
        <v>124</v>
      </c>
      <c r="T2298" s="45" t="e">
        <f>#VALUE!</f>
        <v>#VALUE!</v>
      </c>
      <c r="U2298" s="45" t="s">
        <v>6689</v>
      </c>
      <c r="V2298" t="b">
        <f>TRUE()</f>
        <v>1</v>
      </c>
      <c r="W2298" t="s">
        <v>57</v>
      </c>
      <c r="X2298" t="s">
        <v>57</v>
      </c>
    </row>
    <row r="2299" spans="1:24">
      <c r="A2299" s="43">
        <v>43830</v>
      </c>
      <c r="B2299" t="s">
        <v>6692</v>
      </c>
      <c r="C2299" t="s">
        <v>6693</v>
      </c>
      <c r="D2299" s="44">
        <v>1144125.9609999999</v>
      </c>
      <c r="E2299" s="37">
        <v>1.1441259610000001</v>
      </c>
      <c r="F2299" t="s">
        <v>456</v>
      </c>
      <c r="G2299" t="s">
        <v>457</v>
      </c>
      <c r="H2299" s="45" t="s">
        <v>25</v>
      </c>
      <c r="I2299" t="s">
        <v>458</v>
      </c>
      <c r="J2299" t="s">
        <v>459</v>
      </c>
      <c r="K2299" t="s">
        <v>124</v>
      </c>
      <c r="L2299" t="e">
        <f>#VALUE!</f>
        <v>#VALUE!</v>
      </c>
      <c r="M2299" t="s">
        <v>124</v>
      </c>
      <c r="N2299" t="e">
        <f>#VALUE!</f>
        <v>#VALUE!</v>
      </c>
      <c r="O2299" t="s">
        <v>124</v>
      </c>
      <c r="P2299" t="e">
        <f>#VALUE!</f>
        <v>#VALUE!</v>
      </c>
      <c r="Q2299" s="45" t="s">
        <v>124</v>
      </c>
      <c r="R2299" s="45" t="e">
        <f>#VALUE!</f>
        <v>#VALUE!</v>
      </c>
      <c r="S2299" s="45" t="s">
        <v>124</v>
      </c>
      <c r="T2299" s="45" t="e">
        <f>#VALUE!</f>
        <v>#VALUE!</v>
      </c>
      <c r="U2299" s="45" t="s">
        <v>6689</v>
      </c>
      <c r="V2299" t="b">
        <f>TRUE()</f>
        <v>1</v>
      </c>
      <c r="W2299" t="s">
        <v>57</v>
      </c>
      <c r="X2299" t="s">
        <v>57</v>
      </c>
    </row>
    <row r="2300" spans="1:24">
      <c r="A2300" s="43">
        <v>43830</v>
      </c>
      <c r="B2300" t="s">
        <v>6694</v>
      </c>
      <c r="C2300" t="s">
        <v>6695</v>
      </c>
      <c r="D2300" s="44">
        <v>454405.72399999999</v>
      </c>
      <c r="E2300" s="37">
        <v>0.45440572400000001</v>
      </c>
      <c r="F2300" t="s">
        <v>112</v>
      </c>
      <c r="G2300" t="s">
        <v>113</v>
      </c>
      <c r="H2300" s="45" t="s">
        <v>25</v>
      </c>
      <c r="I2300" t="s">
        <v>114</v>
      </c>
      <c r="J2300" t="s">
        <v>115</v>
      </c>
      <c r="K2300">
        <v>0.27483234916559701</v>
      </c>
      <c r="L2300">
        <v>1653392.42407088</v>
      </c>
      <c r="M2300">
        <v>0.255675779388851</v>
      </c>
      <c r="N2300">
        <v>0.422732396659943</v>
      </c>
      <c r="O2300">
        <v>0.24332146359085499</v>
      </c>
      <c r="P2300">
        <v>0.40230586451495698</v>
      </c>
      <c r="Q2300" s="45">
        <v>0.25080022452481998</v>
      </c>
      <c r="R2300" s="45">
        <v>0.41467119118461199</v>
      </c>
      <c r="S2300" s="45">
        <v>0.25500686433898501</v>
      </c>
      <c r="T2300" s="45">
        <v>0.42162641758414798</v>
      </c>
      <c r="U2300" s="45" t="s">
        <v>6696</v>
      </c>
      <c r="V2300" t="b">
        <f>FALSE()</f>
        <v>0</v>
      </c>
      <c r="W2300" t="s">
        <v>57</v>
      </c>
      <c r="X2300" t="s">
        <v>57</v>
      </c>
    </row>
    <row r="2301" spans="1:24">
      <c r="A2301" s="43">
        <v>43830</v>
      </c>
      <c r="B2301" t="s">
        <v>6697</v>
      </c>
      <c r="C2301" t="s">
        <v>6698</v>
      </c>
      <c r="D2301" s="44">
        <v>305441.65100000001</v>
      </c>
      <c r="E2301" s="37">
        <v>0.30544165099999998</v>
      </c>
      <c r="F2301" t="s">
        <v>3213</v>
      </c>
      <c r="G2301" t="s">
        <v>383</v>
      </c>
      <c r="H2301" s="45" t="s">
        <v>25</v>
      </c>
      <c r="I2301" t="s">
        <v>3214</v>
      </c>
      <c r="J2301" t="s">
        <v>385</v>
      </c>
      <c r="K2301">
        <v>4.61291045419288</v>
      </c>
      <c r="L2301">
        <v>66214.519885676593</v>
      </c>
      <c r="M2301">
        <v>4.2970389341038198</v>
      </c>
      <c r="N2301">
        <v>0.28452636995174402</v>
      </c>
      <c r="O2301">
        <v>5.1476302112755601</v>
      </c>
      <c r="P2301">
        <v>0.34084786298861502</v>
      </c>
      <c r="Q2301" s="45">
        <v>5.4166955749217403</v>
      </c>
      <c r="R2301" s="45">
        <v>0.35866389686031203</v>
      </c>
      <c r="S2301" s="45">
        <v>5.7643191414248403</v>
      </c>
      <c r="T2301" s="45">
        <v>0.381681624417261</v>
      </c>
      <c r="U2301" s="45" t="s">
        <v>6699</v>
      </c>
      <c r="V2301" t="b">
        <f>FALSE()</f>
        <v>0</v>
      </c>
      <c r="W2301" t="s">
        <v>57</v>
      </c>
      <c r="X2301" t="s">
        <v>57</v>
      </c>
    </row>
    <row r="2302" spans="1:24">
      <c r="A2302" s="43">
        <v>43830</v>
      </c>
      <c r="B2302" t="s">
        <v>6700</v>
      </c>
      <c r="C2302" t="s">
        <v>6701</v>
      </c>
      <c r="D2302" s="44">
        <v>354182.29200000002</v>
      </c>
      <c r="E2302" s="37">
        <v>0.35418229200000001</v>
      </c>
      <c r="F2302" t="s">
        <v>2131</v>
      </c>
      <c r="G2302" t="s">
        <v>149</v>
      </c>
      <c r="H2302" s="45" t="s">
        <v>25</v>
      </c>
      <c r="I2302" t="s">
        <v>2132</v>
      </c>
      <c r="J2302" t="s">
        <v>264</v>
      </c>
      <c r="K2302">
        <v>0.28628369704749701</v>
      </c>
      <c r="L2302">
        <v>1237172.4120261001</v>
      </c>
      <c r="M2302">
        <v>0.205001300591061</v>
      </c>
      <c r="N2302">
        <v>0.25362195352073003</v>
      </c>
      <c r="O2302">
        <v>0.19301943025236101</v>
      </c>
      <c r="P2302">
        <v>0.238798314093216</v>
      </c>
      <c r="Q2302" s="45">
        <v>0.184237131759939</v>
      </c>
      <c r="R2302" s="45">
        <v>0.22793309668421299</v>
      </c>
      <c r="S2302" s="45">
        <v>0.18470123351655399</v>
      </c>
      <c r="T2302" s="45">
        <v>0.22850727057386999</v>
      </c>
      <c r="U2302" s="45" t="s">
        <v>6702</v>
      </c>
      <c r="V2302" t="b">
        <f>FALSE()</f>
        <v>0</v>
      </c>
      <c r="W2302" t="s">
        <v>57</v>
      </c>
      <c r="X2302" t="s">
        <v>57</v>
      </c>
    </row>
    <row r="2303" spans="1:24">
      <c r="A2303" s="43">
        <v>43830</v>
      </c>
      <c r="B2303" t="s">
        <v>6703</v>
      </c>
      <c r="C2303" t="s">
        <v>6704</v>
      </c>
      <c r="D2303" s="44">
        <v>314586.37300000002</v>
      </c>
      <c r="E2303" s="37">
        <v>0.31458637299999997</v>
      </c>
      <c r="F2303" t="s">
        <v>83</v>
      </c>
      <c r="G2303" t="s">
        <v>83</v>
      </c>
      <c r="H2303" s="45" t="s">
        <v>25</v>
      </c>
      <c r="I2303" t="s">
        <v>84</v>
      </c>
      <c r="J2303" t="s">
        <v>85</v>
      </c>
      <c r="K2303">
        <v>0.41772466890746601</v>
      </c>
      <c r="L2303">
        <v>753095.03224404203</v>
      </c>
      <c r="M2303">
        <v>0.43366960365025098</v>
      </c>
      <c r="N2303">
        <v>0.326594424144247</v>
      </c>
      <c r="O2303">
        <v>0.41104211388543699</v>
      </c>
      <c r="P2303">
        <v>0.309553774010212</v>
      </c>
      <c r="Q2303" s="45">
        <v>0.472824266012353</v>
      </c>
      <c r="R2303" s="45">
        <v>0.35608160585833898</v>
      </c>
      <c r="S2303" s="45">
        <v>0.44601745392925202</v>
      </c>
      <c r="T2303" s="45">
        <v>0.33589352884825602</v>
      </c>
      <c r="U2303" s="45" t="s">
        <v>6705</v>
      </c>
      <c r="V2303" t="b">
        <f>FALSE()</f>
        <v>0</v>
      </c>
      <c r="W2303" t="s">
        <v>57</v>
      </c>
      <c r="X2303" t="s">
        <v>57</v>
      </c>
    </row>
    <row r="2304" spans="1:24">
      <c r="A2304" s="43">
        <v>43830</v>
      </c>
      <c r="B2304" t="s">
        <v>6706</v>
      </c>
      <c r="C2304" t="s">
        <v>6707</v>
      </c>
      <c r="D2304" s="44">
        <v>9211128.4350000005</v>
      </c>
      <c r="E2304" s="37">
        <v>9.2111284349999991</v>
      </c>
      <c r="F2304" t="s">
        <v>439</v>
      </c>
      <c r="G2304" t="s">
        <v>405</v>
      </c>
      <c r="H2304" s="45" t="s">
        <v>25</v>
      </c>
      <c r="I2304" t="s">
        <v>440</v>
      </c>
      <c r="J2304" t="s">
        <v>407</v>
      </c>
      <c r="K2304">
        <v>1.1107807445442901</v>
      </c>
      <c r="L2304">
        <v>8292481.1941882996</v>
      </c>
      <c r="M2304">
        <v>0.88680337896132999</v>
      </c>
      <c r="N2304">
        <v>7.3538003429794703</v>
      </c>
      <c r="O2304">
        <v>0.91128567373690506</v>
      </c>
      <c r="P2304">
        <v>7.5568193119964997</v>
      </c>
      <c r="Q2304" s="45">
        <v>0.77141870007871305</v>
      </c>
      <c r="R2304" s="45">
        <v>6.3969750632479103</v>
      </c>
      <c r="S2304" s="45">
        <v>0.78527814766070603</v>
      </c>
      <c r="T2304" s="45">
        <v>6.5119042716834299</v>
      </c>
      <c r="U2304" s="45" t="s">
        <v>6708</v>
      </c>
      <c r="V2304" t="b">
        <f>FALSE()</f>
        <v>0</v>
      </c>
      <c r="W2304" t="s">
        <v>57</v>
      </c>
      <c r="X2304" t="s">
        <v>57</v>
      </c>
    </row>
    <row r="2305" spans="1:24">
      <c r="A2305" s="43">
        <v>43830</v>
      </c>
      <c r="B2305" t="s">
        <v>6709</v>
      </c>
      <c r="C2305" t="s">
        <v>6710</v>
      </c>
      <c r="D2305" s="44">
        <v>122953.19</v>
      </c>
      <c r="E2305" s="37">
        <v>0.12295319</v>
      </c>
      <c r="F2305" t="s">
        <v>451</v>
      </c>
      <c r="G2305" t="s">
        <v>217</v>
      </c>
      <c r="H2305" s="45" t="s">
        <v>23</v>
      </c>
      <c r="I2305" t="s">
        <v>452</v>
      </c>
      <c r="J2305" t="s">
        <v>219</v>
      </c>
      <c r="K2305">
        <v>2.2359802062684899</v>
      </c>
      <c r="L2305">
        <v>54988.496613389099</v>
      </c>
      <c r="M2305">
        <v>1.7231650622917101</v>
      </c>
      <c r="N2305">
        <v>9.4754256192138203E-2</v>
      </c>
      <c r="O2305">
        <v>1.60703380973901</v>
      </c>
      <c r="P2305">
        <v>8.8368373204435399E-2</v>
      </c>
      <c r="Q2305" s="45">
        <v>1.88350325746679</v>
      </c>
      <c r="R2305" s="45">
        <v>0.10357101249452</v>
      </c>
      <c r="S2305" s="45">
        <v>1.8323231659959001</v>
      </c>
      <c r="T2305" s="45">
        <v>0.100756696208</v>
      </c>
      <c r="U2305" s="45" t="s">
        <v>6711</v>
      </c>
      <c r="V2305" t="b">
        <f>FALSE()</f>
        <v>0</v>
      </c>
      <c r="W2305" t="s">
        <v>57</v>
      </c>
      <c r="X2305" t="s">
        <v>57</v>
      </c>
    </row>
    <row r="2306" spans="1:24">
      <c r="A2306" s="43">
        <v>43830</v>
      </c>
      <c r="B2306" t="s">
        <v>6712</v>
      </c>
      <c r="C2306" t="s">
        <v>6713</v>
      </c>
      <c r="D2306" s="44">
        <v>276520.87300000002</v>
      </c>
      <c r="E2306" s="37">
        <v>0.276520873</v>
      </c>
      <c r="F2306" t="s">
        <v>83</v>
      </c>
      <c r="G2306" t="s">
        <v>83</v>
      </c>
      <c r="H2306" s="45" t="s">
        <v>25</v>
      </c>
      <c r="I2306" t="s">
        <v>84</v>
      </c>
      <c r="J2306" t="s">
        <v>85</v>
      </c>
      <c r="K2306">
        <v>4.5629372576057898</v>
      </c>
      <c r="L2306">
        <v>60601.506746356798</v>
      </c>
      <c r="M2306">
        <v>4.2113284224679299</v>
      </c>
      <c r="N2306">
        <v>0.255212847805314</v>
      </c>
      <c r="O2306">
        <v>4.0310298271381804</v>
      </c>
      <c r="P2306">
        <v>0.24428648126408001</v>
      </c>
      <c r="Q2306" s="45">
        <v>4.0268000676876197</v>
      </c>
      <c r="R2306" s="45">
        <v>0.24403015146820101</v>
      </c>
      <c r="S2306" s="45">
        <v>3.96851202428864</v>
      </c>
      <c r="T2306" s="45">
        <v>0.24049780821292599</v>
      </c>
      <c r="U2306" s="45" t="s">
        <v>6714</v>
      </c>
      <c r="V2306" t="b">
        <f>FALSE()</f>
        <v>0</v>
      </c>
      <c r="W2306" t="s">
        <v>57</v>
      </c>
      <c r="X2306" t="s">
        <v>57</v>
      </c>
    </row>
    <row r="2307" spans="1:24">
      <c r="A2307" s="43">
        <v>43830</v>
      </c>
      <c r="B2307" t="s">
        <v>6715</v>
      </c>
      <c r="C2307" t="s">
        <v>6716</v>
      </c>
      <c r="D2307" s="44">
        <v>1971215.172</v>
      </c>
      <c r="E2307" s="37">
        <v>1.971215172</v>
      </c>
      <c r="F2307" t="s">
        <v>83</v>
      </c>
      <c r="G2307" t="s">
        <v>83</v>
      </c>
      <c r="H2307" s="45" t="s">
        <v>25</v>
      </c>
      <c r="I2307" t="s">
        <v>84</v>
      </c>
      <c r="J2307" t="s">
        <v>85</v>
      </c>
      <c r="K2307">
        <v>3.0460585365853698</v>
      </c>
      <c r="L2307">
        <v>647136.33974011894</v>
      </c>
      <c r="M2307">
        <v>2.2803515459005599</v>
      </c>
      <c r="N2307">
        <v>1.47569835273481</v>
      </c>
      <c r="O2307">
        <v>2.4449127831965698</v>
      </c>
      <c r="P2307">
        <v>1.5821919095016601</v>
      </c>
      <c r="Q2307" s="45">
        <v>2.3534807799011599</v>
      </c>
      <c r="R2307" s="45">
        <v>1.5230229375539599</v>
      </c>
      <c r="S2307" s="45">
        <v>2.31174447111042</v>
      </c>
      <c r="T2307" s="45">
        <v>1.49601385544885</v>
      </c>
      <c r="U2307" s="45" t="s">
        <v>6714</v>
      </c>
      <c r="V2307" t="b">
        <f>FALSE()</f>
        <v>0</v>
      </c>
      <c r="W2307" t="s">
        <v>57</v>
      </c>
      <c r="X2307" t="s">
        <v>57</v>
      </c>
    </row>
    <row r="2308" spans="1:24">
      <c r="A2308" s="43">
        <v>43830</v>
      </c>
      <c r="B2308" t="s">
        <v>6717</v>
      </c>
      <c r="C2308" t="s">
        <v>6718</v>
      </c>
      <c r="D2308" s="44">
        <v>3569273.48</v>
      </c>
      <c r="E2308" s="37">
        <v>3.5692734800000001</v>
      </c>
      <c r="F2308" t="s">
        <v>414</v>
      </c>
      <c r="G2308" t="s">
        <v>415</v>
      </c>
      <c r="H2308" s="45" t="s">
        <v>25</v>
      </c>
      <c r="I2308" t="s">
        <v>416</v>
      </c>
      <c r="J2308" t="s">
        <v>417</v>
      </c>
      <c r="K2308">
        <v>1.6467038254172</v>
      </c>
      <c r="L2308">
        <v>2167526.0753679899</v>
      </c>
      <c r="M2308">
        <v>1.2415247305458601</v>
      </c>
      <c r="N2308">
        <v>2.6910372266723699</v>
      </c>
      <c r="O2308">
        <v>1.18385250554781</v>
      </c>
      <c r="P2308">
        <v>2.5660311751646101</v>
      </c>
      <c r="Q2308" s="45">
        <v>1.1422702169116199</v>
      </c>
      <c r="R2308" s="45">
        <v>2.4759004802721898</v>
      </c>
      <c r="S2308" s="45">
        <v>1.1284649557430799</v>
      </c>
      <c r="T2308" s="45">
        <v>2.4459772167121101</v>
      </c>
      <c r="U2308" s="45" t="s">
        <v>6719</v>
      </c>
      <c r="V2308" t="b">
        <f>FALSE()</f>
        <v>0</v>
      </c>
      <c r="W2308" t="s">
        <v>57</v>
      </c>
      <c r="X2308" t="s">
        <v>57</v>
      </c>
    </row>
    <row r="2309" spans="1:24">
      <c r="A2309" s="43">
        <v>43830</v>
      </c>
      <c r="B2309" t="s">
        <v>6720</v>
      </c>
      <c r="C2309" t="s">
        <v>6721</v>
      </c>
      <c r="D2309" s="44">
        <v>230870.179</v>
      </c>
      <c r="E2309" s="37">
        <v>0.23087017900000001</v>
      </c>
      <c r="F2309" t="s">
        <v>1707</v>
      </c>
      <c r="G2309" t="s">
        <v>155</v>
      </c>
      <c r="H2309" s="45" t="s">
        <v>25</v>
      </c>
      <c r="I2309" t="s">
        <v>1708</v>
      </c>
      <c r="J2309" t="s">
        <v>157</v>
      </c>
      <c r="K2309">
        <v>0.66646844672657302</v>
      </c>
      <c r="L2309">
        <v>346408.26603861299</v>
      </c>
      <c r="M2309">
        <v>0.50559309527795304</v>
      </c>
      <c r="N2309">
        <v>0.17514162745633099</v>
      </c>
      <c r="O2309">
        <v>0.54162421943541295</v>
      </c>
      <c r="P2309">
        <v>0.18762310669913901</v>
      </c>
      <c r="Q2309" s="45">
        <v>0.59431332825786798</v>
      </c>
      <c r="R2309" s="45">
        <v>0.205875049525445</v>
      </c>
      <c r="S2309" s="45">
        <v>0.59104394725297404</v>
      </c>
      <c r="T2309" s="45">
        <v>0.20474250892052001</v>
      </c>
      <c r="U2309" s="45" t="s">
        <v>6722</v>
      </c>
      <c r="V2309" t="b">
        <f>FALSE()</f>
        <v>0</v>
      </c>
      <c r="W2309" t="s">
        <v>57</v>
      </c>
      <c r="X2309" t="s">
        <v>57</v>
      </c>
    </row>
    <row r="2310" spans="1:24">
      <c r="A2310" s="43">
        <v>43830</v>
      </c>
      <c r="B2310" t="s">
        <v>6723</v>
      </c>
      <c r="C2310" t="s">
        <v>6724</v>
      </c>
      <c r="D2310" s="44">
        <v>2549323.0830000001</v>
      </c>
      <c r="E2310" s="37">
        <v>2.549323083</v>
      </c>
      <c r="F2310" t="s">
        <v>99</v>
      </c>
      <c r="G2310" t="s">
        <v>100</v>
      </c>
      <c r="H2310" s="45" t="s">
        <v>25</v>
      </c>
      <c r="I2310" t="s">
        <v>101</v>
      </c>
      <c r="J2310" t="s">
        <v>102</v>
      </c>
      <c r="K2310">
        <v>0.89250183259039095</v>
      </c>
      <c r="L2310">
        <v>2856378.54165617</v>
      </c>
      <c r="M2310">
        <v>0.54759120800803396</v>
      </c>
      <c r="N2310">
        <v>1.56412777615373</v>
      </c>
      <c r="O2310">
        <v>0.60176643267389895</v>
      </c>
      <c r="P2310">
        <v>1.7188727253787099</v>
      </c>
      <c r="Q2310" s="45">
        <v>0.59734285714285695</v>
      </c>
      <c r="R2310" s="45">
        <v>1.70623731915444</v>
      </c>
      <c r="S2310" s="45">
        <v>0.61667970967741903</v>
      </c>
      <c r="T2310" s="45">
        <v>1.76147068979734</v>
      </c>
      <c r="U2310" s="45" t="s">
        <v>6725</v>
      </c>
      <c r="V2310" t="b">
        <f>FALSE()</f>
        <v>0</v>
      </c>
      <c r="W2310" t="s">
        <v>57</v>
      </c>
      <c r="X2310" t="s">
        <v>57</v>
      </c>
    </row>
    <row r="2311" spans="1:24">
      <c r="A2311" s="43">
        <v>43830</v>
      </c>
      <c r="B2311" t="s">
        <v>6726</v>
      </c>
      <c r="C2311" t="s">
        <v>6727</v>
      </c>
      <c r="D2311" s="44">
        <v>332868.68800000002</v>
      </c>
      <c r="E2311" s="37">
        <v>0.33286868800000002</v>
      </c>
      <c r="F2311" t="s">
        <v>3449</v>
      </c>
      <c r="G2311" t="s">
        <v>751</v>
      </c>
      <c r="H2311" s="45" t="s">
        <v>24</v>
      </c>
      <c r="I2311" t="s">
        <v>3450</v>
      </c>
      <c r="J2311" t="s">
        <v>753</v>
      </c>
      <c r="K2311">
        <v>0.42152285714285698</v>
      </c>
      <c r="L2311">
        <v>789681.22928429605</v>
      </c>
      <c r="M2311">
        <v>0.26320136457048898</v>
      </c>
      <c r="N2311">
        <v>0.20784517712332801</v>
      </c>
      <c r="O2311">
        <v>0.241371510989011</v>
      </c>
      <c r="P2311">
        <v>0.19060655151201</v>
      </c>
      <c r="Q2311" s="45">
        <v>0.31126771978022</v>
      </c>
      <c r="R2311" s="45">
        <v>0.24580227559256401</v>
      </c>
      <c r="S2311" s="45">
        <v>0.32475780219780198</v>
      </c>
      <c r="T2311" s="45">
        <v>0.25645514045922602</v>
      </c>
      <c r="U2311" s="45" t="s">
        <v>6728</v>
      </c>
      <c r="V2311" t="b">
        <f>FALSE()</f>
        <v>0</v>
      </c>
      <c r="W2311" t="s">
        <v>117</v>
      </c>
      <c r="X2311" t="s">
        <v>57</v>
      </c>
    </row>
    <row r="2312" spans="1:24">
      <c r="A2312" s="43">
        <v>43830</v>
      </c>
      <c r="B2312" t="s">
        <v>6729</v>
      </c>
      <c r="C2312" t="s">
        <v>6730</v>
      </c>
      <c r="D2312" s="44">
        <v>3550873.824</v>
      </c>
      <c r="E2312" s="37">
        <v>3.550873824</v>
      </c>
      <c r="F2312" t="s">
        <v>60</v>
      </c>
      <c r="G2312" t="s">
        <v>61</v>
      </c>
      <c r="H2312" s="45" t="s">
        <v>25</v>
      </c>
      <c r="I2312" t="s">
        <v>62</v>
      </c>
      <c r="J2312" t="s">
        <v>63</v>
      </c>
      <c r="K2312">
        <v>19.0007312144038</v>
      </c>
      <c r="L2312">
        <v>186880.90389427799</v>
      </c>
      <c r="M2312">
        <v>12.276992064241901</v>
      </c>
      <c r="N2312">
        <v>2.2943353740684</v>
      </c>
      <c r="O2312">
        <v>12.749282990793301</v>
      </c>
      <c r="P2312">
        <v>2.3825975293233901</v>
      </c>
      <c r="Q2312" s="45">
        <v>13.9335050111359</v>
      </c>
      <c r="R2312" s="45">
        <v>2.6039060108965302</v>
      </c>
      <c r="S2312" s="45">
        <v>14.470531617235601</v>
      </c>
      <c r="T2312" s="45">
        <v>2.7042660284597102</v>
      </c>
      <c r="U2312" s="45" t="s">
        <v>6731</v>
      </c>
      <c r="V2312" t="b">
        <f>FALSE()</f>
        <v>0</v>
      </c>
      <c r="W2312" t="s">
        <v>57</v>
      </c>
      <c r="X2312" t="s">
        <v>57</v>
      </c>
    </row>
    <row r="2313" spans="1:24">
      <c r="A2313" s="43">
        <v>43830</v>
      </c>
      <c r="B2313" t="s">
        <v>6732</v>
      </c>
      <c r="C2313" t="s">
        <v>6733</v>
      </c>
      <c r="D2313" s="44">
        <v>567789.31499999994</v>
      </c>
      <c r="E2313" s="37">
        <v>0.56778931499999996</v>
      </c>
      <c r="F2313" t="s">
        <v>99</v>
      </c>
      <c r="G2313" t="s">
        <v>100</v>
      </c>
      <c r="H2313" s="45" t="s">
        <v>25</v>
      </c>
      <c r="I2313" t="s">
        <v>101</v>
      </c>
      <c r="J2313" t="s">
        <v>102</v>
      </c>
      <c r="K2313">
        <v>3.16678853573397</v>
      </c>
      <c r="L2313">
        <v>179294.98878535099</v>
      </c>
      <c r="M2313">
        <v>2.2728911667453899</v>
      </c>
      <c r="N2313">
        <v>0.40751799625193802</v>
      </c>
      <c r="O2313">
        <v>2.76571747419325</v>
      </c>
      <c r="P2313">
        <v>0.49587928351892802</v>
      </c>
      <c r="Q2313" s="45">
        <v>2.91492344097996</v>
      </c>
      <c r="R2313" s="45">
        <v>0.52263116566065804</v>
      </c>
      <c r="S2313" s="45">
        <v>2.9027197351240401</v>
      </c>
      <c r="T2313" s="45">
        <v>0.52044310235608204</v>
      </c>
      <c r="U2313" s="45" t="s">
        <v>6734</v>
      </c>
      <c r="V2313" t="b">
        <f>FALSE()</f>
        <v>0</v>
      </c>
      <c r="W2313" t="s">
        <v>57</v>
      </c>
      <c r="X2313" t="s">
        <v>57</v>
      </c>
    </row>
    <row r="2314" spans="1:24">
      <c r="A2314" s="43">
        <v>43830</v>
      </c>
      <c r="B2314" t="s">
        <v>6735</v>
      </c>
      <c r="C2314" t="s">
        <v>6736</v>
      </c>
      <c r="D2314" s="44">
        <v>280275.87199999997</v>
      </c>
      <c r="E2314" s="37">
        <v>0.28027587199999998</v>
      </c>
      <c r="F2314" t="s">
        <v>1948</v>
      </c>
      <c r="G2314" t="s">
        <v>68</v>
      </c>
      <c r="H2314" s="45" t="s">
        <v>25</v>
      </c>
      <c r="I2314" t="s">
        <v>1949</v>
      </c>
      <c r="J2314" t="s">
        <v>70</v>
      </c>
      <c r="K2314">
        <v>1.60811183889224</v>
      </c>
      <c r="L2314">
        <v>174288.79336717699</v>
      </c>
      <c r="M2314">
        <v>1.42893494772074</v>
      </c>
      <c r="N2314">
        <v>0.24904734783843699</v>
      </c>
      <c r="O2314">
        <v>1.42136058072534</v>
      </c>
      <c r="P2314">
        <v>0.247727220554289</v>
      </c>
      <c r="Q2314" s="45">
        <v>1.39249344276166</v>
      </c>
      <c r="R2314" s="45">
        <v>0.24269600191063501</v>
      </c>
      <c r="S2314" s="45">
        <v>1.3823932782602599</v>
      </c>
      <c r="T2314" s="45">
        <v>0.240935656426876</v>
      </c>
      <c r="U2314" s="45" t="s">
        <v>6737</v>
      </c>
      <c r="V2314" t="b">
        <f>FALSE()</f>
        <v>0</v>
      </c>
      <c r="W2314" t="s">
        <v>57</v>
      </c>
      <c r="X2314" t="s">
        <v>57</v>
      </c>
    </row>
    <row r="2315" spans="1:24">
      <c r="A2315" s="43">
        <v>43830</v>
      </c>
      <c r="B2315" t="s">
        <v>6738</v>
      </c>
      <c r="C2315" t="s">
        <v>6739</v>
      </c>
      <c r="D2315" s="44">
        <v>199932.48699999999</v>
      </c>
      <c r="E2315" s="37">
        <v>0.19993248699999999</v>
      </c>
      <c r="F2315" t="s">
        <v>1948</v>
      </c>
      <c r="G2315" t="s">
        <v>68</v>
      </c>
      <c r="H2315" s="45" t="s">
        <v>25</v>
      </c>
      <c r="I2315" t="s">
        <v>1949</v>
      </c>
      <c r="J2315" t="s">
        <v>70</v>
      </c>
      <c r="K2315">
        <v>0.15802860077021799</v>
      </c>
      <c r="L2315">
        <v>1265166.4700285001</v>
      </c>
      <c r="M2315">
        <v>0.118624348094827</v>
      </c>
      <c r="N2315">
        <v>0.150079547738564</v>
      </c>
      <c r="O2315">
        <v>0.119321102337823</v>
      </c>
      <c r="P2315">
        <v>0.150961057844653</v>
      </c>
      <c r="Q2315" s="45">
        <v>0.121239918964605</v>
      </c>
      <c r="R2315" s="45">
        <v>0.15338868030299099</v>
      </c>
      <c r="S2315" s="45">
        <v>0.11558722355552099</v>
      </c>
      <c r="T2315" s="45">
        <v>0.146237079606134</v>
      </c>
      <c r="U2315" s="45" t="s">
        <v>6740</v>
      </c>
      <c r="V2315" t="b">
        <f>FALSE()</f>
        <v>0</v>
      </c>
      <c r="W2315" t="s">
        <v>57</v>
      </c>
      <c r="X2315" t="s">
        <v>57</v>
      </c>
    </row>
    <row r="2316" spans="1:24">
      <c r="A2316" s="43">
        <v>43830</v>
      </c>
      <c r="B2316" t="s">
        <v>6741</v>
      </c>
      <c r="C2316" t="s">
        <v>6742</v>
      </c>
      <c r="D2316" s="44">
        <v>1460364.963</v>
      </c>
      <c r="E2316" s="37">
        <v>1.460364963</v>
      </c>
      <c r="F2316" t="s">
        <v>1948</v>
      </c>
      <c r="G2316" t="s">
        <v>68</v>
      </c>
      <c r="H2316" s="45" t="s">
        <v>25</v>
      </c>
      <c r="I2316" t="s">
        <v>1949</v>
      </c>
      <c r="J2316" t="s">
        <v>70</v>
      </c>
      <c r="K2316">
        <v>2.3692420638340699</v>
      </c>
      <c r="L2316">
        <v>616384.870626827</v>
      </c>
      <c r="M2316">
        <v>2.1197360862786598</v>
      </c>
      <c r="N2316">
        <v>1.3065732533038901</v>
      </c>
      <c r="O2316">
        <v>2.08466218506384</v>
      </c>
      <c r="P2316">
        <v>1.2849542312412101</v>
      </c>
      <c r="Q2316" s="45">
        <v>2.16797719773247</v>
      </c>
      <c r="R2316" s="45">
        <v>1.33630834454624</v>
      </c>
      <c r="S2316" s="45">
        <v>2.1557510273247198</v>
      </c>
      <c r="T2316" s="45">
        <v>1.3287723180812001</v>
      </c>
      <c r="U2316" s="45" t="s">
        <v>6743</v>
      </c>
      <c r="V2316" t="b">
        <f>FALSE()</f>
        <v>0</v>
      </c>
      <c r="W2316" t="s">
        <v>57</v>
      </c>
      <c r="X2316" t="s">
        <v>57</v>
      </c>
    </row>
    <row r="2317" spans="1:24">
      <c r="A2317" s="43">
        <v>43830</v>
      </c>
      <c r="B2317" t="s">
        <v>6744</v>
      </c>
      <c r="C2317" t="s">
        <v>6742</v>
      </c>
      <c r="D2317" s="44">
        <v>2624026.54</v>
      </c>
      <c r="E2317" s="37">
        <v>2.62402654</v>
      </c>
      <c r="F2317" t="s">
        <v>1948</v>
      </c>
      <c r="G2317" t="s">
        <v>68</v>
      </c>
      <c r="H2317" s="45" t="s">
        <v>25</v>
      </c>
      <c r="I2317" t="s">
        <v>1949</v>
      </c>
      <c r="J2317" t="s">
        <v>70</v>
      </c>
      <c r="K2317">
        <v>1.5802860077021801</v>
      </c>
      <c r="L2317">
        <v>1660475.7159215</v>
      </c>
      <c r="M2317">
        <v>1.31062629254285</v>
      </c>
      <c r="N2317">
        <v>2.1762631314156198</v>
      </c>
      <c r="O2317">
        <v>1.3499661970377299</v>
      </c>
      <c r="P2317">
        <v>2.24158608749604</v>
      </c>
      <c r="Q2317" s="45">
        <v>1.27420777578487</v>
      </c>
      <c r="R2317" s="45">
        <v>2.1157910687291199</v>
      </c>
      <c r="S2317" s="45">
        <v>1.2869505303088999</v>
      </c>
      <c r="T2317" s="45">
        <v>2.13695010317022</v>
      </c>
      <c r="U2317" s="45" t="s">
        <v>6743</v>
      </c>
      <c r="V2317" t="b">
        <f>FALSE()</f>
        <v>0</v>
      </c>
      <c r="W2317" t="s">
        <v>57</v>
      </c>
      <c r="X2317" t="s">
        <v>57</v>
      </c>
    </row>
    <row r="2318" spans="1:24">
      <c r="A2318" s="43">
        <v>43830</v>
      </c>
      <c r="B2318" t="s">
        <v>6745</v>
      </c>
      <c r="C2318" t="s">
        <v>6746</v>
      </c>
      <c r="D2318" s="44">
        <v>5528036.9869999997</v>
      </c>
      <c r="E2318" s="37">
        <v>5.5280369870000001</v>
      </c>
      <c r="F2318" t="s">
        <v>1426</v>
      </c>
      <c r="G2318" t="s">
        <v>296</v>
      </c>
      <c r="H2318" s="45" t="s">
        <v>25</v>
      </c>
      <c r="I2318" t="s">
        <v>1427</v>
      </c>
      <c r="J2318" t="s">
        <v>298</v>
      </c>
      <c r="K2318">
        <v>10.4582266242376</v>
      </c>
      <c r="L2318">
        <v>528582.63505099702</v>
      </c>
      <c r="M2318">
        <v>4.0590351544292602</v>
      </c>
      <c r="N2318">
        <v>2.1455354976928498</v>
      </c>
      <c r="O2318">
        <v>6.3165445559308599</v>
      </c>
      <c r="P2318">
        <v>3.3388157657909598</v>
      </c>
      <c r="Q2318" s="45">
        <v>7.9265983994492704</v>
      </c>
      <c r="R2318" s="45">
        <v>4.1898622689719103</v>
      </c>
      <c r="S2318" s="45">
        <v>8.3190353827224897</v>
      </c>
      <c r="T2318" s="45">
        <v>4.39729764368193</v>
      </c>
      <c r="U2318" s="45" t="s">
        <v>6747</v>
      </c>
      <c r="V2318" t="b">
        <f>FALSE()</f>
        <v>0</v>
      </c>
      <c r="W2318" t="s">
        <v>57</v>
      </c>
      <c r="X2318" t="s">
        <v>57</v>
      </c>
    </row>
    <row r="2319" spans="1:24">
      <c r="A2319" s="43">
        <v>43830</v>
      </c>
      <c r="B2319" t="s">
        <v>6748</v>
      </c>
      <c r="C2319" t="s">
        <v>6749</v>
      </c>
      <c r="D2319" s="44">
        <v>31703822.379999999</v>
      </c>
      <c r="E2319" s="37">
        <v>31.703822379999998</v>
      </c>
      <c r="F2319" t="s">
        <v>1472</v>
      </c>
      <c r="G2319" t="s">
        <v>1473</v>
      </c>
      <c r="H2319" s="45" t="s">
        <v>25</v>
      </c>
      <c r="I2319" t="s">
        <v>1474</v>
      </c>
      <c r="J2319" t="s">
        <v>1475</v>
      </c>
      <c r="K2319" t="s">
        <v>124</v>
      </c>
      <c r="L2319" t="e">
        <f>#VALUE!</f>
        <v>#VALUE!</v>
      </c>
      <c r="M2319" t="s">
        <v>124</v>
      </c>
      <c r="N2319" t="e">
        <f>#VALUE!</f>
        <v>#VALUE!</v>
      </c>
      <c r="O2319" t="s">
        <v>124</v>
      </c>
      <c r="P2319" t="e">
        <f>#VALUE!</f>
        <v>#VALUE!</v>
      </c>
      <c r="Q2319" s="45" t="s">
        <v>124</v>
      </c>
      <c r="R2319" s="45" t="e">
        <f>#VALUE!</f>
        <v>#VALUE!</v>
      </c>
      <c r="S2319" s="45" t="s">
        <v>124</v>
      </c>
      <c r="T2319" s="45" t="e">
        <f>#VALUE!</f>
        <v>#VALUE!</v>
      </c>
      <c r="U2319" s="45" t="s">
        <v>6750</v>
      </c>
      <c r="V2319" t="b">
        <f>TRUE()</f>
        <v>1</v>
      </c>
      <c r="W2319" t="s">
        <v>57</v>
      </c>
      <c r="X2319" t="s">
        <v>57</v>
      </c>
    </row>
    <row r="2320" spans="1:24">
      <c r="A2320" s="43">
        <v>43830</v>
      </c>
      <c r="B2320" t="s">
        <v>6751</v>
      </c>
      <c r="C2320" t="s">
        <v>6752</v>
      </c>
      <c r="D2320" s="44">
        <v>259641.49900000001</v>
      </c>
      <c r="E2320" s="37">
        <v>0.259641499</v>
      </c>
      <c r="F2320" t="s">
        <v>414</v>
      </c>
      <c r="G2320" t="s">
        <v>415</v>
      </c>
      <c r="H2320" s="45" t="s">
        <v>25</v>
      </c>
      <c r="I2320" t="s">
        <v>416</v>
      </c>
      <c r="J2320" t="s">
        <v>417</v>
      </c>
      <c r="K2320" t="s">
        <v>124</v>
      </c>
      <c r="L2320" t="e">
        <f>#VALUE!</f>
        <v>#VALUE!</v>
      </c>
      <c r="M2320" t="s">
        <v>124</v>
      </c>
      <c r="N2320" t="e">
        <f>#VALUE!</f>
        <v>#VALUE!</v>
      </c>
      <c r="O2320" t="s">
        <v>124</v>
      </c>
      <c r="P2320" t="e">
        <f>#VALUE!</f>
        <v>#VALUE!</v>
      </c>
      <c r="Q2320" s="45" t="s">
        <v>124</v>
      </c>
      <c r="R2320" s="45" t="e">
        <f>#VALUE!</f>
        <v>#VALUE!</v>
      </c>
      <c r="S2320" s="45" t="s">
        <v>124</v>
      </c>
      <c r="T2320" s="45" t="e">
        <f>#VALUE!</f>
        <v>#VALUE!</v>
      </c>
      <c r="U2320" s="45" t="s">
        <v>6753</v>
      </c>
      <c r="V2320" t="b">
        <f>TRUE()</f>
        <v>1</v>
      </c>
      <c r="W2320" t="s">
        <v>57</v>
      </c>
      <c r="X2320" t="s">
        <v>57</v>
      </c>
    </row>
    <row r="2321" spans="1:24">
      <c r="A2321" s="43">
        <v>43830</v>
      </c>
      <c r="B2321" t="s">
        <v>6754</v>
      </c>
      <c r="C2321" t="s">
        <v>6755</v>
      </c>
      <c r="D2321" s="44">
        <v>1550578.46</v>
      </c>
      <c r="E2321" s="37">
        <v>1.5505784600000001</v>
      </c>
      <c r="F2321" t="s">
        <v>414</v>
      </c>
      <c r="G2321" t="s">
        <v>415</v>
      </c>
      <c r="H2321" s="45" t="s">
        <v>25</v>
      </c>
      <c r="I2321" t="s">
        <v>416</v>
      </c>
      <c r="J2321" t="s">
        <v>417</v>
      </c>
      <c r="K2321" t="s">
        <v>124</v>
      </c>
      <c r="L2321" t="e">
        <f>#VALUE!</f>
        <v>#VALUE!</v>
      </c>
      <c r="M2321" t="s">
        <v>124</v>
      </c>
      <c r="N2321" t="e">
        <f>#VALUE!</f>
        <v>#VALUE!</v>
      </c>
      <c r="O2321" t="s">
        <v>124</v>
      </c>
      <c r="P2321" t="e">
        <f>#VALUE!</f>
        <v>#VALUE!</v>
      </c>
      <c r="Q2321" s="45" t="s">
        <v>124</v>
      </c>
      <c r="R2321" s="45" t="e">
        <f>#VALUE!</f>
        <v>#VALUE!</v>
      </c>
      <c r="S2321" s="45" t="s">
        <v>124</v>
      </c>
      <c r="T2321" s="45" t="e">
        <f>#VALUE!</f>
        <v>#VALUE!</v>
      </c>
      <c r="U2321" s="45" t="s">
        <v>6753</v>
      </c>
      <c r="V2321" t="b">
        <f>TRUE()</f>
        <v>1</v>
      </c>
      <c r="W2321" t="s">
        <v>57</v>
      </c>
      <c r="X2321" t="s">
        <v>57</v>
      </c>
    </row>
    <row r="2322" spans="1:24">
      <c r="A2322" s="43">
        <v>43830</v>
      </c>
      <c r="B2322" t="s">
        <v>6756</v>
      </c>
      <c r="C2322" t="s">
        <v>6757</v>
      </c>
      <c r="D2322" s="44">
        <v>1153984.76</v>
      </c>
      <c r="E2322" s="37">
        <v>1.1539847599999999</v>
      </c>
      <c r="F2322" t="s">
        <v>216</v>
      </c>
      <c r="G2322" t="s">
        <v>217</v>
      </c>
      <c r="H2322" s="45" t="s">
        <v>25</v>
      </c>
      <c r="I2322" t="s">
        <v>218</v>
      </c>
      <c r="J2322" t="s">
        <v>219</v>
      </c>
      <c r="K2322">
        <v>0.79357840821566095</v>
      </c>
      <c r="L2322">
        <v>1454153.42460577</v>
      </c>
      <c r="M2322">
        <v>0.55626757407574301</v>
      </c>
      <c r="N2322">
        <v>0.808898397839386</v>
      </c>
      <c r="O2322">
        <v>0.55332236672343504</v>
      </c>
      <c r="P2322">
        <v>0.80461561448185304</v>
      </c>
      <c r="Q2322" s="45">
        <v>0.55508864859284901</v>
      </c>
      <c r="R2322" s="45">
        <v>0.80718405931108095</v>
      </c>
      <c r="S2322" s="45">
        <v>0.61368474361951997</v>
      </c>
      <c r="T2322" s="45">
        <v>0.89239177156264005</v>
      </c>
      <c r="U2322" s="45" t="s">
        <v>6758</v>
      </c>
      <c r="V2322" t="b">
        <f>FALSE()</f>
        <v>0</v>
      </c>
      <c r="W2322" t="s">
        <v>57</v>
      </c>
      <c r="X2322" t="s">
        <v>57</v>
      </c>
    </row>
    <row r="2323" spans="1:24">
      <c r="A2323" s="43">
        <v>43830</v>
      </c>
      <c r="B2323" t="s">
        <v>6759</v>
      </c>
      <c r="C2323" t="s">
        <v>6760</v>
      </c>
      <c r="D2323" s="44">
        <v>397461.93699999998</v>
      </c>
      <c r="E2323" s="37">
        <v>0.39746193699999999</v>
      </c>
      <c r="F2323" t="s">
        <v>1029</v>
      </c>
      <c r="G2323" t="s">
        <v>296</v>
      </c>
      <c r="H2323" s="45" t="s">
        <v>25</v>
      </c>
      <c r="I2323" t="s">
        <v>1030</v>
      </c>
      <c r="J2323" t="s">
        <v>298</v>
      </c>
      <c r="K2323">
        <v>25.7199017086166</v>
      </c>
      <c r="L2323">
        <v>15453.478069352201</v>
      </c>
      <c r="M2323">
        <v>12.488227302786999</v>
      </c>
      <c r="N2323">
        <v>0.192986546748704</v>
      </c>
      <c r="O2323">
        <v>11.914508509253199</v>
      </c>
      <c r="P2323">
        <v>0.184120595954854</v>
      </c>
      <c r="Q2323" s="45">
        <v>11.2579301224944</v>
      </c>
      <c r="R2323" s="45">
        <v>0.17397417625426601</v>
      </c>
      <c r="S2323" s="45">
        <v>11.2232754150345</v>
      </c>
      <c r="T2323" s="45">
        <v>0.17343864049253499</v>
      </c>
      <c r="U2323" s="45" t="s">
        <v>6761</v>
      </c>
      <c r="V2323" t="b">
        <f>FALSE()</f>
        <v>0</v>
      </c>
      <c r="W2323" t="s">
        <v>57</v>
      </c>
      <c r="X2323" t="s">
        <v>57</v>
      </c>
    </row>
    <row r="2324" spans="1:24">
      <c r="A2324" s="43">
        <v>43830</v>
      </c>
      <c r="B2324" t="s">
        <v>6762</v>
      </c>
      <c r="C2324" t="s">
        <v>6763</v>
      </c>
      <c r="D2324" s="44">
        <v>11051647.324999999</v>
      </c>
      <c r="E2324" s="37">
        <v>11.051647324999999</v>
      </c>
      <c r="F2324" t="s">
        <v>83</v>
      </c>
      <c r="G2324" t="s">
        <v>83</v>
      </c>
      <c r="H2324" s="45" t="s">
        <v>25</v>
      </c>
      <c r="I2324" t="s">
        <v>84</v>
      </c>
      <c r="J2324" t="s">
        <v>85</v>
      </c>
      <c r="K2324">
        <v>34.057536874925098</v>
      </c>
      <c r="L2324">
        <v>324499.31319421902</v>
      </c>
      <c r="M2324">
        <v>24.060555480723199</v>
      </c>
      <c r="N2324">
        <v>7.8076337285660902</v>
      </c>
      <c r="O2324">
        <v>27.0448688197473</v>
      </c>
      <c r="P2324">
        <v>8.7760413574357603</v>
      </c>
      <c r="Q2324" s="45">
        <v>30.449244233457598</v>
      </c>
      <c r="R2324" s="45">
        <v>9.8807588410400395</v>
      </c>
      <c r="S2324" s="45">
        <v>33.120714213087403</v>
      </c>
      <c r="T2324" s="45">
        <v>10.7476490146489</v>
      </c>
      <c r="U2324" s="45" t="s">
        <v>6764</v>
      </c>
      <c r="V2324" t="b">
        <f>FALSE()</f>
        <v>0</v>
      </c>
      <c r="W2324" t="s">
        <v>57</v>
      </c>
      <c r="X2324" t="s">
        <v>57</v>
      </c>
    </row>
    <row r="2325" spans="1:24">
      <c r="A2325" s="43">
        <v>43830</v>
      </c>
      <c r="B2325" t="s">
        <v>6765</v>
      </c>
      <c r="C2325" t="s">
        <v>6766</v>
      </c>
      <c r="D2325" s="44">
        <v>25527445.019000001</v>
      </c>
      <c r="E2325" s="37">
        <v>25.527445019000002</v>
      </c>
      <c r="F2325" t="s">
        <v>2307</v>
      </c>
      <c r="G2325" t="s">
        <v>1130</v>
      </c>
      <c r="H2325" s="45" t="s">
        <v>25</v>
      </c>
      <c r="I2325" t="s">
        <v>2308</v>
      </c>
      <c r="J2325" t="s">
        <v>1132</v>
      </c>
      <c r="K2325">
        <v>20.9455688</v>
      </c>
      <c r="L2325">
        <v>1218751.57761292</v>
      </c>
      <c r="M2325">
        <v>14.0594964</v>
      </c>
      <c r="N2325">
        <v>17.135033417943198</v>
      </c>
      <c r="O2325">
        <v>12.766336000000001</v>
      </c>
      <c r="P2325">
        <v>15.558992140336599</v>
      </c>
      <c r="Q2325" s="45">
        <v>12.7947735</v>
      </c>
      <c r="R2325" s="45">
        <v>15.593650388325001</v>
      </c>
      <c r="S2325" s="45">
        <v>13.760597000000001</v>
      </c>
      <c r="T2325" s="45">
        <v>16.770749302645601</v>
      </c>
      <c r="U2325" s="45" t="s">
        <v>6767</v>
      </c>
      <c r="V2325" t="b">
        <f>FALSE()</f>
        <v>0</v>
      </c>
      <c r="W2325" t="s">
        <v>57</v>
      </c>
      <c r="X2325" t="s">
        <v>57</v>
      </c>
    </row>
    <row r="2326" spans="1:24">
      <c r="A2326" s="43">
        <v>43830</v>
      </c>
      <c r="B2326" t="s">
        <v>6768</v>
      </c>
      <c r="C2326" t="s">
        <v>6769</v>
      </c>
      <c r="D2326" s="44">
        <v>1007595.863</v>
      </c>
      <c r="E2326" s="37">
        <v>1.0075958629999999</v>
      </c>
      <c r="F2326" t="s">
        <v>1013</v>
      </c>
      <c r="G2326" t="s">
        <v>1014</v>
      </c>
      <c r="H2326" s="45" t="s">
        <v>25</v>
      </c>
      <c r="I2326" t="s">
        <v>1015</v>
      </c>
      <c r="J2326" t="s">
        <v>1016</v>
      </c>
      <c r="K2326">
        <v>10.0664495682528</v>
      </c>
      <c r="L2326">
        <v>100094.46291547699</v>
      </c>
      <c r="M2326">
        <v>5.9483843174303299</v>
      </c>
      <c r="N2326">
        <v>0.595400333468036</v>
      </c>
      <c r="O2326">
        <v>6.6697637868501802</v>
      </c>
      <c r="P2326">
        <v>0.66760642401786696</v>
      </c>
      <c r="Q2326" s="45">
        <v>6.6932113028953202</v>
      </c>
      <c r="R2326" s="45">
        <v>0.66995339054310798</v>
      </c>
      <c r="S2326" s="45">
        <v>7.1577451035254596</v>
      </c>
      <c r="T2326" s="45">
        <v>0.71645065182326695</v>
      </c>
      <c r="U2326" s="45" t="s">
        <v>6770</v>
      </c>
      <c r="V2326" t="b">
        <f>FALSE()</f>
        <v>0</v>
      </c>
      <c r="W2326" t="s">
        <v>57</v>
      </c>
      <c r="X2326" t="s">
        <v>57</v>
      </c>
    </row>
    <row r="2327" spans="1:24">
      <c r="A2327" s="43">
        <v>43830</v>
      </c>
      <c r="B2327" t="s">
        <v>6771</v>
      </c>
      <c r="C2327" t="s">
        <v>6772</v>
      </c>
      <c r="D2327" s="44">
        <v>949468.58200000005</v>
      </c>
      <c r="E2327" s="37">
        <v>0.94946858199999995</v>
      </c>
      <c r="F2327" t="s">
        <v>99</v>
      </c>
      <c r="G2327" t="s">
        <v>100</v>
      </c>
      <c r="H2327" s="45" t="s">
        <v>25</v>
      </c>
      <c r="I2327" t="s">
        <v>101</v>
      </c>
      <c r="J2327" t="s">
        <v>102</v>
      </c>
      <c r="K2327">
        <v>0.90891964530744296</v>
      </c>
      <c r="L2327">
        <v>1044612.23486796</v>
      </c>
      <c r="M2327">
        <v>0.72916501518218602</v>
      </c>
      <c r="N2327">
        <v>0.76169469609699203</v>
      </c>
      <c r="O2327">
        <v>0.56469768325791903</v>
      </c>
      <c r="P2327">
        <v>0.58989010893281302</v>
      </c>
      <c r="Q2327" s="45">
        <v>0.60184561551433402</v>
      </c>
      <c r="R2327" s="45">
        <v>0.62869529346791098</v>
      </c>
      <c r="S2327" s="45">
        <v>0.58745456174303901</v>
      </c>
      <c r="T2327" s="45">
        <v>0.61366222262577297</v>
      </c>
      <c r="U2327" s="45" t="s">
        <v>6773</v>
      </c>
      <c r="V2327" t="b">
        <f>FALSE()</f>
        <v>0</v>
      </c>
      <c r="W2327" t="s">
        <v>57</v>
      </c>
      <c r="X2327" t="s">
        <v>57</v>
      </c>
    </row>
    <row r="2328" spans="1:24">
      <c r="A2328" s="43">
        <v>43830</v>
      </c>
      <c r="B2328" t="s">
        <v>6774</v>
      </c>
      <c r="C2328" t="s">
        <v>6775</v>
      </c>
      <c r="D2328" s="44">
        <v>820879.01899999997</v>
      </c>
      <c r="E2328" s="37">
        <v>0.82087901900000004</v>
      </c>
      <c r="F2328" t="s">
        <v>99</v>
      </c>
      <c r="G2328" t="s">
        <v>100</v>
      </c>
      <c r="H2328" s="45" t="s">
        <v>25</v>
      </c>
      <c r="I2328" t="s">
        <v>101</v>
      </c>
      <c r="J2328" t="s">
        <v>102</v>
      </c>
      <c r="K2328">
        <v>3.9215671504684901</v>
      </c>
      <c r="L2328">
        <v>209324.22868289601</v>
      </c>
      <c r="M2328">
        <v>2.5179240434577199</v>
      </c>
      <c r="N2328">
        <v>0.52706250827890699</v>
      </c>
      <c r="O2328">
        <v>3.2969375988096301</v>
      </c>
      <c r="P2328">
        <v>0.69012891988646596</v>
      </c>
      <c r="Q2328" s="45">
        <v>3.1115311804008901</v>
      </c>
      <c r="R2328" s="45">
        <v>0.65131886436019804</v>
      </c>
      <c r="S2328" s="45">
        <v>3.3420037306472699</v>
      </c>
      <c r="T2328" s="45">
        <v>0.699562353173102</v>
      </c>
      <c r="U2328" s="45" t="s">
        <v>6776</v>
      </c>
      <c r="V2328" t="b">
        <f>FALSE()</f>
        <v>0</v>
      </c>
      <c r="W2328" t="s">
        <v>57</v>
      </c>
      <c r="X2328" t="s">
        <v>57</v>
      </c>
    </row>
    <row r="2329" spans="1:24">
      <c r="A2329" s="43">
        <v>43830</v>
      </c>
      <c r="B2329" t="s">
        <v>6777</v>
      </c>
      <c r="C2329" t="s">
        <v>6778</v>
      </c>
      <c r="D2329" s="44">
        <v>2171888.8879999998</v>
      </c>
      <c r="E2329" s="37">
        <v>2.1718888879999998</v>
      </c>
      <c r="F2329" t="s">
        <v>99</v>
      </c>
      <c r="G2329" t="s">
        <v>100</v>
      </c>
      <c r="H2329" s="45" t="s">
        <v>25</v>
      </c>
      <c r="I2329" t="s">
        <v>101</v>
      </c>
      <c r="J2329" t="s">
        <v>102</v>
      </c>
      <c r="K2329">
        <v>1.36775991350029</v>
      </c>
      <c r="L2329">
        <v>1587916.75831603</v>
      </c>
      <c r="M2329">
        <v>1.0521622359649501</v>
      </c>
      <c r="N2329">
        <v>1.67074604695601</v>
      </c>
      <c r="O2329">
        <v>0.98199520015171704</v>
      </c>
      <c r="P2329">
        <v>1.55932663490682</v>
      </c>
      <c r="Q2329" s="45">
        <v>0.99905518861842202</v>
      </c>
      <c r="R2329" s="45">
        <v>1.5864164764897799</v>
      </c>
      <c r="S2329" s="45">
        <v>1.06338343883367</v>
      </c>
      <c r="T2329" s="45">
        <v>1.6885643830397199</v>
      </c>
      <c r="U2329" s="45" t="s">
        <v>6779</v>
      </c>
      <c r="V2329" t="b">
        <f>FALSE()</f>
        <v>0</v>
      </c>
      <c r="W2329" t="s">
        <v>57</v>
      </c>
      <c r="X2329" t="s">
        <v>57</v>
      </c>
    </row>
    <row r="2330" spans="1:24">
      <c r="A2330" s="43">
        <v>43830</v>
      </c>
      <c r="B2330" t="s">
        <v>6780</v>
      </c>
      <c r="C2330" t="s">
        <v>6781</v>
      </c>
      <c r="D2330" s="44">
        <v>2500298.13</v>
      </c>
      <c r="E2330" s="37">
        <v>2.50029813</v>
      </c>
      <c r="F2330" t="s">
        <v>939</v>
      </c>
      <c r="G2330" t="s">
        <v>296</v>
      </c>
      <c r="H2330" s="45" t="s">
        <v>25</v>
      </c>
      <c r="I2330" t="s">
        <v>940</v>
      </c>
      <c r="J2330" t="s">
        <v>298</v>
      </c>
      <c r="K2330">
        <v>3.5842718870346602</v>
      </c>
      <c r="L2330">
        <v>697574.907485198</v>
      </c>
      <c r="M2330">
        <v>3.4550780998493398</v>
      </c>
      <c r="N2330">
        <v>2.41017578585654</v>
      </c>
      <c r="O2330">
        <v>3.5328404809826099</v>
      </c>
      <c r="P2330">
        <v>2.4644208716814102</v>
      </c>
      <c r="Q2330" s="45">
        <v>3.8570935003935598</v>
      </c>
      <c r="R2330" s="45">
        <v>2.6906116416988</v>
      </c>
      <c r="S2330" s="45">
        <v>3.9204326339965401</v>
      </c>
      <c r="T2330" s="45">
        <v>2.7347954319620902</v>
      </c>
      <c r="U2330" s="45" t="s">
        <v>6782</v>
      </c>
      <c r="V2330" t="b">
        <f>FALSE()</f>
        <v>0</v>
      </c>
      <c r="W2330" t="s">
        <v>57</v>
      </c>
      <c r="X2330" t="s">
        <v>57</v>
      </c>
    </row>
    <row r="2331" spans="1:24">
      <c r="A2331" s="43">
        <v>43830</v>
      </c>
      <c r="B2331" t="s">
        <v>6783</v>
      </c>
      <c r="C2331" t="s">
        <v>6784</v>
      </c>
      <c r="D2331" s="44">
        <v>5564688.7929999996</v>
      </c>
      <c r="E2331" s="37">
        <v>5.5646887930000002</v>
      </c>
      <c r="F2331" t="s">
        <v>1362</v>
      </c>
      <c r="G2331" t="s">
        <v>1363</v>
      </c>
      <c r="H2331" s="45" t="s">
        <v>25</v>
      </c>
      <c r="I2331" t="s">
        <v>1364</v>
      </c>
      <c r="J2331" t="s">
        <v>1365</v>
      </c>
      <c r="K2331">
        <v>2.7884032092426199</v>
      </c>
      <c r="L2331">
        <v>1995654.2778874</v>
      </c>
      <c r="M2331">
        <v>2.26653123350117</v>
      </c>
      <c r="N2331">
        <v>4.5232127521020198</v>
      </c>
      <c r="O2331">
        <v>2.4156674149765198</v>
      </c>
      <c r="P2331">
        <v>4.8208370106510996</v>
      </c>
      <c r="Q2331" s="45">
        <v>2.4782865788353101</v>
      </c>
      <c r="R2331" s="45">
        <v>4.9458032128836296</v>
      </c>
      <c r="S2331" s="45">
        <v>2.54411053908286</v>
      </c>
      <c r="T2331" s="45">
        <v>5.0771650807391397</v>
      </c>
      <c r="U2331" s="45" t="s">
        <v>6785</v>
      </c>
      <c r="V2331" t="b">
        <f>FALSE()</f>
        <v>0</v>
      </c>
      <c r="W2331" t="s">
        <v>57</v>
      </c>
      <c r="X2331" t="s">
        <v>57</v>
      </c>
    </row>
    <row r="2332" spans="1:24">
      <c r="A2332" s="43">
        <v>43830</v>
      </c>
      <c r="B2332" t="s">
        <v>6786</v>
      </c>
      <c r="C2332" t="s">
        <v>6787</v>
      </c>
      <c r="D2332" s="44">
        <v>43823994.329999998</v>
      </c>
      <c r="E2332" s="37">
        <v>43.823994329999998</v>
      </c>
      <c r="F2332" t="s">
        <v>382</v>
      </c>
      <c r="G2332" t="s">
        <v>383</v>
      </c>
      <c r="H2332" s="45" t="s">
        <v>25</v>
      </c>
      <c r="I2332" t="s">
        <v>384</v>
      </c>
      <c r="J2332" t="s">
        <v>385</v>
      </c>
      <c r="K2332">
        <v>23.153417300000001</v>
      </c>
      <c r="L2332">
        <v>1892765.70979438</v>
      </c>
      <c r="M2332">
        <v>19.998113199999999</v>
      </c>
      <c r="N2332">
        <v>37.851742925546397</v>
      </c>
      <c r="O2332">
        <v>23.546999</v>
      </c>
      <c r="P2332">
        <v>44.568952275762598</v>
      </c>
      <c r="Q2332" s="45">
        <v>24.944742000000002</v>
      </c>
      <c r="R2332" s="45">
        <v>47.214552297267701</v>
      </c>
      <c r="S2332" s="45">
        <v>25.674133999999999</v>
      </c>
      <c r="T2332" s="45">
        <v>48.595120463866003</v>
      </c>
      <c r="U2332" s="45" t="s">
        <v>6788</v>
      </c>
      <c r="V2332" t="b">
        <f>FALSE()</f>
        <v>0</v>
      </c>
      <c r="W2332" t="s">
        <v>57</v>
      </c>
      <c r="X2332" t="s">
        <v>57</v>
      </c>
    </row>
    <row r="2333" spans="1:24">
      <c r="A2333" s="43">
        <v>43830</v>
      </c>
      <c r="B2333" t="s">
        <v>6789</v>
      </c>
      <c r="C2333" t="s">
        <v>6790</v>
      </c>
      <c r="D2333" s="44">
        <v>3501910.409</v>
      </c>
      <c r="E2333" s="37">
        <v>3.5019104090000002</v>
      </c>
      <c r="F2333" t="s">
        <v>154</v>
      </c>
      <c r="G2333" t="s">
        <v>155</v>
      </c>
      <c r="H2333" s="45" t="s">
        <v>25</v>
      </c>
      <c r="I2333" t="s">
        <v>156</v>
      </c>
      <c r="J2333" t="s">
        <v>157</v>
      </c>
      <c r="K2333">
        <v>2.1620144801026999</v>
      </c>
      <c r="L2333">
        <v>1619744.1974734799</v>
      </c>
      <c r="M2333">
        <v>1.5041106661344099</v>
      </c>
      <c r="N2333">
        <v>2.4362745238291899</v>
      </c>
      <c r="O2333">
        <v>1.68453320947515</v>
      </c>
      <c r="P2333">
        <v>2.72851289149876</v>
      </c>
      <c r="Q2333" s="45">
        <v>1.6569455591829401</v>
      </c>
      <c r="R2333" s="45">
        <v>2.68382795501602</v>
      </c>
      <c r="S2333" s="45">
        <v>1.6730356894015599</v>
      </c>
      <c r="T2333" s="45">
        <v>2.7098898500742301</v>
      </c>
      <c r="U2333" s="45" t="s">
        <v>6791</v>
      </c>
      <c r="V2333" t="b">
        <f>FALSE()</f>
        <v>0</v>
      </c>
      <c r="W2333" t="s">
        <v>57</v>
      </c>
      <c r="X2333" t="s">
        <v>57</v>
      </c>
    </row>
    <row r="2334" spans="1:24">
      <c r="A2334" s="43">
        <v>43830</v>
      </c>
      <c r="B2334" t="s">
        <v>6792</v>
      </c>
      <c r="C2334" t="s">
        <v>6793</v>
      </c>
      <c r="D2334" s="44">
        <v>385289.57199999999</v>
      </c>
      <c r="E2334" s="37">
        <v>0.38528957200000002</v>
      </c>
      <c r="F2334" t="s">
        <v>1948</v>
      </c>
      <c r="G2334" t="s">
        <v>68</v>
      </c>
      <c r="H2334" s="45" t="s">
        <v>25</v>
      </c>
      <c r="I2334" t="s">
        <v>1949</v>
      </c>
      <c r="J2334" t="s">
        <v>70</v>
      </c>
      <c r="K2334">
        <v>0.271396944801027</v>
      </c>
      <c r="L2334">
        <v>1419653.31364534</v>
      </c>
      <c r="M2334">
        <v>0.22227669109030701</v>
      </c>
      <c r="N2334">
        <v>0.31555584105247603</v>
      </c>
      <c r="O2334">
        <v>0.231623316302833</v>
      </c>
      <c r="P2334">
        <v>0.32882480850683998</v>
      </c>
      <c r="Q2334" s="45">
        <v>0.20919829154677</v>
      </c>
      <c r="R2334" s="45">
        <v>0.29698904780331598</v>
      </c>
      <c r="S2334" s="45">
        <v>0.21091689246729101</v>
      </c>
      <c r="T2334" s="45">
        <v>0.29942886529496798</v>
      </c>
      <c r="U2334" s="45" t="s">
        <v>6794</v>
      </c>
      <c r="V2334" t="b">
        <f>FALSE()</f>
        <v>0</v>
      </c>
      <c r="W2334" t="s">
        <v>57</v>
      </c>
      <c r="X2334" t="s">
        <v>57</v>
      </c>
    </row>
    <row r="2335" spans="1:24">
      <c r="A2335" s="43">
        <v>43830</v>
      </c>
      <c r="B2335" t="s">
        <v>6795</v>
      </c>
      <c r="C2335" t="s">
        <v>6796</v>
      </c>
      <c r="D2335" s="44">
        <v>1361833.331</v>
      </c>
      <c r="E2335" s="37">
        <v>1.3618333309999999</v>
      </c>
      <c r="F2335" t="s">
        <v>1948</v>
      </c>
      <c r="G2335" t="s">
        <v>68</v>
      </c>
      <c r="H2335" s="45" t="s">
        <v>25</v>
      </c>
      <c r="I2335" t="s">
        <v>1949</v>
      </c>
      <c r="J2335" t="s">
        <v>70</v>
      </c>
      <c r="K2335">
        <v>1.9809887672728299</v>
      </c>
      <c r="L2335">
        <v>687451.313959138</v>
      </c>
      <c r="M2335">
        <v>1.7014176190408099</v>
      </c>
      <c r="N2335">
        <v>1.1696417778028301</v>
      </c>
      <c r="O2335">
        <v>1.64416845554175</v>
      </c>
      <c r="P2335">
        <v>1.1302857651323399</v>
      </c>
      <c r="Q2335" s="45">
        <v>1.6782663507911</v>
      </c>
      <c r="R2335" s="45">
        <v>1.15372640802475</v>
      </c>
      <c r="S2335" s="45">
        <v>1.6393097648803201</v>
      </c>
      <c r="T2335" s="45">
        <v>1.1269456518530201</v>
      </c>
      <c r="U2335" s="45" t="s">
        <v>6797</v>
      </c>
      <c r="V2335" t="b">
        <f>FALSE()</f>
        <v>0</v>
      </c>
      <c r="W2335" t="s">
        <v>57</v>
      </c>
      <c r="X2335" t="s">
        <v>57</v>
      </c>
    </row>
    <row r="2336" spans="1:24">
      <c r="A2336" s="43">
        <v>43830</v>
      </c>
      <c r="B2336" t="s">
        <v>6798</v>
      </c>
      <c r="C2336" t="s">
        <v>6799</v>
      </c>
      <c r="D2336" s="44">
        <v>7746542.1639999999</v>
      </c>
      <c r="E2336" s="37">
        <v>7.7465421640000001</v>
      </c>
      <c r="F2336" t="s">
        <v>1948</v>
      </c>
      <c r="G2336" t="s">
        <v>68</v>
      </c>
      <c r="H2336" s="45" t="s">
        <v>25</v>
      </c>
      <c r="I2336" t="s">
        <v>1949</v>
      </c>
      <c r="J2336" t="s">
        <v>70</v>
      </c>
      <c r="K2336">
        <v>1.0546691399229799</v>
      </c>
      <c r="L2336">
        <v>7344997.46960048</v>
      </c>
      <c r="M2336">
        <v>0.84649413446308797</v>
      </c>
      <c r="N2336">
        <v>6.21749727566303</v>
      </c>
      <c r="O2336">
        <v>0.82939864272075103</v>
      </c>
      <c r="P2336">
        <v>6.0919309320739901</v>
      </c>
      <c r="Q2336" s="45">
        <v>0.82015239299585796</v>
      </c>
      <c r="R2336" s="45">
        <v>6.0240172512413501</v>
      </c>
      <c r="S2336" s="45">
        <v>0.82817649867100196</v>
      </c>
      <c r="T2336" s="45">
        <v>6.0829542871210904</v>
      </c>
      <c r="U2336" s="45" t="s">
        <v>6797</v>
      </c>
      <c r="V2336" t="b">
        <f>FALSE()</f>
        <v>0</v>
      </c>
      <c r="W2336" t="s">
        <v>57</v>
      </c>
      <c r="X2336" t="s">
        <v>57</v>
      </c>
    </row>
    <row r="2337" spans="1:24">
      <c r="A2337" s="43">
        <v>43830</v>
      </c>
      <c r="B2337" t="s">
        <v>6800</v>
      </c>
      <c r="C2337" t="s">
        <v>6801</v>
      </c>
      <c r="D2337" s="44">
        <v>9278951.8859999999</v>
      </c>
      <c r="E2337" s="37">
        <v>9.2789518859999998</v>
      </c>
      <c r="F2337" t="s">
        <v>3015</v>
      </c>
      <c r="G2337" t="s">
        <v>457</v>
      </c>
      <c r="H2337" s="45" t="s">
        <v>25</v>
      </c>
      <c r="I2337" t="s">
        <v>3016</v>
      </c>
      <c r="J2337" t="s">
        <v>459</v>
      </c>
      <c r="K2337">
        <v>14.5048759875069</v>
      </c>
      <c r="L2337">
        <v>639712.59692202799</v>
      </c>
      <c r="M2337">
        <v>8.2381743032593295</v>
      </c>
      <c r="N2337">
        <v>5.2700638774343398</v>
      </c>
      <c r="O2337">
        <v>9.1909513624104893</v>
      </c>
      <c r="P2337">
        <v>5.8795673642316597</v>
      </c>
      <c r="Q2337" s="45">
        <v>9.0866968262806207</v>
      </c>
      <c r="R2337" s="45">
        <v>5.8128744241831196</v>
      </c>
      <c r="S2337" s="45">
        <v>9.8020624883417309</v>
      </c>
      <c r="T2337" s="45">
        <v>6.2705028496090804</v>
      </c>
      <c r="U2337" s="45" t="s">
        <v>6802</v>
      </c>
      <c r="V2337" t="b">
        <f>FALSE()</f>
        <v>0</v>
      </c>
      <c r="W2337" t="s">
        <v>57</v>
      </c>
      <c r="X2337" t="s">
        <v>57</v>
      </c>
    </row>
    <row r="2338" spans="1:24">
      <c r="A2338" s="43">
        <v>43830</v>
      </c>
      <c r="B2338" t="s">
        <v>6803</v>
      </c>
      <c r="C2338" t="s">
        <v>6804</v>
      </c>
      <c r="D2338" s="44">
        <v>1987506.5530000001</v>
      </c>
      <c r="E2338" s="37">
        <v>1.987506553</v>
      </c>
      <c r="F2338" t="s">
        <v>52</v>
      </c>
      <c r="G2338" t="s">
        <v>53</v>
      </c>
      <c r="H2338" s="45" t="s">
        <v>25</v>
      </c>
      <c r="I2338" t="s">
        <v>54</v>
      </c>
      <c r="J2338" t="s">
        <v>55</v>
      </c>
      <c r="K2338" t="s">
        <v>124</v>
      </c>
      <c r="L2338" t="e">
        <f>#VALUE!</f>
        <v>#VALUE!</v>
      </c>
      <c r="M2338" t="s">
        <v>124</v>
      </c>
      <c r="N2338" t="e">
        <f>#VALUE!</f>
        <v>#VALUE!</v>
      </c>
      <c r="O2338" t="s">
        <v>124</v>
      </c>
      <c r="P2338" t="e">
        <f>#VALUE!</f>
        <v>#VALUE!</v>
      </c>
      <c r="Q2338" s="45" t="s">
        <v>124</v>
      </c>
      <c r="R2338" s="45" t="e">
        <f>#VALUE!</f>
        <v>#VALUE!</v>
      </c>
      <c r="S2338" s="45" t="s">
        <v>124</v>
      </c>
      <c r="T2338" s="45" t="e">
        <f>#VALUE!</f>
        <v>#VALUE!</v>
      </c>
      <c r="U2338" s="45" t="s">
        <v>6805</v>
      </c>
      <c r="V2338" t="b">
        <f>TRUE()</f>
        <v>1</v>
      </c>
      <c r="W2338" t="s">
        <v>57</v>
      </c>
      <c r="X2338" t="s">
        <v>57</v>
      </c>
    </row>
    <row r="2339" spans="1:24">
      <c r="A2339" s="43">
        <v>43830</v>
      </c>
      <c r="B2339" t="s">
        <v>6806</v>
      </c>
      <c r="C2339" t="s">
        <v>6807</v>
      </c>
      <c r="D2339" s="44">
        <v>25147432.451000001</v>
      </c>
      <c r="E2339" s="37">
        <v>25.147432451</v>
      </c>
      <c r="F2339" t="s">
        <v>750</v>
      </c>
      <c r="G2339" t="s">
        <v>751</v>
      </c>
      <c r="H2339" s="45" t="s">
        <v>24</v>
      </c>
      <c r="I2339" t="s">
        <v>752</v>
      </c>
      <c r="J2339" t="s">
        <v>753</v>
      </c>
      <c r="K2339">
        <v>21.828708200000001</v>
      </c>
      <c r="L2339">
        <v>1152034.84423325</v>
      </c>
      <c r="M2339">
        <v>5.3125578000000004</v>
      </c>
      <c r="N2339">
        <v>6.1202516976031198</v>
      </c>
      <c r="O2339">
        <v>6.2108949999999998</v>
      </c>
      <c r="P2339">
        <v>7.15516745387405</v>
      </c>
      <c r="Q2339" s="45">
        <v>6.8717790000000001</v>
      </c>
      <c r="R2339" s="45">
        <v>7.9165288498702999</v>
      </c>
      <c r="S2339" s="45">
        <v>8.2286523000000003</v>
      </c>
      <c r="T2339" s="45">
        <v>9.4796941706800499</v>
      </c>
      <c r="U2339" s="45" t="s">
        <v>6808</v>
      </c>
      <c r="V2339" t="b">
        <f>FALSE()</f>
        <v>0</v>
      </c>
      <c r="W2339" t="s">
        <v>117</v>
      </c>
      <c r="X2339" t="s">
        <v>57</v>
      </c>
    </row>
    <row r="2340" spans="1:24">
      <c r="A2340" s="43">
        <v>43830</v>
      </c>
      <c r="B2340" t="s">
        <v>6809</v>
      </c>
      <c r="C2340" t="s">
        <v>6810</v>
      </c>
      <c r="D2340" s="44">
        <v>10421686.043</v>
      </c>
      <c r="E2340" s="37">
        <v>10.421686042999999</v>
      </c>
      <c r="F2340" t="s">
        <v>925</v>
      </c>
      <c r="G2340" t="s">
        <v>155</v>
      </c>
      <c r="H2340" s="45" t="s">
        <v>25</v>
      </c>
      <c r="I2340" t="s">
        <v>926</v>
      </c>
      <c r="J2340" t="s">
        <v>157</v>
      </c>
      <c r="K2340">
        <v>25.0278302837444</v>
      </c>
      <c r="L2340">
        <v>416403.896176685</v>
      </c>
      <c r="M2340">
        <v>20.037372188013599</v>
      </c>
      <c r="N2340">
        <v>8.3436398482312093</v>
      </c>
      <c r="O2340">
        <v>21.629379843035998</v>
      </c>
      <c r="P2340">
        <v>9.0065580385256503</v>
      </c>
      <c r="Q2340" s="45">
        <v>23.927003454337601</v>
      </c>
      <c r="R2340" s="45">
        <v>9.9632974622191792</v>
      </c>
      <c r="S2340" s="45">
        <v>24.137598523545002</v>
      </c>
      <c r="T2340" s="45">
        <v>10.0509900695527</v>
      </c>
      <c r="U2340" s="45" t="s">
        <v>6811</v>
      </c>
      <c r="V2340" t="b">
        <f>FALSE()</f>
        <v>0</v>
      </c>
      <c r="W2340" t="s">
        <v>57</v>
      </c>
      <c r="X2340" t="s">
        <v>57</v>
      </c>
    </row>
    <row r="2341" spans="1:24">
      <c r="A2341" s="43">
        <v>43830</v>
      </c>
      <c r="B2341" t="s">
        <v>6812</v>
      </c>
      <c r="C2341" t="s">
        <v>6813</v>
      </c>
      <c r="D2341" s="44">
        <v>3639971.6140000001</v>
      </c>
      <c r="E2341" s="37">
        <v>3.6399716139999998</v>
      </c>
      <c r="F2341" t="s">
        <v>925</v>
      </c>
      <c r="G2341" t="s">
        <v>155</v>
      </c>
      <c r="H2341" s="45" t="s">
        <v>25</v>
      </c>
      <c r="I2341" t="s">
        <v>926</v>
      </c>
      <c r="J2341" t="s">
        <v>157</v>
      </c>
      <c r="K2341">
        <v>36.877498622083401</v>
      </c>
      <c r="L2341">
        <v>98704.406481091195</v>
      </c>
      <c r="M2341">
        <v>30.460121398205001</v>
      </c>
      <c r="N2341">
        <v>3.0065482039518101</v>
      </c>
      <c r="O2341">
        <v>37.269729377848002</v>
      </c>
      <c r="P2341">
        <v>3.6786865179513701</v>
      </c>
      <c r="Q2341" s="45">
        <v>39.577992761692599</v>
      </c>
      <c r="R2341" s="45">
        <v>3.9065222852557899</v>
      </c>
      <c r="S2341" s="45">
        <v>40.569168998321203</v>
      </c>
      <c r="T2341" s="45">
        <v>4.0043557474103801</v>
      </c>
      <c r="U2341" s="45" t="s">
        <v>6814</v>
      </c>
      <c r="V2341" t="b">
        <f>FALSE()</f>
        <v>0</v>
      </c>
      <c r="W2341" t="s">
        <v>57</v>
      </c>
      <c r="X2341" t="s">
        <v>57</v>
      </c>
    </row>
    <row r="2342" spans="1:24">
      <c r="A2342" s="43">
        <v>43830</v>
      </c>
      <c r="B2342" t="s">
        <v>6815</v>
      </c>
      <c r="C2342" t="s">
        <v>6816</v>
      </c>
      <c r="D2342" s="44">
        <v>43593640.277999997</v>
      </c>
      <c r="E2342" s="37">
        <v>43.593640278000002</v>
      </c>
      <c r="F2342" t="s">
        <v>99</v>
      </c>
      <c r="G2342" t="s">
        <v>100</v>
      </c>
      <c r="H2342" s="45" t="s">
        <v>25</v>
      </c>
      <c r="I2342" t="s">
        <v>101</v>
      </c>
      <c r="J2342" t="s">
        <v>102</v>
      </c>
      <c r="K2342">
        <v>28.4842217170713</v>
      </c>
      <c r="L2342">
        <v>1530448.7063402301</v>
      </c>
      <c r="M2342">
        <v>16.982122252245698</v>
      </c>
      <c r="N2342">
        <v>25.990267031860999</v>
      </c>
      <c r="O2342">
        <v>17.191800049249</v>
      </c>
      <c r="P2342">
        <v>26.311168145033001</v>
      </c>
      <c r="Q2342" s="45">
        <v>17.749490896994899</v>
      </c>
      <c r="R2342" s="45">
        <v>27.164685381503499</v>
      </c>
      <c r="S2342" s="45">
        <v>20.442278548340902</v>
      </c>
      <c r="T2342" s="45">
        <v>31.285858758954902</v>
      </c>
      <c r="U2342" s="45" t="s">
        <v>6817</v>
      </c>
      <c r="V2342" t="b">
        <f>FALSE()</f>
        <v>0</v>
      </c>
      <c r="W2342" t="s">
        <v>57</v>
      </c>
      <c r="X2342" t="s">
        <v>57</v>
      </c>
    </row>
    <row r="2343" spans="1:24">
      <c r="A2343" s="43">
        <v>43830</v>
      </c>
      <c r="B2343" t="s">
        <v>6818</v>
      </c>
      <c r="C2343" t="s">
        <v>6819</v>
      </c>
      <c r="D2343" s="44">
        <v>2861585.9810000001</v>
      </c>
      <c r="E2343" s="37">
        <v>2.8615859810000002</v>
      </c>
      <c r="F2343" t="s">
        <v>3711</v>
      </c>
      <c r="G2343" t="s">
        <v>398</v>
      </c>
      <c r="H2343" s="45" t="s">
        <v>25</v>
      </c>
      <c r="I2343" t="s">
        <v>3712</v>
      </c>
      <c r="J2343" t="s">
        <v>400</v>
      </c>
      <c r="K2343">
        <v>13.247090999999999</v>
      </c>
      <c r="L2343">
        <v>216016.17902375699</v>
      </c>
      <c r="M2343">
        <v>7.4948205999999997</v>
      </c>
      <c r="N2343">
        <v>1.6190025084805399</v>
      </c>
      <c r="O2343">
        <v>7.1357290000000004</v>
      </c>
      <c r="P2343">
        <v>1.5414329131290201</v>
      </c>
      <c r="Q2343" s="45">
        <v>7.9955819999999997</v>
      </c>
      <c r="R2343" s="45">
        <v>1.7271750727111299</v>
      </c>
      <c r="S2343" s="45">
        <v>8.4780054000000007</v>
      </c>
      <c r="T2343" s="45">
        <v>1.83138633225078</v>
      </c>
      <c r="U2343" s="45" t="s">
        <v>6820</v>
      </c>
      <c r="V2343" t="b">
        <f>FALSE()</f>
        <v>0</v>
      </c>
      <c r="W2343" t="s">
        <v>57</v>
      </c>
      <c r="X2343" t="s">
        <v>57</v>
      </c>
    </row>
    <row r="2344" spans="1:24">
      <c r="A2344" s="43">
        <v>43830</v>
      </c>
      <c r="B2344" t="s">
        <v>6821</v>
      </c>
      <c r="C2344" t="s">
        <v>6822</v>
      </c>
      <c r="D2344" s="44">
        <v>1263497.4809999999</v>
      </c>
      <c r="E2344" s="37">
        <v>1.2634974809999999</v>
      </c>
      <c r="F2344" t="s">
        <v>414</v>
      </c>
      <c r="G2344" t="s">
        <v>415</v>
      </c>
      <c r="H2344" s="45" t="s">
        <v>25</v>
      </c>
      <c r="I2344" t="s">
        <v>416</v>
      </c>
      <c r="J2344" t="s">
        <v>417</v>
      </c>
      <c r="K2344">
        <v>2.2055296020539199</v>
      </c>
      <c r="L2344">
        <v>572877.13564277603</v>
      </c>
      <c r="M2344">
        <v>1.9002929549171399</v>
      </c>
      <c r="N2344">
        <v>1.0886343848950799</v>
      </c>
      <c r="O2344">
        <v>1.91147726686278</v>
      </c>
      <c r="P2344">
        <v>1.0950416214866301</v>
      </c>
      <c r="Q2344" s="45">
        <v>2.0182880627637201</v>
      </c>
      <c r="R2344" s="45">
        <v>1.1562310842980901</v>
      </c>
      <c r="S2344" s="45">
        <v>2.05197112332585</v>
      </c>
      <c r="T2344" s="45">
        <v>1.1755273395526</v>
      </c>
      <c r="U2344" s="45" t="s">
        <v>6823</v>
      </c>
      <c r="V2344" t="b">
        <f>FALSE()</f>
        <v>0</v>
      </c>
      <c r="W2344" t="s">
        <v>57</v>
      </c>
      <c r="X2344" t="s">
        <v>57</v>
      </c>
    </row>
    <row r="2345" spans="1:24">
      <c r="A2345" s="43">
        <v>43830</v>
      </c>
      <c r="B2345" t="s">
        <v>6824</v>
      </c>
      <c r="C2345" t="s">
        <v>6825</v>
      </c>
      <c r="D2345" s="44">
        <v>93999361.636999995</v>
      </c>
      <c r="E2345" s="37">
        <v>93.999361637000007</v>
      </c>
      <c r="F2345" t="s">
        <v>414</v>
      </c>
      <c r="G2345" t="s">
        <v>415</v>
      </c>
      <c r="H2345" s="45" t="s">
        <v>25</v>
      </c>
      <c r="I2345" t="s">
        <v>416</v>
      </c>
      <c r="J2345" t="s">
        <v>417</v>
      </c>
      <c r="K2345">
        <v>1.9581804878048801</v>
      </c>
      <c r="L2345">
        <v>48003420.635844097</v>
      </c>
      <c r="M2345">
        <v>1.8450117053195501</v>
      </c>
      <c r="N2345">
        <v>88.566872968510395</v>
      </c>
      <c r="O2345">
        <v>1.84128838313464</v>
      </c>
      <c r="P2345">
        <v>88.388140767505305</v>
      </c>
      <c r="Q2345" s="45">
        <v>1.9517249699988399</v>
      </c>
      <c r="R2345" s="45">
        <v>93.6894747003345</v>
      </c>
      <c r="S2345" s="45">
        <v>1.95664145441408</v>
      </c>
      <c r="T2345" s="45">
        <v>93.925482769768806</v>
      </c>
      <c r="U2345" s="45" t="s">
        <v>6826</v>
      </c>
      <c r="V2345" t="b">
        <f>FALSE()</f>
        <v>0</v>
      </c>
      <c r="W2345" t="s">
        <v>57</v>
      </c>
      <c r="X2345" t="s">
        <v>57</v>
      </c>
    </row>
    <row r="2346" spans="1:24">
      <c r="A2346" s="43">
        <v>43830</v>
      </c>
      <c r="B2346" t="s">
        <v>6827</v>
      </c>
      <c r="C2346" t="s">
        <v>6828</v>
      </c>
      <c r="D2346" s="44">
        <v>11669030.593</v>
      </c>
      <c r="E2346" s="37">
        <v>11.669030593</v>
      </c>
      <c r="F2346" t="s">
        <v>99</v>
      </c>
      <c r="G2346" t="s">
        <v>100</v>
      </c>
      <c r="H2346" s="45" t="s">
        <v>25</v>
      </c>
      <c r="I2346" t="s">
        <v>101</v>
      </c>
      <c r="J2346" t="s">
        <v>102</v>
      </c>
      <c r="K2346">
        <v>18.436670089858801</v>
      </c>
      <c r="L2346">
        <v>632925.06380632299</v>
      </c>
      <c r="M2346">
        <v>15.2484113473351</v>
      </c>
      <c r="N2346">
        <v>9.6511017249571207</v>
      </c>
      <c r="O2346">
        <v>15.500045156629</v>
      </c>
      <c r="P2346">
        <v>9.8103670697602894</v>
      </c>
      <c r="Q2346" s="45">
        <v>15.927597197310901</v>
      </c>
      <c r="R2346" s="45">
        <v>10.080975472389399</v>
      </c>
      <c r="S2346" s="45">
        <v>15.9677195427215</v>
      </c>
      <c r="T2346" s="45">
        <v>10.106369910418501</v>
      </c>
      <c r="U2346" s="45" t="s">
        <v>6829</v>
      </c>
      <c r="V2346" t="b">
        <f>FALSE()</f>
        <v>0</v>
      </c>
      <c r="W2346" t="s">
        <v>57</v>
      </c>
      <c r="X2346" t="s">
        <v>57</v>
      </c>
    </row>
    <row r="2347" spans="1:24">
      <c r="A2347" s="43">
        <v>43830</v>
      </c>
      <c r="B2347" t="s">
        <v>6830</v>
      </c>
      <c r="C2347" t="s">
        <v>6831</v>
      </c>
      <c r="D2347" s="44">
        <v>2901159.611</v>
      </c>
      <c r="E2347" s="37">
        <v>2.9011596110000002</v>
      </c>
      <c r="F2347" t="s">
        <v>414</v>
      </c>
      <c r="G2347" t="s">
        <v>415</v>
      </c>
      <c r="H2347" s="45" t="s">
        <v>25</v>
      </c>
      <c r="I2347" t="s">
        <v>416</v>
      </c>
      <c r="J2347" t="s">
        <v>417</v>
      </c>
      <c r="K2347">
        <v>0.63043109540636</v>
      </c>
      <c r="L2347">
        <v>4601866.2977434304</v>
      </c>
      <c r="M2347">
        <v>0.53984829716933902</v>
      </c>
      <c r="N2347">
        <v>2.4843096846377599</v>
      </c>
      <c r="O2347">
        <v>0.53269009151508295</v>
      </c>
      <c r="P2347">
        <v>2.4513685792851199</v>
      </c>
      <c r="Q2347" s="45">
        <v>0.53387575090955197</v>
      </c>
      <c r="R2347" s="45">
        <v>2.45682482529313</v>
      </c>
      <c r="S2347" s="45">
        <v>0.55686974511049903</v>
      </c>
      <c r="T2347" s="45">
        <v>2.5626401122569802</v>
      </c>
      <c r="U2347" s="45" t="s">
        <v>6832</v>
      </c>
      <c r="V2347" t="b">
        <f>FALSE()</f>
        <v>0</v>
      </c>
      <c r="W2347" t="s">
        <v>57</v>
      </c>
      <c r="X2347" t="s">
        <v>57</v>
      </c>
    </row>
    <row r="2348" spans="1:24">
      <c r="A2348" s="43">
        <v>43830</v>
      </c>
      <c r="B2348" t="s">
        <v>6833</v>
      </c>
      <c r="C2348" t="s">
        <v>6834</v>
      </c>
      <c r="D2348" s="44">
        <v>960962.81599999999</v>
      </c>
      <c r="E2348" s="37">
        <v>0.960962816</v>
      </c>
      <c r="F2348" t="s">
        <v>475</v>
      </c>
      <c r="G2348" t="s">
        <v>475</v>
      </c>
      <c r="H2348" s="45" t="s">
        <v>25</v>
      </c>
      <c r="I2348" t="s">
        <v>476</v>
      </c>
      <c r="J2348" t="s">
        <v>477</v>
      </c>
      <c r="K2348">
        <v>4.1951857852854202</v>
      </c>
      <c r="L2348">
        <v>229063.23228176701</v>
      </c>
      <c r="M2348">
        <v>3.8505767167765699</v>
      </c>
      <c r="N2348">
        <v>0.88202554889375395</v>
      </c>
      <c r="O2348">
        <v>3.5726090272285602</v>
      </c>
      <c r="P2348">
        <v>0.81835337145599196</v>
      </c>
      <c r="Q2348" s="45">
        <v>3.8956043235468298</v>
      </c>
      <c r="R2348" s="45">
        <v>0.89233971804246204</v>
      </c>
      <c r="S2348" s="45">
        <v>4.0532814234272401</v>
      </c>
      <c r="T2348" s="45">
        <v>0.92845774419788396</v>
      </c>
      <c r="U2348" s="45" t="s">
        <v>6835</v>
      </c>
      <c r="V2348" t="b">
        <f>FALSE()</f>
        <v>0</v>
      </c>
      <c r="W2348" t="s">
        <v>57</v>
      </c>
      <c r="X2348" t="s">
        <v>57</v>
      </c>
    </row>
    <row r="2349" spans="1:24">
      <c r="A2349" s="43">
        <v>43830</v>
      </c>
      <c r="B2349" t="s">
        <v>6836</v>
      </c>
      <c r="C2349" t="s">
        <v>6837</v>
      </c>
      <c r="D2349" s="44">
        <v>1399269.81</v>
      </c>
      <c r="E2349" s="37">
        <v>1.3992698100000001</v>
      </c>
      <c r="F2349" t="s">
        <v>1362</v>
      </c>
      <c r="G2349" t="s">
        <v>1363</v>
      </c>
      <c r="H2349" s="45" t="s">
        <v>25</v>
      </c>
      <c r="I2349" t="s">
        <v>1364</v>
      </c>
      <c r="J2349" t="s">
        <v>1365</v>
      </c>
      <c r="K2349">
        <v>4.3322917348961498</v>
      </c>
      <c r="L2349">
        <v>322986.053485048</v>
      </c>
      <c r="M2349">
        <v>3.4284204654356101</v>
      </c>
      <c r="N2349">
        <v>1.10733199581842</v>
      </c>
      <c r="O2349">
        <v>3.6417562987233101</v>
      </c>
      <c r="P2349">
        <v>1.1762364946789601</v>
      </c>
      <c r="Q2349" s="45">
        <v>4.0709649716558101</v>
      </c>
      <c r="R2349" s="45">
        <v>1.3148649100709799</v>
      </c>
      <c r="S2349" s="45">
        <v>4.1210969427381201</v>
      </c>
      <c r="T2349" s="45">
        <v>1.3310568375642799</v>
      </c>
      <c r="U2349" s="45" t="s">
        <v>6838</v>
      </c>
      <c r="V2349" t="b">
        <f>FALSE()</f>
        <v>0</v>
      </c>
      <c r="W2349" t="s">
        <v>57</v>
      </c>
      <c r="X2349" t="s">
        <v>57</v>
      </c>
    </row>
    <row r="2350" spans="1:24">
      <c r="A2350" s="43">
        <v>43830</v>
      </c>
      <c r="B2350" t="s">
        <v>6839</v>
      </c>
      <c r="C2350" t="s">
        <v>6840</v>
      </c>
      <c r="D2350" s="44">
        <v>125480.857</v>
      </c>
      <c r="E2350" s="37">
        <v>0.125480857</v>
      </c>
      <c r="F2350" t="s">
        <v>106</v>
      </c>
      <c r="G2350" t="s">
        <v>106</v>
      </c>
      <c r="H2350" s="45" t="s">
        <v>25</v>
      </c>
      <c r="I2350" t="s">
        <v>107</v>
      </c>
      <c r="J2350" t="s">
        <v>108</v>
      </c>
      <c r="K2350">
        <v>8.0918137550633507</v>
      </c>
      <c r="L2350">
        <v>15507.136075824999</v>
      </c>
      <c r="M2350">
        <v>8.6375727547094296</v>
      </c>
      <c r="N2350">
        <v>0.13394401607211801</v>
      </c>
      <c r="O2350">
        <v>8.2016347022935303</v>
      </c>
      <c r="P2350">
        <v>0.12718386537267401</v>
      </c>
      <c r="Q2350" s="45">
        <v>10.002051781030501</v>
      </c>
      <c r="R2350" s="45">
        <v>0.15510317800588799</v>
      </c>
      <c r="S2350" s="45">
        <v>10.151461582997999</v>
      </c>
      <c r="T2350" s="45">
        <v>0.15742009613606001</v>
      </c>
      <c r="U2350" s="45" t="s">
        <v>6841</v>
      </c>
      <c r="V2350" t="b">
        <f>FALSE()</f>
        <v>0</v>
      </c>
      <c r="W2350" t="s">
        <v>57</v>
      </c>
      <c r="X2350" t="s">
        <v>57</v>
      </c>
    </row>
    <row r="2351" spans="1:24">
      <c r="A2351" s="43">
        <v>43830</v>
      </c>
      <c r="B2351" t="s">
        <v>6842</v>
      </c>
      <c r="C2351" t="s">
        <v>6843</v>
      </c>
      <c r="D2351" s="44">
        <v>5538311.5659999996</v>
      </c>
      <c r="E2351" s="37">
        <v>5.538311566</v>
      </c>
      <c r="F2351" t="s">
        <v>1639</v>
      </c>
      <c r="G2351" t="s">
        <v>405</v>
      </c>
      <c r="H2351" s="45" t="s">
        <v>25</v>
      </c>
      <c r="I2351" t="s">
        <v>1640</v>
      </c>
      <c r="J2351" t="s">
        <v>407</v>
      </c>
      <c r="K2351">
        <v>25.898255788827701</v>
      </c>
      <c r="L2351">
        <v>213848.82484592599</v>
      </c>
      <c r="M2351">
        <v>15.1677929517921</v>
      </c>
      <c r="N2351">
        <v>3.2436146982470602</v>
      </c>
      <c r="O2351">
        <v>14.400923417877401</v>
      </c>
      <c r="P2351">
        <v>3.0796205496092601</v>
      </c>
      <c r="Q2351" s="45">
        <v>15.9184907834101</v>
      </c>
      <c r="R2351" s="45">
        <v>3.4041505473529501</v>
      </c>
      <c r="S2351" s="45">
        <v>15.8701607953848</v>
      </c>
      <c r="T2351" s="45">
        <v>3.39381523620892</v>
      </c>
      <c r="U2351" s="45" t="s">
        <v>6844</v>
      </c>
      <c r="V2351" t="b">
        <f>FALSE()</f>
        <v>0</v>
      </c>
      <c r="W2351" t="s">
        <v>57</v>
      </c>
      <c r="X2351" t="s">
        <v>57</v>
      </c>
    </row>
    <row r="2352" spans="1:24">
      <c r="A2352" s="43">
        <v>43830</v>
      </c>
      <c r="B2352" t="s">
        <v>6845</v>
      </c>
      <c r="C2352" t="s">
        <v>6846</v>
      </c>
      <c r="D2352" s="44">
        <v>8702697.3279999997</v>
      </c>
      <c r="E2352" s="37">
        <v>8.7026973279999993</v>
      </c>
      <c r="F2352" t="s">
        <v>2131</v>
      </c>
      <c r="G2352" t="s">
        <v>149</v>
      </c>
      <c r="H2352" s="45" t="s">
        <v>25</v>
      </c>
      <c r="I2352" t="s">
        <v>2132</v>
      </c>
      <c r="J2352" t="s">
        <v>264</v>
      </c>
      <c r="K2352">
        <v>38.395259966929999</v>
      </c>
      <c r="L2352">
        <v>226660.72154468199</v>
      </c>
      <c r="M2352">
        <v>25.153892205951799</v>
      </c>
      <c r="N2352">
        <v>5.7013993570581896</v>
      </c>
      <c r="O2352">
        <v>30.650557983818501</v>
      </c>
      <c r="P2352">
        <v>6.9472775883594204</v>
      </c>
      <c r="Q2352" s="45">
        <v>31.499979120267302</v>
      </c>
      <c r="R2352" s="45">
        <v>7.1398079960422098</v>
      </c>
      <c r="S2352" s="45">
        <v>32.041891438164498</v>
      </c>
      <c r="T2352" s="45">
        <v>7.2626382330307404</v>
      </c>
      <c r="U2352" s="45" t="s">
        <v>6847</v>
      </c>
      <c r="V2352" t="b">
        <f>FALSE()</f>
        <v>0</v>
      </c>
      <c r="W2352" t="s">
        <v>57</v>
      </c>
      <c r="X2352" t="s">
        <v>57</v>
      </c>
    </row>
    <row r="2353" spans="1:24">
      <c r="A2353" s="43">
        <v>43830</v>
      </c>
      <c r="B2353" t="s">
        <v>6848</v>
      </c>
      <c r="C2353" t="s">
        <v>6849</v>
      </c>
      <c r="D2353" s="44">
        <v>914615.65099999995</v>
      </c>
      <c r="E2353" s="37">
        <v>0.91461565099999997</v>
      </c>
      <c r="F2353" t="s">
        <v>83</v>
      </c>
      <c r="G2353" t="s">
        <v>83</v>
      </c>
      <c r="H2353" s="45" t="s">
        <v>25</v>
      </c>
      <c r="I2353" t="s">
        <v>84</v>
      </c>
      <c r="J2353" t="s">
        <v>85</v>
      </c>
      <c r="K2353">
        <v>228.87728290275501</v>
      </c>
      <c r="L2353">
        <v>3996.0962459896</v>
      </c>
      <c r="M2353">
        <v>174.90134456372701</v>
      </c>
      <c r="N2353">
        <v>0.69892260642964399</v>
      </c>
      <c r="O2353">
        <v>194.61713042764501</v>
      </c>
      <c r="P2353">
        <v>0.77770878430718204</v>
      </c>
      <c r="Q2353" s="45">
        <v>193.189195657818</v>
      </c>
      <c r="R2353" s="45">
        <v>0.77200261953395799</v>
      </c>
      <c r="S2353" s="45">
        <v>192.70909537252999</v>
      </c>
      <c r="T2353" s="45">
        <v>0.77008409258622001</v>
      </c>
      <c r="U2353" s="45" t="s">
        <v>6850</v>
      </c>
      <c r="V2353" t="b">
        <f>FALSE()</f>
        <v>0</v>
      </c>
      <c r="W2353" t="s">
        <v>57</v>
      </c>
      <c r="X2353" t="s">
        <v>57</v>
      </c>
    </row>
    <row r="2354" spans="1:24">
      <c r="A2354" s="43">
        <v>43830</v>
      </c>
      <c r="B2354" t="s">
        <v>6851</v>
      </c>
      <c r="C2354" t="s">
        <v>6852</v>
      </c>
      <c r="D2354" s="44">
        <v>131894.53</v>
      </c>
      <c r="E2354" s="37">
        <v>0.13189453000000001</v>
      </c>
      <c r="F2354" t="s">
        <v>83</v>
      </c>
      <c r="G2354" t="s">
        <v>83</v>
      </c>
      <c r="H2354" s="45" t="s">
        <v>25</v>
      </c>
      <c r="I2354" t="s">
        <v>84</v>
      </c>
      <c r="J2354" t="s">
        <v>85</v>
      </c>
      <c r="K2354">
        <v>29.603520402430501</v>
      </c>
      <c r="L2354">
        <v>4455.3663958551097</v>
      </c>
      <c r="M2354">
        <v>18.7238783806811</v>
      </c>
      <c r="N2354">
        <v>8.3421738537364606E-2</v>
      </c>
      <c r="O2354">
        <v>20.057100057457099</v>
      </c>
      <c r="P2354">
        <v>8.9361729594298001E-2</v>
      </c>
      <c r="Q2354" s="45">
        <v>20.402572694229899</v>
      </c>
      <c r="R2354" s="45">
        <v>9.0900936770862903E-2</v>
      </c>
      <c r="S2354" s="45">
        <v>21.084642199582699</v>
      </c>
      <c r="T2354" s="45">
        <v>9.3939806324649294E-2</v>
      </c>
      <c r="U2354" s="45" t="s">
        <v>6853</v>
      </c>
      <c r="V2354" t="b">
        <f>FALSE()</f>
        <v>0</v>
      </c>
      <c r="W2354" t="s">
        <v>57</v>
      </c>
      <c r="X2354" t="s">
        <v>57</v>
      </c>
    </row>
    <row r="2355" spans="1:24">
      <c r="A2355" s="43">
        <v>43830</v>
      </c>
      <c r="B2355" t="s">
        <v>6854</v>
      </c>
      <c r="C2355" t="s">
        <v>6855</v>
      </c>
      <c r="D2355" s="44">
        <v>34912088.223999999</v>
      </c>
      <c r="E2355" s="37">
        <v>34.912088224000001</v>
      </c>
      <c r="F2355" t="s">
        <v>3489</v>
      </c>
      <c r="G2355" t="s">
        <v>333</v>
      </c>
      <c r="H2355" s="45" t="s">
        <v>25</v>
      </c>
      <c r="I2355" t="s">
        <v>3490</v>
      </c>
      <c r="J2355" t="s">
        <v>335</v>
      </c>
      <c r="K2355">
        <v>172.3</v>
      </c>
      <c r="L2355">
        <v>202623.84343586801</v>
      </c>
      <c r="M2355">
        <v>107.5</v>
      </c>
      <c r="N2355">
        <v>21.782063169355801</v>
      </c>
      <c r="O2355">
        <v>131</v>
      </c>
      <c r="P2355">
        <v>26.543723490098699</v>
      </c>
      <c r="Q2355" s="45">
        <v>133.69999999999999</v>
      </c>
      <c r="R2355" s="45">
        <v>27.090807867375499</v>
      </c>
      <c r="S2355" s="45">
        <v>139.9</v>
      </c>
      <c r="T2355" s="45">
        <v>28.347075696677901</v>
      </c>
      <c r="U2355" s="45" t="s">
        <v>6856</v>
      </c>
      <c r="V2355" t="b">
        <f>FALSE()</f>
        <v>0</v>
      </c>
      <c r="W2355" t="s">
        <v>57</v>
      </c>
      <c r="X2355" t="s">
        <v>57</v>
      </c>
    </row>
    <row r="2356" spans="1:24">
      <c r="A2356" s="43">
        <v>43830</v>
      </c>
      <c r="B2356" t="s">
        <v>6857</v>
      </c>
      <c r="C2356" t="s">
        <v>6858</v>
      </c>
      <c r="D2356" s="44">
        <v>1035754.959</v>
      </c>
      <c r="E2356" s="37">
        <v>1.0357549589999999</v>
      </c>
      <c r="F2356" t="s">
        <v>404</v>
      </c>
      <c r="G2356" t="s">
        <v>405</v>
      </c>
      <c r="H2356" s="45" t="s">
        <v>25</v>
      </c>
      <c r="I2356" t="s">
        <v>406</v>
      </c>
      <c r="J2356" t="s">
        <v>407</v>
      </c>
      <c r="K2356">
        <v>8.6070209253481096</v>
      </c>
      <c r="L2356">
        <v>120338.380490008</v>
      </c>
      <c r="M2356">
        <v>6.9452525621363703</v>
      </c>
      <c r="N2356">
        <v>0.83578044542156804</v>
      </c>
      <c r="O2356">
        <v>6.6013535254042504</v>
      </c>
      <c r="P2356">
        <v>0.79439619228915104</v>
      </c>
      <c r="Q2356" s="45">
        <v>6.8606453235542304</v>
      </c>
      <c r="R2356" s="45">
        <v>0.82559894735286199</v>
      </c>
      <c r="S2356" s="45">
        <v>6.7108108506198603</v>
      </c>
      <c r="T2356" s="45">
        <v>0.807568109538366</v>
      </c>
      <c r="U2356" s="45" t="s">
        <v>6858</v>
      </c>
      <c r="V2356" t="b">
        <f>FALSE()</f>
        <v>0</v>
      </c>
      <c r="W2356" t="s">
        <v>57</v>
      </c>
      <c r="X2356" t="s">
        <v>57</v>
      </c>
    </row>
    <row r="2357" spans="1:24">
      <c r="A2357" s="43">
        <v>43830</v>
      </c>
      <c r="B2357" t="s">
        <v>6859</v>
      </c>
      <c r="C2357" t="s">
        <v>6860</v>
      </c>
      <c r="D2357" s="44">
        <v>128730.193</v>
      </c>
      <c r="E2357" s="37">
        <v>0.12873019299999999</v>
      </c>
      <c r="F2357" t="s">
        <v>154</v>
      </c>
      <c r="G2357" t="s">
        <v>155</v>
      </c>
      <c r="H2357" s="45" t="s">
        <v>25</v>
      </c>
      <c r="I2357" t="s">
        <v>156</v>
      </c>
      <c r="J2357" t="s">
        <v>157</v>
      </c>
      <c r="K2357">
        <v>5.1254560602143098</v>
      </c>
      <c r="L2357">
        <v>25115.851445738001</v>
      </c>
      <c r="M2357">
        <v>3.90046791011686</v>
      </c>
      <c r="N2357">
        <v>9.79635725993631E-2</v>
      </c>
      <c r="O2357">
        <v>3.6097436730312999</v>
      </c>
      <c r="P2357">
        <v>9.0661785849046703E-2</v>
      </c>
      <c r="Q2357" s="45">
        <v>3.8046765800829201</v>
      </c>
      <c r="R2357" s="45">
        <v>9.5557691784440998E-2</v>
      </c>
      <c r="S2357" s="45">
        <v>3.7481115865282799</v>
      </c>
      <c r="T2357" s="45">
        <v>9.4137013809293499E-2</v>
      </c>
      <c r="U2357" s="45" t="s">
        <v>6861</v>
      </c>
      <c r="V2357" t="b">
        <f>FALSE()</f>
        <v>0</v>
      </c>
      <c r="W2357" t="s">
        <v>57</v>
      </c>
      <c r="X2357" t="s">
        <v>57</v>
      </c>
    </row>
    <row r="2358" spans="1:24">
      <c r="A2358" s="43">
        <v>43830</v>
      </c>
      <c r="B2358" t="s">
        <v>6862</v>
      </c>
      <c r="C2358" t="s">
        <v>6863</v>
      </c>
      <c r="D2358" s="44">
        <v>305205.50400000002</v>
      </c>
      <c r="E2358" s="37">
        <v>0.30520550400000002</v>
      </c>
      <c r="F2358" t="s">
        <v>287</v>
      </c>
      <c r="G2358" t="s">
        <v>61</v>
      </c>
      <c r="H2358" s="45" t="s">
        <v>25</v>
      </c>
      <c r="I2358" t="s">
        <v>288</v>
      </c>
      <c r="J2358" t="s">
        <v>63</v>
      </c>
      <c r="K2358">
        <v>2.37999578740434</v>
      </c>
      <c r="L2358">
        <v>128237.833703421</v>
      </c>
      <c r="M2358">
        <v>1.53183956349134</v>
      </c>
      <c r="N2358">
        <v>0.196439787203323</v>
      </c>
      <c r="O2358">
        <v>1.6131571359333501</v>
      </c>
      <c r="P2358">
        <v>0.206867776535308</v>
      </c>
      <c r="Q2358" s="45">
        <v>1.5908227410886999</v>
      </c>
      <c r="R2358" s="45">
        <v>0.204003662123353</v>
      </c>
      <c r="S2358" s="45">
        <v>1.6356969160261901</v>
      </c>
      <c r="T2358" s="45">
        <v>0.209758229106565</v>
      </c>
      <c r="U2358" s="45" t="s">
        <v>6864</v>
      </c>
      <c r="V2358" t="b">
        <f>FALSE()</f>
        <v>0</v>
      </c>
      <c r="W2358" t="s">
        <v>57</v>
      </c>
      <c r="X2358" t="s">
        <v>57</v>
      </c>
    </row>
    <row r="2359" spans="1:24">
      <c r="A2359" s="43">
        <v>43830</v>
      </c>
      <c r="B2359" t="s">
        <v>6865</v>
      </c>
      <c r="C2359" t="s">
        <v>6866</v>
      </c>
      <c r="D2359" s="44">
        <v>4008035.8130000001</v>
      </c>
      <c r="E2359" s="37">
        <v>4.0080358130000002</v>
      </c>
      <c r="F2359" t="s">
        <v>83</v>
      </c>
      <c r="G2359" t="s">
        <v>83</v>
      </c>
      <c r="H2359" s="45" t="s">
        <v>25</v>
      </c>
      <c r="I2359" t="s">
        <v>84</v>
      </c>
      <c r="J2359" t="s">
        <v>85</v>
      </c>
      <c r="K2359">
        <v>2.9658991014120701</v>
      </c>
      <c r="L2359">
        <v>1351372.94828801</v>
      </c>
      <c r="M2359">
        <v>3.1959472423606399</v>
      </c>
      <c r="N2359">
        <v>4.3189166474818501</v>
      </c>
      <c r="O2359">
        <v>3.07661273674975</v>
      </c>
      <c r="P2359">
        <v>4.1576512248019597</v>
      </c>
      <c r="Q2359" s="45">
        <v>3.38164283778727</v>
      </c>
      <c r="R2359" s="45">
        <v>4.5698606517576303</v>
      </c>
      <c r="S2359" s="45">
        <v>3.5927368971123301</v>
      </c>
      <c r="T2359" s="45">
        <v>4.8551274530738198</v>
      </c>
      <c r="U2359" s="45" t="s">
        <v>6867</v>
      </c>
      <c r="V2359" t="b">
        <f>FALSE()</f>
        <v>0</v>
      </c>
      <c r="W2359" t="s">
        <v>57</v>
      </c>
      <c r="X2359" t="s">
        <v>57</v>
      </c>
    </row>
    <row r="2360" spans="1:24">
      <c r="A2360" s="43">
        <v>43830</v>
      </c>
      <c r="B2360" t="s">
        <v>6868</v>
      </c>
      <c r="C2360" t="s">
        <v>6869</v>
      </c>
      <c r="D2360" s="44">
        <v>328112.74699999997</v>
      </c>
      <c r="E2360" s="37">
        <v>0.32811274699999998</v>
      </c>
      <c r="F2360" t="s">
        <v>6870</v>
      </c>
      <c r="G2360" t="s">
        <v>1363</v>
      </c>
      <c r="H2360" s="45" t="s">
        <v>25</v>
      </c>
      <c r="I2360" t="s">
        <v>6871</v>
      </c>
      <c r="J2360" t="s">
        <v>1365</v>
      </c>
      <c r="K2360">
        <v>48.014053951269297</v>
      </c>
      <c r="L2360">
        <v>6833.6813911403997</v>
      </c>
      <c r="M2360">
        <v>42.092439770523498</v>
      </c>
      <c r="N2360">
        <v>0.28764632236752402</v>
      </c>
      <c r="O2360">
        <v>37.434958548797503</v>
      </c>
      <c r="P2360">
        <v>0.25581857961303001</v>
      </c>
      <c r="Q2360" s="45">
        <v>53.285840040241403</v>
      </c>
      <c r="R2360" s="45">
        <v>0.36413845349428098</v>
      </c>
      <c r="S2360" s="45">
        <v>55.696707172374303</v>
      </c>
      <c r="T2360" s="45">
        <v>0.38061355135164998</v>
      </c>
      <c r="U2360" s="45" t="s">
        <v>6872</v>
      </c>
      <c r="V2360" t="b">
        <f>FALSE()</f>
        <v>0</v>
      </c>
      <c r="W2360" t="s">
        <v>57</v>
      </c>
      <c r="X2360" t="s">
        <v>57</v>
      </c>
    </row>
    <row r="2361" spans="1:24">
      <c r="A2361" s="43">
        <v>43830</v>
      </c>
      <c r="B2361" t="s">
        <v>6873</v>
      </c>
      <c r="C2361" t="s">
        <v>6874</v>
      </c>
      <c r="D2361" s="44">
        <v>1005763.07</v>
      </c>
      <c r="E2361" s="37">
        <v>1.00576307</v>
      </c>
      <c r="F2361" t="s">
        <v>504</v>
      </c>
      <c r="G2361" t="s">
        <v>505</v>
      </c>
      <c r="H2361" s="45" t="s">
        <v>25</v>
      </c>
      <c r="I2361" t="s">
        <v>506</v>
      </c>
      <c r="J2361" t="s">
        <v>507</v>
      </c>
      <c r="K2361">
        <v>14.5508829096692</v>
      </c>
      <c r="L2361">
        <v>69120.415320754197</v>
      </c>
      <c r="M2361">
        <v>9.2530794323133492</v>
      </c>
      <c r="N2361">
        <v>0.63957669335742795</v>
      </c>
      <c r="O2361">
        <v>9.9727324961011199</v>
      </c>
      <c r="P2361">
        <v>0.68931941201329106</v>
      </c>
      <c r="Q2361" s="45">
        <v>10.761796585967399</v>
      </c>
      <c r="R2361" s="45">
        <v>0.74385984961954199</v>
      </c>
      <c r="S2361" s="45">
        <v>10.9579681682419</v>
      </c>
      <c r="T2361" s="45">
        <v>0.75741931086048497</v>
      </c>
      <c r="U2361" s="45" t="s">
        <v>6875</v>
      </c>
      <c r="V2361" t="b">
        <f>FALSE()</f>
        <v>0</v>
      </c>
      <c r="W2361" t="s">
        <v>57</v>
      </c>
      <c r="X2361" t="s">
        <v>57</v>
      </c>
    </row>
    <row r="2362" spans="1:24">
      <c r="A2362" s="43">
        <v>43830</v>
      </c>
      <c r="B2362" t="s">
        <v>6876</v>
      </c>
      <c r="C2362" t="s">
        <v>6877</v>
      </c>
      <c r="D2362" s="44">
        <v>2630903.6749999998</v>
      </c>
      <c r="E2362" s="37">
        <v>2.6309036749999999</v>
      </c>
      <c r="F2362" t="s">
        <v>74</v>
      </c>
      <c r="G2362" t="s">
        <v>74</v>
      </c>
      <c r="H2362" s="45" t="s">
        <v>25</v>
      </c>
      <c r="I2362" t="s">
        <v>75</v>
      </c>
      <c r="J2362" t="s">
        <v>76</v>
      </c>
      <c r="K2362">
        <v>2.17724597701149</v>
      </c>
      <c r="L2362">
        <v>1208363.0893240699</v>
      </c>
      <c r="M2362">
        <v>1.5574123519851399</v>
      </c>
      <c r="N2362">
        <v>1.88191960099622</v>
      </c>
      <c r="O2362">
        <v>1.60191374913054</v>
      </c>
      <c r="P2362">
        <v>1.9356934467300799</v>
      </c>
      <c r="Q2362" s="45">
        <v>1.53280366492147</v>
      </c>
      <c r="R2362" s="45">
        <v>1.85218337187176</v>
      </c>
      <c r="S2362" s="45">
        <v>1.5254263036986</v>
      </c>
      <c r="T2362" s="45">
        <v>1.8432688408734299</v>
      </c>
      <c r="U2362" s="45" t="s">
        <v>6878</v>
      </c>
      <c r="V2362" t="b">
        <f>FALSE()</f>
        <v>0</v>
      </c>
      <c r="W2362" t="s">
        <v>57</v>
      </c>
      <c r="X2362" t="s">
        <v>57</v>
      </c>
    </row>
    <row r="2363" spans="1:24">
      <c r="A2363" s="43">
        <v>43830</v>
      </c>
      <c r="B2363" t="s">
        <v>6879</v>
      </c>
      <c r="C2363" t="s">
        <v>6880</v>
      </c>
      <c r="D2363" s="44">
        <v>577520.679</v>
      </c>
      <c r="E2363" s="37">
        <v>0.57752067900000004</v>
      </c>
      <c r="F2363" t="s">
        <v>1276</v>
      </c>
      <c r="G2363" t="s">
        <v>633</v>
      </c>
      <c r="H2363" s="45" t="s">
        <v>25</v>
      </c>
      <c r="I2363" t="s">
        <v>1277</v>
      </c>
      <c r="J2363" t="s">
        <v>635</v>
      </c>
      <c r="K2363">
        <v>76.5</v>
      </c>
      <c r="L2363">
        <v>7549.2899215686302</v>
      </c>
      <c r="M2363">
        <v>68.099999999999994</v>
      </c>
      <c r="N2363">
        <v>0.51410664365882397</v>
      </c>
      <c r="O2363">
        <v>71.2</v>
      </c>
      <c r="P2363">
        <v>0.53750944241568599</v>
      </c>
      <c r="Q2363" s="45">
        <v>82.9</v>
      </c>
      <c r="R2363" s="45">
        <v>0.62583613449803899</v>
      </c>
      <c r="S2363" s="45">
        <v>125.4</v>
      </c>
      <c r="T2363" s="45">
        <v>0.94668095616470604</v>
      </c>
      <c r="U2363" s="45" t="s">
        <v>6881</v>
      </c>
      <c r="V2363" t="b">
        <f>FALSE()</f>
        <v>0</v>
      </c>
      <c r="W2363" t="s">
        <v>57</v>
      </c>
      <c r="X2363" t="s">
        <v>57</v>
      </c>
    </row>
    <row r="2364" spans="1:24">
      <c r="A2364" s="43">
        <v>43830</v>
      </c>
      <c r="B2364" t="s">
        <v>6882</v>
      </c>
      <c r="C2364" t="s">
        <v>6883</v>
      </c>
      <c r="D2364" s="44">
        <v>3708926.5060000001</v>
      </c>
      <c r="E2364" s="37">
        <v>3.7089265060000001</v>
      </c>
      <c r="F2364" t="s">
        <v>307</v>
      </c>
      <c r="G2364" t="s">
        <v>308</v>
      </c>
      <c r="H2364" s="45" t="s">
        <v>25</v>
      </c>
      <c r="I2364" t="s">
        <v>309</v>
      </c>
      <c r="J2364" t="s">
        <v>310</v>
      </c>
      <c r="K2364">
        <v>14.166726052713299</v>
      </c>
      <c r="L2364">
        <v>261805.47941700599</v>
      </c>
      <c r="M2364">
        <v>6.6180732770689197</v>
      </c>
      <c r="N2364">
        <v>1.73264784711991</v>
      </c>
      <c r="O2364">
        <v>7.3865580448065202</v>
      </c>
      <c r="P2364">
        <v>1.93384137016212</v>
      </c>
      <c r="Q2364" s="45">
        <v>9.3625874210051201</v>
      </c>
      <c r="R2364" s="45">
        <v>2.45117668833988</v>
      </c>
      <c r="S2364" s="45">
        <v>8.6085687471252204</v>
      </c>
      <c r="T2364" s="45">
        <v>2.2537704679353801</v>
      </c>
      <c r="U2364" s="45" t="s">
        <v>6884</v>
      </c>
      <c r="V2364" t="b">
        <f>FALSE()</f>
        <v>0</v>
      </c>
      <c r="W2364" t="s">
        <v>57</v>
      </c>
      <c r="X2364" t="s">
        <v>57</v>
      </c>
    </row>
    <row r="2365" spans="1:24">
      <c r="A2365" s="43">
        <v>43830</v>
      </c>
      <c r="B2365" t="s">
        <v>6885</v>
      </c>
      <c r="C2365" t="s">
        <v>6886</v>
      </c>
      <c r="D2365" s="44">
        <v>937048.79599999997</v>
      </c>
      <c r="E2365" s="37">
        <v>0.93704879600000002</v>
      </c>
      <c r="F2365" t="s">
        <v>470</v>
      </c>
      <c r="G2365" t="s">
        <v>90</v>
      </c>
      <c r="H2365" s="45" t="s">
        <v>25</v>
      </c>
      <c r="I2365" t="s">
        <v>471</v>
      </c>
      <c r="J2365" t="s">
        <v>92</v>
      </c>
      <c r="K2365" t="s">
        <v>124</v>
      </c>
      <c r="L2365" t="e">
        <f>#VALUE!</f>
        <v>#VALUE!</v>
      </c>
      <c r="M2365" t="s">
        <v>124</v>
      </c>
      <c r="N2365" t="e">
        <f>#VALUE!</f>
        <v>#VALUE!</v>
      </c>
      <c r="O2365" t="s">
        <v>124</v>
      </c>
      <c r="P2365" t="e">
        <f>#VALUE!</f>
        <v>#VALUE!</v>
      </c>
      <c r="Q2365" s="45" t="s">
        <v>124</v>
      </c>
      <c r="R2365" s="45" t="e">
        <f>#VALUE!</f>
        <v>#VALUE!</v>
      </c>
      <c r="S2365" s="45" t="s">
        <v>124</v>
      </c>
      <c r="T2365" s="45" t="e">
        <f>#VALUE!</f>
        <v>#VALUE!</v>
      </c>
      <c r="U2365" s="45" t="s">
        <v>6887</v>
      </c>
      <c r="V2365" t="b">
        <f>TRUE()</f>
        <v>1</v>
      </c>
      <c r="W2365" t="s">
        <v>57</v>
      </c>
      <c r="X2365" t="s">
        <v>57</v>
      </c>
    </row>
    <row r="2366" spans="1:24">
      <c r="A2366" s="43">
        <v>43830</v>
      </c>
      <c r="B2366" t="s">
        <v>6888</v>
      </c>
      <c r="C2366" t="s">
        <v>6889</v>
      </c>
      <c r="D2366" s="44">
        <v>197308.899</v>
      </c>
      <c r="E2366" s="37">
        <v>0.19730889900000001</v>
      </c>
      <c r="F2366" t="s">
        <v>6890</v>
      </c>
      <c r="G2366" t="s">
        <v>6891</v>
      </c>
      <c r="H2366" s="45" t="s">
        <v>25</v>
      </c>
      <c r="I2366" t="s">
        <v>6892</v>
      </c>
      <c r="J2366" t="s">
        <v>6893</v>
      </c>
      <c r="K2366" t="s">
        <v>124</v>
      </c>
      <c r="L2366" t="e">
        <f>#VALUE!</f>
        <v>#VALUE!</v>
      </c>
      <c r="M2366" t="s">
        <v>124</v>
      </c>
      <c r="N2366" t="e">
        <f>#VALUE!</f>
        <v>#VALUE!</v>
      </c>
      <c r="O2366" t="s">
        <v>124</v>
      </c>
      <c r="P2366" t="e">
        <f>#VALUE!</f>
        <v>#VALUE!</v>
      </c>
      <c r="Q2366" s="45" t="s">
        <v>124</v>
      </c>
      <c r="R2366" s="45" t="e">
        <f>#VALUE!</f>
        <v>#VALUE!</v>
      </c>
      <c r="S2366" s="45" t="s">
        <v>124</v>
      </c>
      <c r="T2366" s="45" t="e">
        <f>#VALUE!</f>
        <v>#VALUE!</v>
      </c>
      <c r="U2366" s="45" t="s">
        <v>6894</v>
      </c>
      <c r="V2366" t="b">
        <f>TRUE()</f>
        <v>1</v>
      </c>
      <c r="W2366" t="s">
        <v>57</v>
      </c>
      <c r="X2366" t="s">
        <v>57</v>
      </c>
    </row>
    <row r="2367" spans="1:24">
      <c r="A2367" s="43">
        <v>43830</v>
      </c>
      <c r="B2367" t="s">
        <v>6895</v>
      </c>
      <c r="C2367" t="s">
        <v>6896</v>
      </c>
      <c r="D2367" s="44">
        <v>897203.47600000002</v>
      </c>
      <c r="E2367" s="37">
        <v>0.89720347600000006</v>
      </c>
      <c r="F2367" t="s">
        <v>332</v>
      </c>
      <c r="G2367" t="s">
        <v>333</v>
      </c>
      <c r="H2367" s="45" t="s">
        <v>25</v>
      </c>
      <c r="I2367" t="s">
        <v>334</v>
      </c>
      <c r="J2367" t="s">
        <v>335</v>
      </c>
      <c r="K2367">
        <v>6.9635665044606698</v>
      </c>
      <c r="L2367">
        <v>128842.522782726</v>
      </c>
      <c r="M2367">
        <v>3.7263438777135001</v>
      </c>
      <c r="N2367">
        <v>0.48011154596057198</v>
      </c>
      <c r="O2367">
        <v>4.9630325602392604</v>
      </c>
      <c r="P2367">
        <v>0.63944963571403701</v>
      </c>
      <c r="Q2367" s="45">
        <v>5.4113711105489504</v>
      </c>
      <c r="R2367" s="45">
        <v>0.69721470559668697</v>
      </c>
      <c r="S2367" s="45">
        <v>5.8452936049834303</v>
      </c>
      <c r="T2367" s="45">
        <v>0.75312237447179897</v>
      </c>
      <c r="U2367" s="45" t="s">
        <v>6897</v>
      </c>
      <c r="V2367" t="b">
        <f>FALSE()</f>
        <v>0</v>
      </c>
      <c r="W2367" t="s">
        <v>57</v>
      </c>
      <c r="X2367" t="s">
        <v>57</v>
      </c>
    </row>
    <row r="2368" spans="1:24">
      <c r="A2368" s="43">
        <v>43830</v>
      </c>
      <c r="B2368" t="s">
        <v>6898</v>
      </c>
      <c r="C2368" t="s">
        <v>6899</v>
      </c>
      <c r="D2368" s="44">
        <v>3888358.9550000001</v>
      </c>
      <c r="E2368" s="37">
        <v>3.8883589550000002</v>
      </c>
      <c r="F2368" t="s">
        <v>67</v>
      </c>
      <c r="G2368" t="s">
        <v>68</v>
      </c>
      <c r="H2368" s="45" t="s">
        <v>25</v>
      </c>
      <c r="I2368" t="s">
        <v>69</v>
      </c>
      <c r="J2368" t="s">
        <v>70</v>
      </c>
      <c r="K2368">
        <v>22.886980906921199</v>
      </c>
      <c r="L2368">
        <v>169893.92226145999</v>
      </c>
      <c r="M2368">
        <v>14.897756053283601</v>
      </c>
      <c r="N2368">
        <v>2.5310382087867702</v>
      </c>
      <c r="O2368">
        <v>15.6055806675939</v>
      </c>
      <c r="P2368">
        <v>2.6512933087851498</v>
      </c>
      <c r="Q2368" s="45">
        <v>16.702475198839501</v>
      </c>
      <c r="R2368" s="45">
        <v>2.8376490230056102</v>
      </c>
      <c r="S2368" s="45">
        <v>17.302629469445598</v>
      </c>
      <c r="T2368" s="45">
        <v>2.9396115860008498</v>
      </c>
      <c r="U2368" s="45" t="s">
        <v>6900</v>
      </c>
      <c r="V2368" t="b">
        <f>FALSE()</f>
        <v>0</v>
      </c>
      <c r="W2368" t="s">
        <v>57</v>
      </c>
      <c r="X2368" t="s">
        <v>57</v>
      </c>
    </row>
    <row r="2369" spans="1:24">
      <c r="A2369" s="43">
        <v>43830</v>
      </c>
      <c r="B2369" t="s">
        <v>6901</v>
      </c>
      <c r="C2369" t="s">
        <v>6902</v>
      </c>
      <c r="D2369" s="44">
        <v>5619055.4809999997</v>
      </c>
      <c r="E2369" s="37">
        <v>5.6190554810000002</v>
      </c>
      <c r="F2369" t="s">
        <v>439</v>
      </c>
      <c r="G2369" t="s">
        <v>405</v>
      </c>
      <c r="H2369" s="45" t="s">
        <v>25</v>
      </c>
      <c r="I2369" t="s">
        <v>440</v>
      </c>
      <c r="J2369" t="s">
        <v>407</v>
      </c>
      <c r="K2369">
        <v>33.175711399999997</v>
      </c>
      <c r="L2369">
        <v>169372.569385204</v>
      </c>
      <c r="M2369">
        <v>18.4419094</v>
      </c>
      <c r="N2369">
        <v>3.1235535794471398</v>
      </c>
      <c r="O2369">
        <v>17.163830999999998</v>
      </c>
      <c r="P2369">
        <v>2.9070821569634102</v>
      </c>
      <c r="Q2369" s="45">
        <v>16.341201000000002</v>
      </c>
      <c r="R2369" s="45">
        <v>2.7677512002100602</v>
      </c>
      <c r="S2369" s="45">
        <v>17.4916582</v>
      </c>
      <c r="T2369" s="45">
        <v>2.96260709214177</v>
      </c>
      <c r="U2369" s="45" t="s">
        <v>6903</v>
      </c>
      <c r="V2369" t="b">
        <f>FALSE()</f>
        <v>0</v>
      </c>
      <c r="W2369" t="s">
        <v>57</v>
      </c>
      <c r="X2369" t="s">
        <v>57</v>
      </c>
    </row>
    <row r="2370" spans="1:24">
      <c r="A2370" s="43">
        <v>43830</v>
      </c>
      <c r="B2370" t="s">
        <v>6904</v>
      </c>
      <c r="C2370" t="s">
        <v>6905</v>
      </c>
      <c r="D2370" s="44">
        <v>3245883.1329999999</v>
      </c>
      <c r="E2370" s="37">
        <v>3.245883133</v>
      </c>
      <c r="F2370" t="s">
        <v>52</v>
      </c>
      <c r="G2370" t="s">
        <v>53</v>
      </c>
      <c r="H2370" s="45" t="s">
        <v>25</v>
      </c>
      <c r="I2370" t="s">
        <v>54</v>
      </c>
      <c r="J2370" t="s">
        <v>55</v>
      </c>
      <c r="K2370">
        <v>1.1955218390804601</v>
      </c>
      <c r="L2370">
        <v>2715034.57895556</v>
      </c>
      <c r="M2370">
        <v>1.24800643139076</v>
      </c>
      <c r="N2370">
        <v>3.38838061598485</v>
      </c>
      <c r="O2370">
        <v>1.4463473220496199</v>
      </c>
      <c r="P2370">
        <v>3.9268829925444999</v>
      </c>
      <c r="Q2370" s="45">
        <v>1.5202225130890099</v>
      </c>
      <c r="R2370" s="45">
        <v>4.1274566907433901</v>
      </c>
      <c r="S2370" s="45">
        <v>1.6060468872042299</v>
      </c>
      <c r="T2370" s="45">
        <v>4.3604728341834296</v>
      </c>
      <c r="U2370" s="45" t="s">
        <v>6906</v>
      </c>
      <c r="V2370" t="b">
        <f>FALSE()</f>
        <v>0</v>
      </c>
      <c r="W2370" t="s">
        <v>57</v>
      </c>
      <c r="X2370" t="s">
        <v>57</v>
      </c>
    </row>
    <row r="2371" spans="1:24">
      <c r="A2371" s="43">
        <v>43830</v>
      </c>
      <c r="B2371" t="s">
        <v>6907</v>
      </c>
      <c r="C2371" t="s">
        <v>6908</v>
      </c>
      <c r="D2371" s="44">
        <v>77947239.990999997</v>
      </c>
      <c r="E2371" s="37">
        <v>77.947239991000004</v>
      </c>
      <c r="F2371" t="s">
        <v>332</v>
      </c>
      <c r="G2371" t="s">
        <v>333</v>
      </c>
      <c r="H2371" s="45" t="s">
        <v>25</v>
      </c>
      <c r="I2371" t="s">
        <v>334</v>
      </c>
      <c r="J2371" t="s">
        <v>335</v>
      </c>
      <c r="K2371">
        <v>54.210486199999998</v>
      </c>
      <c r="L2371">
        <v>1437862.7725903001</v>
      </c>
      <c r="M2371">
        <v>29.961395</v>
      </c>
      <c r="N2371">
        <v>43.080374485373</v>
      </c>
      <c r="O2371">
        <v>31.952107999999999</v>
      </c>
      <c r="P2371">
        <v>45.942746598984598</v>
      </c>
      <c r="Q2371" s="45">
        <v>33.861474000000001</v>
      </c>
      <c r="R2371" s="45">
        <v>48.688152889634203</v>
      </c>
      <c r="S2371" s="45">
        <v>35.121845899999997</v>
      </c>
      <c r="T2371" s="45">
        <v>50.500394724263103</v>
      </c>
      <c r="U2371" s="45" t="s">
        <v>6909</v>
      </c>
      <c r="V2371" t="b">
        <f>FALSE()</f>
        <v>0</v>
      </c>
      <c r="W2371" t="s">
        <v>57</v>
      </c>
      <c r="X2371" t="s">
        <v>57</v>
      </c>
    </row>
    <row r="2372" spans="1:24">
      <c r="A2372" s="43">
        <v>43830</v>
      </c>
      <c r="B2372" t="s">
        <v>6910</v>
      </c>
      <c r="C2372" t="s">
        <v>6911</v>
      </c>
      <c r="D2372" s="44">
        <v>21115384.725000001</v>
      </c>
      <c r="E2372" s="37">
        <v>21.115384724999998</v>
      </c>
      <c r="F2372" t="s">
        <v>1013</v>
      </c>
      <c r="G2372" t="s">
        <v>1014</v>
      </c>
      <c r="H2372" s="45" t="s">
        <v>25</v>
      </c>
      <c r="I2372" t="s">
        <v>1015</v>
      </c>
      <c r="J2372" t="s">
        <v>1016</v>
      </c>
      <c r="K2372">
        <v>2.5491007512462298</v>
      </c>
      <c r="L2372">
        <v>8283464.1646380201</v>
      </c>
      <c r="M2372">
        <v>1.6084315416659001</v>
      </c>
      <c r="N2372">
        <v>13.323385036663</v>
      </c>
      <c r="O2372">
        <v>1.6409701900011699</v>
      </c>
      <c r="P2372">
        <v>13.592917764113899</v>
      </c>
      <c r="Q2372" s="45">
        <v>1.5214050214775601</v>
      </c>
      <c r="R2372" s="45">
        <v>12.6025039753097</v>
      </c>
      <c r="S2372" s="45">
        <v>1.6356969160261901</v>
      </c>
      <c r="T2372" s="45">
        <v>13.5492367881119</v>
      </c>
      <c r="U2372" s="45" t="s">
        <v>6912</v>
      </c>
      <c r="V2372" t="b">
        <f>FALSE()</f>
        <v>0</v>
      </c>
      <c r="W2372" t="s">
        <v>57</v>
      </c>
      <c r="X2372" t="s">
        <v>57</v>
      </c>
    </row>
    <row r="2373" spans="1:24">
      <c r="A2373" s="43">
        <v>43830</v>
      </c>
      <c r="B2373" t="s">
        <v>6913</v>
      </c>
      <c r="C2373" t="s">
        <v>6914</v>
      </c>
      <c r="D2373" s="44">
        <v>52348466.115999997</v>
      </c>
      <c r="E2373" s="37">
        <v>52.348466115999997</v>
      </c>
      <c r="F2373" t="s">
        <v>1999</v>
      </c>
      <c r="G2373" t="s">
        <v>1537</v>
      </c>
      <c r="H2373" s="45" t="s">
        <v>25</v>
      </c>
      <c r="I2373" t="s">
        <v>2000</v>
      </c>
      <c r="J2373" t="s">
        <v>1539</v>
      </c>
      <c r="K2373">
        <v>94.210456600000001</v>
      </c>
      <c r="L2373">
        <v>555654.520795519</v>
      </c>
      <c r="M2373">
        <v>40.005170100000001</v>
      </c>
      <c r="N2373">
        <v>22.2290536212587</v>
      </c>
      <c r="O2373">
        <v>64.874385000000004</v>
      </c>
      <c r="P2373">
        <v>36.047745309078998</v>
      </c>
      <c r="Q2373" s="45">
        <v>66.635991000000004</v>
      </c>
      <c r="R2373" s="45">
        <v>37.026589646839497</v>
      </c>
      <c r="S2373" s="45">
        <v>70.890162799999999</v>
      </c>
      <c r="T2373" s="45">
        <v>39.390439439750303</v>
      </c>
      <c r="U2373" s="45" t="s">
        <v>6915</v>
      </c>
      <c r="V2373" t="b">
        <f>FALSE()</f>
        <v>0</v>
      </c>
      <c r="W2373" t="s">
        <v>57</v>
      </c>
      <c r="X2373" t="s">
        <v>57</v>
      </c>
    </row>
    <row r="2374" spans="1:24">
      <c r="A2374" s="43">
        <v>43830</v>
      </c>
      <c r="B2374" t="s">
        <v>6916</v>
      </c>
      <c r="C2374" t="s">
        <v>6917</v>
      </c>
      <c r="D2374" s="44">
        <v>2335737.3739999998</v>
      </c>
      <c r="E2374" s="37">
        <v>2.3357373739999998</v>
      </c>
      <c r="F2374" t="s">
        <v>1525</v>
      </c>
      <c r="G2374" t="s">
        <v>201</v>
      </c>
      <c r="H2374" s="45" t="s">
        <v>25</v>
      </c>
      <c r="I2374" t="s">
        <v>1526</v>
      </c>
      <c r="J2374" t="s">
        <v>203</v>
      </c>
      <c r="K2374">
        <v>12.0682537203748</v>
      </c>
      <c r="L2374">
        <v>193543.94000323201</v>
      </c>
      <c r="M2374">
        <v>8.8887788379782702</v>
      </c>
      <c r="N2374">
        <v>1.72036927811966</v>
      </c>
      <c r="O2374">
        <v>9.7558997489072805</v>
      </c>
      <c r="P2374">
        <v>1.88819527568006</v>
      </c>
      <c r="Q2374" s="45">
        <v>9.5910384187082407</v>
      </c>
      <c r="R2374" s="45">
        <v>1.85628736427916</v>
      </c>
      <c r="S2374" s="45">
        <v>9.8623563700802102</v>
      </c>
      <c r="T2374" s="45">
        <v>1.9087993095813001</v>
      </c>
      <c r="U2374" s="45" t="s">
        <v>6918</v>
      </c>
      <c r="V2374" t="b">
        <f>FALSE()</f>
        <v>0</v>
      </c>
      <c r="W2374" t="s">
        <v>57</v>
      </c>
      <c r="X2374" t="s">
        <v>57</v>
      </c>
    </row>
    <row r="2375" spans="1:24">
      <c r="A2375" s="43">
        <v>43830</v>
      </c>
      <c r="B2375" t="s">
        <v>6919</v>
      </c>
      <c r="C2375" t="s">
        <v>6920</v>
      </c>
      <c r="D2375" s="44">
        <v>900303.103</v>
      </c>
      <c r="E2375" s="37">
        <v>0.90030310300000005</v>
      </c>
      <c r="F2375" t="s">
        <v>555</v>
      </c>
      <c r="G2375" t="s">
        <v>100</v>
      </c>
      <c r="H2375" s="45" t="s">
        <v>25</v>
      </c>
      <c r="I2375" t="s">
        <v>556</v>
      </c>
      <c r="J2375" t="s">
        <v>102</v>
      </c>
      <c r="K2375" t="s">
        <v>124</v>
      </c>
      <c r="L2375" t="e">
        <f>#VALUE!</f>
        <v>#VALUE!</v>
      </c>
      <c r="M2375" t="s">
        <v>124</v>
      </c>
      <c r="N2375" t="e">
        <f>#VALUE!</f>
        <v>#VALUE!</v>
      </c>
      <c r="O2375" t="s">
        <v>124</v>
      </c>
      <c r="P2375" t="e">
        <f>#VALUE!</f>
        <v>#VALUE!</v>
      </c>
      <c r="Q2375" s="45" t="s">
        <v>124</v>
      </c>
      <c r="R2375" s="45" t="e">
        <f>#VALUE!</f>
        <v>#VALUE!</v>
      </c>
      <c r="S2375" s="45" t="s">
        <v>124</v>
      </c>
      <c r="T2375" s="45" t="e">
        <f>#VALUE!</f>
        <v>#VALUE!</v>
      </c>
      <c r="U2375" s="45" t="s">
        <v>6921</v>
      </c>
      <c r="V2375" t="b">
        <f>TRUE()</f>
        <v>1</v>
      </c>
      <c r="W2375" t="s">
        <v>57</v>
      </c>
      <c r="X2375" t="s">
        <v>57</v>
      </c>
    </row>
    <row r="2376" spans="1:24">
      <c r="A2376" s="43">
        <v>43830</v>
      </c>
      <c r="B2376" t="s">
        <v>6922</v>
      </c>
      <c r="C2376" t="s">
        <v>6923</v>
      </c>
      <c r="D2376" s="44">
        <v>5197042.2489999998</v>
      </c>
      <c r="E2376" s="37">
        <v>5.1970422489999999</v>
      </c>
      <c r="F2376" t="s">
        <v>925</v>
      </c>
      <c r="G2376" t="s">
        <v>155</v>
      </c>
      <c r="H2376" s="45" t="s">
        <v>25</v>
      </c>
      <c r="I2376" t="s">
        <v>926</v>
      </c>
      <c r="J2376" t="s">
        <v>157</v>
      </c>
      <c r="K2376">
        <v>8.0910529642606903</v>
      </c>
      <c r="L2376">
        <v>642319.64269126195</v>
      </c>
      <c r="M2376">
        <v>6.8391862440369202</v>
      </c>
      <c r="N2376">
        <v>4.39294366456879</v>
      </c>
      <c r="O2376">
        <v>5.7826452550675</v>
      </c>
      <c r="P2376">
        <v>3.7143066340452799</v>
      </c>
      <c r="Q2376" s="45">
        <v>6.0293019358191504</v>
      </c>
      <c r="R2376" s="45">
        <v>3.8727390650930902</v>
      </c>
      <c r="S2376" s="45">
        <v>6.4860454366563003</v>
      </c>
      <c r="T2376" s="45">
        <v>4.1661143873523603</v>
      </c>
      <c r="U2376" s="45" t="s">
        <v>6924</v>
      </c>
      <c r="V2376" t="b">
        <f>FALSE()</f>
        <v>0</v>
      </c>
      <c r="W2376" t="s">
        <v>57</v>
      </c>
      <c r="X2376" t="s">
        <v>57</v>
      </c>
    </row>
    <row r="2377" spans="1:24">
      <c r="A2377" s="43">
        <v>43830</v>
      </c>
      <c r="B2377" t="s">
        <v>6925</v>
      </c>
      <c r="C2377" t="s">
        <v>6926</v>
      </c>
      <c r="D2377" s="44">
        <v>3903432.3739999998</v>
      </c>
      <c r="E2377" s="37">
        <v>3.9034323739999999</v>
      </c>
      <c r="F2377" t="s">
        <v>332</v>
      </c>
      <c r="G2377" t="s">
        <v>333</v>
      </c>
      <c r="H2377" s="45" t="s">
        <v>25</v>
      </c>
      <c r="I2377" t="s">
        <v>334</v>
      </c>
      <c r="J2377" t="s">
        <v>335</v>
      </c>
      <c r="K2377" t="s">
        <v>124</v>
      </c>
      <c r="L2377" t="e">
        <f>#VALUE!</f>
        <v>#VALUE!</v>
      </c>
      <c r="M2377" t="s">
        <v>124</v>
      </c>
      <c r="N2377" t="e">
        <f>#VALUE!</f>
        <v>#VALUE!</v>
      </c>
      <c r="O2377" t="s">
        <v>124</v>
      </c>
      <c r="P2377" t="e">
        <f>#VALUE!</f>
        <v>#VALUE!</v>
      </c>
      <c r="Q2377" s="45" t="s">
        <v>124</v>
      </c>
      <c r="R2377" s="45" t="e">
        <f>#VALUE!</f>
        <v>#VALUE!</v>
      </c>
      <c r="S2377" s="45" t="s">
        <v>124</v>
      </c>
      <c r="T2377" s="45" t="e">
        <f>#VALUE!</f>
        <v>#VALUE!</v>
      </c>
      <c r="U2377" s="45" t="s">
        <v>6927</v>
      </c>
      <c r="V2377" t="b">
        <f>TRUE()</f>
        <v>1</v>
      </c>
      <c r="W2377" t="s">
        <v>57</v>
      </c>
      <c r="X2377" t="s">
        <v>57</v>
      </c>
    </row>
    <row r="2378" spans="1:24">
      <c r="A2378" s="43">
        <v>43830</v>
      </c>
      <c r="B2378" t="s">
        <v>6928</v>
      </c>
      <c r="C2378" t="s">
        <v>6929</v>
      </c>
      <c r="D2378" s="44">
        <v>3335249.2170000002</v>
      </c>
      <c r="E2378" s="37">
        <v>3.3352492169999999</v>
      </c>
      <c r="F2378" t="s">
        <v>555</v>
      </c>
      <c r="G2378" t="s">
        <v>100</v>
      </c>
      <c r="H2378" s="45" t="s">
        <v>25</v>
      </c>
      <c r="I2378" t="s">
        <v>556</v>
      </c>
      <c r="J2378" t="s">
        <v>102</v>
      </c>
      <c r="K2378" t="s">
        <v>124</v>
      </c>
      <c r="L2378" t="e">
        <f>#VALUE!</f>
        <v>#VALUE!</v>
      </c>
      <c r="M2378" t="s">
        <v>124</v>
      </c>
      <c r="N2378" t="e">
        <f>#VALUE!</f>
        <v>#VALUE!</v>
      </c>
      <c r="O2378" t="s">
        <v>124</v>
      </c>
      <c r="P2378" t="e">
        <f>#VALUE!</f>
        <v>#VALUE!</v>
      </c>
      <c r="Q2378" s="45" t="s">
        <v>124</v>
      </c>
      <c r="R2378" s="45" t="e">
        <f>#VALUE!</f>
        <v>#VALUE!</v>
      </c>
      <c r="S2378" s="45" t="s">
        <v>124</v>
      </c>
      <c r="T2378" s="45" t="e">
        <f>#VALUE!</f>
        <v>#VALUE!</v>
      </c>
      <c r="U2378" s="45" t="s">
        <v>6930</v>
      </c>
      <c r="V2378" t="b">
        <f>TRUE()</f>
        <v>1</v>
      </c>
      <c r="W2378" t="s">
        <v>57</v>
      </c>
      <c r="X2378" t="s">
        <v>57</v>
      </c>
    </row>
    <row r="2379" spans="1:24">
      <c r="A2379" s="43">
        <v>43830</v>
      </c>
      <c r="B2379" t="s">
        <v>6931</v>
      </c>
      <c r="C2379" t="s">
        <v>6932</v>
      </c>
      <c r="D2379" s="44">
        <v>495305.967</v>
      </c>
      <c r="E2379" s="37">
        <v>0.49530596700000001</v>
      </c>
      <c r="F2379" t="s">
        <v>607</v>
      </c>
      <c r="G2379" t="s">
        <v>121</v>
      </c>
      <c r="H2379" s="45" t="s">
        <v>25</v>
      </c>
      <c r="I2379" t="s">
        <v>608</v>
      </c>
      <c r="J2379" t="s">
        <v>123</v>
      </c>
      <c r="K2379" t="s">
        <v>124</v>
      </c>
      <c r="L2379" t="e">
        <f>#VALUE!</f>
        <v>#VALUE!</v>
      </c>
      <c r="M2379" t="s">
        <v>124</v>
      </c>
      <c r="N2379" t="e">
        <f>#VALUE!</f>
        <v>#VALUE!</v>
      </c>
      <c r="O2379" t="s">
        <v>124</v>
      </c>
      <c r="P2379" t="e">
        <f>#VALUE!</f>
        <v>#VALUE!</v>
      </c>
      <c r="Q2379" s="45" t="s">
        <v>124</v>
      </c>
      <c r="R2379" s="45" t="e">
        <f>#VALUE!</f>
        <v>#VALUE!</v>
      </c>
      <c r="S2379" s="45" t="s">
        <v>124</v>
      </c>
      <c r="T2379" s="45" t="e">
        <f>#VALUE!</f>
        <v>#VALUE!</v>
      </c>
      <c r="U2379" s="45" t="s">
        <v>6933</v>
      </c>
      <c r="V2379" t="b">
        <f>TRUE()</f>
        <v>1</v>
      </c>
      <c r="W2379" t="s">
        <v>57</v>
      </c>
      <c r="X2379" t="s">
        <v>57</v>
      </c>
    </row>
    <row r="2380" spans="1:24">
      <c r="A2380" s="43">
        <v>43830</v>
      </c>
      <c r="B2380" t="s">
        <v>6934</v>
      </c>
      <c r="C2380" t="s">
        <v>6935</v>
      </c>
      <c r="D2380" s="44">
        <v>4155274.4619999998</v>
      </c>
      <c r="E2380" s="37">
        <v>4.1552744620000004</v>
      </c>
      <c r="F2380" t="s">
        <v>607</v>
      </c>
      <c r="G2380" t="s">
        <v>121</v>
      </c>
      <c r="H2380" s="45" t="s">
        <v>25</v>
      </c>
      <c r="I2380" t="s">
        <v>608</v>
      </c>
      <c r="J2380" t="s">
        <v>123</v>
      </c>
      <c r="K2380" t="s">
        <v>124</v>
      </c>
      <c r="L2380" t="e">
        <f>#VALUE!</f>
        <v>#VALUE!</v>
      </c>
      <c r="M2380" t="s">
        <v>124</v>
      </c>
      <c r="N2380" t="e">
        <f>#VALUE!</f>
        <v>#VALUE!</v>
      </c>
      <c r="O2380" t="s">
        <v>124</v>
      </c>
      <c r="P2380" t="e">
        <f>#VALUE!</f>
        <v>#VALUE!</v>
      </c>
      <c r="Q2380" s="45" t="s">
        <v>124</v>
      </c>
      <c r="R2380" s="45" t="e">
        <f>#VALUE!</f>
        <v>#VALUE!</v>
      </c>
      <c r="S2380" s="45" t="s">
        <v>124</v>
      </c>
      <c r="T2380" s="45" t="e">
        <f>#VALUE!</f>
        <v>#VALUE!</v>
      </c>
      <c r="U2380" s="45" t="s">
        <v>6933</v>
      </c>
      <c r="V2380" t="b">
        <f>TRUE()</f>
        <v>1</v>
      </c>
      <c r="W2380" t="s">
        <v>57</v>
      </c>
      <c r="X2380" t="s">
        <v>57</v>
      </c>
    </row>
    <row r="2381" spans="1:24">
      <c r="A2381" s="43">
        <v>43830</v>
      </c>
      <c r="B2381" t="s">
        <v>6936</v>
      </c>
      <c r="C2381" t="s">
        <v>6937</v>
      </c>
      <c r="D2381" s="44">
        <v>138317.10200000001</v>
      </c>
      <c r="E2381" s="37">
        <v>0.138317102</v>
      </c>
      <c r="F2381" t="s">
        <v>307</v>
      </c>
      <c r="G2381" t="s">
        <v>308</v>
      </c>
      <c r="H2381" s="45" t="s">
        <v>25</v>
      </c>
      <c r="I2381" t="s">
        <v>309</v>
      </c>
      <c r="J2381" t="s">
        <v>310</v>
      </c>
      <c r="K2381" t="s">
        <v>124</v>
      </c>
      <c r="L2381" t="e">
        <f>#VALUE!</f>
        <v>#VALUE!</v>
      </c>
      <c r="M2381" t="s">
        <v>124</v>
      </c>
      <c r="N2381" t="e">
        <f>#VALUE!</f>
        <v>#VALUE!</v>
      </c>
      <c r="O2381" t="s">
        <v>124</v>
      </c>
      <c r="P2381" t="e">
        <f>#VALUE!</f>
        <v>#VALUE!</v>
      </c>
      <c r="Q2381" s="45" t="s">
        <v>124</v>
      </c>
      <c r="R2381" s="45" t="e">
        <f>#VALUE!</f>
        <v>#VALUE!</v>
      </c>
      <c r="S2381" s="45" t="s">
        <v>124</v>
      </c>
      <c r="T2381" s="45" t="e">
        <f>#VALUE!</f>
        <v>#VALUE!</v>
      </c>
      <c r="U2381" s="45" t="s">
        <v>6938</v>
      </c>
      <c r="V2381" t="b">
        <f>TRUE()</f>
        <v>1</v>
      </c>
      <c r="W2381" t="s">
        <v>57</v>
      </c>
      <c r="X2381" t="s">
        <v>57</v>
      </c>
    </row>
    <row r="2382" spans="1:24">
      <c r="A2382" s="43">
        <v>43830</v>
      </c>
      <c r="B2382" t="s">
        <v>6939</v>
      </c>
      <c r="C2382" t="s">
        <v>6940</v>
      </c>
      <c r="D2382" s="44">
        <v>976336.87399999995</v>
      </c>
      <c r="E2382" s="37">
        <v>0.97633687400000002</v>
      </c>
      <c r="F2382" t="s">
        <v>307</v>
      </c>
      <c r="G2382" t="s">
        <v>308</v>
      </c>
      <c r="H2382" s="45" t="s">
        <v>25</v>
      </c>
      <c r="I2382" t="s">
        <v>309</v>
      </c>
      <c r="J2382" t="s">
        <v>310</v>
      </c>
      <c r="K2382" t="s">
        <v>124</v>
      </c>
      <c r="L2382" t="e">
        <f>#VALUE!</f>
        <v>#VALUE!</v>
      </c>
      <c r="M2382" t="s">
        <v>124</v>
      </c>
      <c r="N2382" t="e">
        <f>#VALUE!</f>
        <v>#VALUE!</v>
      </c>
      <c r="O2382" t="s">
        <v>124</v>
      </c>
      <c r="P2382" t="e">
        <f>#VALUE!</f>
        <v>#VALUE!</v>
      </c>
      <c r="Q2382" s="45" t="s">
        <v>124</v>
      </c>
      <c r="R2382" s="45" t="e">
        <f>#VALUE!</f>
        <v>#VALUE!</v>
      </c>
      <c r="S2382" s="45" t="s">
        <v>124</v>
      </c>
      <c r="T2382" s="45" t="e">
        <f>#VALUE!</f>
        <v>#VALUE!</v>
      </c>
      <c r="U2382" s="45" t="s">
        <v>6938</v>
      </c>
      <c r="V2382" t="b">
        <f>TRUE()</f>
        <v>1</v>
      </c>
      <c r="W2382" t="s">
        <v>57</v>
      </c>
      <c r="X2382" t="s">
        <v>57</v>
      </c>
    </row>
    <row r="2383" spans="1:24">
      <c r="A2383" s="43">
        <v>43830</v>
      </c>
      <c r="B2383" t="s">
        <v>6941</v>
      </c>
      <c r="C2383" t="s">
        <v>6942</v>
      </c>
      <c r="D2383" s="44">
        <v>1088594.21</v>
      </c>
      <c r="E2383" s="37">
        <v>1.0885942099999999</v>
      </c>
      <c r="F2383" t="s">
        <v>307</v>
      </c>
      <c r="G2383" t="s">
        <v>308</v>
      </c>
      <c r="H2383" s="45" t="s">
        <v>25</v>
      </c>
      <c r="I2383" t="s">
        <v>309</v>
      </c>
      <c r="J2383" t="s">
        <v>310</v>
      </c>
      <c r="K2383" t="s">
        <v>124</v>
      </c>
      <c r="L2383" t="e">
        <f>#VALUE!</f>
        <v>#VALUE!</v>
      </c>
      <c r="M2383" t="s">
        <v>124</v>
      </c>
      <c r="N2383" t="e">
        <f>#VALUE!</f>
        <v>#VALUE!</v>
      </c>
      <c r="O2383" t="s">
        <v>124</v>
      </c>
      <c r="P2383" t="e">
        <f>#VALUE!</f>
        <v>#VALUE!</v>
      </c>
      <c r="Q2383" s="45" t="s">
        <v>124</v>
      </c>
      <c r="R2383" s="45" t="e">
        <f>#VALUE!</f>
        <v>#VALUE!</v>
      </c>
      <c r="S2383" s="45" t="s">
        <v>124</v>
      </c>
      <c r="T2383" s="45" t="e">
        <f>#VALUE!</f>
        <v>#VALUE!</v>
      </c>
      <c r="U2383" s="45" t="s">
        <v>6938</v>
      </c>
      <c r="V2383" t="b">
        <f>TRUE()</f>
        <v>1</v>
      </c>
      <c r="W2383" t="s">
        <v>57</v>
      </c>
      <c r="X2383" t="s">
        <v>57</v>
      </c>
    </row>
    <row r="2384" spans="1:24">
      <c r="A2384" s="43">
        <v>43830</v>
      </c>
      <c r="B2384" t="s">
        <v>6943</v>
      </c>
      <c r="C2384" t="s">
        <v>6944</v>
      </c>
      <c r="D2384" s="44">
        <v>6159846.5089999996</v>
      </c>
      <c r="E2384" s="37">
        <v>6.1598465090000003</v>
      </c>
      <c r="F2384" t="s">
        <v>307</v>
      </c>
      <c r="G2384" t="s">
        <v>308</v>
      </c>
      <c r="H2384" s="45" t="s">
        <v>25</v>
      </c>
      <c r="I2384" t="s">
        <v>309</v>
      </c>
      <c r="J2384" t="s">
        <v>310</v>
      </c>
      <c r="K2384" t="s">
        <v>124</v>
      </c>
      <c r="L2384" t="e">
        <f>#VALUE!</f>
        <v>#VALUE!</v>
      </c>
      <c r="M2384" t="s">
        <v>124</v>
      </c>
      <c r="N2384" t="e">
        <f>#VALUE!</f>
        <v>#VALUE!</v>
      </c>
      <c r="O2384" t="s">
        <v>124</v>
      </c>
      <c r="P2384" t="e">
        <f>#VALUE!</f>
        <v>#VALUE!</v>
      </c>
      <c r="Q2384" s="45" t="s">
        <v>124</v>
      </c>
      <c r="R2384" s="45" t="e">
        <f>#VALUE!</f>
        <v>#VALUE!</v>
      </c>
      <c r="S2384" s="45" t="s">
        <v>124</v>
      </c>
      <c r="T2384" s="45" t="e">
        <f>#VALUE!</f>
        <v>#VALUE!</v>
      </c>
      <c r="U2384" s="45" t="s">
        <v>6938</v>
      </c>
      <c r="V2384" t="b">
        <f>TRUE()</f>
        <v>1</v>
      </c>
      <c r="W2384" t="s">
        <v>57</v>
      </c>
      <c r="X2384" t="s">
        <v>57</v>
      </c>
    </row>
    <row r="2385" spans="1:24">
      <c r="A2385" s="43">
        <v>43830</v>
      </c>
      <c r="B2385" t="s">
        <v>6945</v>
      </c>
      <c r="C2385" t="s">
        <v>6946</v>
      </c>
      <c r="D2385" s="44">
        <v>1370840.7250000001</v>
      </c>
      <c r="E2385" s="37">
        <v>1.3708407250000001</v>
      </c>
      <c r="F2385" t="s">
        <v>307</v>
      </c>
      <c r="G2385" t="s">
        <v>308</v>
      </c>
      <c r="H2385" s="45" t="s">
        <v>25</v>
      </c>
      <c r="I2385" t="s">
        <v>309</v>
      </c>
      <c r="J2385" t="s">
        <v>310</v>
      </c>
      <c r="K2385" t="s">
        <v>124</v>
      </c>
      <c r="L2385" t="e">
        <f>#VALUE!</f>
        <v>#VALUE!</v>
      </c>
      <c r="M2385" t="s">
        <v>124</v>
      </c>
      <c r="N2385" t="e">
        <f>#VALUE!</f>
        <v>#VALUE!</v>
      </c>
      <c r="O2385" t="s">
        <v>124</v>
      </c>
      <c r="P2385" t="e">
        <f>#VALUE!</f>
        <v>#VALUE!</v>
      </c>
      <c r="Q2385" s="45" t="s">
        <v>124</v>
      </c>
      <c r="R2385" s="45" t="e">
        <f>#VALUE!</f>
        <v>#VALUE!</v>
      </c>
      <c r="S2385" s="45" t="s">
        <v>124</v>
      </c>
      <c r="T2385" s="45" t="e">
        <f>#VALUE!</f>
        <v>#VALUE!</v>
      </c>
      <c r="U2385" s="45" t="s">
        <v>6938</v>
      </c>
      <c r="V2385" t="b">
        <f>TRUE()</f>
        <v>1</v>
      </c>
      <c r="W2385" t="s">
        <v>57</v>
      </c>
      <c r="X2385" t="s">
        <v>57</v>
      </c>
    </row>
    <row r="2386" spans="1:24">
      <c r="A2386" s="43">
        <v>43830</v>
      </c>
      <c r="B2386" t="s">
        <v>6947</v>
      </c>
      <c r="C2386" t="s">
        <v>6948</v>
      </c>
      <c r="D2386" s="44">
        <v>947273.52</v>
      </c>
      <c r="E2386" s="37">
        <v>0.94727351999999998</v>
      </c>
      <c r="F2386" t="s">
        <v>307</v>
      </c>
      <c r="G2386" t="s">
        <v>308</v>
      </c>
      <c r="H2386" s="45" t="s">
        <v>25</v>
      </c>
      <c r="I2386" t="s">
        <v>309</v>
      </c>
      <c r="J2386" t="s">
        <v>310</v>
      </c>
      <c r="K2386" t="s">
        <v>124</v>
      </c>
      <c r="L2386" t="e">
        <f>#VALUE!</f>
        <v>#VALUE!</v>
      </c>
      <c r="M2386" t="s">
        <v>124</v>
      </c>
      <c r="N2386" t="e">
        <f>#VALUE!</f>
        <v>#VALUE!</v>
      </c>
      <c r="O2386" t="s">
        <v>124</v>
      </c>
      <c r="P2386" t="e">
        <f>#VALUE!</f>
        <v>#VALUE!</v>
      </c>
      <c r="Q2386" s="45" t="s">
        <v>124</v>
      </c>
      <c r="R2386" s="45" t="e">
        <f>#VALUE!</f>
        <v>#VALUE!</v>
      </c>
      <c r="S2386" s="45" t="s">
        <v>124</v>
      </c>
      <c r="T2386" s="45" t="e">
        <f>#VALUE!</f>
        <v>#VALUE!</v>
      </c>
      <c r="U2386" s="45" t="s">
        <v>6938</v>
      </c>
      <c r="V2386" t="b">
        <f>TRUE()</f>
        <v>1</v>
      </c>
      <c r="W2386" t="s">
        <v>57</v>
      </c>
      <c r="X2386" t="s">
        <v>57</v>
      </c>
    </row>
    <row r="2387" spans="1:24">
      <c r="A2387" s="43">
        <v>43830</v>
      </c>
      <c r="B2387" t="s">
        <v>6949</v>
      </c>
      <c r="C2387" t="s">
        <v>6950</v>
      </c>
      <c r="D2387" s="44">
        <v>372688.74800000002</v>
      </c>
      <c r="E2387" s="37">
        <v>0.37268874800000001</v>
      </c>
      <c r="F2387" t="s">
        <v>307</v>
      </c>
      <c r="G2387" t="s">
        <v>308</v>
      </c>
      <c r="H2387" s="45" t="s">
        <v>25</v>
      </c>
      <c r="I2387" t="s">
        <v>309</v>
      </c>
      <c r="J2387" t="s">
        <v>310</v>
      </c>
      <c r="K2387" t="s">
        <v>124</v>
      </c>
      <c r="L2387" t="e">
        <f>#VALUE!</f>
        <v>#VALUE!</v>
      </c>
      <c r="M2387" t="s">
        <v>124</v>
      </c>
      <c r="N2387" t="e">
        <f>#VALUE!</f>
        <v>#VALUE!</v>
      </c>
      <c r="O2387" t="s">
        <v>124</v>
      </c>
      <c r="P2387" t="e">
        <f>#VALUE!</f>
        <v>#VALUE!</v>
      </c>
      <c r="Q2387" s="45" t="s">
        <v>124</v>
      </c>
      <c r="R2387" s="45" t="e">
        <f>#VALUE!</f>
        <v>#VALUE!</v>
      </c>
      <c r="S2387" s="45" t="s">
        <v>124</v>
      </c>
      <c r="T2387" s="45" t="e">
        <f>#VALUE!</f>
        <v>#VALUE!</v>
      </c>
      <c r="U2387" s="45" t="s">
        <v>6938</v>
      </c>
      <c r="V2387" t="b">
        <f>TRUE()</f>
        <v>1</v>
      </c>
      <c r="W2387" t="s">
        <v>57</v>
      </c>
      <c r="X2387" t="s">
        <v>57</v>
      </c>
    </row>
    <row r="2388" spans="1:24">
      <c r="A2388" s="43">
        <v>43830</v>
      </c>
      <c r="B2388" t="s">
        <v>6951</v>
      </c>
      <c r="C2388" t="s">
        <v>6952</v>
      </c>
      <c r="D2388" s="44">
        <v>2237168.267</v>
      </c>
      <c r="E2388" s="37">
        <v>2.2371682669999999</v>
      </c>
      <c r="F2388" t="s">
        <v>307</v>
      </c>
      <c r="G2388" t="s">
        <v>308</v>
      </c>
      <c r="H2388" s="45" t="s">
        <v>25</v>
      </c>
      <c r="I2388" t="s">
        <v>309</v>
      </c>
      <c r="J2388" t="s">
        <v>310</v>
      </c>
      <c r="K2388" t="s">
        <v>124</v>
      </c>
      <c r="L2388" t="e">
        <f>#VALUE!</f>
        <v>#VALUE!</v>
      </c>
      <c r="M2388" t="s">
        <v>124</v>
      </c>
      <c r="N2388" t="e">
        <f>#VALUE!</f>
        <v>#VALUE!</v>
      </c>
      <c r="O2388" t="s">
        <v>124</v>
      </c>
      <c r="P2388" t="e">
        <f>#VALUE!</f>
        <v>#VALUE!</v>
      </c>
      <c r="Q2388" s="45" t="s">
        <v>124</v>
      </c>
      <c r="R2388" s="45" t="e">
        <f>#VALUE!</f>
        <v>#VALUE!</v>
      </c>
      <c r="S2388" s="45" t="s">
        <v>124</v>
      </c>
      <c r="T2388" s="45" t="e">
        <f>#VALUE!</f>
        <v>#VALUE!</v>
      </c>
      <c r="U2388" s="45" t="s">
        <v>6953</v>
      </c>
      <c r="V2388" t="b">
        <f>TRUE()</f>
        <v>1</v>
      </c>
      <c r="W2388" t="s">
        <v>57</v>
      </c>
      <c r="X2388" t="s">
        <v>57</v>
      </c>
    </row>
    <row r="2389" spans="1:24">
      <c r="A2389" s="43">
        <v>43830</v>
      </c>
      <c r="B2389" t="s">
        <v>6954</v>
      </c>
      <c r="C2389" t="s">
        <v>6955</v>
      </c>
      <c r="D2389" s="44">
        <v>1915211.726</v>
      </c>
      <c r="E2389" s="37">
        <v>1.9152117259999999</v>
      </c>
      <c r="F2389" t="s">
        <v>307</v>
      </c>
      <c r="G2389" t="s">
        <v>308</v>
      </c>
      <c r="H2389" s="45" t="s">
        <v>25</v>
      </c>
      <c r="I2389" t="s">
        <v>309</v>
      </c>
      <c r="J2389" t="s">
        <v>310</v>
      </c>
      <c r="K2389" t="s">
        <v>124</v>
      </c>
      <c r="L2389" t="e">
        <f>#VALUE!</f>
        <v>#VALUE!</v>
      </c>
      <c r="M2389" t="s">
        <v>124</v>
      </c>
      <c r="N2389" t="e">
        <f>#VALUE!</f>
        <v>#VALUE!</v>
      </c>
      <c r="O2389" t="s">
        <v>124</v>
      </c>
      <c r="P2389" t="e">
        <f>#VALUE!</f>
        <v>#VALUE!</v>
      </c>
      <c r="Q2389" s="45" t="s">
        <v>124</v>
      </c>
      <c r="R2389" s="45" t="e">
        <f>#VALUE!</f>
        <v>#VALUE!</v>
      </c>
      <c r="S2389" s="45" t="s">
        <v>124</v>
      </c>
      <c r="T2389" s="45" t="e">
        <f>#VALUE!</f>
        <v>#VALUE!</v>
      </c>
      <c r="U2389" s="45" t="s">
        <v>6938</v>
      </c>
      <c r="V2389" t="b">
        <f>TRUE()</f>
        <v>1</v>
      </c>
      <c r="W2389" t="s">
        <v>57</v>
      </c>
      <c r="X2389" t="s">
        <v>57</v>
      </c>
    </row>
    <row r="2390" spans="1:24">
      <c r="A2390" s="43">
        <v>43830</v>
      </c>
      <c r="B2390" t="s">
        <v>6956</v>
      </c>
      <c r="C2390" t="s">
        <v>6957</v>
      </c>
      <c r="D2390" s="44">
        <v>417395.52799999999</v>
      </c>
      <c r="E2390" s="37">
        <v>0.41739552800000002</v>
      </c>
      <c r="F2390" t="s">
        <v>307</v>
      </c>
      <c r="G2390" t="s">
        <v>308</v>
      </c>
      <c r="H2390" s="45" t="s">
        <v>25</v>
      </c>
      <c r="I2390" t="s">
        <v>309</v>
      </c>
      <c r="J2390" t="s">
        <v>310</v>
      </c>
      <c r="K2390" t="s">
        <v>124</v>
      </c>
      <c r="L2390" t="e">
        <f>#VALUE!</f>
        <v>#VALUE!</v>
      </c>
      <c r="M2390" t="s">
        <v>124</v>
      </c>
      <c r="N2390" t="e">
        <f>#VALUE!</f>
        <v>#VALUE!</v>
      </c>
      <c r="O2390" t="s">
        <v>124</v>
      </c>
      <c r="P2390" t="e">
        <f>#VALUE!</f>
        <v>#VALUE!</v>
      </c>
      <c r="Q2390" s="45" t="s">
        <v>124</v>
      </c>
      <c r="R2390" s="45" t="e">
        <f>#VALUE!</f>
        <v>#VALUE!</v>
      </c>
      <c r="S2390" s="45" t="s">
        <v>124</v>
      </c>
      <c r="T2390" s="45" t="e">
        <f>#VALUE!</f>
        <v>#VALUE!</v>
      </c>
      <c r="U2390" s="45" t="s">
        <v>6938</v>
      </c>
      <c r="V2390" t="b">
        <f>TRUE()</f>
        <v>1</v>
      </c>
      <c r="W2390" t="s">
        <v>57</v>
      </c>
      <c r="X2390" t="s">
        <v>57</v>
      </c>
    </row>
    <row r="2391" spans="1:24">
      <c r="A2391" s="43">
        <v>43830</v>
      </c>
      <c r="B2391" t="s">
        <v>6958</v>
      </c>
      <c r="C2391" t="s">
        <v>6959</v>
      </c>
      <c r="D2391" s="44">
        <v>50723597.181000002</v>
      </c>
      <c r="E2391" s="37">
        <v>50.723597181000002</v>
      </c>
      <c r="F2391" t="s">
        <v>307</v>
      </c>
      <c r="G2391" t="s">
        <v>308</v>
      </c>
      <c r="H2391" s="45" t="s">
        <v>25</v>
      </c>
      <c r="I2391" t="s">
        <v>309</v>
      </c>
      <c r="J2391" t="s">
        <v>310</v>
      </c>
      <c r="K2391">
        <v>131.8553886</v>
      </c>
      <c r="L2391">
        <v>384691.12047347898</v>
      </c>
      <c r="M2391">
        <v>75.529546499999995</v>
      </c>
      <c r="N2391">
        <v>29.055545871938701</v>
      </c>
      <c r="O2391">
        <v>81.466994999999997</v>
      </c>
      <c r="P2391">
        <v>31.339629588157301</v>
      </c>
      <c r="Q2391" s="45">
        <v>97.153690499999996</v>
      </c>
      <c r="R2391" s="45">
        <v>37.374162056578598</v>
      </c>
      <c r="S2391" s="45">
        <v>102.4102417</v>
      </c>
      <c r="T2391" s="45">
        <v>39.396310627532799</v>
      </c>
      <c r="U2391" s="45" t="s">
        <v>6959</v>
      </c>
      <c r="V2391" t="b">
        <f>FALSE()</f>
        <v>0</v>
      </c>
      <c r="W2391" t="s">
        <v>57</v>
      </c>
      <c r="X2391" t="s">
        <v>57</v>
      </c>
    </row>
    <row r="2392" spans="1:24">
      <c r="A2392" s="43">
        <v>43830</v>
      </c>
      <c r="B2392" t="s">
        <v>6960</v>
      </c>
      <c r="C2392" t="s">
        <v>6961</v>
      </c>
      <c r="D2392" s="44">
        <v>236795.44</v>
      </c>
      <c r="E2392" s="37">
        <v>0.23679544</v>
      </c>
      <c r="F2392" t="s">
        <v>1369</v>
      </c>
      <c r="G2392" t="s">
        <v>121</v>
      </c>
      <c r="H2392" s="45" t="s">
        <v>25</v>
      </c>
      <c r="I2392" t="s">
        <v>1370</v>
      </c>
      <c r="J2392" t="s">
        <v>123</v>
      </c>
      <c r="K2392" t="s">
        <v>124</v>
      </c>
      <c r="L2392" t="e">
        <f>#VALUE!</f>
        <v>#VALUE!</v>
      </c>
      <c r="M2392" t="s">
        <v>124</v>
      </c>
      <c r="N2392" t="e">
        <f>#VALUE!</f>
        <v>#VALUE!</v>
      </c>
      <c r="O2392" t="s">
        <v>124</v>
      </c>
      <c r="P2392" t="e">
        <f>#VALUE!</f>
        <v>#VALUE!</v>
      </c>
      <c r="Q2392" s="45" t="s">
        <v>124</v>
      </c>
      <c r="R2392" s="45" t="e">
        <f>#VALUE!</f>
        <v>#VALUE!</v>
      </c>
      <c r="S2392" s="45" t="s">
        <v>124</v>
      </c>
      <c r="T2392" s="45" t="e">
        <f>#VALUE!</f>
        <v>#VALUE!</v>
      </c>
      <c r="U2392" s="45" t="s">
        <v>6962</v>
      </c>
      <c r="V2392" t="b">
        <f>TRUE()</f>
        <v>1</v>
      </c>
      <c r="W2392" t="s">
        <v>57</v>
      </c>
      <c r="X2392" t="s">
        <v>57</v>
      </c>
    </row>
    <row r="2393" spans="1:24">
      <c r="A2393" s="43">
        <v>43830</v>
      </c>
      <c r="B2393" t="s">
        <v>6963</v>
      </c>
      <c r="C2393" t="s">
        <v>6964</v>
      </c>
      <c r="D2393" s="44">
        <v>18793211.912</v>
      </c>
      <c r="E2393" s="37">
        <v>18.793211912</v>
      </c>
      <c r="F2393" t="s">
        <v>287</v>
      </c>
      <c r="G2393" t="s">
        <v>61</v>
      </c>
      <c r="H2393" s="45" t="s">
        <v>25</v>
      </c>
      <c r="I2393" t="s">
        <v>288</v>
      </c>
      <c r="J2393" t="s">
        <v>63</v>
      </c>
      <c r="K2393">
        <v>7.10272299929923</v>
      </c>
      <c r="L2393">
        <v>2645916.4905986302</v>
      </c>
      <c r="M2393">
        <v>5.4474175844966704</v>
      </c>
      <c r="N2393">
        <v>14.4134120179967</v>
      </c>
      <c r="O2393">
        <v>5.2524641259474603</v>
      </c>
      <c r="P2393">
        <v>13.8975814471221</v>
      </c>
      <c r="Q2393" s="45">
        <v>5.4536579836299897</v>
      </c>
      <c r="R2393" s="45">
        <v>14.4299235929715</v>
      </c>
      <c r="S2393" s="45">
        <v>5.85300934052239</v>
      </c>
      <c r="T2393" s="45">
        <v>15.486573933716</v>
      </c>
      <c r="U2393" s="45" t="s">
        <v>6965</v>
      </c>
      <c r="V2393" t="b">
        <f>FALSE()</f>
        <v>0</v>
      </c>
      <c r="W2393" t="s">
        <v>57</v>
      </c>
      <c r="X2393" t="s">
        <v>57</v>
      </c>
    </row>
    <row r="2394" spans="1:24">
      <c r="A2394" s="43">
        <v>43830</v>
      </c>
      <c r="B2394" t="s">
        <v>6966</v>
      </c>
      <c r="C2394" t="s">
        <v>6967</v>
      </c>
      <c r="D2394" s="44">
        <v>2309438.5359999998</v>
      </c>
      <c r="E2394" s="37">
        <v>2.309438536</v>
      </c>
      <c r="F2394" t="s">
        <v>67</v>
      </c>
      <c r="G2394" t="s">
        <v>68</v>
      </c>
      <c r="H2394" s="45" t="s">
        <v>25</v>
      </c>
      <c r="I2394" t="s">
        <v>69</v>
      </c>
      <c r="J2394" t="s">
        <v>70</v>
      </c>
      <c r="K2394">
        <v>40.004546348983901</v>
      </c>
      <c r="L2394">
        <v>57729.401949802603</v>
      </c>
      <c r="M2394">
        <v>30.426129701204101</v>
      </c>
      <c r="N2394">
        <v>1.75648227129764</v>
      </c>
      <c r="O2394">
        <v>25.4294367674193</v>
      </c>
      <c r="P2394">
        <v>1.4680261765034399</v>
      </c>
      <c r="Q2394" s="45">
        <v>31.431835260491098</v>
      </c>
      <c r="R2394" s="45">
        <v>1.81454105177287</v>
      </c>
      <c r="S2394" s="45">
        <v>30.936383151639198</v>
      </c>
      <c r="T2394" s="45">
        <v>1.78593889783408</v>
      </c>
      <c r="U2394" s="45" t="s">
        <v>6968</v>
      </c>
      <c r="V2394" t="b">
        <f>FALSE()</f>
        <v>0</v>
      </c>
      <c r="W2394" t="s">
        <v>57</v>
      </c>
      <c r="X2394" t="s">
        <v>57</v>
      </c>
    </row>
    <row r="2395" spans="1:24">
      <c r="A2395" s="43">
        <v>43830</v>
      </c>
      <c r="B2395" t="s">
        <v>6969</v>
      </c>
      <c r="C2395" t="s">
        <v>6970</v>
      </c>
      <c r="D2395" s="44">
        <v>7748823.9239999996</v>
      </c>
      <c r="E2395" s="37">
        <v>7.7488239239999999</v>
      </c>
      <c r="F2395" t="s">
        <v>532</v>
      </c>
      <c r="G2395" t="s">
        <v>333</v>
      </c>
      <c r="H2395" s="45" t="s">
        <v>25</v>
      </c>
      <c r="I2395" t="s">
        <v>533</v>
      </c>
      <c r="J2395" t="s">
        <v>335</v>
      </c>
      <c r="K2395">
        <v>7.8272482550805904</v>
      </c>
      <c r="L2395">
        <v>989980.60001103405</v>
      </c>
      <c r="M2395">
        <v>5.7314520048110102</v>
      </c>
      <c r="N2395">
        <v>5.6740262946572502</v>
      </c>
      <c r="O2395">
        <v>5.3120418010699204</v>
      </c>
      <c r="P2395">
        <v>5.25881832950689</v>
      </c>
      <c r="Q2395" s="45">
        <v>5.9401429453033696</v>
      </c>
      <c r="R2395" s="45">
        <v>5.8806262771427402</v>
      </c>
      <c r="S2395" s="45">
        <v>5.8729999540845101</v>
      </c>
      <c r="T2395" s="45">
        <v>5.8141560184093599</v>
      </c>
      <c r="U2395" s="45" t="s">
        <v>6971</v>
      </c>
      <c r="V2395" t="b">
        <f>FALSE()</f>
        <v>0</v>
      </c>
      <c r="W2395" t="s">
        <v>57</v>
      </c>
      <c r="X2395" t="s">
        <v>57</v>
      </c>
    </row>
    <row r="2396" spans="1:24">
      <c r="A2396" s="43">
        <v>43830</v>
      </c>
      <c r="B2396" t="s">
        <v>6972</v>
      </c>
      <c r="C2396" t="s">
        <v>6973</v>
      </c>
      <c r="D2396" s="44">
        <v>1938548.071</v>
      </c>
      <c r="E2396" s="37">
        <v>1.938548071</v>
      </c>
      <c r="F2396" t="s">
        <v>200</v>
      </c>
      <c r="G2396" t="s">
        <v>201</v>
      </c>
      <c r="H2396" s="45" t="s">
        <v>25</v>
      </c>
      <c r="I2396" t="s">
        <v>202</v>
      </c>
      <c r="J2396" t="s">
        <v>203</v>
      </c>
      <c r="K2396" t="s">
        <v>124</v>
      </c>
      <c r="L2396" t="e">
        <f>#VALUE!</f>
        <v>#VALUE!</v>
      </c>
      <c r="M2396" t="s">
        <v>124</v>
      </c>
      <c r="N2396" t="e">
        <f>#VALUE!</f>
        <v>#VALUE!</v>
      </c>
      <c r="O2396" t="s">
        <v>124</v>
      </c>
      <c r="P2396" t="e">
        <f>#VALUE!</f>
        <v>#VALUE!</v>
      </c>
      <c r="Q2396" s="45" t="s">
        <v>124</v>
      </c>
      <c r="R2396" s="45" t="e">
        <f>#VALUE!</f>
        <v>#VALUE!</v>
      </c>
      <c r="S2396" s="45" t="s">
        <v>124</v>
      </c>
      <c r="T2396" s="45" t="e">
        <f>#VALUE!</f>
        <v>#VALUE!</v>
      </c>
      <c r="U2396" s="45" t="s">
        <v>6974</v>
      </c>
      <c r="V2396" t="b">
        <f>TRUE()</f>
        <v>1</v>
      </c>
      <c r="W2396" t="s">
        <v>57</v>
      </c>
      <c r="X2396" t="s">
        <v>57</v>
      </c>
    </row>
    <row r="2397" spans="1:24">
      <c r="A2397" s="43">
        <v>43830</v>
      </c>
      <c r="B2397" t="s">
        <v>6975</v>
      </c>
      <c r="C2397" t="s">
        <v>6976</v>
      </c>
      <c r="D2397" s="44">
        <v>281166.25099999999</v>
      </c>
      <c r="E2397" s="37">
        <v>0.28116625099999998</v>
      </c>
      <c r="F2397" t="s">
        <v>382</v>
      </c>
      <c r="G2397" t="s">
        <v>383</v>
      </c>
      <c r="H2397" s="45" t="s">
        <v>25</v>
      </c>
      <c r="I2397" t="s">
        <v>384</v>
      </c>
      <c r="J2397" t="s">
        <v>385</v>
      </c>
      <c r="K2397">
        <v>3.6930596919127101</v>
      </c>
      <c r="L2397">
        <v>76133.687093039698</v>
      </c>
      <c r="M2397">
        <v>3.1038118263646499</v>
      </c>
      <c r="N2397">
        <v>0.236304638384122</v>
      </c>
      <c r="O2397">
        <v>3.3515191980182699</v>
      </c>
      <c r="P2397">
        <v>0.25516351390823799</v>
      </c>
      <c r="Q2397" s="45">
        <v>3.4707898370259498</v>
      </c>
      <c r="R2397" s="45">
        <v>0.26424402741783598</v>
      </c>
      <c r="S2397" s="45">
        <v>3.65827604448917</v>
      </c>
      <c r="T2397" s="45">
        <v>0.278518043671102</v>
      </c>
      <c r="U2397" s="45" t="s">
        <v>6977</v>
      </c>
      <c r="V2397" t="b">
        <f>FALSE()</f>
        <v>0</v>
      </c>
      <c r="W2397" t="s">
        <v>57</v>
      </c>
      <c r="X2397" t="s">
        <v>57</v>
      </c>
    </row>
    <row r="2398" spans="1:24">
      <c r="A2398" s="43">
        <v>43830</v>
      </c>
      <c r="B2398" t="s">
        <v>6978</v>
      </c>
      <c r="C2398" t="s">
        <v>6979</v>
      </c>
      <c r="D2398" s="44">
        <v>303097463.542</v>
      </c>
      <c r="E2398" s="37">
        <v>303.09746354200001</v>
      </c>
      <c r="F2398" t="s">
        <v>645</v>
      </c>
      <c r="G2398" t="s">
        <v>347</v>
      </c>
      <c r="H2398" s="45" t="s">
        <v>25</v>
      </c>
      <c r="I2398" t="s">
        <v>646</v>
      </c>
      <c r="J2398" t="s">
        <v>349</v>
      </c>
      <c r="K2398">
        <v>30.749308200000002</v>
      </c>
      <c r="L2398">
        <v>9857049.8422465306</v>
      </c>
      <c r="M2398">
        <v>19.917619899999998</v>
      </c>
      <c r="N2398">
        <v>196.32897209322101</v>
      </c>
      <c r="O2398">
        <v>21.624794999999999</v>
      </c>
      <c r="P2398">
        <v>213.15668214336401</v>
      </c>
      <c r="Q2398" s="45">
        <v>22.558963500000001</v>
      </c>
      <c r="R2398" s="45">
        <v>222.36482760892</v>
      </c>
      <c r="S2398" s="45">
        <v>23.3837796</v>
      </c>
      <c r="T2398" s="45">
        <v>230.495081017308</v>
      </c>
      <c r="U2398" s="45" t="s">
        <v>6980</v>
      </c>
      <c r="V2398" t="b">
        <f>FALSE()</f>
        <v>0</v>
      </c>
      <c r="W2398" t="s">
        <v>57</v>
      </c>
      <c r="X2398" t="s">
        <v>57</v>
      </c>
    </row>
    <row r="2399" spans="1:24">
      <c r="A2399" s="43">
        <v>43830</v>
      </c>
      <c r="B2399" t="s">
        <v>6981</v>
      </c>
      <c r="C2399" t="s">
        <v>6982</v>
      </c>
      <c r="D2399" s="44">
        <v>1985596.9990000001</v>
      </c>
      <c r="E2399" s="37">
        <v>1.985596999</v>
      </c>
      <c r="F2399" t="s">
        <v>470</v>
      </c>
      <c r="G2399" t="s">
        <v>90</v>
      </c>
      <c r="H2399" s="45" t="s">
        <v>25</v>
      </c>
      <c r="I2399" t="s">
        <v>471</v>
      </c>
      <c r="J2399" t="s">
        <v>92</v>
      </c>
      <c r="K2399" t="s">
        <v>124</v>
      </c>
      <c r="L2399" t="e">
        <f>#VALUE!</f>
        <v>#VALUE!</v>
      </c>
      <c r="M2399" t="s">
        <v>124</v>
      </c>
      <c r="N2399" t="e">
        <f>#VALUE!</f>
        <v>#VALUE!</v>
      </c>
      <c r="O2399" t="s">
        <v>124</v>
      </c>
      <c r="P2399" t="e">
        <f>#VALUE!</f>
        <v>#VALUE!</v>
      </c>
      <c r="Q2399" s="45" t="s">
        <v>124</v>
      </c>
      <c r="R2399" s="45" t="e">
        <f>#VALUE!</f>
        <v>#VALUE!</v>
      </c>
      <c r="S2399" s="45" t="s">
        <v>124</v>
      </c>
      <c r="T2399" s="45" t="e">
        <f>#VALUE!</f>
        <v>#VALUE!</v>
      </c>
      <c r="U2399" s="45" t="s">
        <v>6983</v>
      </c>
      <c r="V2399" t="b">
        <f>TRUE()</f>
        <v>1</v>
      </c>
      <c r="W2399" t="s">
        <v>57</v>
      </c>
      <c r="X2399" t="s">
        <v>57</v>
      </c>
    </row>
    <row r="2400" spans="1:24">
      <c r="A2400" s="43">
        <v>43830</v>
      </c>
      <c r="B2400" t="s">
        <v>6984</v>
      </c>
      <c r="C2400" t="s">
        <v>6985</v>
      </c>
      <c r="D2400" s="44">
        <v>4317660.915</v>
      </c>
      <c r="E2400" s="37">
        <v>4.3176609150000003</v>
      </c>
      <c r="F2400" t="s">
        <v>225</v>
      </c>
      <c r="G2400" t="s">
        <v>226</v>
      </c>
      <c r="H2400" s="45" t="s">
        <v>25</v>
      </c>
      <c r="I2400" t="s">
        <v>227</v>
      </c>
      <c r="J2400" t="s">
        <v>228</v>
      </c>
      <c r="K2400" t="s">
        <v>124</v>
      </c>
      <c r="L2400" t="e">
        <f>#VALUE!</f>
        <v>#VALUE!</v>
      </c>
      <c r="M2400" t="s">
        <v>124</v>
      </c>
      <c r="N2400" t="e">
        <f>#VALUE!</f>
        <v>#VALUE!</v>
      </c>
      <c r="O2400" t="s">
        <v>124</v>
      </c>
      <c r="P2400" t="e">
        <f>#VALUE!</f>
        <v>#VALUE!</v>
      </c>
      <c r="Q2400" s="45" t="s">
        <v>124</v>
      </c>
      <c r="R2400" s="45" t="e">
        <f>#VALUE!</f>
        <v>#VALUE!</v>
      </c>
      <c r="S2400" s="45" t="s">
        <v>124</v>
      </c>
      <c r="T2400" s="45" t="e">
        <f>#VALUE!</f>
        <v>#VALUE!</v>
      </c>
      <c r="U2400" s="45" t="s">
        <v>6986</v>
      </c>
      <c r="V2400" t="b">
        <f>TRUE()</f>
        <v>1</v>
      </c>
      <c r="W2400" t="s">
        <v>57</v>
      </c>
      <c r="X2400" t="s">
        <v>57</v>
      </c>
    </row>
    <row r="2401" spans="1:24">
      <c r="A2401" s="43">
        <v>43830</v>
      </c>
      <c r="B2401" t="s">
        <v>6987</v>
      </c>
      <c r="C2401" t="s">
        <v>6988</v>
      </c>
      <c r="D2401" s="44">
        <v>12411722.564999999</v>
      </c>
      <c r="E2401" s="37">
        <v>12.411722565</v>
      </c>
      <c r="F2401" t="s">
        <v>225</v>
      </c>
      <c r="G2401" t="s">
        <v>226</v>
      </c>
      <c r="H2401" s="45" t="s">
        <v>25</v>
      </c>
      <c r="I2401" t="s">
        <v>227</v>
      </c>
      <c r="J2401" t="s">
        <v>228</v>
      </c>
      <c r="K2401" t="s">
        <v>124</v>
      </c>
      <c r="L2401" t="e">
        <f>#VALUE!</f>
        <v>#VALUE!</v>
      </c>
      <c r="M2401" t="s">
        <v>124</v>
      </c>
      <c r="N2401" t="e">
        <f>#VALUE!</f>
        <v>#VALUE!</v>
      </c>
      <c r="O2401" t="s">
        <v>124</v>
      </c>
      <c r="P2401" t="e">
        <f>#VALUE!</f>
        <v>#VALUE!</v>
      </c>
      <c r="Q2401" s="45" t="s">
        <v>124</v>
      </c>
      <c r="R2401" s="45" t="e">
        <f>#VALUE!</f>
        <v>#VALUE!</v>
      </c>
      <c r="S2401" s="45" t="s">
        <v>124</v>
      </c>
      <c r="T2401" s="45" t="e">
        <f>#VALUE!</f>
        <v>#VALUE!</v>
      </c>
      <c r="U2401" s="45" t="s">
        <v>6986</v>
      </c>
      <c r="V2401" t="b">
        <f>TRUE()</f>
        <v>1</v>
      </c>
      <c r="W2401" t="s">
        <v>57</v>
      </c>
      <c r="X2401" t="s">
        <v>57</v>
      </c>
    </row>
    <row r="2402" spans="1:24">
      <c r="A2402" s="43">
        <v>43830</v>
      </c>
      <c r="B2402" t="s">
        <v>6989</v>
      </c>
      <c r="C2402" t="s">
        <v>6990</v>
      </c>
      <c r="D2402" s="44">
        <v>9802448.7520000003</v>
      </c>
      <c r="E2402" s="37">
        <v>9.8024487520000001</v>
      </c>
      <c r="F2402" t="s">
        <v>225</v>
      </c>
      <c r="G2402" t="s">
        <v>226</v>
      </c>
      <c r="H2402" s="45" t="s">
        <v>25</v>
      </c>
      <c r="I2402" t="s">
        <v>227</v>
      </c>
      <c r="J2402" t="s">
        <v>228</v>
      </c>
      <c r="K2402" t="s">
        <v>124</v>
      </c>
      <c r="L2402" t="e">
        <f>#VALUE!</f>
        <v>#VALUE!</v>
      </c>
      <c r="M2402" t="s">
        <v>124</v>
      </c>
      <c r="N2402" t="e">
        <f>#VALUE!</f>
        <v>#VALUE!</v>
      </c>
      <c r="O2402" t="s">
        <v>124</v>
      </c>
      <c r="P2402" t="e">
        <f>#VALUE!</f>
        <v>#VALUE!</v>
      </c>
      <c r="Q2402" s="45" t="s">
        <v>124</v>
      </c>
      <c r="R2402" s="45" t="e">
        <f>#VALUE!</f>
        <v>#VALUE!</v>
      </c>
      <c r="S2402" s="45" t="s">
        <v>124</v>
      </c>
      <c r="T2402" s="45" t="e">
        <f>#VALUE!</f>
        <v>#VALUE!</v>
      </c>
      <c r="U2402" s="45" t="s">
        <v>6986</v>
      </c>
      <c r="V2402" t="b">
        <f>TRUE()</f>
        <v>1</v>
      </c>
      <c r="W2402" t="s">
        <v>57</v>
      </c>
      <c r="X2402" t="s">
        <v>57</v>
      </c>
    </row>
    <row r="2403" spans="1:24">
      <c r="A2403" s="43">
        <v>43830</v>
      </c>
      <c r="B2403" t="s">
        <v>6991</v>
      </c>
      <c r="C2403" t="s">
        <v>6992</v>
      </c>
      <c r="D2403" s="44">
        <v>9109055.4350000005</v>
      </c>
      <c r="E2403" s="37">
        <v>9.1090554350000001</v>
      </c>
      <c r="F2403" t="s">
        <v>225</v>
      </c>
      <c r="G2403" t="s">
        <v>226</v>
      </c>
      <c r="H2403" s="45" t="s">
        <v>25</v>
      </c>
      <c r="I2403" t="s">
        <v>227</v>
      </c>
      <c r="J2403" t="s">
        <v>228</v>
      </c>
      <c r="K2403" t="s">
        <v>124</v>
      </c>
      <c r="L2403" t="e">
        <f>#VALUE!</f>
        <v>#VALUE!</v>
      </c>
      <c r="M2403" t="s">
        <v>124</v>
      </c>
      <c r="N2403" t="e">
        <f>#VALUE!</f>
        <v>#VALUE!</v>
      </c>
      <c r="O2403" t="s">
        <v>124</v>
      </c>
      <c r="P2403" t="e">
        <f>#VALUE!</f>
        <v>#VALUE!</v>
      </c>
      <c r="Q2403" s="45" t="s">
        <v>124</v>
      </c>
      <c r="R2403" s="45" t="e">
        <f>#VALUE!</f>
        <v>#VALUE!</v>
      </c>
      <c r="S2403" s="45" t="s">
        <v>124</v>
      </c>
      <c r="T2403" s="45" t="e">
        <f>#VALUE!</f>
        <v>#VALUE!</v>
      </c>
      <c r="U2403" s="45" t="s">
        <v>6986</v>
      </c>
      <c r="V2403" t="b">
        <f>TRUE()</f>
        <v>1</v>
      </c>
      <c r="W2403" t="s">
        <v>57</v>
      </c>
      <c r="X2403" t="s">
        <v>57</v>
      </c>
    </row>
    <row r="2404" spans="1:24">
      <c r="A2404" s="43">
        <v>43830</v>
      </c>
      <c r="B2404" t="s">
        <v>6993</v>
      </c>
      <c r="C2404" t="s">
        <v>6994</v>
      </c>
      <c r="D2404" s="44">
        <v>5001321.932</v>
      </c>
      <c r="E2404" s="37">
        <v>5.0013219319999997</v>
      </c>
      <c r="F2404" t="s">
        <v>569</v>
      </c>
      <c r="G2404" t="s">
        <v>569</v>
      </c>
      <c r="H2404" s="45" t="s">
        <v>25</v>
      </c>
      <c r="I2404" t="s">
        <v>570</v>
      </c>
      <c r="J2404" t="s">
        <v>571</v>
      </c>
      <c r="K2404">
        <v>101.828649</v>
      </c>
      <c r="L2404">
        <v>49115.076956387798</v>
      </c>
      <c r="M2404">
        <v>63.062028699999999</v>
      </c>
      <c r="N2404">
        <v>3.0972963926264301</v>
      </c>
      <c r="O2404">
        <v>67.648887000000002</v>
      </c>
      <c r="P2404">
        <v>3.3225802910189799</v>
      </c>
      <c r="Q2404" s="45">
        <v>69.721843500000006</v>
      </c>
      <c r="R2404" s="45">
        <v>3.4243937090437302</v>
      </c>
      <c r="S2404" s="45">
        <v>72.672575699999996</v>
      </c>
      <c r="T2404" s="45">
        <v>3.56931914812442</v>
      </c>
      <c r="U2404" s="45" t="s">
        <v>6995</v>
      </c>
      <c r="V2404" t="b">
        <f>FALSE()</f>
        <v>0</v>
      </c>
      <c r="W2404" t="s">
        <v>57</v>
      </c>
      <c r="X2404" t="s">
        <v>57</v>
      </c>
    </row>
    <row r="2405" spans="1:24">
      <c r="A2405" s="43">
        <v>43830</v>
      </c>
      <c r="B2405" t="s">
        <v>6996</v>
      </c>
      <c r="C2405" t="s">
        <v>6994</v>
      </c>
      <c r="D2405" s="44">
        <v>4361859.4139999999</v>
      </c>
      <c r="E2405" s="37">
        <v>4.3618594140000004</v>
      </c>
      <c r="F2405" t="s">
        <v>569</v>
      </c>
      <c r="G2405" t="s">
        <v>569</v>
      </c>
      <c r="H2405" s="45" t="s">
        <v>25</v>
      </c>
      <c r="I2405" t="s">
        <v>570</v>
      </c>
      <c r="J2405" t="s">
        <v>571</v>
      </c>
      <c r="K2405">
        <v>79.866131800000005</v>
      </c>
      <c r="L2405">
        <v>54614.632206339098</v>
      </c>
      <c r="M2405">
        <v>59.922789999999999</v>
      </c>
      <c r="N2405">
        <v>3.2726611366276899</v>
      </c>
      <c r="O2405">
        <v>57.938130000000001</v>
      </c>
      <c r="P2405">
        <v>3.1642696606730598</v>
      </c>
      <c r="Q2405" s="45">
        <v>61.809165</v>
      </c>
      <c r="R2405" s="45">
        <v>3.3756848134559201</v>
      </c>
      <c r="S2405" s="45">
        <v>61.636392200000003</v>
      </c>
      <c r="T2405" s="45">
        <v>3.36624889052867</v>
      </c>
      <c r="U2405" s="45" t="s">
        <v>6995</v>
      </c>
      <c r="V2405" t="b">
        <f>FALSE()</f>
        <v>0</v>
      </c>
      <c r="W2405" t="s">
        <v>57</v>
      </c>
      <c r="X2405" t="s">
        <v>57</v>
      </c>
    </row>
    <row r="2406" spans="1:24">
      <c r="A2406" s="43">
        <v>43830</v>
      </c>
      <c r="B2406" t="s">
        <v>6997</v>
      </c>
      <c r="C2406" t="s">
        <v>6998</v>
      </c>
      <c r="D2406" s="44">
        <v>113817.08100000001</v>
      </c>
      <c r="E2406" s="37">
        <v>0.113817081</v>
      </c>
      <c r="F2406" t="s">
        <v>281</v>
      </c>
      <c r="G2406" t="s">
        <v>281</v>
      </c>
      <c r="H2406" s="45" t="s">
        <v>25</v>
      </c>
      <c r="I2406" t="s">
        <v>282</v>
      </c>
      <c r="J2406" t="s">
        <v>283</v>
      </c>
      <c r="K2406">
        <v>64.959999999999994</v>
      </c>
      <c r="L2406">
        <v>1752.11023706897</v>
      </c>
      <c r="M2406">
        <v>34.15</v>
      </c>
      <c r="N2406">
        <v>5.98345645959052E-2</v>
      </c>
      <c r="O2406">
        <v>39.090000000000003</v>
      </c>
      <c r="P2406">
        <v>6.8489989167025894E-2</v>
      </c>
      <c r="Q2406" s="45">
        <v>38.46</v>
      </c>
      <c r="R2406" s="45">
        <v>6.7386159717672395E-2</v>
      </c>
      <c r="S2406" s="45">
        <v>40.86</v>
      </c>
      <c r="T2406" s="45">
        <v>7.1591224286637903E-2</v>
      </c>
      <c r="U2406" s="45" t="s">
        <v>6999</v>
      </c>
      <c r="V2406" t="b">
        <f>FALSE()</f>
        <v>0</v>
      </c>
      <c r="W2406" t="s">
        <v>57</v>
      </c>
      <c r="X2406" t="s">
        <v>57</v>
      </c>
    </row>
    <row r="2407" spans="1:24">
      <c r="A2407" s="43">
        <v>43830</v>
      </c>
      <c r="B2407" t="s">
        <v>7000</v>
      </c>
      <c r="C2407" t="s">
        <v>7001</v>
      </c>
      <c r="D2407" s="44">
        <v>11578377.718</v>
      </c>
      <c r="E2407" s="37">
        <v>11.578377718</v>
      </c>
      <c r="F2407" t="s">
        <v>281</v>
      </c>
      <c r="G2407" t="s">
        <v>281</v>
      </c>
      <c r="H2407" s="45" t="s">
        <v>25</v>
      </c>
      <c r="I2407" t="s">
        <v>282</v>
      </c>
      <c r="J2407" t="s">
        <v>283</v>
      </c>
      <c r="K2407" t="s">
        <v>124</v>
      </c>
      <c r="L2407" t="e">
        <f>#VALUE!</f>
        <v>#VALUE!</v>
      </c>
      <c r="M2407" t="s">
        <v>124</v>
      </c>
      <c r="N2407" t="e">
        <f>#VALUE!</f>
        <v>#VALUE!</v>
      </c>
      <c r="O2407" t="s">
        <v>124</v>
      </c>
      <c r="P2407" t="e">
        <f>#VALUE!</f>
        <v>#VALUE!</v>
      </c>
      <c r="Q2407" s="45" t="s">
        <v>124</v>
      </c>
      <c r="R2407" s="45" t="e">
        <f>#VALUE!</f>
        <v>#VALUE!</v>
      </c>
      <c r="S2407" s="45" t="s">
        <v>124</v>
      </c>
      <c r="T2407" s="45" t="e">
        <f>#VALUE!</f>
        <v>#VALUE!</v>
      </c>
      <c r="U2407" s="45" t="s">
        <v>6998</v>
      </c>
      <c r="V2407" t="b">
        <f>TRUE()</f>
        <v>1</v>
      </c>
      <c r="W2407" t="s">
        <v>57</v>
      </c>
      <c r="X2407" t="s">
        <v>57</v>
      </c>
    </row>
    <row r="2408" spans="1:24">
      <c r="A2408" s="43">
        <v>43830</v>
      </c>
      <c r="B2408" t="s">
        <v>7002</v>
      </c>
      <c r="C2408" t="s">
        <v>7003</v>
      </c>
      <c r="D2408" s="44">
        <v>5989965.9989999998</v>
      </c>
      <c r="E2408" s="37">
        <v>5.9899659989999998</v>
      </c>
      <c r="F2408" t="s">
        <v>555</v>
      </c>
      <c r="G2408" t="s">
        <v>100</v>
      </c>
      <c r="H2408" s="45" t="s">
        <v>25</v>
      </c>
      <c r="I2408" t="s">
        <v>556</v>
      </c>
      <c r="J2408" t="s">
        <v>102</v>
      </c>
      <c r="K2408" t="s">
        <v>124</v>
      </c>
      <c r="L2408" t="e">
        <f>#VALUE!</f>
        <v>#VALUE!</v>
      </c>
      <c r="M2408" t="s">
        <v>124</v>
      </c>
      <c r="N2408" t="e">
        <f>#VALUE!</f>
        <v>#VALUE!</v>
      </c>
      <c r="O2408" t="s">
        <v>124</v>
      </c>
      <c r="P2408" t="e">
        <f>#VALUE!</f>
        <v>#VALUE!</v>
      </c>
      <c r="Q2408" s="45" t="s">
        <v>124</v>
      </c>
      <c r="R2408" s="45" t="e">
        <f>#VALUE!</f>
        <v>#VALUE!</v>
      </c>
      <c r="S2408" s="45" t="s">
        <v>124</v>
      </c>
      <c r="T2408" s="45" t="e">
        <f>#VALUE!</f>
        <v>#VALUE!</v>
      </c>
      <c r="U2408" s="45" t="s">
        <v>7004</v>
      </c>
      <c r="V2408" t="b">
        <f>TRUE()</f>
        <v>1</v>
      </c>
      <c r="W2408" t="s">
        <v>57</v>
      </c>
      <c r="X2408" t="s">
        <v>57</v>
      </c>
    </row>
    <row r="2409" spans="1:24">
      <c r="A2409" s="43">
        <v>43830</v>
      </c>
      <c r="B2409" t="s">
        <v>7005</v>
      </c>
      <c r="C2409" t="s">
        <v>7006</v>
      </c>
      <c r="D2409" s="44">
        <v>18121633.491999999</v>
      </c>
      <c r="E2409" s="37">
        <v>18.121633492000001</v>
      </c>
      <c r="F2409" t="s">
        <v>281</v>
      </c>
      <c r="G2409" t="s">
        <v>281</v>
      </c>
      <c r="H2409" s="45" t="s">
        <v>25</v>
      </c>
      <c r="I2409" t="s">
        <v>282</v>
      </c>
      <c r="J2409" t="s">
        <v>283</v>
      </c>
      <c r="K2409" t="s">
        <v>124</v>
      </c>
      <c r="L2409" t="e">
        <f>#VALUE!</f>
        <v>#VALUE!</v>
      </c>
      <c r="M2409" t="s">
        <v>124</v>
      </c>
      <c r="N2409" t="e">
        <f>#VALUE!</f>
        <v>#VALUE!</v>
      </c>
      <c r="O2409" t="s">
        <v>124</v>
      </c>
      <c r="P2409" t="e">
        <f>#VALUE!</f>
        <v>#VALUE!</v>
      </c>
      <c r="Q2409" s="45" t="s">
        <v>124</v>
      </c>
      <c r="R2409" s="45" t="e">
        <f>#VALUE!</f>
        <v>#VALUE!</v>
      </c>
      <c r="S2409" s="45" t="s">
        <v>124</v>
      </c>
      <c r="T2409" s="45" t="e">
        <f>#VALUE!</f>
        <v>#VALUE!</v>
      </c>
      <c r="U2409" s="45" t="s">
        <v>6998</v>
      </c>
      <c r="V2409" t="b">
        <f>TRUE()</f>
        <v>1</v>
      </c>
      <c r="W2409" t="s">
        <v>57</v>
      </c>
      <c r="X2409" t="s">
        <v>57</v>
      </c>
    </row>
    <row r="2410" spans="1:24">
      <c r="A2410" s="43">
        <v>43830</v>
      </c>
      <c r="B2410" t="s">
        <v>7007</v>
      </c>
      <c r="C2410" t="s">
        <v>7008</v>
      </c>
      <c r="D2410" s="44">
        <v>6873061.1969999997</v>
      </c>
      <c r="E2410" s="37">
        <v>6.8730611970000002</v>
      </c>
      <c r="F2410" t="s">
        <v>281</v>
      </c>
      <c r="G2410" t="s">
        <v>281</v>
      </c>
      <c r="H2410" s="45" t="s">
        <v>25</v>
      </c>
      <c r="I2410" t="s">
        <v>282</v>
      </c>
      <c r="J2410" t="s">
        <v>283</v>
      </c>
      <c r="K2410" t="s">
        <v>124</v>
      </c>
      <c r="L2410" t="e">
        <f>#VALUE!</f>
        <v>#VALUE!</v>
      </c>
      <c r="M2410" t="s">
        <v>124</v>
      </c>
      <c r="N2410" t="e">
        <f>#VALUE!</f>
        <v>#VALUE!</v>
      </c>
      <c r="O2410" t="s">
        <v>124</v>
      </c>
      <c r="P2410" t="e">
        <f>#VALUE!</f>
        <v>#VALUE!</v>
      </c>
      <c r="Q2410" s="45" t="s">
        <v>124</v>
      </c>
      <c r="R2410" s="45" t="e">
        <f>#VALUE!</f>
        <v>#VALUE!</v>
      </c>
      <c r="S2410" s="45" t="s">
        <v>124</v>
      </c>
      <c r="T2410" s="45" t="e">
        <f>#VALUE!</f>
        <v>#VALUE!</v>
      </c>
      <c r="U2410" s="45" t="s">
        <v>6998</v>
      </c>
      <c r="V2410" t="b">
        <f>TRUE()</f>
        <v>1</v>
      </c>
      <c r="W2410" t="s">
        <v>57</v>
      </c>
      <c r="X2410" t="s">
        <v>57</v>
      </c>
    </row>
    <row r="2411" spans="1:24">
      <c r="A2411" s="43">
        <v>43830</v>
      </c>
      <c r="B2411" t="s">
        <v>7009</v>
      </c>
      <c r="C2411" t="s">
        <v>7010</v>
      </c>
      <c r="D2411" s="44">
        <v>1218489.828</v>
      </c>
      <c r="E2411" s="37">
        <v>1.2184898280000001</v>
      </c>
      <c r="F2411" t="s">
        <v>3711</v>
      </c>
      <c r="G2411" t="s">
        <v>398</v>
      </c>
      <c r="H2411" s="45" t="s">
        <v>25</v>
      </c>
      <c r="I2411" t="s">
        <v>3712</v>
      </c>
      <c r="J2411" t="s">
        <v>400</v>
      </c>
      <c r="K2411">
        <v>0.98408756356114802</v>
      </c>
      <c r="L2411">
        <v>1238192.4872524701</v>
      </c>
      <c r="M2411">
        <v>0.82896136626950601</v>
      </c>
      <c r="N2411">
        <v>1.0264137359374399</v>
      </c>
      <c r="O2411">
        <v>0.81055968252174904</v>
      </c>
      <c r="P2411">
        <v>1.0036289093681801</v>
      </c>
      <c r="Q2411" s="45">
        <v>0.81315382012014603</v>
      </c>
      <c r="R2411" s="45">
        <v>1.00684095105341</v>
      </c>
      <c r="S2411" s="45">
        <v>0.80856965332203601</v>
      </c>
      <c r="T2411" s="45">
        <v>1.0011648701636799</v>
      </c>
      <c r="U2411" s="45" t="s">
        <v>7011</v>
      </c>
      <c r="V2411" t="b">
        <f>FALSE()</f>
        <v>0</v>
      </c>
      <c r="W2411" t="s">
        <v>57</v>
      </c>
      <c r="X2411" t="s">
        <v>57</v>
      </c>
    </row>
    <row r="2412" spans="1:24">
      <c r="A2412" s="43">
        <v>43830</v>
      </c>
      <c r="B2412" t="s">
        <v>7012</v>
      </c>
      <c r="C2412" t="s">
        <v>7013</v>
      </c>
      <c r="D2412" s="44">
        <v>7314592.7750000004</v>
      </c>
      <c r="E2412" s="37">
        <v>7.3145927750000004</v>
      </c>
      <c r="F2412" t="s">
        <v>225</v>
      </c>
      <c r="G2412" t="s">
        <v>226</v>
      </c>
      <c r="H2412" s="45" t="s">
        <v>25</v>
      </c>
      <c r="I2412" t="s">
        <v>227</v>
      </c>
      <c r="J2412" t="s">
        <v>228</v>
      </c>
      <c r="K2412">
        <v>86.4</v>
      </c>
      <c r="L2412">
        <v>84659.638599536993</v>
      </c>
      <c r="M2412">
        <v>65.75</v>
      </c>
      <c r="N2412">
        <v>5.5663712379195598</v>
      </c>
      <c r="O2412">
        <v>69.849999999999994</v>
      </c>
      <c r="P2412">
        <v>5.9134757561776601</v>
      </c>
      <c r="Q2412" s="45">
        <v>69.95</v>
      </c>
      <c r="R2412" s="45">
        <v>5.9219417200376201</v>
      </c>
      <c r="S2412" s="45">
        <v>69.849999999999994</v>
      </c>
      <c r="T2412" s="45">
        <v>5.9134757561776601</v>
      </c>
      <c r="U2412" s="45" t="s">
        <v>7014</v>
      </c>
      <c r="V2412" t="b">
        <f>FALSE()</f>
        <v>0</v>
      </c>
      <c r="W2412" t="s">
        <v>57</v>
      </c>
      <c r="X2412" t="s">
        <v>57</v>
      </c>
    </row>
    <row r="2413" spans="1:24">
      <c r="A2413" s="43">
        <v>43830</v>
      </c>
      <c r="B2413" t="s">
        <v>7015</v>
      </c>
      <c r="C2413" t="s">
        <v>6986</v>
      </c>
      <c r="D2413" s="44">
        <v>45576325.800999999</v>
      </c>
      <c r="E2413" s="37">
        <v>45.576325801000003</v>
      </c>
      <c r="F2413" t="s">
        <v>225</v>
      </c>
      <c r="G2413" t="s">
        <v>226</v>
      </c>
      <c r="H2413" s="45" t="s">
        <v>25</v>
      </c>
      <c r="I2413" t="s">
        <v>227</v>
      </c>
      <c r="J2413" t="s">
        <v>228</v>
      </c>
      <c r="K2413">
        <v>94.92</v>
      </c>
      <c r="L2413">
        <v>480155.13907501101</v>
      </c>
      <c r="M2413">
        <v>75.02</v>
      </c>
      <c r="N2413">
        <v>36.021238533407299</v>
      </c>
      <c r="O2413">
        <v>76.16</v>
      </c>
      <c r="P2413">
        <v>36.568615391952797</v>
      </c>
      <c r="Q2413" s="45">
        <v>77.36</v>
      </c>
      <c r="R2413" s="45">
        <v>37.144801558842801</v>
      </c>
      <c r="S2413" s="45">
        <v>76.52</v>
      </c>
      <c r="T2413" s="45">
        <v>36.741471242019799</v>
      </c>
      <c r="U2413" s="45" t="s">
        <v>7016</v>
      </c>
      <c r="V2413" t="b">
        <f>FALSE()</f>
        <v>0</v>
      </c>
      <c r="W2413" t="s">
        <v>57</v>
      </c>
      <c r="X2413" t="s">
        <v>57</v>
      </c>
    </row>
    <row r="2414" spans="1:24">
      <c r="A2414" s="43">
        <v>43830</v>
      </c>
      <c r="B2414" t="s">
        <v>7017</v>
      </c>
      <c r="C2414" t="s">
        <v>7018</v>
      </c>
      <c r="D2414" s="44">
        <v>5637331.8660000004</v>
      </c>
      <c r="E2414" s="37">
        <v>5.6373318660000002</v>
      </c>
      <c r="F2414" t="s">
        <v>1426</v>
      </c>
      <c r="G2414" t="s">
        <v>296</v>
      </c>
      <c r="H2414" s="45" t="s">
        <v>25</v>
      </c>
      <c r="I2414" t="s">
        <v>1427</v>
      </c>
      <c r="J2414" t="s">
        <v>298</v>
      </c>
      <c r="K2414">
        <v>18.754607753077298</v>
      </c>
      <c r="L2414">
        <v>300583.83199590101</v>
      </c>
      <c r="M2414">
        <v>14.6174785073217</v>
      </c>
      <c r="N2414">
        <v>4.3937777038484702</v>
      </c>
      <c r="O2414">
        <v>17.0412043150749</v>
      </c>
      <c r="P2414">
        <v>5.1223104948502902</v>
      </c>
      <c r="Q2414" s="45">
        <v>15.301211024498899</v>
      </c>
      <c r="R2414" s="45">
        <v>4.5992966439218002</v>
      </c>
      <c r="S2414" s="45">
        <v>15.5472080768513</v>
      </c>
      <c r="T2414" s="45">
        <v>4.6732393805775798</v>
      </c>
      <c r="U2414" s="45" t="s">
        <v>7019</v>
      </c>
      <c r="V2414" t="b">
        <f>FALSE()</f>
        <v>0</v>
      </c>
      <c r="W2414" t="s">
        <v>57</v>
      </c>
      <c r="X2414" t="s">
        <v>57</v>
      </c>
    </row>
    <row r="2415" spans="1:24">
      <c r="A2415" s="43">
        <v>43830</v>
      </c>
      <c r="B2415" t="s">
        <v>7020</v>
      </c>
      <c r="C2415" t="s">
        <v>7021</v>
      </c>
      <c r="D2415" s="44">
        <v>736226.78799999994</v>
      </c>
      <c r="E2415" s="37">
        <v>0.73622678799999997</v>
      </c>
      <c r="F2415" t="s">
        <v>106</v>
      </c>
      <c r="G2415" t="s">
        <v>106</v>
      </c>
      <c r="H2415" s="45" t="s">
        <v>25</v>
      </c>
      <c r="I2415" t="s">
        <v>107</v>
      </c>
      <c r="J2415" t="s">
        <v>108</v>
      </c>
      <c r="K2415">
        <v>71.557922850203596</v>
      </c>
      <c r="L2415">
        <v>10288.5433041592</v>
      </c>
      <c r="M2415">
        <v>43.7616227269408</v>
      </c>
      <c r="N2415">
        <v>0.45024335048640601</v>
      </c>
      <c r="O2415">
        <v>51.128859886727398</v>
      </c>
      <c r="P2415">
        <v>0.52604148903688097</v>
      </c>
      <c r="Q2415" s="45">
        <v>52.194713441942</v>
      </c>
      <c r="R2415" s="45">
        <v>0.53700756949559803</v>
      </c>
      <c r="S2415" s="45">
        <v>51.011231128022601</v>
      </c>
      <c r="T2415" s="45">
        <v>0.52483126045913198</v>
      </c>
      <c r="U2415" s="45" t="s">
        <v>7022</v>
      </c>
      <c r="V2415" t="b">
        <f>FALSE()</f>
        <v>0</v>
      </c>
      <c r="W2415" t="s">
        <v>57</v>
      </c>
      <c r="X2415" t="s">
        <v>57</v>
      </c>
    </row>
    <row r="2416" spans="1:24">
      <c r="A2416" s="43">
        <v>43830</v>
      </c>
      <c r="B2416" t="s">
        <v>7023</v>
      </c>
      <c r="C2416" t="s">
        <v>7024</v>
      </c>
      <c r="D2416" s="44">
        <v>4920235.6660000002</v>
      </c>
      <c r="E2416" s="37">
        <v>4.920235666</v>
      </c>
      <c r="F2416" t="s">
        <v>404</v>
      </c>
      <c r="G2416" t="s">
        <v>405</v>
      </c>
      <c r="H2416" s="45" t="s">
        <v>25</v>
      </c>
      <c r="I2416" t="s">
        <v>406</v>
      </c>
      <c r="J2416" t="s">
        <v>407</v>
      </c>
      <c r="K2416">
        <v>49.34</v>
      </c>
      <c r="L2416">
        <v>99721.030928252905</v>
      </c>
      <c r="M2416">
        <v>24.62</v>
      </c>
      <c r="N2416">
        <v>2.45513178145359</v>
      </c>
      <c r="O2416">
        <v>26.56</v>
      </c>
      <c r="P2416">
        <v>2.6485905814544002</v>
      </c>
      <c r="Q2416" s="45">
        <v>29.46</v>
      </c>
      <c r="R2416" s="45">
        <v>2.93778157114633</v>
      </c>
      <c r="S2416" s="45">
        <v>31.58</v>
      </c>
      <c r="T2416" s="45">
        <v>3.14919015671423</v>
      </c>
      <c r="U2416" s="45" t="s">
        <v>7025</v>
      </c>
      <c r="V2416" t="b">
        <f>FALSE()</f>
        <v>0</v>
      </c>
      <c r="W2416" t="s">
        <v>57</v>
      </c>
      <c r="X2416" t="s">
        <v>57</v>
      </c>
    </row>
    <row r="2417" spans="1:24">
      <c r="A2417" s="43">
        <v>43830</v>
      </c>
      <c r="B2417" t="s">
        <v>7026</v>
      </c>
      <c r="C2417" t="s">
        <v>7027</v>
      </c>
      <c r="D2417" s="44">
        <v>9599515.341</v>
      </c>
      <c r="E2417" s="37">
        <v>9.599515341</v>
      </c>
      <c r="F2417" t="s">
        <v>950</v>
      </c>
      <c r="G2417" t="s">
        <v>498</v>
      </c>
      <c r="H2417" s="45" t="s">
        <v>25</v>
      </c>
      <c r="I2417" t="s">
        <v>951</v>
      </c>
      <c r="J2417" t="s">
        <v>500</v>
      </c>
      <c r="K2417">
        <v>14.26</v>
      </c>
      <c r="L2417">
        <v>673177.79389901797</v>
      </c>
      <c r="M2417">
        <v>9.2550000000000008</v>
      </c>
      <c r="N2417">
        <v>6.2302604825354102</v>
      </c>
      <c r="O2417">
        <v>10.98</v>
      </c>
      <c r="P2417">
        <v>7.3914921770112203</v>
      </c>
      <c r="Q2417" s="45">
        <v>11.5</v>
      </c>
      <c r="R2417" s="45">
        <v>7.7415446298387103</v>
      </c>
      <c r="S2417" s="45">
        <v>11.7</v>
      </c>
      <c r="T2417" s="45">
        <v>7.8761801886185099</v>
      </c>
      <c r="U2417" s="45" t="s">
        <v>7028</v>
      </c>
      <c r="V2417" t="b">
        <f>FALSE()</f>
        <v>0</v>
      </c>
      <c r="W2417" t="s">
        <v>57</v>
      </c>
      <c r="X2417" t="s">
        <v>57</v>
      </c>
    </row>
    <row r="2418" spans="1:24">
      <c r="A2418" s="43">
        <v>43830</v>
      </c>
      <c r="B2418" t="s">
        <v>7029</v>
      </c>
      <c r="C2418" t="s">
        <v>7030</v>
      </c>
      <c r="D2418" s="44">
        <v>8924746.8149999995</v>
      </c>
      <c r="E2418" s="37">
        <v>8.9247468150000007</v>
      </c>
      <c r="F2418" t="s">
        <v>3449</v>
      </c>
      <c r="G2418" t="s">
        <v>751</v>
      </c>
      <c r="H2418" s="45" t="s">
        <v>24</v>
      </c>
      <c r="I2418" t="s">
        <v>3450</v>
      </c>
      <c r="J2418" t="s">
        <v>753</v>
      </c>
      <c r="K2418">
        <v>40.526285799999997</v>
      </c>
      <c r="L2418">
        <v>220221.18826887399</v>
      </c>
      <c r="M2418">
        <v>13.0220272</v>
      </c>
      <c r="N2418">
        <v>2.8677263036535998</v>
      </c>
      <c r="O2418">
        <v>14.189855</v>
      </c>
      <c r="P2418">
        <v>3.1249067294630199</v>
      </c>
      <c r="Q2418" s="45">
        <v>17.041274999999999</v>
      </c>
      <c r="R2418" s="45">
        <v>3.7528498301166602</v>
      </c>
      <c r="S2418" s="45">
        <v>16.364951600000001</v>
      </c>
      <c r="T2418" s="45">
        <v>3.60390908731461</v>
      </c>
      <c r="U2418" s="45" t="s">
        <v>7031</v>
      </c>
      <c r="V2418" t="b">
        <f>FALSE()</f>
        <v>0</v>
      </c>
      <c r="W2418" t="s">
        <v>117</v>
      </c>
      <c r="X2418" t="s">
        <v>57</v>
      </c>
    </row>
    <row r="2419" spans="1:24">
      <c r="A2419" s="43">
        <v>43830</v>
      </c>
      <c r="B2419" t="s">
        <v>7032</v>
      </c>
      <c r="C2419" t="s">
        <v>7033</v>
      </c>
      <c r="D2419" s="44">
        <v>21156946.445999999</v>
      </c>
      <c r="E2419" s="37">
        <v>21.156946445999999</v>
      </c>
      <c r="F2419" t="s">
        <v>332</v>
      </c>
      <c r="G2419" t="s">
        <v>333</v>
      </c>
      <c r="H2419" s="45" t="s">
        <v>25</v>
      </c>
      <c r="I2419" t="s">
        <v>334</v>
      </c>
      <c r="J2419" t="s">
        <v>335</v>
      </c>
      <c r="K2419">
        <v>126.058687577383</v>
      </c>
      <c r="L2419">
        <v>167834.10054949601</v>
      </c>
      <c r="M2419">
        <v>79.717845601436295</v>
      </c>
      <c r="N2419">
        <v>13.379372914260699</v>
      </c>
      <c r="O2419">
        <v>78.609606577851807</v>
      </c>
      <c r="P2419">
        <v>13.193372614543501</v>
      </c>
      <c r="Q2419" s="45">
        <v>79.525791645177904</v>
      </c>
      <c r="R2419" s="45">
        <v>13.3471397112551</v>
      </c>
      <c r="S2419" s="45">
        <v>86.509911300246102</v>
      </c>
      <c r="T2419" s="45">
        <v>14.519313151693501</v>
      </c>
      <c r="U2419" s="45" t="s">
        <v>7034</v>
      </c>
      <c r="V2419" t="b">
        <f>FALSE()</f>
        <v>0</v>
      </c>
      <c r="W2419" t="s">
        <v>57</v>
      </c>
      <c r="X2419" t="s">
        <v>57</v>
      </c>
    </row>
    <row r="2420" spans="1:24">
      <c r="A2420" s="43">
        <v>43830</v>
      </c>
      <c r="B2420" t="s">
        <v>7035</v>
      </c>
      <c r="C2420" t="s">
        <v>7036</v>
      </c>
      <c r="D2420" s="44">
        <v>822185.83</v>
      </c>
      <c r="E2420" s="37">
        <v>0.82218583000000001</v>
      </c>
      <c r="F2420" t="s">
        <v>392</v>
      </c>
      <c r="G2420" t="s">
        <v>68</v>
      </c>
      <c r="H2420" s="45" t="s">
        <v>25</v>
      </c>
      <c r="I2420" t="s">
        <v>393</v>
      </c>
      <c r="J2420" t="s">
        <v>70</v>
      </c>
      <c r="K2420" t="s">
        <v>124</v>
      </c>
      <c r="L2420" t="e">
        <f>#VALUE!</f>
        <v>#VALUE!</v>
      </c>
      <c r="M2420" t="s">
        <v>124</v>
      </c>
      <c r="N2420" t="e">
        <f>#VALUE!</f>
        <v>#VALUE!</v>
      </c>
      <c r="O2420" t="s">
        <v>124</v>
      </c>
      <c r="P2420" t="e">
        <f>#VALUE!</f>
        <v>#VALUE!</v>
      </c>
      <c r="Q2420" s="45" t="s">
        <v>124</v>
      </c>
      <c r="R2420" s="45" t="e">
        <f>#VALUE!</f>
        <v>#VALUE!</v>
      </c>
      <c r="S2420" s="45" t="s">
        <v>124</v>
      </c>
      <c r="T2420" s="45" t="e">
        <f>#VALUE!</f>
        <v>#VALUE!</v>
      </c>
      <c r="U2420" s="45" t="s">
        <v>7037</v>
      </c>
      <c r="V2420" t="b">
        <f>TRUE()</f>
        <v>1</v>
      </c>
      <c r="W2420" t="s">
        <v>57</v>
      </c>
      <c r="X2420" t="s">
        <v>57</v>
      </c>
    </row>
    <row r="2421" spans="1:24">
      <c r="A2421" s="43">
        <v>43830</v>
      </c>
      <c r="B2421" t="s">
        <v>7038</v>
      </c>
      <c r="C2421" t="s">
        <v>7039</v>
      </c>
      <c r="D2421" s="44">
        <v>66768.832999999999</v>
      </c>
      <c r="E2421" s="37">
        <v>6.6768833E-2</v>
      </c>
      <c r="F2421" t="s">
        <v>124</v>
      </c>
      <c r="G2421" t="s">
        <v>124</v>
      </c>
      <c r="H2421" s="45" t="s">
        <v>25</v>
      </c>
      <c r="I2421" t="s">
        <v>124</v>
      </c>
      <c r="J2421" t="s">
        <v>124</v>
      </c>
      <c r="K2421" t="s">
        <v>124</v>
      </c>
      <c r="L2421" t="e">
        <f>#VALUE!</f>
        <v>#VALUE!</v>
      </c>
      <c r="M2421" t="s">
        <v>124</v>
      </c>
      <c r="N2421" t="e">
        <f>#VALUE!</f>
        <v>#VALUE!</v>
      </c>
      <c r="O2421" t="s">
        <v>124</v>
      </c>
      <c r="P2421" t="e">
        <f>#VALUE!</f>
        <v>#VALUE!</v>
      </c>
      <c r="Q2421" s="45" t="s">
        <v>124</v>
      </c>
      <c r="R2421" s="45" t="e">
        <f>#VALUE!</f>
        <v>#VALUE!</v>
      </c>
      <c r="S2421" s="45" t="s">
        <v>124</v>
      </c>
      <c r="T2421" s="45" t="e">
        <f>#VALUE!</f>
        <v>#VALUE!</v>
      </c>
      <c r="U2421" s="45" t="s">
        <v>124</v>
      </c>
      <c r="V2421" t="b">
        <f>TRUE()</f>
        <v>1</v>
      </c>
      <c r="W2421" t="s">
        <v>57</v>
      </c>
      <c r="X2421" t="s">
        <v>57</v>
      </c>
    </row>
    <row r="2422" spans="1:24">
      <c r="A2422" s="43">
        <v>43830</v>
      </c>
      <c r="B2422" t="s">
        <v>7040</v>
      </c>
      <c r="C2422" t="s">
        <v>7041</v>
      </c>
      <c r="D2422" s="44">
        <v>335484.05599999998</v>
      </c>
      <c r="E2422" s="37">
        <v>0.33548405599999997</v>
      </c>
      <c r="F2422" t="s">
        <v>382</v>
      </c>
      <c r="G2422" t="s">
        <v>383</v>
      </c>
      <c r="H2422" s="45" t="s">
        <v>25</v>
      </c>
      <c r="I2422" t="s">
        <v>384</v>
      </c>
      <c r="J2422" t="s">
        <v>385</v>
      </c>
      <c r="K2422">
        <v>3.7197997357005401</v>
      </c>
      <c r="L2422">
        <v>90188.7412863153</v>
      </c>
      <c r="M2422">
        <v>4.4262443322414997</v>
      </c>
      <c r="N2422">
        <v>0.39919740495054801</v>
      </c>
      <c r="O2422">
        <v>5.0323847587843202</v>
      </c>
      <c r="P2422">
        <v>0.45386444706319501</v>
      </c>
      <c r="Q2422" s="45">
        <v>5.2699122176157003</v>
      </c>
      <c r="R2422" s="45">
        <v>0.47528674959613498</v>
      </c>
      <c r="S2422" s="45">
        <v>5.6443378380286697</v>
      </c>
      <c r="T2422" s="45">
        <v>0.50905572500652796</v>
      </c>
      <c r="U2422" s="45" t="s">
        <v>7042</v>
      </c>
      <c r="V2422" t="b">
        <f>FALSE()</f>
        <v>0</v>
      </c>
      <c r="W2422" t="s">
        <v>57</v>
      </c>
      <c r="X2422" t="s">
        <v>57</v>
      </c>
    </row>
    <row r="2423" spans="1:24">
      <c r="A2423" s="43">
        <v>43830</v>
      </c>
      <c r="B2423" t="s">
        <v>7043</v>
      </c>
      <c r="C2423" t="s">
        <v>7044</v>
      </c>
      <c r="D2423" s="44">
        <v>16724372.015000001</v>
      </c>
      <c r="E2423" s="37">
        <v>16.724372015</v>
      </c>
      <c r="F2423" t="s">
        <v>414</v>
      </c>
      <c r="G2423" t="s">
        <v>415</v>
      </c>
      <c r="H2423" s="45" t="s">
        <v>25</v>
      </c>
      <c r="I2423" t="s">
        <v>416</v>
      </c>
      <c r="J2423" t="s">
        <v>417</v>
      </c>
      <c r="K2423">
        <v>4.3801405648267</v>
      </c>
      <c r="L2423">
        <v>3818227.23893832</v>
      </c>
      <c r="M2423">
        <v>3.8639290083315099</v>
      </c>
      <c r="N2423">
        <v>14.7533589889353</v>
      </c>
      <c r="O2423">
        <v>3.4568025236104698</v>
      </c>
      <c r="P2423">
        <v>13.198857555280201</v>
      </c>
      <c r="Q2423" s="45">
        <v>3.7204014348942498</v>
      </c>
      <c r="R2423" s="45">
        <v>14.2053380984984</v>
      </c>
      <c r="S2423" s="45">
        <v>3.7655219220149201</v>
      </c>
      <c r="T2423" s="45">
        <v>14.3776183714568</v>
      </c>
      <c r="U2423" s="45" t="s">
        <v>7045</v>
      </c>
      <c r="V2423" t="b">
        <f>FALSE()</f>
        <v>0</v>
      </c>
      <c r="W2423" t="s">
        <v>57</v>
      </c>
      <c r="X2423" t="s">
        <v>57</v>
      </c>
    </row>
    <row r="2424" spans="1:24">
      <c r="A2424" s="43">
        <v>43830</v>
      </c>
      <c r="B2424" t="s">
        <v>7046</v>
      </c>
      <c r="C2424" t="s">
        <v>7047</v>
      </c>
      <c r="D2424" s="44">
        <v>3737876.4610000001</v>
      </c>
      <c r="E2424" s="37">
        <v>3.7378764609999999</v>
      </c>
      <c r="F2424" t="s">
        <v>1129</v>
      </c>
      <c r="G2424" t="s">
        <v>1130</v>
      </c>
      <c r="H2424" s="45" t="s">
        <v>25</v>
      </c>
      <c r="I2424" t="s">
        <v>1131</v>
      </c>
      <c r="J2424" t="s">
        <v>1132</v>
      </c>
      <c r="K2424">
        <v>6.35549807445443</v>
      </c>
      <c r="L2424">
        <v>588132.734399557</v>
      </c>
      <c r="M2424">
        <v>6.5300976087152502</v>
      </c>
      <c r="N2424">
        <v>3.8405641625097098</v>
      </c>
      <c r="O2424">
        <v>6.8258689425607697</v>
      </c>
      <c r="P2424">
        <v>4.0145169658412803</v>
      </c>
      <c r="Q2424" s="45">
        <v>7.7557889337651797</v>
      </c>
      <c r="R2424" s="45">
        <v>4.5614333530411404</v>
      </c>
      <c r="S2424" s="45">
        <v>8.0434408144305891</v>
      </c>
      <c r="T2424" s="45">
        <v>4.7306108401720603</v>
      </c>
      <c r="U2424" s="45" t="s">
        <v>7048</v>
      </c>
      <c r="V2424" t="b">
        <f>FALSE()</f>
        <v>0</v>
      </c>
      <c r="W2424" t="s">
        <v>57</v>
      </c>
      <c r="X2424" t="s">
        <v>57</v>
      </c>
    </row>
    <row r="2425" spans="1:24">
      <c r="A2425" s="43">
        <v>43830</v>
      </c>
      <c r="B2425" t="s">
        <v>7049</v>
      </c>
      <c r="C2425" t="s">
        <v>7050</v>
      </c>
      <c r="D2425" s="44">
        <v>155836.68</v>
      </c>
      <c r="E2425" s="37">
        <v>0.15583668000000001</v>
      </c>
      <c r="F2425" t="s">
        <v>504</v>
      </c>
      <c r="G2425" t="s">
        <v>505</v>
      </c>
      <c r="H2425" s="45" t="s">
        <v>25</v>
      </c>
      <c r="I2425" t="s">
        <v>506</v>
      </c>
      <c r="J2425" t="s">
        <v>507</v>
      </c>
      <c r="K2425">
        <v>2.0604333362061502</v>
      </c>
      <c r="L2425">
        <v>75632.963834170994</v>
      </c>
      <c r="M2425">
        <v>1.67839091442221</v>
      </c>
      <c r="N2425">
        <v>0.12694167933009601</v>
      </c>
      <c r="O2425">
        <v>1.59807027454525</v>
      </c>
      <c r="P2425">
        <v>0.120866791279145</v>
      </c>
      <c r="Q2425" s="45">
        <v>1.7549054488535401</v>
      </c>
      <c r="R2425" s="45">
        <v>0.132728700345529</v>
      </c>
      <c r="S2425" s="45">
        <v>1.8727516486620099</v>
      </c>
      <c r="T2425" s="45">
        <v>0.14164175771363799</v>
      </c>
      <c r="U2425" s="45" t="s">
        <v>7051</v>
      </c>
      <c r="V2425" t="b">
        <f>FALSE()</f>
        <v>0</v>
      </c>
      <c r="W2425" t="s">
        <v>57</v>
      </c>
      <c r="X2425" t="s">
        <v>57</v>
      </c>
    </row>
    <row r="2426" spans="1:24">
      <c r="A2426" s="43">
        <v>43830</v>
      </c>
      <c r="B2426" t="s">
        <v>7052</v>
      </c>
      <c r="C2426" t="s">
        <v>7053</v>
      </c>
      <c r="D2426" s="44">
        <v>126047.48299999999</v>
      </c>
      <c r="E2426" s="37">
        <v>0.12604748299999999</v>
      </c>
      <c r="F2426" t="s">
        <v>60</v>
      </c>
      <c r="G2426" t="s">
        <v>61</v>
      </c>
      <c r="H2426" s="45" t="s">
        <v>25</v>
      </c>
      <c r="I2426" t="s">
        <v>62</v>
      </c>
      <c r="J2426" t="s">
        <v>63</v>
      </c>
      <c r="K2426">
        <v>1.2710996148909E-2</v>
      </c>
      <c r="L2426">
        <v>9916412.6495954301</v>
      </c>
      <c r="M2426">
        <v>9.5590494095829995E-3</v>
      </c>
      <c r="N2426">
        <v>9.4791478483296596E-2</v>
      </c>
      <c r="O2426">
        <v>8.5396475202560006E-3</v>
      </c>
      <c r="P2426">
        <v>8.4682668692952795E-2</v>
      </c>
      <c r="Q2426" s="45">
        <v>8.6769745925649993E-3</v>
      </c>
      <c r="R2426" s="45">
        <v>8.6044460609929693E-2</v>
      </c>
      <c r="S2426" s="45">
        <v>8.4605081159199996E-3</v>
      </c>
      <c r="T2426" s="45">
        <v>8.3897889702713904E-2</v>
      </c>
      <c r="U2426" s="45" t="s">
        <v>7054</v>
      </c>
      <c r="V2426" t="b">
        <f>FALSE()</f>
        <v>0</v>
      </c>
      <c r="W2426" t="s">
        <v>57</v>
      </c>
      <c r="X2426" t="s">
        <v>57</v>
      </c>
    </row>
    <row r="2427" spans="1:24">
      <c r="A2427" s="43">
        <v>43830</v>
      </c>
      <c r="B2427" t="s">
        <v>7055</v>
      </c>
      <c r="C2427" t="s">
        <v>7056</v>
      </c>
      <c r="D2427" s="44">
        <v>287015.67599999998</v>
      </c>
      <c r="E2427" s="37">
        <v>0.287015676</v>
      </c>
      <c r="F2427" t="s">
        <v>475</v>
      </c>
      <c r="G2427" t="s">
        <v>475</v>
      </c>
      <c r="H2427" s="45" t="s">
        <v>25</v>
      </c>
      <c r="I2427" t="s">
        <v>476</v>
      </c>
      <c r="J2427" t="s">
        <v>477</v>
      </c>
      <c r="K2427">
        <v>2.0834978884771198</v>
      </c>
      <c r="L2427">
        <v>137756.64356914099</v>
      </c>
      <c r="M2427">
        <v>2.46257813282222</v>
      </c>
      <c r="N2427">
        <v>0.33923649810435103</v>
      </c>
      <c r="O2427">
        <v>2.07185713478703</v>
      </c>
      <c r="P2427">
        <v>0.28541208484303798</v>
      </c>
      <c r="Q2427" s="45">
        <v>2.3056677806921102</v>
      </c>
      <c r="R2427" s="45">
        <v>0.31762105465365498</v>
      </c>
      <c r="S2427" s="45">
        <v>2.1740090517545698</v>
      </c>
      <c r="T2427" s="45">
        <v>0.29948419005864002</v>
      </c>
      <c r="U2427" s="45" t="s">
        <v>7057</v>
      </c>
      <c r="V2427" t="b">
        <f>FALSE()</f>
        <v>0</v>
      </c>
      <c r="W2427" t="s">
        <v>57</v>
      </c>
      <c r="X2427" t="s">
        <v>57</v>
      </c>
    </row>
    <row r="2428" spans="1:24">
      <c r="A2428" s="43">
        <v>43830</v>
      </c>
      <c r="B2428" t="s">
        <v>7058</v>
      </c>
      <c r="C2428" t="s">
        <v>7059</v>
      </c>
      <c r="D2428" s="44">
        <v>7119685.5300000003</v>
      </c>
      <c r="E2428" s="37">
        <v>7.1196855299999999</v>
      </c>
      <c r="F2428" t="s">
        <v>522</v>
      </c>
      <c r="G2428" t="s">
        <v>505</v>
      </c>
      <c r="H2428" s="45" t="s">
        <v>25</v>
      </c>
      <c r="I2428" t="s">
        <v>523</v>
      </c>
      <c r="J2428" t="s">
        <v>507</v>
      </c>
      <c r="K2428">
        <v>84</v>
      </c>
      <c r="L2428">
        <v>84758.161071428607</v>
      </c>
      <c r="M2428">
        <v>58.95</v>
      </c>
      <c r="N2428">
        <v>4.9964935951607199</v>
      </c>
      <c r="O2428">
        <v>67.349999999999994</v>
      </c>
      <c r="P2428">
        <v>5.7084621481607201</v>
      </c>
      <c r="Q2428" s="45">
        <v>67.95</v>
      </c>
      <c r="R2428" s="45">
        <v>5.75931704480357</v>
      </c>
      <c r="S2428" s="45">
        <v>68.55</v>
      </c>
      <c r="T2428" s="45">
        <v>5.8101719414464297</v>
      </c>
      <c r="U2428" s="45" t="s">
        <v>7060</v>
      </c>
      <c r="V2428" t="b">
        <f>FALSE()</f>
        <v>0</v>
      </c>
      <c r="W2428" t="s">
        <v>57</v>
      </c>
      <c r="X2428" t="s">
        <v>57</v>
      </c>
    </row>
    <row r="2429" spans="1:24">
      <c r="A2429" s="43">
        <v>43830</v>
      </c>
      <c r="B2429" t="s">
        <v>7061</v>
      </c>
      <c r="C2429" t="s">
        <v>7062</v>
      </c>
      <c r="D2429" s="44">
        <v>51005110.780000001</v>
      </c>
      <c r="E2429" s="37">
        <v>51.005110780000003</v>
      </c>
      <c r="F2429" t="s">
        <v>522</v>
      </c>
      <c r="G2429" t="s">
        <v>505</v>
      </c>
      <c r="H2429" s="45" t="s">
        <v>25</v>
      </c>
      <c r="I2429" t="s">
        <v>523</v>
      </c>
      <c r="J2429" t="s">
        <v>507</v>
      </c>
      <c r="K2429">
        <v>92.2</v>
      </c>
      <c r="L2429">
        <v>553200.76767895895</v>
      </c>
      <c r="M2429">
        <v>65.66</v>
      </c>
      <c r="N2429">
        <v>36.323162405800403</v>
      </c>
      <c r="O2429">
        <v>73.2</v>
      </c>
      <c r="P2429">
        <v>40.494296194099803</v>
      </c>
      <c r="Q2429" s="45">
        <v>76.260000000000005</v>
      </c>
      <c r="R2429" s="45">
        <v>42.187090543197399</v>
      </c>
      <c r="S2429" s="45">
        <v>78.22</v>
      </c>
      <c r="T2429" s="45">
        <v>43.271364047848202</v>
      </c>
      <c r="U2429" s="45" t="s">
        <v>7060</v>
      </c>
      <c r="V2429" t="b">
        <f>FALSE()</f>
        <v>0</v>
      </c>
      <c r="W2429" t="s">
        <v>57</v>
      </c>
      <c r="X2429" t="s">
        <v>57</v>
      </c>
    </row>
    <row r="2430" spans="1:24">
      <c r="A2430" s="43">
        <v>43830</v>
      </c>
      <c r="B2430" t="s">
        <v>7063</v>
      </c>
      <c r="C2430" t="s">
        <v>7064</v>
      </c>
      <c r="D2430" s="44">
        <v>20988886.973000001</v>
      </c>
      <c r="E2430" s="37">
        <v>20.988886973</v>
      </c>
      <c r="F2430" t="s">
        <v>193</v>
      </c>
      <c r="G2430" t="s">
        <v>194</v>
      </c>
      <c r="H2430" s="45" t="s">
        <v>25</v>
      </c>
      <c r="I2430" t="s">
        <v>195</v>
      </c>
      <c r="J2430" t="s">
        <v>196</v>
      </c>
      <c r="K2430">
        <v>18.199465947750198</v>
      </c>
      <c r="L2430">
        <v>1153269.3889621899</v>
      </c>
      <c r="M2430">
        <v>10.948856856590799</v>
      </c>
      <c r="N2430">
        <v>12.626981456834899</v>
      </c>
      <c r="O2430">
        <v>11.7490990078963</v>
      </c>
      <c r="P2430">
        <v>13.5498762336928</v>
      </c>
      <c r="Q2430" s="45">
        <v>11.8543080047553</v>
      </c>
      <c r="R2430" s="45">
        <v>13.671210549213701</v>
      </c>
      <c r="S2430" s="45">
        <v>11.9652395757315</v>
      </c>
      <c r="T2430" s="45">
        <v>13.799144534290001</v>
      </c>
      <c r="U2430" s="45" t="s">
        <v>7065</v>
      </c>
      <c r="V2430" t="b">
        <f>FALSE()</f>
        <v>0</v>
      </c>
      <c r="W2430" t="s">
        <v>57</v>
      </c>
      <c r="X2430" t="s">
        <v>57</v>
      </c>
    </row>
    <row r="2431" spans="1:24">
      <c r="A2431" s="43">
        <v>43830</v>
      </c>
      <c r="B2431" t="s">
        <v>7066</v>
      </c>
      <c r="C2431" t="s">
        <v>7067</v>
      </c>
      <c r="D2431" s="44">
        <v>54023203.265000001</v>
      </c>
      <c r="E2431" s="37">
        <v>54.023203264999999</v>
      </c>
      <c r="F2431" t="s">
        <v>52</v>
      </c>
      <c r="G2431" t="s">
        <v>53</v>
      </c>
      <c r="H2431" s="45" t="s">
        <v>25</v>
      </c>
      <c r="I2431" t="s">
        <v>54</v>
      </c>
      <c r="J2431" t="s">
        <v>55</v>
      </c>
      <c r="K2431">
        <v>59.518243200000001</v>
      </c>
      <c r="L2431">
        <v>907674.69536130398</v>
      </c>
      <c r="M2431">
        <v>46.194210499999997</v>
      </c>
      <c r="N2431">
        <v>41.929315943043498</v>
      </c>
      <c r="O2431">
        <v>45.806483999999998</v>
      </c>
      <c r="P2431">
        <v>41.577386410272403</v>
      </c>
      <c r="Q2431" s="45">
        <v>47.927434499999997</v>
      </c>
      <c r="R2431" s="45">
        <v>43.5025195092364</v>
      </c>
      <c r="S2431" s="45">
        <v>50.664855799999998</v>
      </c>
      <c r="T2431" s="45">
        <v>45.987207553789403</v>
      </c>
      <c r="U2431" s="45" t="s">
        <v>7068</v>
      </c>
      <c r="V2431" t="b">
        <f>FALSE()</f>
        <v>0</v>
      </c>
      <c r="W2431" t="s">
        <v>57</v>
      </c>
      <c r="X2431" t="s">
        <v>57</v>
      </c>
    </row>
    <row r="2432" spans="1:24">
      <c r="A2432" s="43">
        <v>43830</v>
      </c>
      <c r="B2432" t="s">
        <v>7069</v>
      </c>
      <c r="C2432" t="s">
        <v>7070</v>
      </c>
      <c r="D2432" s="44">
        <v>2818143.0630000001</v>
      </c>
      <c r="E2432" s="37">
        <v>2.8181430629999999</v>
      </c>
      <c r="F2432" t="s">
        <v>995</v>
      </c>
      <c r="G2432" t="s">
        <v>751</v>
      </c>
      <c r="H2432" s="45" t="s">
        <v>24</v>
      </c>
      <c r="I2432" t="s">
        <v>996</v>
      </c>
      <c r="J2432" t="s">
        <v>753</v>
      </c>
      <c r="K2432" t="s">
        <v>124</v>
      </c>
      <c r="L2432" t="e">
        <f>#VALUE!</f>
        <v>#VALUE!</v>
      </c>
      <c r="M2432" t="s">
        <v>124</v>
      </c>
      <c r="N2432" t="e">
        <f>#VALUE!</f>
        <v>#VALUE!</v>
      </c>
      <c r="O2432" t="s">
        <v>124</v>
      </c>
      <c r="P2432" t="e">
        <f>#VALUE!</f>
        <v>#VALUE!</v>
      </c>
      <c r="Q2432" s="45" t="s">
        <v>124</v>
      </c>
      <c r="R2432" s="45" t="e">
        <f>#VALUE!</f>
        <v>#VALUE!</v>
      </c>
      <c r="S2432" s="45" t="s">
        <v>124</v>
      </c>
      <c r="T2432" s="45" t="e">
        <f>#VALUE!</f>
        <v>#VALUE!</v>
      </c>
      <c r="U2432" s="45" t="s">
        <v>7071</v>
      </c>
      <c r="V2432" t="b">
        <f>TRUE()</f>
        <v>1</v>
      </c>
      <c r="W2432" t="s">
        <v>57</v>
      </c>
      <c r="X2432" t="s">
        <v>57</v>
      </c>
    </row>
    <row r="2433" spans="1:24">
      <c r="A2433" s="43">
        <v>43830</v>
      </c>
      <c r="B2433" t="s">
        <v>7072</v>
      </c>
      <c r="C2433" t="s">
        <v>7073</v>
      </c>
      <c r="D2433" s="44">
        <v>4761330.227</v>
      </c>
      <c r="E2433" s="37">
        <v>4.7613302270000002</v>
      </c>
      <c r="F2433" t="s">
        <v>639</v>
      </c>
      <c r="G2433" t="s">
        <v>639</v>
      </c>
      <c r="H2433" s="45" t="s">
        <v>25</v>
      </c>
      <c r="I2433" t="s">
        <v>640</v>
      </c>
      <c r="J2433" t="s">
        <v>641</v>
      </c>
      <c r="K2433">
        <v>3.9</v>
      </c>
      <c r="L2433">
        <v>1220853.90435897</v>
      </c>
      <c r="M2433">
        <v>3.0939999999999999</v>
      </c>
      <c r="N2433">
        <v>3.7773219800866702</v>
      </c>
      <c r="O2433">
        <v>3.2679999999999998</v>
      </c>
      <c r="P2433">
        <v>3.9897505594451301</v>
      </c>
      <c r="Q2433" s="45">
        <v>3.16</v>
      </c>
      <c r="R2433" s="45">
        <v>3.8578983377743601</v>
      </c>
      <c r="S2433" s="45">
        <v>3.35</v>
      </c>
      <c r="T2433" s="45">
        <v>4.0898605796025604</v>
      </c>
      <c r="U2433" s="45" t="s">
        <v>7074</v>
      </c>
      <c r="V2433" t="b">
        <f>FALSE()</f>
        <v>0</v>
      </c>
      <c r="W2433" t="s">
        <v>117</v>
      </c>
      <c r="X2433" t="s">
        <v>57</v>
      </c>
    </row>
    <row r="2434" spans="1:24">
      <c r="A2434" s="43">
        <v>43830</v>
      </c>
      <c r="B2434" t="s">
        <v>7075</v>
      </c>
      <c r="C2434" t="s">
        <v>7076</v>
      </c>
      <c r="D2434" s="44">
        <v>8677033.9879999999</v>
      </c>
      <c r="E2434" s="37">
        <v>8.6770339879999998</v>
      </c>
      <c r="F2434" t="s">
        <v>382</v>
      </c>
      <c r="G2434" t="s">
        <v>383</v>
      </c>
      <c r="H2434" s="45" t="s">
        <v>25</v>
      </c>
      <c r="I2434" t="s">
        <v>384</v>
      </c>
      <c r="J2434" t="s">
        <v>385</v>
      </c>
      <c r="K2434">
        <v>42.524500199999999</v>
      </c>
      <c r="L2434">
        <v>204047.877040069</v>
      </c>
      <c r="M2434">
        <v>22.842209799999999</v>
      </c>
      <c r="N2434">
        <v>4.66090441659387</v>
      </c>
      <c r="O2434">
        <v>26.439371999999999</v>
      </c>
      <c r="P2434">
        <v>5.3948977268726503</v>
      </c>
      <c r="Q2434" s="45">
        <v>28.868841</v>
      </c>
      <c r="R2434" s="45">
        <v>5.8906257186573097</v>
      </c>
      <c r="S2434" s="45">
        <v>33.413315400000002</v>
      </c>
      <c r="T2434" s="45">
        <v>6.8179160722402496</v>
      </c>
      <c r="U2434" s="45" t="s">
        <v>7077</v>
      </c>
      <c r="V2434" t="b">
        <f>FALSE()</f>
        <v>0</v>
      </c>
      <c r="W2434" t="s">
        <v>57</v>
      </c>
      <c r="X2434" t="s">
        <v>57</v>
      </c>
    </row>
    <row r="2435" spans="1:24">
      <c r="A2435" s="43">
        <v>43830</v>
      </c>
      <c r="B2435" t="s">
        <v>7078</v>
      </c>
      <c r="C2435" t="s">
        <v>7079</v>
      </c>
      <c r="D2435" s="44">
        <v>27690905.785</v>
      </c>
      <c r="E2435" s="37">
        <v>27.690905785000002</v>
      </c>
      <c r="F2435" t="s">
        <v>3711</v>
      </c>
      <c r="G2435" t="s">
        <v>398</v>
      </c>
      <c r="H2435" s="45" t="s">
        <v>25</v>
      </c>
      <c r="I2435" t="s">
        <v>3712</v>
      </c>
      <c r="J2435" t="s">
        <v>400</v>
      </c>
      <c r="K2435">
        <v>666.2</v>
      </c>
      <c r="L2435">
        <v>41565.454495646904</v>
      </c>
      <c r="M2435">
        <v>548.20000000000005</v>
      </c>
      <c r="N2435">
        <v>22.7861821545137</v>
      </c>
      <c r="O2435">
        <v>628.79999999999995</v>
      </c>
      <c r="P2435">
        <v>26.136357786862799</v>
      </c>
      <c r="Q2435" s="45">
        <v>669.2</v>
      </c>
      <c r="R2435" s="45">
        <v>27.815602148486899</v>
      </c>
      <c r="S2435" s="45">
        <v>685.6</v>
      </c>
      <c r="T2435" s="45">
        <v>28.497275602215499</v>
      </c>
      <c r="U2435" s="45" t="s">
        <v>7080</v>
      </c>
      <c r="V2435" t="b">
        <f>FALSE()</f>
        <v>0</v>
      </c>
      <c r="W2435" t="s">
        <v>57</v>
      </c>
      <c r="X2435" t="s">
        <v>57</v>
      </c>
    </row>
    <row r="2436" spans="1:24">
      <c r="A2436" s="43">
        <v>43830</v>
      </c>
      <c r="B2436" t="s">
        <v>7081</v>
      </c>
      <c r="C2436" t="s">
        <v>7082</v>
      </c>
      <c r="D2436" s="44">
        <v>6679961.5410000002</v>
      </c>
      <c r="E2436" s="37">
        <v>6.6799615409999999</v>
      </c>
      <c r="F2436" t="s">
        <v>439</v>
      </c>
      <c r="G2436" t="s">
        <v>405</v>
      </c>
      <c r="H2436" s="45" t="s">
        <v>25</v>
      </c>
      <c r="I2436" t="s">
        <v>440</v>
      </c>
      <c r="J2436" t="s">
        <v>407</v>
      </c>
      <c r="K2436">
        <v>30.5444594674142</v>
      </c>
      <c r="L2436">
        <v>218696.34157796801</v>
      </c>
      <c r="M2436">
        <v>21.556399516196599</v>
      </c>
      <c r="N2436">
        <v>4.7143057117852702</v>
      </c>
      <c r="O2436">
        <v>19.2147029190395</v>
      </c>
      <c r="P2436">
        <v>4.2021852329014298</v>
      </c>
      <c r="Q2436" s="45">
        <v>21.8714782707548</v>
      </c>
      <c r="R2436" s="45">
        <v>4.7832122827160903</v>
      </c>
      <c r="S2436" s="45">
        <v>23.4459608275283</v>
      </c>
      <c r="T2436" s="45">
        <v>5.1275458577607802</v>
      </c>
      <c r="U2436" s="45" t="s">
        <v>7083</v>
      </c>
      <c r="V2436" t="b">
        <f>FALSE()</f>
        <v>0</v>
      </c>
      <c r="W2436" t="s">
        <v>57</v>
      </c>
      <c r="X2436" t="s">
        <v>57</v>
      </c>
    </row>
    <row r="2437" spans="1:24">
      <c r="A2437" s="43">
        <v>43830</v>
      </c>
      <c r="B2437" t="s">
        <v>7084</v>
      </c>
      <c r="C2437" t="s">
        <v>7085</v>
      </c>
      <c r="D2437" s="44">
        <v>1008762.813</v>
      </c>
      <c r="E2437" s="37">
        <v>1.0087628129999999</v>
      </c>
      <c r="F2437" t="s">
        <v>446</v>
      </c>
      <c r="G2437" t="s">
        <v>61</v>
      </c>
      <c r="H2437" s="45" t="s">
        <v>25</v>
      </c>
      <c r="I2437" t="s">
        <v>447</v>
      </c>
      <c r="J2437" t="s">
        <v>63</v>
      </c>
      <c r="K2437">
        <v>47.871013227999299</v>
      </c>
      <c r="L2437">
        <v>21072.518523798099</v>
      </c>
      <c r="M2437">
        <v>20.548964005668399</v>
      </c>
      <c r="N2437">
        <v>0.43301842465430801</v>
      </c>
      <c r="O2437">
        <v>22.8508974239747</v>
      </c>
      <c r="P2437">
        <v>0.481525959252118</v>
      </c>
      <c r="Q2437" s="45">
        <v>31.457238307349702</v>
      </c>
      <c r="R2437" s="45">
        <v>0.66288323693915796</v>
      </c>
      <c r="S2437" s="45">
        <v>30.749879686625601</v>
      </c>
      <c r="T2437" s="45">
        <v>0.64797740930098202</v>
      </c>
      <c r="U2437" s="45" t="s">
        <v>7086</v>
      </c>
      <c r="V2437" t="b">
        <f>FALSE()</f>
        <v>0</v>
      </c>
      <c r="W2437" t="s">
        <v>57</v>
      </c>
      <c r="X2437" t="s">
        <v>57</v>
      </c>
    </row>
    <row r="2438" spans="1:24">
      <c r="A2438" s="43">
        <v>43830</v>
      </c>
      <c r="B2438" t="s">
        <v>7087</v>
      </c>
      <c r="C2438" t="s">
        <v>7088</v>
      </c>
      <c r="D2438" s="44">
        <v>89189219.535999998</v>
      </c>
      <c r="E2438" s="37">
        <v>89.189219535999996</v>
      </c>
      <c r="F2438" t="s">
        <v>382</v>
      </c>
      <c r="G2438" t="s">
        <v>383</v>
      </c>
      <c r="H2438" s="45" t="s">
        <v>25</v>
      </c>
      <c r="I2438" t="s">
        <v>384</v>
      </c>
      <c r="J2438" t="s">
        <v>385</v>
      </c>
      <c r="K2438">
        <v>131.11497879999999</v>
      </c>
      <c r="L2438">
        <v>680236.69265162596</v>
      </c>
      <c r="M2438">
        <v>112.6280141</v>
      </c>
      <c r="N2438">
        <v>76.613707811304707</v>
      </c>
      <c r="O2438">
        <v>120.13775</v>
      </c>
      <c r="P2438">
        <v>81.722105722607793</v>
      </c>
      <c r="Q2438" s="45">
        <v>130.45326299999999</v>
      </c>
      <c r="R2438" s="45">
        <v>88.739096168732701</v>
      </c>
      <c r="S2438" s="45">
        <v>124.77813829999999</v>
      </c>
      <c r="T2438" s="45">
        <v>84.878668112419106</v>
      </c>
      <c r="U2438" s="45" t="s">
        <v>7089</v>
      </c>
      <c r="V2438" t="b">
        <f>FALSE()</f>
        <v>0</v>
      </c>
      <c r="W2438" t="s">
        <v>57</v>
      </c>
      <c r="X2438" t="s">
        <v>57</v>
      </c>
    </row>
    <row r="2439" spans="1:24">
      <c r="A2439" s="43">
        <v>43830</v>
      </c>
      <c r="B2439" t="s">
        <v>7090</v>
      </c>
      <c r="C2439" t="s">
        <v>7091</v>
      </c>
      <c r="D2439" s="44">
        <v>1206905.2720000001</v>
      </c>
      <c r="E2439" s="37">
        <v>1.206905272</v>
      </c>
      <c r="F2439" t="s">
        <v>995</v>
      </c>
      <c r="G2439" t="s">
        <v>751</v>
      </c>
      <c r="H2439" s="45" t="s">
        <v>24</v>
      </c>
      <c r="I2439" t="s">
        <v>996</v>
      </c>
      <c r="J2439" t="s">
        <v>753</v>
      </c>
      <c r="K2439" t="s">
        <v>124</v>
      </c>
      <c r="L2439" t="e">
        <f>#VALUE!</f>
        <v>#VALUE!</v>
      </c>
      <c r="M2439" t="s">
        <v>124</v>
      </c>
      <c r="N2439" t="e">
        <f>#VALUE!</f>
        <v>#VALUE!</v>
      </c>
      <c r="O2439" t="s">
        <v>124</v>
      </c>
      <c r="P2439" t="e">
        <f>#VALUE!</f>
        <v>#VALUE!</v>
      </c>
      <c r="Q2439" s="45" t="s">
        <v>124</v>
      </c>
      <c r="R2439" s="45" t="e">
        <f>#VALUE!</f>
        <v>#VALUE!</v>
      </c>
      <c r="S2439" s="45" t="s">
        <v>124</v>
      </c>
      <c r="T2439" s="45" t="e">
        <f>#VALUE!</f>
        <v>#VALUE!</v>
      </c>
      <c r="U2439" s="45" t="s">
        <v>7092</v>
      </c>
      <c r="V2439" t="b">
        <f>TRUE()</f>
        <v>1</v>
      </c>
      <c r="W2439" t="s">
        <v>57</v>
      </c>
      <c r="X2439" t="s">
        <v>57</v>
      </c>
    </row>
    <row r="2440" spans="1:24">
      <c r="A2440" s="43">
        <v>43830</v>
      </c>
      <c r="B2440" t="s">
        <v>7093</v>
      </c>
      <c r="C2440" t="s">
        <v>7094</v>
      </c>
      <c r="D2440" s="44">
        <v>1025653.824</v>
      </c>
      <c r="E2440" s="37">
        <v>1.0256538239999999</v>
      </c>
      <c r="F2440" t="s">
        <v>995</v>
      </c>
      <c r="G2440" t="s">
        <v>751</v>
      </c>
      <c r="H2440" s="45" t="s">
        <v>24</v>
      </c>
      <c r="I2440" t="s">
        <v>996</v>
      </c>
      <c r="J2440" t="s">
        <v>753</v>
      </c>
      <c r="K2440" t="s">
        <v>124</v>
      </c>
      <c r="L2440" t="e">
        <f>#VALUE!</f>
        <v>#VALUE!</v>
      </c>
      <c r="M2440" t="s">
        <v>124</v>
      </c>
      <c r="N2440" t="e">
        <f>#VALUE!</f>
        <v>#VALUE!</v>
      </c>
      <c r="O2440" t="s">
        <v>124</v>
      </c>
      <c r="P2440" t="e">
        <f>#VALUE!</f>
        <v>#VALUE!</v>
      </c>
      <c r="Q2440" s="45" t="s">
        <v>124</v>
      </c>
      <c r="R2440" s="45" t="e">
        <f>#VALUE!</f>
        <v>#VALUE!</v>
      </c>
      <c r="S2440" s="45" t="s">
        <v>124</v>
      </c>
      <c r="T2440" s="45" t="e">
        <f>#VALUE!</f>
        <v>#VALUE!</v>
      </c>
      <c r="U2440" s="45" t="s">
        <v>7092</v>
      </c>
      <c r="V2440" t="b">
        <f>TRUE()</f>
        <v>1</v>
      </c>
      <c r="W2440" t="s">
        <v>57</v>
      </c>
      <c r="X2440" t="s">
        <v>57</v>
      </c>
    </row>
    <row r="2441" spans="1:24">
      <c r="A2441" s="43">
        <v>43830</v>
      </c>
      <c r="B2441" t="s">
        <v>7095</v>
      </c>
      <c r="C2441" t="s">
        <v>7096</v>
      </c>
      <c r="D2441" s="44">
        <v>21610856.772</v>
      </c>
      <c r="E2441" s="37">
        <v>21.610856772000002</v>
      </c>
      <c r="F2441" t="s">
        <v>302</v>
      </c>
      <c r="G2441" t="s">
        <v>162</v>
      </c>
      <c r="H2441" s="45" t="s">
        <v>25</v>
      </c>
      <c r="I2441" t="s">
        <v>303</v>
      </c>
      <c r="J2441" t="s">
        <v>164</v>
      </c>
      <c r="K2441">
        <v>14.1480716</v>
      </c>
      <c r="L2441">
        <v>1527477.1985179901</v>
      </c>
      <c r="M2441">
        <v>7.4679894999999998</v>
      </c>
      <c r="N2441">
        <v>11.4071836800218</v>
      </c>
      <c r="O2441">
        <v>8.8040570000000002</v>
      </c>
      <c r="P2441">
        <v>13.447996321952701</v>
      </c>
      <c r="Q2441" s="45">
        <v>8.3364075</v>
      </c>
      <c r="R2441" s="45">
        <v>12.733672373804399</v>
      </c>
      <c r="S2441" s="45">
        <v>8.9212997999999999</v>
      </c>
      <c r="T2441" s="45">
        <v>13.6270820256431</v>
      </c>
      <c r="U2441" s="45" t="s">
        <v>7097</v>
      </c>
      <c r="V2441" t="b">
        <f>FALSE()</f>
        <v>0</v>
      </c>
      <c r="W2441" t="s">
        <v>57</v>
      </c>
      <c r="X2441" t="s">
        <v>57</v>
      </c>
    </row>
    <row r="2442" spans="1:24">
      <c r="A2442" s="43">
        <v>43830</v>
      </c>
      <c r="B2442" t="s">
        <v>7098</v>
      </c>
      <c r="C2442" t="s">
        <v>7099</v>
      </c>
      <c r="D2442" s="44">
        <v>69613209.656000003</v>
      </c>
      <c r="E2442" s="37">
        <v>69.613209655999995</v>
      </c>
      <c r="F2442" t="s">
        <v>142</v>
      </c>
      <c r="G2442" t="s">
        <v>142</v>
      </c>
      <c r="H2442" s="45" t="s">
        <v>25</v>
      </c>
      <c r="I2442" t="s">
        <v>143</v>
      </c>
      <c r="J2442" t="s">
        <v>144</v>
      </c>
      <c r="K2442">
        <v>50.161274792990604</v>
      </c>
      <c r="L2442">
        <v>1387787.88902964</v>
      </c>
      <c r="M2442">
        <v>37.727562544090098</v>
      </c>
      <c r="N2442">
        <v>52.357854381296399</v>
      </c>
      <c r="O2442">
        <v>38.918890463656602</v>
      </c>
      <c r="P2442">
        <v>54.011164839933699</v>
      </c>
      <c r="Q2442" s="45">
        <v>39.833760154547299</v>
      </c>
      <c r="R2442" s="45">
        <v>55.280809916992098</v>
      </c>
      <c r="S2442" s="45">
        <v>41.767549259729499</v>
      </c>
      <c r="T2442" s="45">
        <v>57.964499017101403</v>
      </c>
      <c r="U2442" s="45" t="s">
        <v>7100</v>
      </c>
      <c r="V2442" t="b">
        <f>FALSE()</f>
        <v>0</v>
      </c>
      <c r="W2442" t="s">
        <v>57</v>
      </c>
      <c r="X2442" t="s">
        <v>57</v>
      </c>
    </row>
    <row r="2443" spans="1:24">
      <c r="A2443" s="43">
        <v>43830</v>
      </c>
      <c r="B2443" t="s">
        <v>7101</v>
      </c>
      <c r="C2443" t="s">
        <v>7102</v>
      </c>
      <c r="D2443" s="44">
        <v>1399952.047</v>
      </c>
      <c r="E2443" s="37">
        <v>1.399952047</v>
      </c>
      <c r="F2443" t="s">
        <v>287</v>
      </c>
      <c r="G2443" t="s">
        <v>61</v>
      </c>
      <c r="H2443" s="45" t="s">
        <v>25</v>
      </c>
      <c r="I2443" t="s">
        <v>288</v>
      </c>
      <c r="J2443" t="s">
        <v>63</v>
      </c>
      <c r="K2443">
        <v>4.1846178276103698</v>
      </c>
      <c r="L2443">
        <v>334547.16886283603</v>
      </c>
      <c r="M2443">
        <v>3.3745706447558699</v>
      </c>
      <c r="N2443">
        <v>1.1289530553307101</v>
      </c>
      <c r="O2443">
        <v>2.7285371616688598</v>
      </c>
      <c r="P2443">
        <v>0.91282438257335496</v>
      </c>
      <c r="Q2443" s="45">
        <v>3.1720255619072399</v>
      </c>
      <c r="R2443" s="45">
        <v>1.0611921712966099</v>
      </c>
      <c r="S2443" s="45">
        <v>3.5038093588885801</v>
      </c>
      <c r="T2443" s="45">
        <v>1.17218950125128</v>
      </c>
      <c r="U2443" s="45" t="s">
        <v>7103</v>
      </c>
      <c r="V2443" t="b">
        <f>FALSE()</f>
        <v>0</v>
      </c>
      <c r="W2443" t="s">
        <v>57</v>
      </c>
      <c r="X2443" t="s">
        <v>57</v>
      </c>
    </row>
    <row r="2444" spans="1:24">
      <c r="A2444" s="43">
        <v>43830</v>
      </c>
      <c r="B2444" t="s">
        <v>7104</v>
      </c>
      <c r="C2444" t="s">
        <v>7105</v>
      </c>
      <c r="D2444" s="44">
        <v>524305.58600000001</v>
      </c>
      <c r="E2444" s="37">
        <v>0.52430558599999999</v>
      </c>
      <c r="F2444" t="s">
        <v>555</v>
      </c>
      <c r="G2444" t="s">
        <v>100</v>
      </c>
      <c r="H2444" s="45" t="s">
        <v>25</v>
      </c>
      <c r="I2444" t="s">
        <v>556</v>
      </c>
      <c r="J2444" t="s">
        <v>102</v>
      </c>
      <c r="K2444">
        <v>10.749323</v>
      </c>
      <c r="L2444">
        <v>48775.684384960798</v>
      </c>
      <c r="M2444">
        <v>8.4965150000000005</v>
      </c>
      <c r="N2444">
        <v>0.41442333401208498</v>
      </c>
      <c r="O2444">
        <v>8.6136499999999998</v>
      </c>
      <c r="P2444">
        <v>0.42013667380251801</v>
      </c>
      <c r="Q2444" s="45">
        <v>5.5627329999999997</v>
      </c>
      <c r="R2444" s="45">
        <v>0.27132610912580601</v>
      </c>
      <c r="S2444" s="45">
        <v>4.5262205299999998</v>
      </c>
      <c r="T2444" s="45">
        <v>0.22076950402800999</v>
      </c>
      <c r="U2444" s="45" t="s">
        <v>7106</v>
      </c>
      <c r="V2444" t="b">
        <f>FALSE()</f>
        <v>0</v>
      </c>
      <c r="W2444" t="s">
        <v>57</v>
      </c>
      <c r="X2444" t="s">
        <v>57</v>
      </c>
    </row>
    <row r="2445" spans="1:24">
      <c r="A2445" s="43">
        <v>43830</v>
      </c>
      <c r="B2445" t="s">
        <v>7107</v>
      </c>
      <c r="C2445" t="s">
        <v>7108</v>
      </c>
      <c r="D2445" s="44">
        <v>510988.00699999998</v>
      </c>
      <c r="E2445" s="37">
        <v>0.51098800700000002</v>
      </c>
      <c r="F2445" t="s">
        <v>414</v>
      </c>
      <c r="G2445" t="s">
        <v>415</v>
      </c>
      <c r="H2445" s="45" t="s">
        <v>25</v>
      </c>
      <c r="I2445" t="s">
        <v>416</v>
      </c>
      <c r="J2445" t="s">
        <v>417</v>
      </c>
      <c r="K2445" t="s">
        <v>124</v>
      </c>
      <c r="L2445" t="e">
        <f>#VALUE!</f>
        <v>#VALUE!</v>
      </c>
      <c r="M2445" t="s">
        <v>124</v>
      </c>
      <c r="N2445" t="e">
        <f>#VALUE!</f>
        <v>#VALUE!</v>
      </c>
      <c r="O2445" t="s">
        <v>124</v>
      </c>
      <c r="P2445" t="e">
        <f>#VALUE!</f>
        <v>#VALUE!</v>
      </c>
      <c r="Q2445" s="45" t="s">
        <v>124</v>
      </c>
      <c r="R2445" s="45" t="e">
        <f>#VALUE!</f>
        <v>#VALUE!</v>
      </c>
      <c r="S2445" s="45" t="s">
        <v>124</v>
      </c>
      <c r="T2445" s="45" t="e">
        <f>#VALUE!</f>
        <v>#VALUE!</v>
      </c>
      <c r="U2445" s="45" t="s">
        <v>7109</v>
      </c>
      <c r="V2445" t="b">
        <f>TRUE()</f>
        <v>1</v>
      </c>
      <c r="W2445" t="s">
        <v>57</v>
      </c>
      <c r="X2445" t="s">
        <v>57</v>
      </c>
    </row>
    <row r="2446" spans="1:24">
      <c r="A2446" s="43">
        <v>43830</v>
      </c>
      <c r="B2446" t="s">
        <v>7110</v>
      </c>
      <c r="C2446" t="s">
        <v>7111</v>
      </c>
      <c r="D2446" s="44">
        <v>30891214.550000001</v>
      </c>
      <c r="E2446" s="37">
        <v>30.891214550000001</v>
      </c>
      <c r="F2446" t="s">
        <v>555</v>
      </c>
      <c r="G2446" t="s">
        <v>100</v>
      </c>
      <c r="H2446" s="45" t="s">
        <v>25</v>
      </c>
      <c r="I2446" t="s">
        <v>556</v>
      </c>
      <c r="J2446" t="s">
        <v>102</v>
      </c>
      <c r="K2446" t="s">
        <v>124</v>
      </c>
      <c r="L2446" t="e">
        <f>#VALUE!</f>
        <v>#VALUE!</v>
      </c>
      <c r="M2446" t="s">
        <v>124</v>
      </c>
      <c r="N2446" t="e">
        <f>#VALUE!</f>
        <v>#VALUE!</v>
      </c>
      <c r="O2446" t="s">
        <v>124</v>
      </c>
      <c r="P2446" t="e">
        <f>#VALUE!</f>
        <v>#VALUE!</v>
      </c>
      <c r="Q2446" s="45" t="s">
        <v>124</v>
      </c>
      <c r="R2446" s="45" t="e">
        <f>#VALUE!</f>
        <v>#VALUE!</v>
      </c>
      <c r="S2446" s="45" t="s">
        <v>124</v>
      </c>
      <c r="T2446" s="45" t="e">
        <f>#VALUE!</f>
        <v>#VALUE!</v>
      </c>
      <c r="U2446" s="45" t="s">
        <v>7112</v>
      </c>
      <c r="V2446" t="b">
        <f>TRUE()</f>
        <v>1</v>
      </c>
      <c r="W2446" t="s">
        <v>57</v>
      </c>
      <c r="X2446" t="s">
        <v>57</v>
      </c>
    </row>
    <row r="2447" spans="1:24">
      <c r="A2447" s="43">
        <v>43830</v>
      </c>
      <c r="B2447" t="s">
        <v>7113</v>
      </c>
      <c r="C2447" t="s">
        <v>7114</v>
      </c>
      <c r="D2447" s="44">
        <v>3598109.591</v>
      </c>
      <c r="E2447" s="37">
        <v>3.5981095910000001</v>
      </c>
      <c r="F2447" t="s">
        <v>2342</v>
      </c>
      <c r="G2447" t="s">
        <v>194</v>
      </c>
      <c r="H2447" s="45" t="s">
        <v>25</v>
      </c>
      <c r="I2447" t="s">
        <v>2343</v>
      </c>
      <c r="J2447" t="s">
        <v>196</v>
      </c>
      <c r="K2447">
        <v>225.038884806173</v>
      </c>
      <c r="L2447">
        <v>15988.834970005601</v>
      </c>
      <c r="M2447">
        <v>144.31591497401999</v>
      </c>
      <c r="N2447">
        <v>2.3074433480649601</v>
      </c>
      <c r="O2447">
        <v>152.87334697293801</v>
      </c>
      <c r="P2447">
        <v>2.4442667160627098</v>
      </c>
      <c r="Q2447" s="45">
        <v>174.29703507795099</v>
      </c>
      <c r="R2447" s="45">
        <v>2.7868065296226301</v>
      </c>
      <c r="S2447" s="45">
        <v>180.02030404775201</v>
      </c>
      <c r="T2447" s="45">
        <v>2.8783149326697401</v>
      </c>
      <c r="U2447" s="45" t="s">
        <v>7115</v>
      </c>
      <c r="V2447" t="b">
        <f>FALSE()</f>
        <v>0</v>
      </c>
      <c r="W2447" t="s">
        <v>57</v>
      </c>
      <c r="X2447" t="s">
        <v>57</v>
      </c>
    </row>
    <row r="2448" spans="1:24">
      <c r="A2448" s="43">
        <v>43830</v>
      </c>
      <c r="B2448" t="s">
        <v>7116</v>
      </c>
      <c r="C2448" t="s">
        <v>7117</v>
      </c>
      <c r="D2448" s="44">
        <v>3096686.486</v>
      </c>
      <c r="E2448" s="37">
        <v>3.0966864859999998</v>
      </c>
      <c r="F2448" t="s">
        <v>83</v>
      </c>
      <c r="G2448" t="s">
        <v>83</v>
      </c>
      <c r="H2448" s="45" t="s">
        <v>25</v>
      </c>
      <c r="I2448" t="s">
        <v>84</v>
      </c>
      <c r="J2448" t="s">
        <v>85</v>
      </c>
      <c r="K2448">
        <v>23.549343145054401</v>
      </c>
      <c r="L2448">
        <v>131497.78602849599</v>
      </c>
      <c r="M2448">
        <v>19.039068947329699</v>
      </c>
      <c r="N2448">
        <v>2.5035954146177501</v>
      </c>
      <c r="O2448">
        <v>22.912955742102099</v>
      </c>
      <c r="P2448">
        <v>3.0130029514553498</v>
      </c>
      <c r="Q2448" s="45">
        <v>26.4408675181629</v>
      </c>
      <c r="R2448" s="45">
        <v>3.4769155393112001</v>
      </c>
      <c r="S2448" s="45">
        <v>27.041456072977599</v>
      </c>
      <c r="T2448" s="45">
        <v>3.5558916045833899</v>
      </c>
      <c r="U2448" s="45" t="s">
        <v>7118</v>
      </c>
      <c r="V2448" t="b">
        <f>FALSE()</f>
        <v>0</v>
      </c>
      <c r="W2448" t="s">
        <v>57</v>
      </c>
      <c r="X2448" t="s">
        <v>57</v>
      </c>
    </row>
    <row r="2449" spans="1:24">
      <c r="A2449" s="43">
        <v>43830</v>
      </c>
      <c r="B2449" t="s">
        <v>7119</v>
      </c>
      <c r="C2449" t="s">
        <v>7120</v>
      </c>
      <c r="D2449" s="44">
        <v>342485.45</v>
      </c>
      <c r="E2449" s="37">
        <v>0.34248545000000002</v>
      </c>
      <c r="F2449" t="s">
        <v>757</v>
      </c>
      <c r="G2449" t="s">
        <v>758</v>
      </c>
      <c r="H2449" s="45" t="s">
        <v>24</v>
      </c>
      <c r="I2449" t="s">
        <v>759</v>
      </c>
      <c r="J2449" t="s">
        <v>760</v>
      </c>
      <c r="K2449" t="s">
        <v>124</v>
      </c>
      <c r="L2449" t="e">
        <f>#VALUE!</f>
        <v>#VALUE!</v>
      </c>
      <c r="M2449" t="s">
        <v>124</v>
      </c>
      <c r="N2449" t="e">
        <f>#VALUE!</f>
        <v>#VALUE!</v>
      </c>
      <c r="O2449" t="s">
        <v>124</v>
      </c>
      <c r="P2449" t="e">
        <f>#VALUE!</f>
        <v>#VALUE!</v>
      </c>
      <c r="Q2449" s="45" t="s">
        <v>124</v>
      </c>
      <c r="R2449" s="45" t="e">
        <f>#VALUE!</f>
        <v>#VALUE!</v>
      </c>
      <c r="S2449" s="45" t="s">
        <v>124</v>
      </c>
      <c r="T2449" s="45" t="e">
        <f>#VALUE!</f>
        <v>#VALUE!</v>
      </c>
      <c r="U2449" s="45" t="s">
        <v>7121</v>
      </c>
      <c r="V2449" t="b">
        <f>TRUE()</f>
        <v>1</v>
      </c>
      <c r="W2449" t="s">
        <v>57</v>
      </c>
      <c r="X2449" t="s">
        <v>57</v>
      </c>
    </row>
    <row r="2450" spans="1:24">
      <c r="A2450" s="43">
        <v>43830</v>
      </c>
      <c r="B2450" t="s">
        <v>7122</v>
      </c>
      <c r="C2450" t="s">
        <v>7123</v>
      </c>
      <c r="D2450" s="44">
        <v>1625141.334</v>
      </c>
      <c r="E2450" s="37">
        <v>1.625141334</v>
      </c>
      <c r="F2450" t="s">
        <v>757</v>
      </c>
      <c r="G2450" t="s">
        <v>758</v>
      </c>
      <c r="H2450" s="45" t="s">
        <v>24</v>
      </c>
      <c r="I2450" t="s">
        <v>759</v>
      </c>
      <c r="J2450" t="s">
        <v>760</v>
      </c>
      <c r="K2450" t="s">
        <v>124</v>
      </c>
      <c r="L2450" t="e">
        <f>#VALUE!</f>
        <v>#VALUE!</v>
      </c>
      <c r="M2450" t="s">
        <v>124</v>
      </c>
      <c r="N2450" t="e">
        <f>#VALUE!</f>
        <v>#VALUE!</v>
      </c>
      <c r="O2450" t="s">
        <v>124</v>
      </c>
      <c r="P2450" t="e">
        <f>#VALUE!</f>
        <v>#VALUE!</v>
      </c>
      <c r="Q2450" s="45" t="s">
        <v>124</v>
      </c>
      <c r="R2450" s="45" t="e">
        <f>#VALUE!</f>
        <v>#VALUE!</v>
      </c>
      <c r="S2450" s="45" t="s">
        <v>124</v>
      </c>
      <c r="T2450" s="45" t="e">
        <f>#VALUE!</f>
        <v>#VALUE!</v>
      </c>
      <c r="U2450" s="45" t="s">
        <v>7121</v>
      </c>
      <c r="V2450" t="b">
        <f>TRUE()</f>
        <v>1</v>
      </c>
      <c r="W2450" t="s">
        <v>57</v>
      </c>
      <c r="X2450" t="s">
        <v>57</v>
      </c>
    </row>
    <row r="2451" spans="1:24">
      <c r="A2451" s="43">
        <v>43830</v>
      </c>
      <c r="B2451" t="s">
        <v>7124</v>
      </c>
      <c r="C2451" t="s">
        <v>7125</v>
      </c>
      <c r="D2451" s="44">
        <v>1513252.49</v>
      </c>
      <c r="E2451" s="37">
        <v>1.51325249</v>
      </c>
      <c r="F2451" t="s">
        <v>295</v>
      </c>
      <c r="G2451" t="s">
        <v>296</v>
      </c>
      <c r="H2451" s="45" t="s">
        <v>25</v>
      </c>
      <c r="I2451" t="s">
        <v>297</v>
      </c>
      <c r="J2451" t="s">
        <v>298</v>
      </c>
      <c r="K2451" t="s">
        <v>124</v>
      </c>
      <c r="L2451" t="e">
        <f>#VALUE!</f>
        <v>#VALUE!</v>
      </c>
      <c r="M2451" t="s">
        <v>124</v>
      </c>
      <c r="N2451" t="e">
        <f>#VALUE!</f>
        <v>#VALUE!</v>
      </c>
      <c r="O2451" t="s">
        <v>124</v>
      </c>
      <c r="P2451" t="e">
        <f>#VALUE!</f>
        <v>#VALUE!</v>
      </c>
      <c r="Q2451" s="45" t="s">
        <v>124</v>
      </c>
      <c r="R2451" s="45" t="e">
        <f>#VALUE!</f>
        <v>#VALUE!</v>
      </c>
      <c r="S2451" s="45" t="s">
        <v>124</v>
      </c>
      <c r="T2451" s="45" t="e">
        <f>#VALUE!</f>
        <v>#VALUE!</v>
      </c>
      <c r="U2451" s="45" t="s">
        <v>7126</v>
      </c>
      <c r="V2451" t="b">
        <f>TRUE()</f>
        <v>1</v>
      </c>
      <c r="W2451" t="s">
        <v>57</v>
      </c>
      <c r="X2451" t="s">
        <v>57</v>
      </c>
    </row>
    <row r="2452" spans="1:24">
      <c r="A2452" s="43">
        <v>43830</v>
      </c>
      <c r="B2452" t="s">
        <v>7127</v>
      </c>
      <c r="C2452" t="s">
        <v>7128</v>
      </c>
      <c r="D2452" s="44">
        <v>21350943.23</v>
      </c>
      <c r="E2452" s="37">
        <v>21.350943229999999</v>
      </c>
      <c r="F2452" t="s">
        <v>295</v>
      </c>
      <c r="G2452" t="s">
        <v>296</v>
      </c>
      <c r="H2452" s="45" t="s">
        <v>25</v>
      </c>
      <c r="I2452" t="s">
        <v>297</v>
      </c>
      <c r="J2452" t="s">
        <v>298</v>
      </c>
      <c r="K2452">
        <v>98.938374600000003</v>
      </c>
      <c r="L2452">
        <v>215800.42441893899</v>
      </c>
      <c r="M2452">
        <v>62.194489799999999</v>
      </c>
      <c r="N2452">
        <v>13.421597295359399</v>
      </c>
      <c r="O2452">
        <v>61.873207999999998</v>
      </c>
      <c r="P2452">
        <v>13.352264546561299</v>
      </c>
      <c r="Q2452" s="45">
        <v>65.724052499999999</v>
      </c>
      <c r="R2452" s="45">
        <v>14.183278424032601</v>
      </c>
      <c r="S2452" s="45">
        <v>69.440220699999998</v>
      </c>
      <c r="T2452" s="45">
        <v>14.985229098804799</v>
      </c>
      <c r="U2452" s="45" t="s">
        <v>7129</v>
      </c>
      <c r="V2452" t="b">
        <f>FALSE()</f>
        <v>0</v>
      </c>
      <c r="W2452" t="s">
        <v>57</v>
      </c>
      <c r="X2452" t="s">
        <v>57</v>
      </c>
    </row>
    <row r="2453" spans="1:24">
      <c r="A2453" s="43">
        <v>43830</v>
      </c>
      <c r="B2453" t="s">
        <v>7130</v>
      </c>
      <c r="C2453" t="s">
        <v>7131</v>
      </c>
      <c r="D2453" s="44">
        <v>4193176.7969999998</v>
      </c>
      <c r="E2453" s="37">
        <v>4.1931767969999996</v>
      </c>
      <c r="F2453" t="s">
        <v>120</v>
      </c>
      <c r="G2453" t="s">
        <v>121</v>
      </c>
      <c r="H2453" s="45" t="s">
        <v>25</v>
      </c>
      <c r="I2453" t="s">
        <v>122</v>
      </c>
      <c r="J2453" t="s">
        <v>123</v>
      </c>
      <c r="K2453">
        <v>2.7024354449894901</v>
      </c>
      <c r="L2453">
        <v>1551628.8482577601</v>
      </c>
      <c r="M2453">
        <v>1.39781194507886</v>
      </c>
      <c r="N2453">
        <v>2.1688853384236602</v>
      </c>
      <c r="O2453">
        <v>1.1518350523674901</v>
      </c>
      <c r="P2453">
        <v>1.7872204956878901</v>
      </c>
      <c r="Q2453" s="45">
        <v>1.28173528647525</v>
      </c>
      <c r="R2453" s="45">
        <v>1.9887774463249299</v>
      </c>
      <c r="S2453" s="45">
        <v>1.3108996287404699</v>
      </c>
      <c r="T2453" s="45">
        <v>2.0340296811241099</v>
      </c>
      <c r="U2453" s="45" t="s">
        <v>7132</v>
      </c>
      <c r="V2453" t="b">
        <f>FALSE()</f>
        <v>0</v>
      </c>
      <c r="W2453" t="s">
        <v>57</v>
      </c>
      <c r="X2453" t="s">
        <v>57</v>
      </c>
    </row>
    <row r="2454" spans="1:24">
      <c r="A2454" s="43">
        <v>43830</v>
      </c>
      <c r="B2454" t="s">
        <v>7133</v>
      </c>
      <c r="C2454" t="s">
        <v>7134</v>
      </c>
      <c r="D2454" s="44">
        <v>10807753.024</v>
      </c>
      <c r="E2454" s="37">
        <v>10.807753024</v>
      </c>
      <c r="F2454" t="s">
        <v>1310</v>
      </c>
      <c r="G2454" t="s">
        <v>758</v>
      </c>
      <c r="H2454" s="45" t="s">
        <v>24</v>
      </c>
      <c r="I2454" t="s">
        <v>1311</v>
      </c>
      <c r="J2454" t="s">
        <v>760</v>
      </c>
      <c r="K2454">
        <v>3.30693580939033</v>
      </c>
      <c r="L2454">
        <v>3268207.6843797402</v>
      </c>
      <c r="M2454">
        <v>2.47532975661175</v>
      </c>
      <c r="N2454">
        <v>8.0898917319323402</v>
      </c>
      <c r="O2454">
        <v>2.2880234425816002</v>
      </c>
      <c r="P2454">
        <v>7.4777357970861598</v>
      </c>
      <c r="Q2454" s="45">
        <v>2.5832171950110401</v>
      </c>
      <c r="R2454" s="45">
        <v>8.44249028715695</v>
      </c>
      <c r="S2454" s="45">
        <v>2.5230577420074298</v>
      </c>
      <c r="T2454" s="45">
        <v>8.2458767005624694</v>
      </c>
      <c r="U2454" s="45" t="s">
        <v>7135</v>
      </c>
      <c r="V2454" t="b">
        <f>FALSE()</f>
        <v>0</v>
      </c>
      <c r="W2454" t="s">
        <v>117</v>
      </c>
      <c r="X2454" t="s">
        <v>57</v>
      </c>
    </row>
    <row r="2455" spans="1:24">
      <c r="A2455" s="43">
        <v>43830</v>
      </c>
      <c r="B2455" t="s">
        <v>7136</v>
      </c>
      <c r="C2455" t="s">
        <v>7137</v>
      </c>
      <c r="D2455" s="44">
        <v>40756414.936999999</v>
      </c>
      <c r="E2455" s="37">
        <v>40.756414937000002</v>
      </c>
      <c r="F2455" t="s">
        <v>1129</v>
      </c>
      <c r="G2455" t="s">
        <v>1130</v>
      </c>
      <c r="H2455" s="45" t="s">
        <v>25</v>
      </c>
      <c r="I2455" t="s">
        <v>1131</v>
      </c>
      <c r="J2455" t="s">
        <v>1132</v>
      </c>
      <c r="K2455">
        <v>24.042486054660099</v>
      </c>
      <c r="L2455">
        <v>1695183.05404612</v>
      </c>
      <c r="M2455">
        <v>23.470912374826</v>
      </c>
      <c r="N2455">
        <v>39.7874929208064</v>
      </c>
      <c r="O2455">
        <v>27.6645022765587</v>
      </c>
      <c r="P2455">
        <v>46.896395457842701</v>
      </c>
      <c r="Q2455" s="45">
        <v>27.733831492789399</v>
      </c>
      <c r="R2455" s="45">
        <v>47.013921170347203</v>
      </c>
      <c r="S2455" s="45">
        <v>28.113466206199899</v>
      </c>
      <c r="T2455" s="45">
        <v>47.657471503248402</v>
      </c>
      <c r="U2455" s="45" t="s">
        <v>7138</v>
      </c>
      <c r="V2455" t="b">
        <f>FALSE()</f>
        <v>0</v>
      </c>
      <c r="W2455" t="s">
        <v>57</v>
      </c>
      <c r="X2455" t="s">
        <v>57</v>
      </c>
    </row>
    <row r="2456" spans="1:24">
      <c r="A2456" s="43">
        <v>43830</v>
      </c>
      <c r="B2456" t="s">
        <v>7139</v>
      </c>
      <c r="C2456" t="s">
        <v>7140</v>
      </c>
      <c r="D2456" s="44">
        <v>2040243.8149999999</v>
      </c>
      <c r="E2456" s="37">
        <v>2.0402438150000002</v>
      </c>
      <c r="F2456" t="s">
        <v>439</v>
      </c>
      <c r="G2456" t="s">
        <v>405</v>
      </c>
      <c r="H2456" s="45" t="s">
        <v>25</v>
      </c>
      <c r="I2456" t="s">
        <v>440</v>
      </c>
      <c r="J2456" t="s">
        <v>407</v>
      </c>
      <c r="K2456">
        <v>9.5331820687121098</v>
      </c>
      <c r="L2456">
        <v>214014.98474429399</v>
      </c>
      <c r="M2456">
        <v>5.3484762399622099</v>
      </c>
      <c r="N2456">
        <v>1.1446540609007301</v>
      </c>
      <c r="O2456">
        <v>4.89903003812889</v>
      </c>
      <c r="P2456">
        <v>1.0484658388719901</v>
      </c>
      <c r="Q2456" s="45">
        <v>4.8980971603563503</v>
      </c>
      <c r="R2456" s="45">
        <v>1.04826618904973</v>
      </c>
      <c r="S2456" s="45">
        <v>5.1680470061555699</v>
      </c>
      <c r="T2456" s="45">
        <v>1.10603950118018</v>
      </c>
      <c r="U2456" s="45" t="s">
        <v>7141</v>
      </c>
      <c r="V2456" t="b">
        <f>FALSE()</f>
        <v>0</v>
      </c>
      <c r="W2456" t="s">
        <v>57</v>
      </c>
      <c r="X2456" t="s">
        <v>57</v>
      </c>
    </row>
    <row r="2457" spans="1:24">
      <c r="A2457" s="43">
        <v>43830</v>
      </c>
      <c r="B2457" t="s">
        <v>7142</v>
      </c>
      <c r="C2457" t="s">
        <v>7143</v>
      </c>
      <c r="D2457" s="44">
        <v>3102740.926</v>
      </c>
      <c r="E2457" s="37">
        <v>3.1027409260000001</v>
      </c>
      <c r="F2457" t="s">
        <v>925</v>
      </c>
      <c r="G2457" t="s">
        <v>155</v>
      </c>
      <c r="H2457" s="45" t="s">
        <v>25</v>
      </c>
      <c r="I2457" t="s">
        <v>926</v>
      </c>
      <c r="J2457" t="s">
        <v>157</v>
      </c>
      <c r="K2457">
        <v>115.103738747015</v>
      </c>
      <c r="L2457">
        <v>26956.039480346299</v>
      </c>
      <c r="M2457">
        <v>77.650073689182804</v>
      </c>
      <c r="N2457">
        <v>2.0931384520174099</v>
      </c>
      <c r="O2457">
        <v>94.439133265135297</v>
      </c>
      <c r="P2457">
        <v>2.5457050047846699</v>
      </c>
      <c r="Q2457" s="45">
        <v>88.729927616926503</v>
      </c>
      <c r="R2457" s="45">
        <v>2.3918074319301401</v>
      </c>
      <c r="S2457" s="45">
        <v>96.900881365416893</v>
      </c>
      <c r="T2457" s="45">
        <v>2.61206398376653</v>
      </c>
      <c r="U2457" s="45" t="s">
        <v>7144</v>
      </c>
      <c r="V2457" t="b">
        <f>FALSE()</f>
        <v>0</v>
      </c>
      <c r="W2457" t="s">
        <v>57</v>
      </c>
      <c r="X2457" t="s">
        <v>57</v>
      </c>
    </row>
    <row r="2458" spans="1:24">
      <c r="A2458" s="43">
        <v>43830</v>
      </c>
      <c r="B2458" t="s">
        <v>7145</v>
      </c>
      <c r="C2458" t="s">
        <v>7146</v>
      </c>
      <c r="D2458" s="44">
        <v>2656746.2400000002</v>
      </c>
      <c r="E2458" s="37">
        <v>2.6567462399999999</v>
      </c>
      <c r="F2458" t="s">
        <v>99</v>
      </c>
      <c r="G2458" t="s">
        <v>100</v>
      </c>
      <c r="H2458" s="45" t="s">
        <v>25</v>
      </c>
      <c r="I2458" t="s">
        <v>101</v>
      </c>
      <c r="J2458" t="s">
        <v>102</v>
      </c>
      <c r="K2458">
        <v>4.3974058423663402</v>
      </c>
      <c r="L2458">
        <v>604162.16633995005</v>
      </c>
      <c r="M2458">
        <v>3.1431803495512498</v>
      </c>
      <c r="N2458">
        <v>1.8989906491820401</v>
      </c>
      <c r="O2458">
        <v>3.80286152701572</v>
      </c>
      <c r="P2458">
        <v>2.2975450584526702</v>
      </c>
      <c r="Q2458" s="45">
        <v>3.64151726057906</v>
      </c>
      <c r="R2458" s="45">
        <v>2.20006695691576</v>
      </c>
      <c r="S2458" s="45">
        <v>3.7985145495243402</v>
      </c>
      <c r="T2458" s="45">
        <v>2.2949187791144401</v>
      </c>
      <c r="U2458" s="45" t="s">
        <v>7147</v>
      </c>
      <c r="V2458" t="b">
        <f>FALSE()</f>
        <v>0</v>
      </c>
      <c r="W2458" t="s">
        <v>57</v>
      </c>
      <c r="X2458" t="s">
        <v>57</v>
      </c>
    </row>
    <row r="2459" spans="1:24">
      <c r="A2459" s="43">
        <v>43830</v>
      </c>
      <c r="B2459" t="s">
        <v>7148</v>
      </c>
      <c r="C2459" t="s">
        <v>7149</v>
      </c>
      <c r="D2459" s="44">
        <v>2344307.6850000001</v>
      </c>
      <c r="E2459" s="37">
        <v>2.344307685</v>
      </c>
      <c r="F2459" t="s">
        <v>83</v>
      </c>
      <c r="G2459" t="s">
        <v>83</v>
      </c>
      <c r="H2459" s="45" t="s">
        <v>25</v>
      </c>
      <c r="I2459" t="s">
        <v>84</v>
      </c>
      <c r="J2459" t="s">
        <v>85</v>
      </c>
      <c r="K2459">
        <v>43.892017269887901</v>
      </c>
      <c r="L2459">
        <v>53410.798382427303</v>
      </c>
      <c r="M2459">
        <v>33.037191308455398</v>
      </c>
      <c r="N2459">
        <v>1.7645427640975899</v>
      </c>
      <c r="O2459">
        <v>42.497609969310901</v>
      </c>
      <c r="P2459">
        <v>2.2698312778059</v>
      </c>
      <c r="Q2459" s="45">
        <v>41.458588530066798</v>
      </c>
      <c r="R2459" s="45">
        <v>2.2143363131994098</v>
      </c>
      <c r="S2459" s="45">
        <v>43.583863085245298</v>
      </c>
      <c r="T2459" s="45">
        <v>2.3278489239733502</v>
      </c>
      <c r="U2459" s="45" t="s">
        <v>7150</v>
      </c>
      <c r="V2459" t="b">
        <f>FALSE()</f>
        <v>0</v>
      </c>
      <c r="W2459" t="s">
        <v>57</v>
      </c>
      <c r="X2459" t="s">
        <v>57</v>
      </c>
    </row>
    <row r="2460" spans="1:24">
      <c r="A2460" s="43">
        <v>43830</v>
      </c>
      <c r="B2460" t="s">
        <v>7151</v>
      </c>
      <c r="C2460" t="s">
        <v>7152</v>
      </c>
      <c r="D2460" s="44">
        <v>5187081.5350000001</v>
      </c>
      <c r="E2460" s="37">
        <v>5.1870815349999999</v>
      </c>
      <c r="F2460" t="s">
        <v>427</v>
      </c>
      <c r="G2460" t="s">
        <v>333</v>
      </c>
      <c r="H2460" s="45" t="s">
        <v>25</v>
      </c>
      <c r="I2460" t="s">
        <v>428</v>
      </c>
      <c r="J2460" t="s">
        <v>335</v>
      </c>
      <c r="K2460">
        <v>16.842925483956499</v>
      </c>
      <c r="L2460">
        <v>307967.967912753</v>
      </c>
      <c r="M2460">
        <v>11.5079131810711</v>
      </c>
      <c r="N2460">
        <v>3.5440686372908501</v>
      </c>
      <c r="O2460">
        <v>10.4149798827737</v>
      </c>
      <c r="P2460">
        <v>3.2074801903500201</v>
      </c>
      <c r="Q2460" s="45">
        <v>9.0295279481726407</v>
      </c>
      <c r="R2460" s="45">
        <v>2.7808053734101401</v>
      </c>
      <c r="S2460" s="45">
        <v>8.3924926487951002</v>
      </c>
      <c r="T2460" s="45">
        <v>2.5846189067721399</v>
      </c>
      <c r="U2460" s="45" t="s">
        <v>7153</v>
      </c>
      <c r="V2460" t="b">
        <f>FALSE()</f>
        <v>0</v>
      </c>
      <c r="W2460" t="s">
        <v>57</v>
      </c>
      <c r="X2460" t="s">
        <v>57</v>
      </c>
    </row>
    <row r="2461" spans="1:24">
      <c r="A2461" s="43">
        <v>43830</v>
      </c>
      <c r="B2461" t="s">
        <v>7154</v>
      </c>
      <c r="C2461" t="s">
        <v>7155</v>
      </c>
      <c r="D2461" s="44">
        <v>2826990.45</v>
      </c>
      <c r="E2461" s="37">
        <v>2.8269904499999998</v>
      </c>
      <c r="F2461" t="s">
        <v>555</v>
      </c>
      <c r="G2461" t="s">
        <v>100</v>
      </c>
      <c r="H2461" s="45" t="s">
        <v>25</v>
      </c>
      <c r="I2461" t="s">
        <v>556</v>
      </c>
      <c r="J2461" t="s">
        <v>102</v>
      </c>
      <c r="K2461">
        <v>23.619648171963998</v>
      </c>
      <c r="L2461">
        <v>119688.084658076</v>
      </c>
      <c r="M2461">
        <v>18.799936230514898</v>
      </c>
      <c r="N2461">
        <v>2.2501283591243002</v>
      </c>
      <c r="O2461">
        <v>17.1761173625965</v>
      </c>
      <c r="P2461">
        <v>2.0557765889914998</v>
      </c>
      <c r="Q2461" s="45">
        <v>17.1818067928731</v>
      </c>
      <c r="R2461" s="45">
        <v>2.0564575460041001</v>
      </c>
      <c r="S2461" s="45">
        <v>17.295730647267298</v>
      </c>
      <c r="T2461" s="45">
        <v>2.0700928739334099</v>
      </c>
      <c r="U2461" s="45" t="s">
        <v>7156</v>
      </c>
      <c r="V2461" t="b">
        <f>FALSE()</f>
        <v>0</v>
      </c>
      <c r="W2461" t="s">
        <v>57</v>
      </c>
      <c r="X2461" t="s">
        <v>57</v>
      </c>
    </row>
    <row r="2462" spans="1:24">
      <c r="A2462" s="43">
        <v>43830</v>
      </c>
      <c r="B2462" t="s">
        <v>7157</v>
      </c>
      <c r="C2462" t="s">
        <v>7158</v>
      </c>
      <c r="D2462" s="44">
        <v>3794452.676</v>
      </c>
      <c r="E2462" s="37">
        <v>3.7944526760000001</v>
      </c>
      <c r="F2462" t="s">
        <v>522</v>
      </c>
      <c r="G2462" t="s">
        <v>505</v>
      </c>
      <c r="H2462" s="45" t="s">
        <v>25</v>
      </c>
      <c r="I2462" t="s">
        <v>523</v>
      </c>
      <c r="J2462" t="s">
        <v>507</v>
      </c>
      <c r="K2462">
        <v>37.533827852287303</v>
      </c>
      <c r="L2462">
        <v>101094.210026563</v>
      </c>
      <c r="M2462">
        <v>37.219649031648601</v>
      </c>
      <c r="N2462">
        <v>3.7626910163204501</v>
      </c>
      <c r="O2462">
        <v>38.703180507765303</v>
      </c>
      <c r="P2462">
        <v>3.9126674589480102</v>
      </c>
      <c r="Q2462" s="45">
        <v>39.748956013362999</v>
      </c>
      <c r="R2462" s="45">
        <v>4.0183893075515398</v>
      </c>
      <c r="S2462" s="45">
        <v>39.707827830628602</v>
      </c>
      <c r="T2462" s="45">
        <v>4.0142314864081801</v>
      </c>
      <c r="U2462" s="45" t="s">
        <v>7159</v>
      </c>
      <c r="V2462" t="b">
        <f>FALSE()</f>
        <v>0</v>
      </c>
      <c r="W2462" t="s">
        <v>57</v>
      </c>
      <c r="X2462" t="s">
        <v>57</v>
      </c>
    </row>
    <row r="2463" spans="1:24">
      <c r="A2463" s="43">
        <v>43830</v>
      </c>
      <c r="B2463" t="s">
        <v>7160</v>
      </c>
      <c r="C2463" t="s">
        <v>7161</v>
      </c>
      <c r="D2463" s="44">
        <v>2503928.9759999998</v>
      </c>
      <c r="E2463" s="37">
        <v>2.5039289760000001</v>
      </c>
      <c r="F2463" t="s">
        <v>615</v>
      </c>
      <c r="G2463" t="s">
        <v>155</v>
      </c>
      <c r="H2463" s="45" t="s">
        <v>25</v>
      </c>
      <c r="I2463" t="s">
        <v>616</v>
      </c>
      <c r="J2463" t="s">
        <v>157</v>
      </c>
      <c r="K2463">
        <v>26.950519015248901</v>
      </c>
      <c r="L2463">
        <v>92908.376813940005</v>
      </c>
      <c r="M2463">
        <v>17.5240753897024</v>
      </c>
      <c r="N2463">
        <v>1.6281333996223599</v>
      </c>
      <c r="O2463">
        <v>18.457791314051899</v>
      </c>
      <c r="P2463">
        <v>1.7148834305589999</v>
      </c>
      <c r="Q2463" s="45">
        <v>21.096865256124701</v>
      </c>
      <c r="R2463" s="45">
        <v>1.9600755068089499</v>
      </c>
      <c r="S2463" s="45">
        <v>21.180379313560898</v>
      </c>
      <c r="T2463" s="45">
        <v>1.9678346623265</v>
      </c>
      <c r="U2463" s="45" t="s">
        <v>7162</v>
      </c>
      <c r="V2463" t="b">
        <f>FALSE()</f>
        <v>0</v>
      </c>
      <c r="W2463" t="s">
        <v>57</v>
      </c>
      <c r="X2463" t="s">
        <v>57</v>
      </c>
    </row>
    <row r="2464" spans="1:24">
      <c r="A2464" s="43">
        <v>43830</v>
      </c>
      <c r="B2464" t="s">
        <v>7163</v>
      </c>
      <c r="C2464" t="s">
        <v>7164</v>
      </c>
      <c r="D2464" s="44">
        <v>2276563.4010000001</v>
      </c>
      <c r="E2464" s="37">
        <v>2.2765634010000002</v>
      </c>
      <c r="F2464" t="s">
        <v>925</v>
      </c>
      <c r="G2464" t="s">
        <v>155</v>
      </c>
      <c r="H2464" s="45" t="s">
        <v>25</v>
      </c>
      <c r="I2464" t="s">
        <v>926</v>
      </c>
      <c r="J2464" t="s">
        <v>157</v>
      </c>
      <c r="K2464">
        <v>63.499853022230397</v>
      </c>
      <c r="L2464">
        <v>35851.475123934702</v>
      </c>
      <c r="M2464">
        <v>66.919323571091198</v>
      </c>
      <c r="N2464">
        <v>2.39915646431951</v>
      </c>
      <c r="O2464">
        <v>67.287882451408905</v>
      </c>
      <c r="P2464">
        <v>2.4123698438489298</v>
      </c>
      <c r="Q2464" s="45">
        <v>68.0433741648107</v>
      </c>
      <c r="R2464" s="45">
        <v>2.4394553362182898</v>
      </c>
      <c r="S2464" s="45">
        <v>68.648891065099804</v>
      </c>
      <c r="T2464" s="45">
        <v>2.4611640103061299</v>
      </c>
      <c r="U2464" s="45" t="s">
        <v>7165</v>
      </c>
      <c r="V2464" t="b">
        <f>FALSE()</f>
        <v>0</v>
      </c>
      <c r="W2464" t="s">
        <v>57</v>
      </c>
      <c r="X2464" t="s">
        <v>57</v>
      </c>
    </row>
    <row r="2465" spans="1:24">
      <c r="A2465" s="43">
        <v>43830</v>
      </c>
      <c r="B2465" t="s">
        <v>7166</v>
      </c>
      <c r="C2465" t="s">
        <v>7167</v>
      </c>
      <c r="D2465" s="44">
        <v>44329769.053000003</v>
      </c>
      <c r="E2465" s="37">
        <v>44.329769053</v>
      </c>
      <c r="F2465" t="s">
        <v>74</v>
      </c>
      <c r="G2465" t="s">
        <v>74</v>
      </c>
      <c r="H2465" s="45" t="s">
        <v>25</v>
      </c>
      <c r="I2465" t="s">
        <v>75</v>
      </c>
      <c r="J2465" t="s">
        <v>76</v>
      </c>
      <c r="K2465">
        <v>37.952237736542401</v>
      </c>
      <c r="L2465">
        <v>1168040.98247722</v>
      </c>
      <c r="M2465">
        <v>24.532860604629199</v>
      </c>
      <c r="N2465">
        <v>28.655386603607798</v>
      </c>
      <c r="O2465">
        <v>26.501981772528602</v>
      </c>
      <c r="P2465">
        <v>30.955400827177701</v>
      </c>
      <c r="Q2465" s="45">
        <v>25.994962416481101</v>
      </c>
      <c r="R2465" s="45">
        <v>30.363181440405</v>
      </c>
      <c r="S2465" s="45">
        <v>26.245065379593399</v>
      </c>
      <c r="T2465" s="45">
        <v>30.655311951159099</v>
      </c>
      <c r="U2465" s="45" t="s">
        <v>7168</v>
      </c>
      <c r="V2465" t="b">
        <f>FALSE()</f>
        <v>0</v>
      </c>
      <c r="W2465" t="s">
        <v>57</v>
      </c>
      <c r="X2465" t="s">
        <v>57</v>
      </c>
    </row>
    <row r="2466" spans="1:24">
      <c r="A2466" s="43">
        <v>43830</v>
      </c>
      <c r="B2466" t="s">
        <v>7169</v>
      </c>
      <c r="C2466" t="s">
        <v>7170</v>
      </c>
      <c r="D2466" s="44">
        <v>2402202.838</v>
      </c>
      <c r="E2466" s="37">
        <v>2.402202838</v>
      </c>
      <c r="F2466" t="s">
        <v>154</v>
      </c>
      <c r="G2466" t="s">
        <v>155</v>
      </c>
      <c r="H2466" s="45" t="s">
        <v>25</v>
      </c>
      <c r="I2466" t="s">
        <v>156</v>
      </c>
      <c r="J2466" t="s">
        <v>157</v>
      </c>
      <c r="K2466">
        <v>13.2332381039868</v>
      </c>
      <c r="L2466">
        <v>181527.96912769901</v>
      </c>
      <c r="M2466">
        <v>9.0662164383561699</v>
      </c>
      <c r="N2466">
        <v>1.64577185772695</v>
      </c>
      <c r="O2466">
        <v>9.60412257044546</v>
      </c>
      <c r="P2466">
        <v>1.7434168654664599</v>
      </c>
      <c r="Q2466" s="45">
        <v>9.09524498886414</v>
      </c>
      <c r="R2466" s="45">
        <v>1.6510413515473801</v>
      </c>
      <c r="S2466" s="45">
        <v>9.1905102592799892</v>
      </c>
      <c r="T2466" s="45">
        <v>1.66833466261438</v>
      </c>
      <c r="U2466" s="45" t="s">
        <v>7171</v>
      </c>
      <c r="V2466" t="b">
        <f>FALSE()</f>
        <v>0</v>
      </c>
      <c r="W2466" t="s">
        <v>57</v>
      </c>
      <c r="X2466" t="s">
        <v>57</v>
      </c>
    </row>
    <row r="2467" spans="1:24">
      <c r="A2467" s="43">
        <v>43830</v>
      </c>
      <c r="B2467" t="s">
        <v>7172</v>
      </c>
      <c r="C2467" t="s">
        <v>7173</v>
      </c>
      <c r="D2467" s="44">
        <v>4472858.6169999996</v>
      </c>
      <c r="E2467" s="37">
        <v>4.472858617</v>
      </c>
      <c r="F2467" t="s">
        <v>790</v>
      </c>
      <c r="G2467" t="s">
        <v>633</v>
      </c>
      <c r="H2467" s="45" t="s">
        <v>25</v>
      </c>
      <c r="I2467" t="s">
        <v>791</v>
      </c>
      <c r="J2467" t="s">
        <v>635</v>
      </c>
      <c r="K2467">
        <v>25.227654785963601</v>
      </c>
      <c r="L2467">
        <v>177299.818589901</v>
      </c>
      <c r="M2467">
        <v>19.678674822862501</v>
      </c>
      <c r="N2467">
        <v>3.4890254761831798</v>
      </c>
      <c r="O2467">
        <v>19.806921789268099</v>
      </c>
      <c r="P2467">
        <v>3.5117636400615999</v>
      </c>
      <c r="Q2467" s="45">
        <v>20.857516703786199</v>
      </c>
      <c r="R2467" s="45">
        <v>3.6980339278171299</v>
      </c>
      <c r="S2467" s="45">
        <v>21.705797425853401</v>
      </c>
      <c r="T2467" s="45">
        <v>3.8484339459529502</v>
      </c>
      <c r="U2467" s="45" t="s">
        <v>7174</v>
      </c>
      <c r="V2467" t="b">
        <f>FALSE()</f>
        <v>0</v>
      </c>
      <c r="W2467" t="s">
        <v>57</v>
      </c>
      <c r="X2467" t="s">
        <v>57</v>
      </c>
    </row>
    <row r="2468" spans="1:24">
      <c r="A2468" s="43">
        <v>43830</v>
      </c>
      <c r="B2468" t="s">
        <v>7175</v>
      </c>
      <c r="C2468" t="s">
        <v>7176</v>
      </c>
      <c r="D2468" s="44">
        <v>300569.76299999998</v>
      </c>
      <c r="E2468" s="37">
        <v>0.30056976299999999</v>
      </c>
      <c r="F2468" t="s">
        <v>1212</v>
      </c>
      <c r="G2468" t="s">
        <v>226</v>
      </c>
      <c r="H2468" s="45" t="s">
        <v>25</v>
      </c>
      <c r="I2468" t="s">
        <v>1213</v>
      </c>
      <c r="J2468" t="s">
        <v>228</v>
      </c>
      <c r="K2468">
        <v>22.3859737071834</v>
      </c>
      <c r="L2468">
        <v>13426.7004389249</v>
      </c>
      <c r="M2468">
        <v>18.3610125205904</v>
      </c>
      <c r="N2468">
        <v>0.24652781486931599</v>
      </c>
      <c r="O2468">
        <v>19.9826766806205</v>
      </c>
      <c r="P2468">
        <v>0.26830141375858102</v>
      </c>
      <c r="Q2468" s="45">
        <v>21.486225822678001</v>
      </c>
      <c r="R2468" s="45">
        <v>0.28848911768419</v>
      </c>
      <c r="S2468" s="45">
        <v>24.031957775868399</v>
      </c>
      <c r="T2468" s="45">
        <v>0.32266989801747598</v>
      </c>
      <c r="U2468" s="45" t="s">
        <v>7177</v>
      </c>
      <c r="V2468" t="b">
        <f>FALSE()</f>
        <v>0</v>
      </c>
      <c r="W2468" t="s">
        <v>57</v>
      </c>
      <c r="X2468" t="s">
        <v>57</v>
      </c>
    </row>
    <row r="2469" spans="1:24">
      <c r="A2469" s="43">
        <v>43830</v>
      </c>
      <c r="B2469" t="s">
        <v>7178</v>
      </c>
      <c r="C2469" t="s">
        <v>7179</v>
      </c>
      <c r="D2469" s="44">
        <v>267348.11800000002</v>
      </c>
      <c r="E2469" s="37">
        <v>0.26734811800000002</v>
      </c>
      <c r="F2469" t="s">
        <v>2678</v>
      </c>
      <c r="G2469" t="s">
        <v>90</v>
      </c>
      <c r="H2469" s="45" t="s">
        <v>25</v>
      </c>
      <c r="I2469" t="s">
        <v>2679</v>
      </c>
      <c r="J2469" t="s">
        <v>92</v>
      </c>
      <c r="K2469">
        <v>13.980962768249601</v>
      </c>
      <c r="L2469">
        <v>19122.296685256901</v>
      </c>
      <c r="M2469">
        <v>14.051406862815201</v>
      </c>
      <c r="N2469">
        <v>0.26869517087600803</v>
      </c>
      <c r="O2469">
        <v>13.9062846006101</v>
      </c>
      <c r="P2469">
        <v>0.265920099922486</v>
      </c>
      <c r="Q2469" s="45">
        <v>15.082314705135801</v>
      </c>
      <c r="R2469" s="45">
        <v>0.28840849649201999</v>
      </c>
      <c r="S2469" s="45">
        <v>14.541212313775301</v>
      </c>
      <c r="T2469" s="45">
        <v>0.278061376027323</v>
      </c>
      <c r="U2469" s="45" t="s">
        <v>7180</v>
      </c>
      <c r="V2469" t="b">
        <f>FALSE()</f>
        <v>0</v>
      </c>
      <c r="W2469" t="s">
        <v>57</v>
      </c>
      <c r="X2469" t="s">
        <v>57</v>
      </c>
    </row>
    <row r="2470" spans="1:24">
      <c r="A2470" s="43">
        <v>43830</v>
      </c>
      <c r="B2470" t="s">
        <v>7181</v>
      </c>
      <c r="C2470" t="s">
        <v>7182</v>
      </c>
      <c r="D2470" s="44">
        <v>205949.48699999999</v>
      </c>
      <c r="E2470" s="37">
        <v>0.20594948699999999</v>
      </c>
      <c r="F2470" t="s">
        <v>259</v>
      </c>
      <c r="G2470" t="s">
        <v>121</v>
      </c>
      <c r="H2470" s="45" t="s">
        <v>25</v>
      </c>
      <c r="I2470" t="s">
        <v>260</v>
      </c>
      <c r="J2470" t="s">
        <v>123</v>
      </c>
      <c r="K2470" t="s">
        <v>124</v>
      </c>
      <c r="L2470" t="e">
        <f>#VALUE!</f>
        <v>#VALUE!</v>
      </c>
      <c r="M2470" t="s">
        <v>124</v>
      </c>
      <c r="N2470" t="e">
        <f>#VALUE!</f>
        <v>#VALUE!</v>
      </c>
      <c r="O2470" t="s">
        <v>124</v>
      </c>
      <c r="P2470" t="e">
        <f>#VALUE!</f>
        <v>#VALUE!</v>
      </c>
      <c r="Q2470" s="45" t="s">
        <v>124</v>
      </c>
      <c r="R2470" s="45" t="e">
        <f>#VALUE!</f>
        <v>#VALUE!</v>
      </c>
      <c r="S2470" s="45" t="s">
        <v>124</v>
      </c>
      <c r="T2470" s="45" t="e">
        <f>#VALUE!</f>
        <v>#VALUE!</v>
      </c>
      <c r="U2470" s="45" t="s">
        <v>7183</v>
      </c>
      <c r="V2470" t="b">
        <f>TRUE()</f>
        <v>1</v>
      </c>
      <c r="W2470" t="s">
        <v>57</v>
      </c>
      <c r="X2470" t="s">
        <v>57</v>
      </c>
    </row>
    <row r="2471" spans="1:24">
      <c r="A2471" s="43">
        <v>43830</v>
      </c>
      <c r="B2471" t="s">
        <v>7184</v>
      </c>
      <c r="C2471" t="s">
        <v>7185</v>
      </c>
      <c r="D2471" s="44">
        <v>1847543.497</v>
      </c>
      <c r="E2471" s="37">
        <v>1.847543497</v>
      </c>
      <c r="F2471" t="s">
        <v>1536</v>
      </c>
      <c r="G2471" t="s">
        <v>1537</v>
      </c>
      <c r="H2471" s="45" t="s">
        <v>25</v>
      </c>
      <c r="I2471" t="s">
        <v>1538</v>
      </c>
      <c r="J2471" t="s">
        <v>1539</v>
      </c>
      <c r="K2471">
        <v>88.694771688116404</v>
      </c>
      <c r="L2471">
        <v>20830.3540539756</v>
      </c>
      <c r="M2471">
        <v>61.469476699367902</v>
      </c>
      <c r="N2471">
        <v>1.28043096316044</v>
      </c>
      <c r="O2471">
        <v>66.981039152918001</v>
      </c>
      <c r="P2471">
        <v>1.3952387604584899</v>
      </c>
      <c r="Q2471" s="45">
        <v>73.613678035957705</v>
      </c>
      <c r="R2471" s="45">
        <v>1.5333989767043701</v>
      </c>
      <c r="S2471" s="45">
        <v>74.2874669612536</v>
      </c>
      <c r="T2471" s="45">
        <v>1.5474342385759301</v>
      </c>
      <c r="U2471" s="45" t="s">
        <v>7186</v>
      </c>
      <c r="V2471" t="b">
        <f>FALSE()</f>
        <v>0</v>
      </c>
      <c r="W2471" t="s">
        <v>57</v>
      </c>
      <c r="X2471" t="s">
        <v>57</v>
      </c>
    </row>
    <row r="2472" spans="1:24">
      <c r="A2472" s="43">
        <v>43830</v>
      </c>
      <c r="B2472" t="s">
        <v>7187</v>
      </c>
      <c r="C2472" t="s">
        <v>7188</v>
      </c>
      <c r="D2472" s="44">
        <v>343282.408</v>
      </c>
      <c r="E2472" s="37">
        <v>0.34328240799999998</v>
      </c>
      <c r="F2472" t="s">
        <v>382</v>
      </c>
      <c r="G2472" t="s">
        <v>383</v>
      </c>
      <c r="H2472" s="45" t="s">
        <v>25</v>
      </c>
      <c r="I2472" t="s">
        <v>384</v>
      </c>
      <c r="J2472" t="s">
        <v>385</v>
      </c>
      <c r="K2472" t="s">
        <v>124</v>
      </c>
      <c r="L2472" t="e">
        <f>#VALUE!</f>
        <v>#VALUE!</v>
      </c>
      <c r="M2472" t="s">
        <v>124</v>
      </c>
      <c r="N2472" t="e">
        <f>#VALUE!</f>
        <v>#VALUE!</v>
      </c>
      <c r="O2472" t="s">
        <v>124</v>
      </c>
      <c r="P2472" t="e">
        <f>#VALUE!</f>
        <v>#VALUE!</v>
      </c>
      <c r="Q2472" s="45" t="s">
        <v>124</v>
      </c>
      <c r="R2472" s="45" t="e">
        <f>#VALUE!</f>
        <v>#VALUE!</v>
      </c>
      <c r="S2472" s="45" t="s">
        <v>124</v>
      </c>
      <c r="T2472" s="45" t="e">
        <f>#VALUE!</f>
        <v>#VALUE!</v>
      </c>
      <c r="U2472" s="45" t="s">
        <v>7189</v>
      </c>
      <c r="V2472" t="b">
        <f>TRUE()</f>
        <v>1</v>
      </c>
      <c r="W2472" t="s">
        <v>57</v>
      </c>
      <c r="X2472" t="s">
        <v>57</v>
      </c>
    </row>
    <row r="2473" spans="1:24">
      <c r="A2473" s="43">
        <v>43830</v>
      </c>
      <c r="B2473" t="s">
        <v>7190</v>
      </c>
      <c r="C2473" t="s">
        <v>7191</v>
      </c>
      <c r="D2473" s="44">
        <v>1883125.4310000001</v>
      </c>
      <c r="E2473" s="37">
        <v>1.8831254310000001</v>
      </c>
      <c r="F2473" t="s">
        <v>1811</v>
      </c>
      <c r="G2473" t="s">
        <v>457</v>
      </c>
      <c r="H2473" s="45" t="s">
        <v>25</v>
      </c>
      <c r="I2473" t="s">
        <v>1812</v>
      </c>
      <c r="J2473" t="s">
        <v>459</v>
      </c>
      <c r="K2473" t="s">
        <v>124</v>
      </c>
      <c r="L2473" t="e">
        <f>#VALUE!</f>
        <v>#VALUE!</v>
      </c>
      <c r="M2473" t="s">
        <v>124</v>
      </c>
      <c r="N2473" t="e">
        <f>#VALUE!</f>
        <v>#VALUE!</v>
      </c>
      <c r="O2473" t="s">
        <v>124</v>
      </c>
      <c r="P2473" t="e">
        <f>#VALUE!</f>
        <v>#VALUE!</v>
      </c>
      <c r="Q2473" s="45" t="s">
        <v>124</v>
      </c>
      <c r="R2473" s="45" t="e">
        <f>#VALUE!</f>
        <v>#VALUE!</v>
      </c>
      <c r="S2473" s="45" t="s">
        <v>124</v>
      </c>
      <c r="T2473" s="45" t="e">
        <f>#VALUE!</f>
        <v>#VALUE!</v>
      </c>
      <c r="U2473" s="45" t="s">
        <v>7192</v>
      </c>
      <c r="V2473" t="b">
        <f>TRUE()</f>
        <v>1</v>
      </c>
      <c r="W2473" t="s">
        <v>57</v>
      </c>
      <c r="X2473" t="s">
        <v>57</v>
      </c>
    </row>
    <row r="2474" spans="1:24">
      <c r="A2474" s="43">
        <v>43830</v>
      </c>
      <c r="B2474" t="s">
        <v>7193</v>
      </c>
      <c r="C2474" t="s">
        <v>7194</v>
      </c>
      <c r="D2474" s="44">
        <v>7025531.7050000001</v>
      </c>
      <c r="E2474" s="37">
        <v>7.0255317049999997</v>
      </c>
      <c r="F2474" t="s">
        <v>120</v>
      </c>
      <c r="G2474" t="s">
        <v>121</v>
      </c>
      <c r="H2474" s="45" t="s">
        <v>25</v>
      </c>
      <c r="I2474" t="s">
        <v>122</v>
      </c>
      <c r="J2474" t="s">
        <v>123</v>
      </c>
      <c r="K2474" t="s">
        <v>124</v>
      </c>
      <c r="L2474" t="e">
        <f>#VALUE!</f>
        <v>#VALUE!</v>
      </c>
      <c r="M2474" t="s">
        <v>124</v>
      </c>
      <c r="N2474" t="e">
        <f>#VALUE!</f>
        <v>#VALUE!</v>
      </c>
      <c r="O2474" t="s">
        <v>124</v>
      </c>
      <c r="P2474" t="e">
        <f>#VALUE!</f>
        <v>#VALUE!</v>
      </c>
      <c r="Q2474" s="45" t="s">
        <v>124</v>
      </c>
      <c r="R2474" s="45" t="e">
        <f>#VALUE!</f>
        <v>#VALUE!</v>
      </c>
      <c r="S2474" s="45" t="s">
        <v>124</v>
      </c>
      <c r="T2474" s="45" t="e">
        <f>#VALUE!</f>
        <v>#VALUE!</v>
      </c>
      <c r="U2474" s="45" t="s">
        <v>7195</v>
      </c>
      <c r="V2474" t="b">
        <f>TRUE()</f>
        <v>1</v>
      </c>
      <c r="W2474" t="s">
        <v>57</v>
      </c>
      <c r="X2474" t="s">
        <v>57</v>
      </c>
    </row>
    <row r="2475" spans="1:24">
      <c r="A2475" s="43">
        <v>43830</v>
      </c>
      <c r="B2475" t="s">
        <v>7196</v>
      </c>
      <c r="C2475" t="s">
        <v>7197</v>
      </c>
      <c r="D2475" s="44">
        <v>1540578.0379999999</v>
      </c>
      <c r="E2475" s="37">
        <v>1.540578038</v>
      </c>
      <c r="F2475" t="s">
        <v>120</v>
      </c>
      <c r="G2475" t="s">
        <v>121</v>
      </c>
      <c r="H2475" s="45" t="s">
        <v>25</v>
      </c>
      <c r="I2475" t="s">
        <v>122</v>
      </c>
      <c r="J2475" t="s">
        <v>123</v>
      </c>
      <c r="K2475" t="s">
        <v>124</v>
      </c>
      <c r="L2475" t="e">
        <f>#VALUE!</f>
        <v>#VALUE!</v>
      </c>
      <c r="M2475" t="s">
        <v>124</v>
      </c>
      <c r="N2475" t="e">
        <f>#VALUE!</f>
        <v>#VALUE!</v>
      </c>
      <c r="O2475" t="s">
        <v>124</v>
      </c>
      <c r="P2475" t="e">
        <f>#VALUE!</f>
        <v>#VALUE!</v>
      </c>
      <c r="Q2475" s="45" t="s">
        <v>124</v>
      </c>
      <c r="R2475" s="45" t="e">
        <f>#VALUE!</f>
        <v>#VALUE!</v>
      </c>
      <c r="S2475" s="45" t="s">
        <v>124</v>
      </c>
      <c r="T2475" s="45" t="e">
        <f>#VALUE!</f>
        <v>#VALUE!</v>
      </c>
      <c r="U2475" s="45" t="s">
        <v>7195</v>
      </c>
      <c r="V2475" t="b">
        <f>TRUE()</f>
        <v>1</v>
      </c>
      <c r="W2475" t="s">
        <v>57</v>
      </c>
      <c r="X2475" t="s">
        <v>57</v>
      </c>
    </row>
    <row r="2476" spans="1:24">
      <c r="A2476" s="43">
        <v>43830</v>
      </c>
      <c r="B2476" t="s">
        <v>7198</v>
      </c>
      <c r="C2476" t="s">
        <v>7199</v>
      </c>
      <c r="D2476" s="44">
        <v>21346690.541999999</v>
      </c>
      <c r="E2476" s="37">
        <v>21.346690542000001</v>
      </c>
      <c r="F2476" t="s">
        <v>180</v>
      </c>
      <c r="G2476" t="s">
        <v>180</v>
      </c>
      <c r="H2476" s="45" t="s">
        <v>25</v>
      </c>
      <c r="I2476" t="s">
        <v>181</v>
      </c>
      <c r="J2476" t="s">
        <v>182</v>
      </c>
      <c r="K2476">
        <v>113.7</v>
      </c>
      <c r="L2476">
        <v>187745.73915567301</v>
      </c>
      <c r="M2476">
        <v>53.85</v>
      </c>
      <c r="N2476">
        <v>10.110108053533001</v>
      </c>
      <c r="O2476">
        <v>60.5</v>
      </c>
      <c r="P2476">
        <v>11.3586172189182</v>
      </c>
      <c r="Q2476" s="45">
        <v>65.349999999999994</v>
      </c>
      <c r="R2476" s="45">
        <v>12.269184053823199</v>
      </c>
      <c r="S2476" s="45">
        <v>71.5</v>
      </c>
      <c r="T2476" s="45">
        <v>13.423820349630599</v>
      </c>
      <c r="U2476" s="45" t="s">
        <v>7200</v>
      </c>
      <c r="V2476" t="b">
        <f>FALSE()</f>
        <v>0</v>
      </c>
      <c r="W2476" t="s">
        <v>57</v>
      </c>
      <c r="X2476" t="s">
        <v>57</v>
      </c>
    </row>
    <row r="2477" spans="1:24">
      <c r="A2477" s="43">
        <v>43830</v>
      </c>
      <c r="B2477" t="s">
        <v>7201</v>
      </c>
      <c r="C2477" t="s">
        <v>7202</v>
      </c>
      <c r="D2477" s="44">
        <v>29895.294999999998</v>
      </c>
      <c r="E2477" s="37">
        <v>2.9895294999999999E-2</v>
      </c>
      <c r="F2477" t="s">
        <v>112</v>
      </c>
      <c r="G2477" t="s">
        <v>113</v>
      </c>
      <c r="H2477" s="45" t="s">
        <v>24</v>
      </c>
      <c r="I2477" t="s">
        <v>114</v>
      </c>
      <c r="J2477" t="s">
        <v>115</v>
      </c>
      <c r="K2477">
        <v>4.3481811501010501</v>
      </c>
      <c r="L2477">
        <v>6875.3563772993302</v>
      </c>
      <c r="M2477">
        <v>3.3206179499291499</v>
      </c>
      <c r="N2477">
        <v>2.2830431798620002E-2</v>
      </c>
      <c r="O2477">
        <v>3.94620664000744</v>
      </c>
      <c r="P2477">
        <v>2.71315769885161E-2</v>
      </c>
      <c r="Q2477" s="45">
        <v>3.5645837973273902</v>
      </c>
      <c r="R2477" s="45">
        <v>2.4507783943372701E-2</v>
      </c>
      <c r="S2477" s="45">
        <v>3.48843172915501</v>
      </c>
      <c r="T2477" s="45">
        <v>2.3984211335819201E-2</v>
      </c>
      <c r="U2477" s="45" t="s">
        <v>7203</v>
      </c>
      <c r="V2477" t="b">
        <f>FALSE()</f>
        <v>0</v>
      </c>
      <c r="W2477" t="s">
        <v>117</v>
      </c>
      <c r="X2477" t="s">
        <v>57</v>
      </c>
    </row>
    <row r="2478" spans="1:24">
      <c r="A2478" s="43">
        <v>43830</v>
      </c>
      <c r="B2478" t="s">
        <v>7204</v>
      </c>
      <c r="C2478" t="s">
        <v>7205</v>
      </c>
      <c r="D2478" s="44">
        <v>672584.728</v>
      </c>
      <c r="E2478" s="37">
        <v>0.67258472800000002</v>
      </c>
      <c r="F2478" t="s">
        <v>99</v>
      </c>
      <c r="G2478" t="s">
        <v>100</v>
      </c>
      <c r="H2478" s="45" t="s">
        <v>25</v>
      </c>
      <c r="I2478" t="s">
        <v>101</v>
      </c>
      <c r="J2478" t="s">
        <v>102</v>
      </c>
      <c r="K2478">
        <v>9.4511409149366195</v>
      </c>
      <c r="L2478">
        <v>71164.395288725893</v>
      </c>
      <c r="M2478">
        <v>6.2103160132262598</v>
      </c>
      <c r="N2478">
        <v>0.44195338363313802</v>
      </c>
      <c r="O2478">
        <v>8.1622393750581193</v>
      </c>
      <c r="P2478">
        <v>0.580860829327839</v>
      </c>
      <c r="Q2478" s="45">
        <v>7.1633602449888603</v>
      </c>
      <c r="R2478" s="45">
        <v>0.50977620006993196</v>
      </c>
      <c r="S2478" s="45">
        <v>7.5367352173102002</v>
      </c>
      <c r="T2478" s="45">
        <v>0.53634720419112403</v>
      </c>
      <c r="U2478" s="45" t="s">
        <v>7206</v>
      </c>
      <c r="V2478" t="b">
        <f>FALSE()</f>
        <v>0</v>
      </c>
      <c r="W2478" t="s">
        <v>57</v>
      </c>
      <c r="X2478" t="s">
        <v>57</v>
      </c>
    </row>
    <row r="2479" spans="1:24">
      <c r="A2479" s="43">
        <v>43830</v>
      </c>
      <c r="B2479" t="s">
        <v>7207</v>
      </c>
      <c r="C2479" t="s">
        <v>7208</v>
      </c>
      <c r="D2479" s="44">
        <v>9418094.1980000008</v>
      </c>
      <c r="E2479" s="37">
        <v>9.4180941980000004</v>
      </c>
      <c r="F2479" t="s">
        <v>1310</v>
      </c>
      <c r="G2479" t="s">
        <v>758</v>
      </c>
      <c r="H2479" s="45" t="s">
        <v>24</v>
      </c>
      <c r="I2479" t="s">
        <v>1311</v>
      </c>
      <c r="J2479" t="s">
        <v>760</v>
      </c>
      <c r="K2479">
        <v>45.2363626</v>
      </c>
      <c r="L2479">
        <v>208197.424741661</v>
      </c>
      <c r="M2479">
        <v>18.969587700000002</v>
      </c>
      <c r="N2479">
        <v>3.9494193075510902</v>
      </c>
      <c r="O2479">
        <v>22.223217000000002</v>
      </c>
      <c r="P2479">
        <v>4.6268165488751096</v>
      </c>
      <c r="Q2479" s="45">
        <v>24.484166999999999</v>
      </c>
      <c r="R2479" s="45">
        <v>5.09754051634477</v>
      </c>
      <c r="S2479" s="45">
        <v>27.4842528</v>
      </c>
      <c r="T2479" s="45">
        <v>5.7221506539087903</v>
      </c>
      <c r="U2479" s="45" t="s">
        <v>7209</v>
      </c>
      <c r="V2479" t="b">
        <f>FALSE()</f>
        <v>0</v>
      </c>
      <c r="W2479" t="s">
        <v>117</v>
      </c>
      <c r="X2479" t="s">
        <v>57</v>
      </c>
    </row>
    <row r="2480" spans="1:24">
      <c r="A2480" s="43">
        <v>43830</v>
      </c>
      <c r="B2480" t="s">
        <v>7210</v>
      </c>
      <c r="C2480" t="s">
        <v>7211</v>
      </c>
      <c r="D2480" s="44">
        <v>22550455.293000001</v>
      </c>
      <c r="E2480" s="37">
        <v>22.550455292999999</v>
      </c>
      <c r="F2480" t="s">
        <v>242</v>
      </c>
      <c r="G2480" t="s">
        <v>53</v>
      </c>
      <c r="H2480" s="45" t="s">
        <v>25</v>
      </c>
      <c r="I2480" t="s">
        <v>243</v>
      </c>
      <c r="J2480" t="s">
        <v>55</v>
      </c>
      <c r="K2480">
        <v>46.574452600000001</v>
      </c>
      <c r="L2480">
        <v>484180.79084412003</v>
      </c>
      <c r="M2480">
        <v>28.843432499999999</v>
      </c>
      <c r="N2480">
        <v>13.965435958509</v>
      </c>
      <c r="O2480">
        <v>31.82517</v>
      </c>
      <c r="P2480">
        <v>15.4091359793486</v>
      </c>
      <c r="Q2480" s="45">
        <v>39.010702500000001</v>
      </c>
      <c r="R2480" s="45">
        <v>18.888232787834699</v>
      </c>
      <c r="S2480" s="45">
        <v>45.723970299999998</v>
      </c>
      <c r="T2480" s="45">
        <v>22.1386681003871</v>
      </c>
      <c r="U2480" s="45" t="s">
        <v>7212</v>
      </c>
      <c r="V2480" t="b">
        <f>FALSE()</f>
        <v>0</v>
      </c>
      <c r="W2480" t="s">
        <v>57</v>
      </c>
      <c r="X2480" t="s">
        <v>57</v>
      </c>
    </row>
    <row r="2481" spans="1:24">
      <c r="A2481" s="43">
        <v>43830</v>
      </c>
      <c r="B2481" t="s">
        <v>7213</v>
      </c>
      <c r="C2481" t="s">
        <v>7214</v>
      </c>
      <c r="D2481" s="44">
        <v>1011372.259</v>
      </c>
      <c r="E2481" s="37">
        <v>1.0113722590000001</v>
      </c>
      <c r="F2481" t="s">
        <v>242</v>
      </c>
      <c r="G2481" t="s">
        <v>53</v>
      </c>
      <c r="H2481" s="45" t="s">
        <v>25</v>
      </c>
      <c r="I2481" t="s">
        <v>243</v>
      </c>
      <c r="J2481" t="s">
        <v>55</v>
      </c>
      <c r="K2481" t="s">
        <v>124</v>
      </c>
      <c r="L2481" t="e">
        <f>#VALUE!</f>
        <v>#VALUE!</v>
      </c>
      <c r="M2481" t="s">
        <v>124</v>
      </c>
      <c r="N2481" t="e">
        <f>#VALUE!</f>
        <v>#VALUE!</v>
      </c>
      <c r="O2481" t="s">
        <v>124</v>
      </c>
      <c r="P2481" t="e">
        <f>#VALUE!</f>
        <v>#VALUE!</v>
      </c>
      <c r="Q2481" s="45" t="s">
        <v>124</v>
      </c>
      <c r="R2481" s="45" t="e">
        <f>#VALUE!</f>
        <v>#VALUE!</v>
      </c>
      <c r="S2481" s="45" t="s">
        <v>124</v>
      </c>
      <c r="T2481" s="45" t="e">
        <f>#VALUE!</f>
        <v>#VALUE!</v>
      </c>
      <c r="U2481" s="45" t="s">
        <v>7211</v>
      </c>
      <c r="V2481" t="b">
        <f>TRUE()</f>
        <v>1</v>
      </c>
      <c r="W2481" t="s">
        <v>57</v>
      </c>
      <c r="X2481" t="s">
        <v>57</v>
      </c>
    </row>
    <row r="2482" spans="1:24">
      <c r="A2482" s="43">
        <v>43830</v>
      </c>
      <c r="B2482" t="s">
        <v>7215</v>
      </c>
      <c r="C2482" t="s">
        <v>7216</v>
      </c>
      <c r="D2482" s="44">
        <v>313539658.17500001</v>
      </c>
      <c r="E2482" s="37">
        <v>313.539658175</v>
      </c>
      <c r="F2482" t="s">
        <v>7217</v>
      </c>
      <c r="G2482" t="s">
        <v>194</v>
      </c>
      <c r="H2482" s="45" t="s">
        <v>25</v>
      </c>
      <c r="I2482" t="s">
        <v>7218</v>
      </c>
      <c r="J2482" t="s">
        <v>196</v>
      </c>
      <c r="K2482">
        <v>194.80806279999999</v>
      </c>
      <c r="L2482">
        <v>1609479.88326795</v>
      </c>
      <c r="M2482">
        <v>147.5352752</v>
      </c>
      <c r="N2482">
        <v>237.45505750680101</v>
      </c>
      <c r="O2482">
        <v>169.28995699999999</v>
      </c>
      <c r="P2482">
        <v>272.46878023079699</v>
      </c>
      <c r="Q2482" s="45">
        <v>184.79190149999999</v>
      </c>
      <c r="R2482" s="45">
        <v>297.418848055083</v>
      </c>
      <c r="S2482" s="45">
        <v>201.1078928</v>
      </c>
      <c r="T2482" s="45">
        <v>323.679107828008</v>
      </c>
      <c r="U2482" s="45" t="s">
        <v>7219</v>
      </c>
      <c r="V2482" t="b">
        <f>FALSE()</f>
        <v>0</v>
      </c>
      <c r="W2482" t="s">
        <v>57</v>
      </c>
      <c r="X2482" t="s">
        <v>57</v>
      </c>
    </row>
    <row r="2483" spans="1:24">
      <c r="A2483" s="43">
        <v>43830</v>
      </c>
      <c r="B2483" t="s">
        <v>7220</v>
      </c>
      <c r="C2483" t="s">
        <v>7221</v>
      </c>
      <c r="D2483" s="44">
        <v>6301787.2810000004</v>
      </c>
      <c r="E2483" s="37">
        <v>6.3017872810000002</v>
      </c>
      <c r="F2483" t="s">
        <v>7217</v>
      </c>
      <c r="G2483" t="s">
        <v>194</v>
      </c>
      <c r="H2483" s="45" t="s">
        <v>25</v>
      </c>
      <c r="I2483" t="s">
        <v>7218</v>
      </c>
      <c r="J2483" t="s">
        <v>196</v>
      </c>
      <c r="K2483">
        <v>0.477274549098196</v>
      </c>
      <c r="L2483">
        <v>13203694.378648801</v>
      </c>
      <c r="M2483">
        <v>0.31176296296296302</v>
      </c>
      <c r="N2483">
        <v>4.1164228815449802</v>
      </c>
      <c r="O2483">
        <v>0.30740287110568099</v>
      </c>
      <c r="P2483">
        <v>4.0588535611985899</v>
      </c>
      <c r="Q2483" s="45">
        <v>0.37968040602891401</v>
      </c>
      <c r="R2483" s="45">
        <v>5.0131840427670697</v>
      </c>
      <c r="S2483" s="45">
        <v>0.38409288354898302</v>
      </c>
      <c r="T2483" s="45">
        <v>5.0714450473947199</v>
      </c>
      <c r="U2483" s="45" t="s">
        <v>7222</v>
      </c>
      <c r="V2483" t="b">
        <f>FALSE()</f>
        <v>0</v>
      </c>
      <c r="W2483" t="s">
        <v>57</v>
      </c>
      <c r="X2483" t="s">
        <v>57</v>
      </c>
    </row>
    <row r="2484" spans="1:24">
      <c r="A2484" s="43">
        <v>43830</v>
      </c>
      <c r="B2484" t="s">
        <v>7223</v>
      </c>
      <c r="C2484" t="s">
        <v>7224</v>
      </c>
      <c r="D2484" s="44">
        <v>78481395.667999998</v>
      </c>
      <c r="E2484" s="37">
        <v>78.481395668000005</v>
      </c>
      <c r="F2484" t="s">
        <v>142</v>
      </c>
      <c r="G2484" t="s">
        <v>142</v>
      </c>
      <c r="H2484" s="45" t="s">
        <v>25</v>
      </c>
      <c r="I2484" t="s">
        <v>143</v>
      </c>
      <c r="J2484" t="s">
        <v>144</v>
      </c>
      <c r="K2484">
        <v>2.7081830887024001</v>
      </c>
      <c r="L2484">
        <v>28979353.720727801</v>
      </c>
      <c r="M2484">
        <v>2.1031124156634502</v>
      </c>
      <c r="N2484">
        <v>60.946838607965397</v>
      </c>
      <c r="O2484">
        <v>2.0939054446940699</v>
      </c>
      <c r="P2484">
        <v>60.680026539547299</v>
      </c>
      <c r="Q2484" s="45">
        <v>2.25096499102334</v>
      </c>
      <c r="R2484" s="45">
        <v>65.231510687840199</v>
      </c>
      <c r="S2484" s="45">
        <v>2.3034431235431199</v>
      </c>
      <c r="T2484" s="45">
        <v>66.752293052734203</v>
      </c>
      <c r="U2484" s="45" t="s">
        <v>7225</v>
      </c>
      <c r="V2484" t="b">
        <f>FALSE()</f>
        <v>0</v>
      </c>
      <c r="W2484" t="s">
        <v>57</v>
      </c>
      <c r="X2484" t="s">
        <v>57</v>
      </c>
    </row>
    <row r="2485" spans="1:24">
      <c r="A2485" s="43">
        <v>43830</v>
      </c>
      <c r="B2485" t="s">
        <v>7226</v>
      </c>
      <c r="C2485" t="s">
        <v>7227</v>
      </c>
      <c r="D2485" s="44">
        <v>33160457.502999999</v>
      </c>
      <c r="E2485" s="37">
        <v>33.160457503000003</v>
      </c>
      <c r="F2485" t="s">
        <v>439</v>
      </c>
      <c r="G2485" t="s">
        <v>405</v>
      </c>
      <c r="H2485" s="45" t="s">
        <v>25</v>
      </c>
      <c r="I2485" t="s">
        <v>440</v>
      </c>
      <c r="J2485" t="s">
        <v>407</v>
      </c>
      <c r="K2485">
        <v>25.424553555024801</v>
      </c>
      <c r="L2485">
        <v>1304269.01818484</v>
      </c>
      <c r="M2485">
        <v>18.6985433160132</v>
      </c>
      <c r="N2485">
        <v>24.3879307322632</v>
      </c>
      <c r="O2485">
        <v>20.489919092346302</v>
      </c>
      <c r="P2485">
        <v>26.724366657261299</v>
      </c>
      <c r="Q2485" s="45">
        <v>20.408738168151402</v>
      </c>
      <c r="R2485" s="45">
        <v>26.618484892966201</v>
      </c>
      <c r="S2485" s="45">
        <v>21.8220784834919</v>
      </c>
      <c r="T2485" s="45">
        <v>28.461860878416399</v>
      </c>
      <c r="U2485" s="45" t="s">
        <v>7228</v>
      </c>
      <c r="V2485" t="b">
        <f>FALSE()</f>
        <v>0</v>
      </c>
      <c r="W2485" t="s">
        <v>57</v>
      </c>
      <c r="X2485" t="s">
        <v>57</v>
      </c>
    </row>
    <row r="2486" spans="1:24">
      <c r="A2486" s="43">
        <v>43830</v>
      </c>
      <c r="B2486" t="s">
        <v>7229</v>
      </c>
      <c r="C2486" t="s">
        <v>7230</v>
      </c>
      <c r="D2486" s="44">
        <v>20852085.252</v>
      </c>
      <c r="E2486" s="37">
        <v>20.852085251999998</v>
      </c>
      <c r="F2486" t="s">
        <v>1283</v>
      </c>
      <c r="G2486" t="s">
        <v>1283</v>
      </c>
      <c r="H2486" s="45" t="s">
        <v>24</v>
      </c>
      <c r="I2486" t="s">
        <v>1284</v>
      </c>
      <c r="J2486" t="s">
        <v>1285</v>
      </c>
      <c r="K2486">
        <v>1.74289514762516</v>
      </c>
      <c r="L2486">
        <v>11964050.321909901</v>
      </c>
      <c r="M2486">
        <v>1.65843748792768</v>
      </c>
      <c r="N2486">
        <v>19.841629561308601</v>
      </c>
      <c r="O2486">
        <v>1.4950232234092</v>
      </c>
      <c r="P2486">
        <v>17.886533077291599</v>
      </c>
      <c r="Q2486" s="45">
        <v>1.63555027936565</v>
      </c>
      <c r="R2486" s="45">
        <v>19.567805846344399</v>
      </c>
      <c r="S2486" s="45">
        <v>1.6587362390647999</v>
      </c>
      <c r="T2486" s="45">
        <v>19.845203834946801</v>
      </c>
      <c r="U2486" s="45" t="s">
        <v>7231</v>
      </c>
      <c r="V2486" t="b">
        <f>FALSE()</f>
        <v>0</v>
      </c>
      <c r="W2486" t="s">
        <v>117</v>
      </c>
      <c r="X2486" t="s">
        <v>57</v>
      </c>
    </row>
    <row r="2487" spans="1:24">
      <c r="A2487" s="43">
        <v>43830</v>
      </c>
      <c r="B2487" t="s">
        <v>7232</v>
      </c>
      <c r="C2487" t="s">
        <v>7233</v>
      </c>
      <c r="D2487" s="44">
        <v>36393191.983999997</v>
      </c>
      <c r="E2487" s="37">
        <v>36.393191983999998</v>
      </c>
      <c r="F2487" t="s">
        <v>392</v>
      </c>
      <c r="G2487" t="s">
        <v>68</v>
      </c>
      <c r="H2487" s="45" t="s">
        <v>25</v>
      </c>
      <c r="I2487" t="s">
        <v>393</v>
      </c>
      <c r="J2487" t="s">
        <v>70</v>
      </c>
      <c r="K2487">
        <v>28.971910141206699</v>
      </c>
      <c r="L2487">
        <v>1256154.3856315501</v>
      </c>
      <c r="M2487">
        <v>26.327695120851899</v>
      </c>
      <c r="N2487">
        <v>33.071649689628501</v>
      </c>
      <c r="O2487">
        <v>27.350268359395201</v>
      </c>
      <c r="P2487">
        <v>34.356159547854098</v>
      </c>
      <c r="Q2487" s="45">
        <v>28.8123101539414</v>
      </c>
      <c r="R2487" s="45">
        <v>36.192709760050001</v>
      </c>
      <c r="S2487" s="45">
        <v>29.433035276508999</v>
      </c>
      <c r="T2487" s="45">
        <v>36.9724363450349</v>
      </c>
      <c r="U2487" s="45" t="s">
        <v>7234</v>
      </c>
      <c r="V2487" t="b">
        <f>FALSE()</f>
        <v>0</v>
      </c>
      <c r="W2487" t="s">
        <v>57</v>
      </c>
      <c r="X2487" t="s">
        <v>57</v>
      </c>
    </row>
    <row r="2488" spans="1:24">
      <c r="A2488" s="43">
        <v>43830</v>
      </c>
      <c r="B2488" t="s">
        <v>7235</v>
      </c>
      <c r="C2488" t="s">
        <v>7236</v>
      </c>
      <c r="D2488" s="44">
        <v>3888782.6719999998</v>
      </c>
      <c r="E2488" s="37">
        <v>3.8887826720000001</v>
      </c>
      <c r="F2488" t="s">
        <v>99</v>
      </c>
      <c r="G2488" t="s">
        <v>100</v>
      </c>
      <c r="H2488" s="45" t="s">
        <v>25</v>
      </c>
      <c r="I2488" t="s">
        <v>101</v>
      </c>
      <c r="J2488" t="s">
        <v>102</v>
      </c>
      <c r="K2488">
        <v>3.77418390804598</v>
      </c>
      <c r="L2488">
        <v>1030363.85262247</v>
      </c>
      <c r="M2488">
        <v>2.6995147434409099</v>
      </c>
      <c r="N2488">
        <v>2.7814824112629402</v>
      </c>
      <c r="O2488">
        <v>2.8296271736610201</v>
      </c>
      <c r="P2488">
        <v>2.9155455561386101</v>
      </c>
      <c r="Q2488" s="45">
        <v>2.8265654450261799</v>
      </c>
      <c r="R2488" s="45">
        <v>2.9123908616267302</v>
      </c>
      <c r="S2488" s="45">
        <v>2.8089908568803099</v>
      </c>
      <c r="T2488" s="45">
        <v>2.8942826412764999</v>
      </c>
      <c r="U2488" s="45" t="s">
        <v>7237</v>
      </c>
      <c r="V2488" t="b">
        <f>FALSE()</f>
        <v>0</v>
      </c>
      <c r="W2488" t="s">
        <v>57</v>
      </c>
      <c r="X2488" t="s">
        <v>57</v>
      </c>
    </row>
    <row r="2489" spans="1:24">
      <c r="A2489" s="43">
        <v>43830</v>
      </c>
      <c r="B2489" t="s">
        <v>7238</v>
      </c>
      <c r="C2489" t="s">
        <v>7239</v>
      </c>
      <c r="D2489" s="44">
        <v>488886.34600000002</v>
      </c>
      <c r="E2489" s="37">
        <v>0.48888634600000003</v>
      </c>
      <c r="F2489" t="s">
        <v>99</v>
      </c>
      <c r="G2489" t="s">
        <v>100</v>
      </c>
      <c r="H2489" s="45" t="s">
        <v>25</v>
      </c>
      <c r="I2489" t="s">
        <v>101</v>
      </c>
      <c r="J2489" t="s">
        <v>102</v>
      </c>
      <c r="K2489">
        <v>3.68691954022988</v>
      </c>
      <c r="L2489">
        <v>132600.22104239301</v>
      </c>
      <c r="M2489">
        <v>2.5707686556768099</v>
      </c>
      <c r="N2489">
        <v>0.34088449199159998</v>
      </c>
      <c r="O2489">
        <v>2.87587665198238</v>
      </c>
      <c r="P2489">
        <v>0.38134187974352102</v>
      </c>
      <c r="Q2489" s="45">
        <v>2.84334031413613</v>
      </c>
      <c r="R2489" s="45">
        <v>0.377027554153198</v>
      </c>
      <c r="S2489" s="45">
        <v>2.71564070755801</v>
      </c>
      <c r="T2489" s="45">
        <v>0.360094558093913</v>
      </c>
      <c r="U2489" s="45" t="s">
        <v>7240</v>
      </c>
      <c r="V2489" t="b">
        <f>FALSE()</f>
        <v>0</v>
      </c>
      <c r="W2489" t="s">
        <v>57</v>
      </c>
      <c r="X2489" t="s">
        <v>57</v>
      </c>
    </row>
    <row r="2490" spans="1:24">
      <c r="A2490" s="43">
        <v>43830</v>
      </c>
      <c r="B2490" t="s">
        <v>7241</v>
      </c>
      <c r="C2490" t="s">
        <v>7242</v>
      </c>
      <c r="D2490" s="44">
        <v>169119777.84299999</v>
      </c>
      <c r="E2490" s="37">
        <v>169.11977784300001</v>
      </c>
      <c r="F2490" t="s">
        <v>414</v>
      </c>
      <c r="G2490" t="s">
        <v>415</v>
      </c>
      <c r="H2490" s="45" t="s">
        <v>25</v>
      </c>
      <c r="I2490" t="s">
        <v>416</v>
      </c>
      <c r="J2490" t="s">
        <v>417</v>
      </c>
      <c r="K2490">
        <v>5.1293449999999998</v>
      </c>
      <c r="L2490">
        <v>32971028.044126499</v>
      </c>
      <c r="M2490">
        <v>3.7116354999999999</v>
      </c>
      <c r="N2490">
        <v>122.376438160075</v>
      </c>
      <c r="O2490">
        <v>3.4001250000000001</v>
      </c>
      <c r="P2490">
        <v>112.10561672853601</v>
      </c>
      <c r="Q2490" s="45">
        <v>3.7490804999999998</v>
      </c>
      <c r="R2490" s="45">
        <v>123.611038305188</v>
      </c>
      <c r="S2490" s="45">
        <v>3.8234142000000002</v>
      </c>
      <c r="T2490" s="45">
        <v>126.06189681251099</v>
      </c>
      <c r="U2490" s="45" t="s">
        <v>7243</v>
      </c>
      <c r="V2490" t="b">
        <f>FALSE()</f>
        <v>0</v>
      </c>
      <c r="W2490" t="s">
        <v>57</v>
      </c>
      <c r="X2490" t="s">
        <v>57</v>
      </c>
    </row>
    <row r="2491" spans="1:24">
      <c r="A2491" s="43">
        <v>43830</v>
      </c>
      <c r="B2491" t="s">
        <v>7244</v>
      </c>
      <c r="C2491" t="s">
        <v>7245</v>
      </c>
      <c r="D2491" s="44">
        <v>30106.760999999999</v>
      </c>
      <c r="E2491" s="37">
        <v>3.0106760999999999E-2</v>
      </c>
      <c r="F2491" t="s">
        <v>216</v>
      </c>
      <c r="G2491" t="s">
        <v>217</v>
      </c>
      <c r="H2491" s="45" t="s">
        <v>25</v>
      </c>
      <c r="I2491" t="s">
        <v>218</v>
      </c>
      <c r="J2491" t="s">
        <v>219</v>
      </c>
      <c r="K2491">
        <v>0.427135275994865</v>
      </c>
      <c r="L2491">
        <v>70485.306861805395</v>
      </c>
      <c r="M2491">
        <v>0.333990882985436</v>
      </c>
      <c r="N2491">
        <v>2.3541449876273799E-2</v>
      </c>
      <c r="O2491">
        <v>0.317019791505393</v>
      </c>
      <c r="P2491">
        <v>2.2345237285523199E-2</v>
      </c>
      <c r="Q2491" s="45">
        <v>0.33281546382440602</v>
      </c>
      <c r="R2491" s="45">
        <v>2.3458600096017301E-2</v>
      </c>
      <c r="S2491" s="45">
        <v>0.33842032463678401</v>
      </c>
      <c r="T2491" s="45">
        <v>2.3853660430295499E-2</v>
      </c>
      <c r="U2491" s="45" t="s">
        <v>7246</v>
      </c>
      <c r="V2491" t="b">
        <f>FALSE()</f>
        <v>0</v>
      </c>
      <c r="W2491" t="s">
        <v>57</v>
      </c>
      <c r="X2491" t="s">
        <v>57</v>
      </c>
    </row>
    <row r="2492" spans="1:24">
      <c r="A2492" s="43">
        <v>43830</v>
      </c>
      <c r="B2492" t="s">
        <v>7247</v>
      </c>
      <c r="C2492" t="s">
        <v>7248</v>
      </c>
      <c r="D2492" s="44">
        <v>242783.78599999999</v>
      </c>
      <c r="E2492" s="37">
        <v>0.242783786</v>
      </c>
      <c r="F2492" t="s">
        <v>414</v>
      </c>
      <c r="G2492" t="s">
        <v>415</v>
      </c>
      <c r="H2492" s="45" t="s">
        <v>25</v>
      </c>
      <c r="I2492" t="s">
        <v>416</v>
      </c>
      <c r="J2492" t="s">
        <v>417</v>
      </c>
      <c r="K2492">
        <v>0.90465648267009002</v>
      </c>
      <c r="L2492">
        <v>268371.244390384</v>
      </c>
      <c r="M2492">
        <v>0.70829101046911402</v>
      </c>
      <c r="N2492">
        <v>0.19008493987011901</v>
      </c>
      <c r="O2492">
        <v>0.80951179233111403</v>
      </c>
      <c r="P2492">
        <v>0.21724968705659101</v>
      </c>
      <c r="Q2492" s="45">
        <v>0.87364059253906601</v>
      </c>
      <c r="R2492" s="45">
        <v>0.23446001296966201</v>
      </c>
      <c r="S2492" s="45">
        <v>0.94138048050372902</v>
      </c>
      <c r="T2492" s="45">
        <v>0.25263945099760299</v>
      </c>
      <c r="U2492" s="45" t="s">
        <v>7249</v>
      </c>
      <c r="V2492" t="b">
        <f>FALSE()</f>
        <v>0</v>
      </c>
      <c r="W2492" t="s">
        <v>57</v>
      </c>
      <c r="X2492" t="s">
        <v>57</v>
      </c>
    </row>
    <row r="2493" spans="1:24">
      <c r="A2493" s="43">
        <v>43830</v>
      </c>
      <c r="B2493" t="s">
        <v>7250</v>
      </c>
      <c r="C2493" t="s">
        <v>7251</v>
      </c>
      <c r="D2493" s="44">
        <v>1406993.2879999999</v>
      </c>
      <c r="E2493" s="37">
        <v>1.406993288</v>
      </c>
      <c r="F2493" t="s">
        <v>154</v>
      </c>
      <c r="G2493" t="s">
        <v>155</v>
      </c>
      <c r="H2493" s="45" t="s">
        <v>25</v>
      </c>
      <c r="I2493" t="s">
        <v>156</v>
      </c>
      <c r="J2493" t="s">
        <v>157</v>
      </c>
      <c r="K2493">
        <v>60.136165717435198</v>
      </c>
      <c r="L2493">
        <v>23396.7907866143</v>
      </c>
      <c r="M2493">
        <v>37.5576254133207</v>
      </c>
      <c r="N2493">
        <v>0.87872790423749303</v>
      </c>
      <c r="O2493">
        <v>45.364512229145397</v>
      </c>
      <c r="P2493">
        <v>1.0613840017621201</v>
      </c>
      <c r="Q2493" s="45">
        <v>44.706890311804003</v>
      </c>
      <c r="R2493" s="45">
        <v>1.04599775934539</v>
      </c>
      <c r="S2493" s="45">
        <v>46.254020705092302</v>
      </c>
      <c r="T2493" s="45">
        <v>1.0821956454767701</v>
      </c>
      <c r="U2493" s="45" t="s">
        <v>7252</v>
      </c>
      <c r="V2493" t="b">
        <f>FALSE()</f>
        <v>0</v>
      </c>
      <c r="W2493" t="s">
        <v>57</v>
      </c>
      <c r="X2493" t="s">
        <v>57</v>
      </c>
    </row>
    <row r="2494" spans="1:24">
      <c r="A2494" s="43">
        <v>43830</v>
      </c>
      <c r="B2494" t="s">
        <v>7253</v>
      </c>
      <c r="C2494" t="s">
        <v>7254</v>
      </c>
      <c r="D2494" s="44">
        <v>56581068.324000001</v>
      </c>
      <c r="E2494" s="37">
        <v>56.581068324</v>
      </c>
      <c r="F2494" t="s">
        <v>382</v>
      </c>
      <c r="G2494" t="s">
        <v>383</v>
      </c>
      <c r="H2494" s="45" t="s">
        <v>25</v>
      </c>
      <c r="I2494" t="s">
        <v>384</v>
      </c>
      <c r="J2494" t="s">
        <v>385</v>
      </c>
      <c r="K2494">
        <v>40.240826599999998</v>
      </c>
      <c r="L2494">
        <v>1406061.28413873</v>
      </c>
      <c r="M2494">
        <v>38.1269931</v>
      </c>
      <c r="N2494">
        <v>53.608888878534501</v>
      </c>
      <c r="O2494">
        <v>42.288488000000001</v>
      </c>
      <c r="P2494">
        <v>59.460205741565296</v>
      </c>
      <c r="Q2494" s="45">
        <v>45.071869499999998</v>
      </c>
      <c r="R2494" s="45">
        <v>63.373810707703299</v>
      </c>
      <c r="S2494" s="45">
        <v>43.082674500000003</v>
      </c>
      <c r="T2494" s="45">
        <v>60.576880631601</v>
      </c>
      <c r="U2494" s="45" t="s">
        <v>7255</v>
      </c>
      <c r="V2494" t="b">
        <f>FALSE()</f>
        <v>0</v>
      </c>
      <c r="W2494" t="s">
        <v>57</v>
      </c>
      <c r="X2494" t="s">
        <v>57</v>
      </c>
    </row>
    <row r="2495" spans="1:24">
      <c r="A2495" s="43">
        <v>43830</v>
      </c>
      <c r="B2495" t="s">
        <v>7256</v>
      </c>
      <c r="C2495" t="s">
        <v>7257</v>
      </c>
      <c r="D2495" s="44">
        <v>3614643.06</v>
      </c>
      <c r="E2495" s="37">
        <v>3.6146430600000001</v>
      </c>
      <c r="F2495" t="s">
        <v>154</v>
      </c>
      <c r="G2495" t="s">
        <v>155</v>
      </c>
      <c r="H2495" s="45" t="s">
        <v>25</v>
      </c>
      <c r="I2495" t="s">
        <v>156</v>
      </c>
      <c r="J2495" t="s">
        <v>157</v>
      </c>
      <c r="K2495">
        <v>79.908083777328699</v>
      </c>
      <c r="L2495">
        <v>45235.011141958297</v>
      </c>
      <c r="M2495">
        <v>62.356642418516799</v>
      </c>
      <c r="N2495">
        <v>2.82070341457672</v>
      </c>
      <c r="O2495">
        <v>68.384050962522096</v>
      </c>
      <c r="P2495">
        <v>3.0933533072219301</v>
      </c>
      <c r="Q2495" s="45">
        <v>66.675668151447695</v>
      </c>
      <c r="R2495" s="45">
        <v>3.0160745917282501</v>
      </c>
      <c r="S2495" s="45">
        <v>69.2518298824846</v>
      </c>
      <c r="T2495" s="45">
        <v>3.1326072963351899</v>
      </c>
      <c r="U2495" s="45" t="s">
        <v>7257</v>
      </c>
      <c r="V2495" t="b">
        <f>FALSE()</f>
        <v>0</v>
      </c>
      <c r="W2495" t="s">
        <v>57</v>
      </c>
      <c r="X2495" t="s">
        <v>57</v>
      </c>
    </row>
    <row r="2496" spans="1:24">
      <c r="A2496" s="43">
        <v>43830</v>
      </c>
      <c r="B2496" t="s">
        <v>7258</v>
      </c>
      <c r="C2496" t="s">
        <v>7259</v>
      </c>
      <c r="D2496" s="44">
        <v>203503624.653</v>
      </c>
      <c r="E2496" s="37">
        <v>203.503624653</v>
      </c>
      <c r="F2496" t="s">
        <v>645</v>
      </c>
      <c r="G2496" t="s">
        <v>347</v>
      </c>
      <c r="H2496" s="45" t="s">
        <v>25</v>
      </c>
      <c r="I2496" t="s">
        <v>646</v>
      </c>
      <c r="J2496" t="s">
        <v>349</v>
      </c>
      <c r="K2496">
        <v>16.547713000000002</v>
      </c>
      <c r="L2496">
        <v>12297990.946120501</v>
      </c>
      <c r="M2496">
        <v>8.6038394</v>
      </c>
      <c r="N2496">
        <v>105.809939043075</v>
      </c>
      <c r="O2496">
        <v>10.009968000000001</v>
      </c>
      <c r="P2496">
        <v>123.102495834956</v>
      </c>
      <c r="Q2496" s="45">
        <v>9.7273440000000004</v>
      </c>
      <c r="R2496" s="45">
        <v>119.62678844179899</v>
      </c>
      <c r="S2496" s="45">
        <v>10.6852421</v>
      </c>
      <c r="T2496" s="45">
        <v>131.40701060290499</v>
      </c>
      <c r="U2496" s="45" t="s">
        <v>7260</v>
      </c>
      <c r="V2496" t="b">
        <f>FALSE()</f>
        <v>0</v>
      </c>
      <c r="W2496" t="s">
        <v>57</v>
      </c>
      <c r="X2496" t="s">
        <v>57</v>
      </c>
    </row>
    <row r="2497" spans="1:24">
      <c r="A2497" s="43">
        <v>43830</v>
      </c>
      <c r="B2497" t="s">
        <v>7261</v>
      </c>
      <c r="C2497" t="s">
        <v>7262</v>
      </c>
      <c r="D2497" s="44">
        <v>10428037.459000001</v>
      </c>
      <c r="E2497" s="37">
        <v>10.428037459</v>
      </c>
      <c r="F2497" t="s">
        <v>492</v>
      </c>
      <c r="G2497" t="s">
        <v>194</v>
      </c>
      <c r="H2497" s="45" t="s">
        <v>25</v>
      </c>
      <c r="I2497" t="s">
        <v>493</v>
      </c>
      <c r="J2497" t="s">
        <v>196</v>
      </c>
      <c r="K2497">
        <v>20.371024775151302</v>
      </c>
      <c r="L2497">
        <v>511905.39376890799</v>
      </c>
      <c r="M2497">
        <v>13.000251852096801</v>
      </c>
      <c r="N2497">
        <v>6.6548990434425797</v>
      </c>
      <c r="O2497">
        <v>14.7082628518567</v>
      </c>
      <c r="P2497">
        <v>7.5292390868363004</v>
      </c>
      <c r="Q2497" s="45">
        <v>15.021745960502701</v>
      </c>
      <c r="R2497" s="45">
        <v>7.6897127810076302</v>
      </c>
      <c r="S2497" s="45">
        <v>15.5613113553114</v>
      </c>
      <c r="T2497" s="45">
        <v>7.96591921690126</v>
      </c>
      <c r="U2497" s="45" t="s">
        <v>7263</v>
      </c>
      <c r="V2497" t="b">
        <f>FALSE()</f>
        <v>0</v>
      </c>
      <c r="W2497" t="s">
        <v>57</v>
      </c>
      <c r="X2497" t="s">
        <v>57</v>
      </c>
    </row>
    <row r="2498" spans="1:24">
      <c r="A2498" s="43">
        <v>43830</v>
      </c>
      <c r="B2498" t="s">
        <v>7264</v>
      </c>
      <c r="C2498" t="s">
        <v>7265</v>
      </c>
      <c r="D2498" s="44">
        <v>1444297.7409999999</v>
      </c>
      <c r="E2498" s="37">
        <v>1.444297741</v>
      </c>
      <c r="F2498" t="s">
        <v>451</v>
      </c>
      <c r="G2498" t="s">
        <v>217</v>
      </c>
      <c r="H2498" s="45" t="s">
        <v>23</v>
      </c>
      <c r="I2498" t="s">
        <v>452</v>
      </c>
      <c r="J2498" t="s">
        <v>219</v>
      </c>
      <c r="K2498">
        <v>70.091255607319098</v>
      </c>
      <c r="L2498">
        <v>20605.9618776352</v>
      </c>
      <c r="M2498">
        <v>51.236659444809597</v>
      </c>
      <c r="N2498">
        <v>1.05578065125712</v>
      </c>
      <c r="O2498">
        <v>52.468480669785798</v>
      </c>
      <c r="P2498">
        <v>1.08116351245904</v>
      </c>
      <c r="Q2498" s="45">
        <v>58.218330142143202</v>
      </c>
      <c r="R2498" s="45">
        <v>1.1996446914885801</v>
      </c>
      <c r="S2498" s="45">
        <v>59.097455914242502</v>
      </c>
      <c r="T2498" s="45">
        <v>1.2177599236341099</v>
      </c>
      <c r="U2498" s="45" t="s">
        <v>7266</v>
      </c>
      <c r="V2498" t="b">
        <f>FALSE()</f>
        <v>0</v>
      </c>
      <c r="W2498" t="s">
        <v>57</v>
      </c>
      <c r="X2498" t="s">
        <v>57</v>
      </c>
    </row>
    <row r="2499" spans="1:24">
      <c r="A2499" s="43">
        <v>43830</v>
      </c>
      <c r="B2499" t="s">
        <v>7267</v>
      </c>
      <c r="C2499" t="s">
        <v>7268</v>
      </c>
      <c r="D2499" s="44">
        <v>980101.00600000005</v>
      </c>
      <c r="E2499" s="37">
        <v>0.98010100600000005</v>
      </c>
      <c r="F2499" t="s">
        <v>1948</v>
      </c>
      <c r="G2499" t="s">
        <v>68</v>
      </c>
      <c r="H2499" s="45" t="s">
        <v>25</v>
      </c>
      <c r="I2499" t="s">
        <v>1949</v>
      </c>
      <c r="J2499" t="s">
        <v>70</v>
      </c>
      <c r="K2499">
        <v>43.594972200000001</v>
      </c>
      <c r="L2499">
        <v>22481.9734143563</v>
      </c>
      <c r="M2499">
        <v>41.865459700000002</v>
      </c>
      <c r="N2499">
        <v>0.94121815195520298</v>
      </c>
      <c r="O2499">
        <v>47.257204000000002</v>
      </c>
      <c r="P2499">
        <v>1.0624352039648099</v>
      </c>
      <c r="Q2499" s="45">
        <v>52.358165999999997</v>
      </c>
      <c r="R2499" s="45">
        <v>1.1771148960364499</v>
      </c>
      <c r="S2499" s="45">
        <v>52.207150900000002</v>
      </c>
      <c r="T2499" s="45">
        <v>1.17371977857309</v>
      </c>
      <c r="U2499" s="45" t="s">
        <v>7269</v>
      </c>
      <c r="V2499" t="b">
        <f>FALSE()</f>
        <v>0</v>
      </c>
      <c r="W2499" t="s">
        <v>57</v>
      </c>
      <c r="X2499" t="s">
        <v>57</v>
      </c>
    </row>
    <row r="2500" spans="1:24">
      <c r="A2500" s="43">
        <v>43830</v>
      </c>
      <c r="B2500" t="s">
        <v>7270</v>
      </c>
      <c r="C2500" t="s">
        <v>7271</v>
      </c>
      <c r="D2500" s="44">
        <v>4715766.7939999998</v>
      </c>
      <c r="E2500" s="37">
        <v>4.7157667940000003</v>
      </c>
      <c r="F2500" t="s">
        <v>382</v>
      </c>
      <c r="G2500" t="s">
        <v>383</v>
      </c>
      <c r="H2500" s="45" t="s">
        <v>25</v>
      </c>
      <c r="I2500" t="s">
        <v>384</v>
      </c>
      <c r="J2500" t="s">
        <v>385</v>
      </c>
      <c r="K2500">
        <v>30.601350358258301</v>
      </c>
      <c r="L2500">
        <v>154103.225471793</v>
      </c>
      <c r="M2500">
        <v>25.0102522437411</v>
      </c>
      <c r="N2500">
        <v>3.8541605406236399</v>
      </c>
      <c r="O2500">
        <v>29.723030782107301</v>
      </c>
      <c r="P2500">
        <v>4.5804149143201096</v>
      </c>
      <c r="Q2500" s="45">
        <v>28.550863028953199</v>
      </c>
      <c r="R2500" s="45">
        <v>4.39978008276504</v>
      </c>
      <c r="S2500" s="45">
        <v>29.328666759932901</v>
      </c>
      <c r="T2500" s="45">
        <v>4.5196421464930099</v>
      </c>
      <c r="U2500" s="45" t="s">
        <v>7272</v>
      </c>
      <c r="V2500" t="b">
        <f>FALSE()</f>
        <v>0</v>
      </c>
      <c r="W2500" t="s">
        <v>57</v>
      </c>
      <c r="X2500" t="s">
        <v>57</v>
      </c>
    </row>
    <row r="2501" spans="1:24">
      <c r="A2501" s="43">
        <v>43830</v>
      </c>
      <c r="B2501" t="s">
        <v>7273</v>
      </c>
      <c r="C2501" t="s">
        <v>7274</v>
      </c>
      <c r="D2501" s="44">
        <v>841610.20799999998</v>
      </c>
      <c r="E2501" s="37">
        <v>0.84161020799999997</v>
      </c>
      <c r="F2501" t="s">
        <v>67</v>
      </c>
      <c r="G2501" t="s">
        <v>68</v>
      </c>
      <c r="H2501" s="45" t="s">
        <v>25</v>
      </c>
      <c r="I2501" t="s">
        <v>69</v>
      </c>
      <c r="J2501" t="s">
        <v>70</v>
      </c>
      <c r="K2501" t="s">
        <v>124</v>
      </c>
      <c r="L2501" t="e">
        <f>#VALUE!</f>
        <v>#VALUE!</v>
      </c>
      <c r="M2501" t="s">
        <v>124</v>
      </c>
      <c r="N2501" t="e">
        <f>#VALUE!</f>
        <v>#VALUE!</v>
      </c>
      <c r="O2501" t="s">
        <v>124</v>
      </c>
      <c r="P2501" t="e">
        <f>#VALUE!</f>
        <v>#VALUE!</v>
      </c>
      <c r="Q2501" s="45" t="s">
        <v>124</v>
      </c>
      <c r="R2501" s="45" t="e">
        <f>#VALUE!</f>
        <v>#VALUE!</v>
      </c>
      <c r="S2501" s="45" t="s">
        <v>124</v>
      </c>
      <c r="T2501" s="45" t="e">
        <f>#VALUE!</f>
        <v>#VALUE!</v>
      </c>
      <c r="U2501" s="45" t="s">
        <v>7275</v>
      </c>
      <c r="V2501" t="b">
        <f>TRUE()</f>
        <v>1</v>
      </c>
      <c r="W2501" t="s">
        <v>57</v>
      </c>
      <c r="X2501" t="s">
        <v>57</v>
      </c>
    </row>
    <row r="2502" spans="1:24">
      <c r="A2502" s="43">
        <v>43830</v>
      </c>
      <c r="B2502" t="s">
        <v>7276</v>
      </c>
      <c r="C2502" t="s">
        <v>7277</v>
      </c>
      <c r="D2502" s="44">
        <v>268052.06800000003</v>
      </c>
      <c r="E2502" s="37">
        <v>0.26805206799999998</v>
      </c>
      <c r="F2502" t="s">
        <v>180</v>
      </c>
      <c r="G2502" t="s">
        <v>180</v>
      </c>
      <c r="H2502" s="45" t="s">
        <v>25</v>
      </c>
      <c r="I2502" t="s">
        <v>181</v>
      </c>
      <c r="J2502" t="s">
        <v>182</v>
      </c>
      <c r="K2502">
        <v>4.1057911597729104</v>
      </c>
      <c r="L2502">
        <v>65286.337655524097</v>
      </c>
      <c r="M2502">
        <v>2.4968877448118501</v>
      </c>
      <c r="N2502">
        <v>0.16301265639572601</v>
      </c>
      <c r="O2502">
        <v>3.1466649737599499</v>
      </c>
      <c r="P2502">
        <v>0.20543423196570301</v>
      </c>
      <c r="Q2502" s="45">
        <v>3.5186858082469001</v>
      </c>
      <c r="R2502" s="45">
        <v>0.22972210978090801</v>
      </c>
      <c r="S2502" s="45">
        <v>3.8027395416619099</v>
      </c>
      <c r="T2502" s="45">
        <v>0.248266937732952</v>
      </c>
      <c r="U2502" s="45" t="s">
        <v>7278</v>
      </c>
      <c r="V2502" t="b">
        <f>FALSE()</f>
        <v>0</v>
      </c>
      <c r="W2502" t="s">
        <v>57</v>
      </c>
      <c r="X2502" t="s">
        <v>57</v>
      </c>
    </row>
    <row r="2503" spans="1:24">
      <c r="A2503" s="43">
        <v>43830</v>
      </c>
      <c r="B2503" t="s">
        <v>7279</v>
      </c>
      <c r="C2503" t="s">
        <v>7280</v>
      </c>
      <c r="D2503" s="44">
        <v>105026639.751</v>
      </c>
      <c r="E2503" s="37">
        <v>105.026639751</v>
      </c>
      <c r="F2503" t="s">
        <v>99</v>
      </c>
      <c r="G2503" t="s">
        <v>100</v>
      </c>
      <c r="H2503" s="45" t="s">
        <v>25</v>
      </c>
      <c r="I2503" t="s">
        <v>101</v>
      </c>
      <c r="J2503" t="s">
        <v>102</v>
      </c>
      <c r="K2503">
        <v>30.163130385424001</v>
      </c>
      <c r="L2503">
        <v>3481954.2404575101</v>
      </c>
      <c r="M2503">
        <v>22.260442281443801</v>
      </c>
      <c r="N2503">
        <v>77.509841396333002</v>
      </c>
      <c r="O2503">
        <v>19.655818432824901</v>
      </c>
      <c r="P2503">
        <v>68.440660341837599</v>
      </c>
      <c r="Q2503" s="45">
        <v>19.982384760296199</v>
      </c>
      <c r="R2503" s="45">
        <v>69.577749350567004</v>
      </c>
      <c r="S2503" s="45">
        <v>19.281249668752501</v>
      </c>
      <c r="T2503" s="45">
        <v>67.136429045432806</v>
      </c>
      <c r="U2503" s="45" t="s">
        <v>7281</v>
      </c>
      <c r="V2503" t="b">
        <f>FALSE()</f>
        <v>0</v>
      </c>
      <c r="W2503" t="s">
        <v>57</v>
      </c>
      <c r="X2503" t="s">
        <v>57</v>
      </c>
    </row>
    <row r="2504" spans="1:24">
      <c r="A2504" s="43">
        <v>43830</v>
      </c>
      <c r="B2504" t="s">
        <v>7282</v>
      </c>
      <c r="C2504" t="s">
        <v>7283</v>
      </c>
      <c r="D2504" s="44">
        <v>444200.36499999999</v>
      </c>
      <c r="E2504" s="37">
        <v>0.44420036499999999</v>
      </c>
      <c r="F2504" t="s">
        <v>183</v>
      </c>
      <c r="G2504" t="s">
        <v>183</v>
      </c>
      <c r="H2504" s="45" t="s">
        <v>25</v>
      </c>
      <c r="I2504" t="s">
        <v>183</v>
      </c>
      <c r="J2504" t="s">
        <v>183</v>
      </c>
      <c r="K2504" t="s">
        <v>124</v>
      </c>
      <c r="L2504" t="e">
        <f>#VALUE!</f>
        <v>#VALUE!</v>
      </c>
      <c r="M2504" t="s">
        <v>124</v>
      </c>
      <c r="N2504" t="e">
        <f>#VALUE!</f>
        <v>#VALUE!</v>
      </c>
      <c r="O2504" t="s">
        <v>124</v>
      </c>
      <c r="P2504" t="e">
        <f>#VALUE!</f>
        <v>#VALUE!</v>
      </c>
      <c r="Q2504" s="45" t="s">
        <v>124</v>
      </c>
      <c r="R2504" s="45" t="e">
        <f>#VALUE!</f>
        <v>#VALUE!</v>
      </c>
      <c r="S2504" s="45" t="s">
        <v>124</v>
      </c>
      <c r="T2504" s="45" t="e">
        <f>#VALUE!</f>
        <v>#VALUE!</v>
      </c>
      <c r="U2504" s="45" t="s">
        <v>7284</v>
      </c>
      <c r="V2504" t="b">
        <f>TRUE()</f>
        <v>1</v>
      </c>
      <c r="W2504" t="s">
        <v>57</v>
      </c>
      <c r="X2504" t="s">
        <v>57</v>
      </c>
    </row>
    <row r="2505" spans="1:24">
      <c r="A2505" s="43">
        <v>43830</v>
      </c>
      <c r="B2505" t="s">
        <v>7285</v>
      </c>
      <c r="C2505" t="s">
        <v>7286</v>
      </c>
      <c r="D2505" s="44">
        <v>31440968.587000001</v>
      </c>
      <c r="E2505" s="37">
        <v>31.440968587</v>
      </c>
      <c r="F2505" t="s">
        <v>6870</v>
      </c>
      <c r="G2505" t="s">
        <v>1363</v>
      </c>
      <c r="H2505" s="45" t="s">
        <v>25</v>
      </c>
      <c r="I2505" t="s">
        <v>6871</v>
      </c>
      <c r="J2505" t="s">
        <v>1365</v>
      </c>
      <c r="K2505">
        <v>7.9554435958631702</v>
      </c>
      <c r="L2505">
        <v>3952132.6759640798</v>
      </c>
      <c r="M2505">
        <v>5.2548049701935602</v>
      </c>
      <c r="N2505">
        <v>20.767686428520399</v>
      </c>
      <c r="O2505">
        <v>5.7648321080866296</v>
      </c>
      <c r="P2505">
        <v>22.7833813458161</v>
      </c>
      <c r="Q2505" s="45">
        <v>5.8135937403960796</v>
      </c>
      <c r="R2505" s="45">
        <v>22.976093786199598</v>
      </c>
      <c r="S2505" s="45">
        <v>6.0349735157774402</v>
      </c>
      <c r="T2505" s="45">
        <v>23.851016030281802</v>
      </c>
      <c r="U2505" s="45" t="s">
        <v>7287</v>
      </c>
      <c r="V2505" t="b">
        <f>FALSE()</f>
        <v>0</v>
      </c>
      <c r="W2505" t="s">
        <v>57</v>
      </c>
      <c r="X2505" t="s">
        <v>57</v>
      </c>
    </row>
    <row r="2506" spans="1:24">
      <c r="A2506" s="43">
        <v>43830</v>
      </c>
      <c r="B2506" t="s">
        <v>7288</v>
      </c>
      <c r="C2506" t="s">
        <v>7289</v>
      </c>
      <c r="D2506" s="44">
        <v>61844083.162</v>
      </c>
      <c r="E2506" s="37">
        <v>61.844083161999997</v>
      </c>
      <c r="F2506" t="s">
        <v>52</v>
      </c>
      <c r="G2506" t="s">
        <v>53</v>
      </c>
      <c r="H2506" s="45" t="s">
        <v>25</v>
      </c>
      <c r="I2506" t="s">
        <v>54</v>
      </c>
      <c r="J2506" t="s">
        <v>55</v>
      </c>
      <c r="K2506">
        <v>85.733005695388599</v>
      </c>
      <c r="L2506">
        <v>721356.75939944899</v>
      </c>
      <c r="M2506">
        <v>71.946722248464795</v>
      </c>
      <c r="N2506">
        <v>51.899254410564801</v>
      </c>
      <c r="O2506">
        <v>77.575002324932598</v>
      </c>
      <c r="P2506">
        <v>55.959252287518098</v>
      </c>
      <c r="Q2506" s="45">
        <v>82.3102575167038</v>
      </c>
      <c r="R2506" s="45">
        <v>59.375060627583601</v>
      </c>
      <c r="S2506" s="45">
        <v>85.445043835105395</v>
      </c>
      <c r="T2506" s="45">
        <v>61.636359927635503</v>
      </c>
      <c r="U2506" s="45" t="s">
        <v>7290</v>
      </c>
      <c r="V2506" t="b">
        <f>FALSE()</f>
        <v>0</v>
      </c>
      <c r="W2506" t="s">
        <v>57</v>
      </c>
      <c r="X2506" t="s">
        <v>57</v>
      </c>
    </row>
    <row r="2507" spans="1:24">
      <c r="A2507" s="43">
        <v>43830</v>
      </c>
      <c r="B2507" t="s">
        <v>7291</v>
      </c>
      <c r="C2507" t="s">
        <v>7292</v>
      </c>
      <c r="D2507" s="44">
        <v>49364419.588</v>
      </c>
      <c r="E2507" s="37">
        <v>49.364419587999997</v>
      </c>
      <c r="F2507" t="s">
        <v>302</v>
      </c>
      <c r="G2507" t="s">
        <v>162</v>
      </c>
      <c r="H2507" s="45" t="s">
        <v>25</v>
      </c>
      <c r="I2507" t="s">
        <v>303</v>
      </c>
      <c r="J2507" t="s">
        <v>164</v>
      </c>
      <c r="K2507">
        <v>18.331833</v>
      </c>
      <c r="L2507">
        <v>2692825.0758121102</v>
      </c>
      <c r="M2507">
        <v>12.9325902</v>
      </c>
      <c r="N2507">
        <v>34.825203185762</v>
      </c>
      <c r="O2507">
        <v>15.740311999999999</v>
      </c>
      <c r="P2507">
        <v>42.385906854706299</v>
      </c>
      <c r="Q2507" s="45">
        <v>13.282983</v>
      </c>
      <c r="R2507" s="45">
        <v>35.768749703986003</v>
      </c>
      <c r="S2507" s="45">
        <v>13.880655900000001</v>
      </c>
      <c r="T2507" s="45">
        <v>37.378178276239403</v>
      </c>
      <c r="U2507" s="45" t="s">
        <v>7293</v>
      </c>
      <c r="V2507" t="b">
        <f>FALSE()</f>
        <v>0</v>
      </c>
      <c r="W2507" t="s">
        <v>57</v>
      </c>
      <c r="X2507" t="s">
        <v>57</v>
      </c>
    </row>
    <row r="2508" spans="1:24">
      <c r="A2508" s="43">
        <v>43830</v>
      </c>
      <c r="B2508" t="s">
        <v>7294</v>
      </c>
      <c r="C2508" t="s">
        <v>7295</v>
      </c>
      <c r="D2508" s="44">
        <v>290015.06900000002</v>
      </c>
      <c r="E2508" s="37">
        <v>0.29001506900000001</v>
      </c>
      <c r="F2508" t="s">
        <v>52</v>
      </c>
      <c r="G2508" t="s">
        <v>53</v>
      </c>
      <c r="H2508" s="45" t="s">
        <v>25</v>
      </c>
      <c r="I2508" t="s">
        <v>54</v>
      </c>
      <c r="J2508" t="s">
        <v>55</v>
      </c>
      <c r="K2508" t="s">
        <v>124</v>
      </c>
      <c r="L2508" t="e">
        <f>#VALUE!</f>
        <v>#VALUE!</v>
      </c>
      <c r="M2508" t="s">
        <v>124</v>
      </c>
      <c r="N2508" t="e">
        <f>#VALUE!</f>
        <v>#VALUE!</v>
      </c>
      <c r="O2508" t="s">
        <v>124</v>
      </c>
      <c r="P2508" t="e">
        <f>#VALUE!</f>
        <v>#VALUE!</v>
      </c>
      <c r="Q2508" s="45" t="s">
        <v>124</v>
      </c>
      <c r="R2508" s="45" t="e">
        <f>#VALUE!</f>
        <v>#VALUE!</v>
      </c>
      <c r="S2508" s="45" t="s">
        <v>124</v>
      </c>
      <c r="T2508" s="45" t="e">
        <f>#VALUE!</f>
        <v>#VALUE!</v>
      </c>
      <c r="U2508" s="45" t="s">
        <v>7296</v>
      </c>
      <c r="V2508" t="b">
        <f>TRUE()</f>
        <v>1</v>
      </c>
      <c r="W2508" t="s">
        <v>57</v>
      </c>
      <c r="X2508" t="s">
        <v>57</v>
      </c>
    </row>
    <row r="2509" spans="1:24">
      <c r="A2509" s="43">
        <v>43830</v>
      </c>
      <c r="B2509" t="s">
        <v>7297</v>
      </c>
      <c r="C2509" t="s">
        <v>7298</v>
      </c>
      <c r="D2509" s="44">
        <v>2055263.5989999999</v>
      </c>
      <c r="E2509" s="37">
        <v>2.0552635989999999</v>
      </c>
      <c r="F2509" t="s">
        <v>52</v>
      </c>
      <c r="G2509" t="s">
        <v>53</v>
      </c>
      <c r="H2509" s="45" t="s">
        <v>25</v>
      </c>
      <c r="I2509" t="s">
        <v>54</v>
      </c>
      <c r="J2509" t="s">
        <v>55</v>
      </c>
      <c r="K2509" t="s">
        <v>124</v>
      </c>
      <c r="L2509" t="e">
        <f>#VALUE!</f>
        <v>#VALUE!</v>
      </c>
      <c r="M2509" t="s">
        <v>124</v>
      </c>
      <c r="N2509" t="e">
        <f>#VALUE!</f>
        <v>#VALUE!</v>
      </c>
      <c r="O2509" t="s">
        <v>124</v>
      </c>
      <c r="P2509" t="e">
        <f>#VALUE!</f>
        <v>#VALUE!</v>
      </c>
      <c r="Q2509" s="45" t="s">
        <v>124</v>
      </c>
      <c r="R2509" s="45" t="e">
        <f>#VALUE!</f>
        <v>#VALUE!</v>
      </c>
      <c r="S2509" s="45" t="s">
        <v>124</v>
      </c>
      <c r="T2509" s="45" t="e">
        <f>#VALUE!</f>
        <v>#VALUE!</v>
      </c>
      <c r="U2509" s="45" t="s">
        <v>7296</v>
      </c>
      <c r="V2509" t="b">
        <f>TRUE()</f>
        <v>1</v>
      </c>
      <c r="W2509" t="s">
        <v>57</v>
      </c>
      <c r="X2509" t="s">
        <v>57</v>
      </c>
    </row>
    <row r="2510" spans="1:24">
      <c r="A2510" s="43">
        <v>43830</v>
      </c>
      <c r="B2510" t="s">
        <v>7299</v>
      </c>
      <c r="C2510" t="s">
        <v>7300</v>
      </c>
      <c r="D2510" s="44">
        <v>1337429.365</v>
      </c>
      <c r="E2510" s="37">
        <v>1.337429365</v>
      </c>
      <c r="F2510" t="s">
        <v>67</v>
      </c>
      <c r="G2510" t="s">
        <v>68</v>
      </c>
      <c r="H2510" s="45" t="s">
        <v>25</v>
      </c>
      <c r="I2510" t="s">
        <v>69</v>
      </c>
      <c r="J2510" t="s">
        <v>70</v>
      </c>
      <c r="K2510" t="s">
        <v>124</v>
      </c>
      <c r="L2510" t="e">
        <f>#VALUE!</f>
        <v>#VALUE!</v>
      </c>
      <c r="M2510" t="s">
        <v>124</v>
      </c>
      <c r="N2510" t="e">
        <f>#VALUE!</f>
        <v>#VALUE!</v>
      </c>
      <c r="O2510" t="s">
        <v>124</v>
      </c>
      <c r="P2510" t="e">
        <f>#VALUE!</f>
        <v>#VALUE!</v>
      </c>
      <c r="Q2510" s="45" t="s">
        <v>124</v>
      </c>
      <c r="R2510" s="45" t="e">
        <f>#VALUE!</f>
        <v>#VALUE!</v>
      </c>
      <c r="S2510" s="45" t="s">
        <v>124</v>
      </c>
      <c r="T2510" s="45" t="e">
        <f>#VALUE!</f>
        <v>#VALUE!</v>
      </c>
      <c r="U2510" s="45" t="s">
        <v>7301</v>
      </c>
      <c r="V2510" t="b">
        <f>TRUE()</f>
        <v>1</v>
      </c>
      <c r="W2510" t="s">
        <v>57</v>
      </c>
      <c r="X2510" t="s">
        <v>57</v>
      </c>
    </row>
    <row r="2511" spans="1:24">
      <c r="A2511" s="43">
        <v>43830</v>
      </c>
      <c r="B2511" t="s">
        <v>7302</v>
      </c>
      <c r="C2511" t="s">
        <v>7303</v>
      </c>
      <c r="D2511" s="44">
        <v>1480050.7819999999</v>
      </c>
      <c r="E2511" s="37">
        <v>1.480050782</v>
      </c>
      <c r="F2511" t="s">
        <v>470</v>
      </c>
      <c r="G2511" t="s">
        <v>90</v>
      </c>
      <c r="H2511" s="45" t="s">
        <v>25</v>
      </c>
      <c r="I2511" t="s">
        <v>471</v>
      </c>
      <c r="J2511" t="s">
        <v>92</v>
      </c>
      <c r="K2511" t="s">
        <v>124</v>
      </c>
      <c r="L2511" t="e">
        <f>#VALUE!</f>
        <v>#VALUE!</v>
      </c>
      <c r="M2511" t="s">
        <v>124</v>
      </c>
      <c r="N2511" t="e">
        <f>#VALUE!</f>
        <v>#VALUE!</v>
      </c>
      <c r="O2511" t="s">
        <v>124</v>
      </c>
      <c r="P2511" t="e">
        <f>#VALUE!</f>
        <v>#VALUE!</v>
      </c>
      <c r="Q2511" s="45" t="s">
        <v>124</v>
      </c>
      <c r="R2511" s="45" t="e">
        <f>#VALUE!</f>
        <v>#VALUE!</v>
      </c>
      <c r="S2511" s="45" t="s">
        <v>124</v>
      </c>
      <c r="T2511" s="45" t="e">
        <f>#VALUE!</f>
        <v>#VALUE!</v>
      </c>
      <c r="U2511" s="45" t="s">
        <v>7304</v>
      </c>
      <c r="V2511" t="b">
        <f>TRUE()</f>
        <v>1</v>
      </c>
      <c r="W2511" t="s">
        <v>57</v>
      </c>
      <c r="X2511" t="s">
        <v>57</v>
      </c>
    </row>
    <row r="2512" spans="1:24">
      <c r="A2512" s="43">
        <v>43830</v>
      </c>
      <c r="B2512" t="s">
        <v>7305</v>
      </c>
      <c r="C2512" t="s">
        <v>7306</v>
      </c>
      <c r="D2512" s="44">
        <v>14833086.540999999</v>
      </c>
      <c r="E2512" s="37">
        <v>14.833086541</v>
      </c>
      <c r="F2512" t="s">
        <v>99</v>
      </c>
      <c r="G2512" t="s">
        <v>100</v>
      </c>
      <c r="H2512" s="45" t="s">
        <v>25</v>
      </c>
      <c r="I2512" t="s">
        <v>101</v>
      </c>
      <c r="J2512" t="s">
        <v>102</v>
      </c>
      <c r="K2512" t="s">
        <v>124</v>
      </c>
      <c r="L2512" t="e">
        <f>#VALUE!</f>
        <v>#VALUE!</v>
      </c>
      <c r="M2512" t="s">
        <v>124</v>
      </c>
      <c r="N2512" t="e">
        <f>#VALUE!</f>
        <v>#VALUE!</v>
      </c>
      <c r="O2512" t="s">
        <v>124</v>
      </c>
      <c r="P2512" t="e">
        <f>#VALUE!</f>
        <v>#VALUE!</v>
      </c>
      <c r="Q2512" s="45" t="s">
        <v>124</v>
      </c>
      <c r="R2512" s="45" t="e">
        <f>#VALUE!</f>
        <v>#VALUE!</v>
      </c>
      <c r="S2512" s="45" t="s">
        <v>124</v>
      </c>
      <c r="T2512" s="45" t="e">
        <f>#VALUE!</f>
        <v>#VALUE!</v>
      </c>
      <c r="U2512" s="45" t="s">
        <v>7307</v>
      </c>
      <c r="V2512" t="b">
        <f>TRUE()</f>
        <v>1</v>
      </c>
      <c r="W2512" t="s">
        <v>57</v>
      </c>
      <c r="X2512" t="s">
        <v>57</v>
      </c>
    </row>
    <row r="2513" spans="1:24">
      <c r="A2513" s="43">
        <v>43830</v>
      </c>
      <c r="B2513" t="s">
        <v>7308</v>
      </c>
      <c r="C2513" t="s">
        <v>7309</v>
      </c>
      <c r="D2513" s="44">
        <v>22094163.032000002</v>
      </c>
      <c r="E2513" s="37">
        <v>22.094163032000001</v>
      </c>
      <c r="F2513" t="s">
        <v>99</v>
      </c>
      <c r="G2513" t="s">
        <v>100</v>
      </c>
      <c r="H2513" s="45" t="s">
        <v>25</v>
      </c>
      <c r="I2513" t="s">
        <v>101</v>
      </c>
      <c r="J2513" t="s">
        <v>102</v>
      </c>
      <c r="K2513" t="s">
        <v>124</v>
      </c>
      <c r="L2513" t="e">
        <f>#VALUE!</f>
        <v>#VALUE!</v>
      </c>
      <c r="M2513" t="s">
        <v>124</v>
      </c>
      <c r="N2513" t="e">
        <f>#VALUE!</f>
        <v>#VALUE!</v>
      </c>
      <c r="O2513" t="s">
        <v>124</v>
      </c>
      <c r="P2513" t="e">
        <f>#VALUE!</f>
        <v>#VALUE!</v>
      </c>
      <c r="Q2513" s="45" t="s">
        <v>124</v>
      </c>
      <c r="R2513" s="45" t="e">
        <f>#VALUE!</f>
        <v>#VALUE!</v>
      </c>
      <c r="S2513" s="45" t="s">
        <v>124</v>
      </c>
      <c r="T2513" s="45" t="e">
        <f>#VALUE!</f>
        <v>#VALUE!</v>
      </c>
      <c r="U2513" s="45" t="s">
        <v>7310</v>
      </c>
      <c r="V2513" t="b">
        <f>TRUE()</f>
        <v>1</v>
      </c>
      <c r="W2513" t="s">
        <v>57</v>
      </c>
      <c r="X2513" t="s">
        <v>57</v>
      </c>
    </row>
    <row r="2514" spans="1:24">
      <c r="A2514" s="43">
        <v>43830</v>
      </c>
      <c r="B2514" t="s">
        <v>7311</v>
      </c>
      <c r="C2514" t="s">
        <v>7310</v>
      </c>
      <c r="D2514" s="44">
        <v>151761490.64700001</v>
      </c>
      <c r="E2514" s="37">
        <v>151.76149064699999</v>
      </c>
      <c r="F2514" t="s">
        <v>99</v>
      </c>
      <c r="G2514" t="s">
        <v>100</v>
      </c>
      <c r="H2514" s="45" t="s">
        <v>25</v>
      </c>
      <c r="I2514" t="s">
        <v>101</v>
      </c>
      <c r="J2514" t="s">
        <v>102</v>
      </c>
      <c r="K2514">
        <v>7.0009322991248997</v>
      </c>
      <c r="L2514">
        <v>21677325.8421553</v>
      </c>
      <c r="M2514">
        <v>5.0946376370728403</v>
      </c>
      <c r="N2514">
        <v>110.438120106536</v>
      </c>
      <c r="O2514">
        <v>5.1145995802702204</v>
      </c>
      <c r="P2514">
        <v>110.87084165366799</v>
      </c>
      <c r="Q2514" s="45">
        <v>4.52155820128585</v>
      </c>
      <c r="R2514" s="45">
        <v>98.015290443543094</v>
      </c>
      <c r="S2514" s="45">
        <v>4.7781656040664702</v>
      </c>
      <c r="T2514" s="45">
        <v>103.577852727128</v>
      </c>
      <c r="U2514" s="45" t="s">
        <v>7312</v>
      </c>
      <c r="V2514" t="b">
        <f>FALSE()</f>
        <v>0</v>
      </c>
      <c r="W2514" t="s">
        <v>57</v>
      </c>
      <c r="X2514" t="s">
        <v>57</v>
      </c>
    </row>
    <row r="2515" spans="1:24">
      <c r="A2515" s="43">
        <v>43830</v>
      </c>
      <c r="B2515" t="s">
        <v>7313</v>
      </c>
      <c r="C2515" t="s">
        <v>7314</v>
      </c>
      <c r="D2515" s="44">
        <v>4556987.1339999996</v>
      </c>
      <c r="E2515" s="37">
        <v>4.5569871339999999</v>
      </c>
      <c r="F2515" t="s">
        <v>7315</v>
      </c>
      <c r="G2515" t="s">
        <v>121</v>
      </c>
      <c r="H2515" s="45" t="s">
        <v>25</v>
      </c>
      <c r="I2515" t="s">
        <v>7316</v>
      </c>
      <c r="J2515" t="s">
        <v>123</v>
      </c>
      <c r="K2515" t="s">
        <v>124</v>
      </c>
      <c r="L2515" t="e">
        <f>#VALUE!</f>
        <v>#VALUE!</v>
      </c>
      <c r="M2515" t="s">
        <v>124</v>
      </c>
      <c r="N2515" t="e">
        <f>#VALUE!</f>
        <v>#VALUE!</v>
      </c>
      <c r="O2515" t="s">
        <v>124</v>
      </c>
      <c r="P2515" t="e">
        <f>#VALUE!</f>
        <v>#VALUE!</v>
      </c>
      <c r="Q2515" s="45" t="s">
        <v>124</v>
      </c>
      <c r="R2515" s="45" t="e">
        <f>#VALUE!</f>
        <v>#VALUE!</v>
      </c>
      <c r="S2515" s="45" t="s">
        <v>124</v>
      </c>
      <c r="T2515" s="45" t="e">
        <f>#VALUE!</f>
        <v>#VALUE!</v>
      </c>
      <c r="U2515" s="45" t="s">
        <v>7317</v>
      </c>
      <c r="V2515" t="b">
        <f>TRUE()</f>
        <v>1</v>
      </c>
      <c r="W2515" t="s">
        <v>57</v>
      </c>
      <c r="X2515" t="s">
        <v>57</v>
      </c>
    </row>
    <row r="2516" spans="1:24">
      <c r="A2516" s="43">
        <v>43830</v>
      </c>
      <c r="B2516" t="s">
        <v>7318</v>
      </c>
      <c r="C2516" t="s">
        <v>7319</v>
      </c>
      <c r="D2516" s="44">
        <v>428037.69099999999</v>
      </c>
      <c r="E2516" s="37">
        <v>0.428037691</v>
      </c>
      <c r="F2516" t="s">
        <v>161</v>
      </c>
      <c r="G2516" t="s">
        <v>162</v>
      </c>
      <c r="H2516" s="45" t="s">
        <v>25</v>
      </c>
      <c r="I2516" t="s">
        <v>163</v>
      </c>
      <c r="J2516" t="s">
        <v>164</v>
      </c>
      <c r="K2516">
        <v>1.14680220000669</v>
      </c>
      <c r="L2516">
        <v>373244.56736959802</v>
      </c>
      <c r="M2516">
        <v>0.79865028442915698</v>
      </c>
      <c r="N2516">
        <v>0.29809187989136698</v>
      </c>
      <c r="O2516">
        <v>0.85074269855953499</v>
      </c>
      <c r="P2516">
        <v>0.31753509046669798</v>
      </c>
      <c r="Q2516" s="45">
        <v>0.88201077199281896</v>
      </c>
      <c r="R2516" s="45">
        <v>0.329205729007785</v>
      </c>
      <c r="S2516" s="45">
        <v>0.922607392607393</v>
      </c>
      <c r="T2516" s="45">
        <v>0.34435819710573901</v>
      </c>
      <c r="U2516" s="45" t="s">
        <v>7320</v>
      </c>
      <c r="V2516" t="b">
        <f>FALSE()</f>
        <v>0</v>
      </c>
      <c r="W2516" t="s">
        <v>57</v>
      </c>
      <c r="X2516" t="s">
        <v>57</v>
      </c>
    </row>
    <row r="2517" spans="1:24">
      <c r="A2517" s="43">
        <v>43830</v>
      </c>
      <c r="B2517" t="s">
        <v>7321</v>
      </c>
      <c r="C2517" t="s">
        <v>7322</v>
      </c>
      <c r="D2517" s="44">
        <v>17631469.776999999</v>
      </c>
      <c r="E2517" s="37">
        <v>17.631469777</v>
      </c>
      <c r="F2517" t="s">
        <v>555</v>
      </c>
      <c r="G2517" t="s">
        <v>100</v>
      </c>
      <c r="H2517" s="45" t="s">
        <v>25</v>
      </c>
      <c r="I2517" t="s">
        <v>556</v>
      </c>
      <c r="J2517" t="s">
        <v>102</v>
      </c>
      <c r="K2517" t="s">
        <v>124</v>
      </c>
      <c r="L2517" t="e">
        <f>#VALUE!</f>
        <v>#VALUE!</v>
      </c>
      <c r="M2517" t="s">
        <v>124</v>
      </c>
      <c r="N2517" t="e">
        <f>#VALUE!</f>
        <v>#VALUE!</v>
      </c>
      <c r="O2517" t="s">
        <v>124</v>
      </c>
      <c r="P2517" t="e">
        <f>#VALUE!</f>
        <v>#VALUE!</v>
      </c>
      <c r="Q2517" s="45" t="s">
        <v>124</v>
      </c>
      <c r="R2517" s="45" t="e">
        <f>#VALUE!</f>
        <v>#VALUE!</v>
      </c>
      <c r="S2517" s="45" t="s">
        <v>124</v>
      </c>
      <c r="T2517" s="45" t="e">
        <f>#VALUE!</f>
        <v>#VALUE!</v>
      </c>
      <c r="U2517" s="45" t="s">
        <v>7323</v>
      </c>
      <c r="V2517" t="b">
        <f>TRUE()</f>
        <v>1</v>
      </c>
      <c r="W2517" t="s">
        <v>57</v>
      </c>
      <c r="X2517" t="s">
        <v>57</v>
      </c>
    </row>
    <row r="2518" spans="1:24">
      <c r="A2518" s="43">
        <v>43830</v>
      </c>
      <c r="B2518" t="s">
        <v>7324</v>
      </c>
      <c r="C2518" t="s">
        <v>7325</v>
      </c>
      <c r="D2518" s="44">
        <v>9136843.1549999993</v>
      </c>
      <c r="E2518" s="37">
        <v>9.1368431549999993</v>
      </c>
      <c r="F2518" t="s">
        <v>555</v>
      </c>
      <c r="G2518" t="s">
        <v>100</v>
      </c>
      <c r="H2518" s="45" t="s">
        <v>25</v>
      </c>
      <c r="I2518" t="s">
        <v>556</v>
      </c>
      <c r="J2518" t="s">
        <v>102</v>
      </c>
      <c r="K2518" t="s">
        <v>124</v>
      </c>
      <c r="L2518" t="e">
        <f>#VALUE!</f>
        <v>#VALUE!</v>
      </c>
      <c r="M2518" t="s">
        <v>124</v>
      </c>
      <c r="N2518" t="e">
        <f>#VALUE!</f>
        <v>#VALUE!</v>
      </c>
      <c r="O2518" t="s">
        <v>124</v>
      </c>
      <c r="P2518" t="e">
        <f>#VALUE!</f>
        <v>#VALUE!</v>
      </c>
      <c r="Q2518" s="45" t="s">
        <v>124</v>
      </c>
      <c r="R2518" s="45" t="e">
        <f>#VALUE!</f>
        <v>#VALUE!</v>
      </c>
      <c r="S2518" s="45" t="s">
        <v>124</v>
      </c>
      <c r="T2518" s="45" t="e">
        <f>#VALUE!</f>
        <v>#VALUE!</v>
      </c>
      <c r="U2518" s="45" t="s">
        <v>7323</v>
      </c>
      <c r="V2518" t="b">
        <f>TRUE()</f>
        <v>1</v>
      </c>
      <c r="W2518" t="s">
        <v>57</v>
      </c>
      <c r="X2518" t="s">
        <v>57</v>
      </c>
    </row>
    <row r="2519" spans="1:24">
      <c r="A2519" s="43">
        <v>43830</v>
      </c>
      <c r="B2519" t="s">
        <v>7326</v>
      </c>
      <c r="C2519" t="s">
        <v>7327</v>
      </c>
      <c r="D2519" s="44">
        <v>24028619.59</v>
      </c>
      <c r="E2519" s="37">
        <v>24.028619590000002</v>
      </c>
      <c r="F2519" t="s">
        <v>555</v>
      </c>
      <c r="G2519" t="s">
        <v>100</v>
      </c>
      <c r="H2519" s="45" t="s">
        <v>25</v>
      </c>
      <c r="I2519" t="s">
        <v>556</v>
      </c>
      <c r="J2519" t="s">
        <v>102</v>
      </c>
      <c r="K2519" t="s">
        <v>124</v>
      </c>
      <c r="L2519" t="e">
        <f>#VALUE!</f>
        <v>#VALUE!</v>
      </c>
      <c r="M2519" t="s">
        <v>124</v>
      </c>
      <c r="N2519" t="e">
        <f>#VALUE!</f>
        <v>#VALUE!</v>
      </c>
      <c r="O2519" t="s">
        <v>124</v>
      </c>
      <c r="P2519" t="e">
        <f>#VALUE!</f>
        <v>#VALUE!</v>
      </c>
      <c r="Q2519" s="45" t="s">
        <v>124</v>
      </c>
      <c r="R2519" s="45" t="e">
        <f>#VALUE!</f>
        <v>#VALUE!</v>
      </c>
      <c r="S2519" s="45" t="s">
        <v>124</v>
      </c>
      <c r="T2519" s="45" t="e">
        <f>#VALUE!</f>
        <v>#VALUE!</v>
      </c>
      <c r="U2519" s="45" t="s">
        <v>7323</v>
      </c>
      <c r="V2519" t="b">
        <f>TRUE()</f>
        <v>1</v>
      </c>
      <c r="W2519" t="s">
        <v>57</v>
      </c>
      <c r="X2519" t="s">
        <v>57</v>
      </c>
    </row>
    <row r="2520" spans="1:24">
      <c r="A2520" s="43">
        <v>43830</v>
      </c>
      <c r="B2520" t="s">
        <v>7328</v>
      </c>
      <c r="C2520" t="s">
        <v>7329</v>
      </c>
      <c r="D2520" s="44">
        <v>302313.75599999999</v>
      </c>
      <c r="E2520" s="37">
        <v>0.30231375599999999</v>
      </c>
      <c r="F2520" t="s">
        <v>451</v>
      </c>
      <c r="G2520" t="s">
        <v>217</v>
      </c>
      <c r="H2520" s="45" t="s">
        <v>23</v>
      </c>
      <c r="I2520" t="s">
        <v>452</v>
      </c>
      <c r="J2520" t="s">
        <v>219</v>
      </c>
      <c r="K2520" t="s">
        <v>124</v>
      </c>
      <c r="L2520" t="e">
        <f>#VALUE!</f>
        <v>#VALUE!</v>
      </c>
      <c r="M2520" t="s">
        <v>124</v>
      </c>
      <c r="N2520" t="e">
        <f>#VALUE!</f>
        <v>#VALUE!</v>
      </c>
      <c r="O2520" t="s">
        <v>124</v>
      </c>
      <c r="P2520" t="e">
        <f>#VALUE!</f>
        <v>#VALUE!</v>
      </c>
      <c r="Q2520" s="45" t="s">
        <v>124</v>
      </c>
      <c r="R2520" s="45" t="e">
        <f>#VALUE!</f>
        <v>#VALUE!</v>
      </c>
      <c r="S2520" s="45" t="s">
        <v>124</v>
      </c>
      <c r="T2520" s="45" t="e">
        <f>#VALUE!</f>
        <v>#VALUE!</v>
      </c>
      <c r="U2520" s="45" t="s">
        <v>7330</v>
      </c>
      <c r="V2520" t="b">
        <f>TRUE()</f>
        <v>1</v>
      </c>
      <c r="W2520" t="s">
        <v>57</v>
      </c>
      <c r="X2520" t="s">
        <v>57</v>
      </c>
    </row>
    <row r="2521" spans="1:24">
      <c r="A2521" s="43">
        <v>43830</v>
      </c>
      <c r="B2521" t="s">
        <v>7331</v>
      </c>
      <c r="C2521" t="s">
        <v>7332</v>
      </c>
      <c r="D2521" s="44">
        <v>436573.74200000003</v>
      </c>
      <c r="E2521" s="37">
        <v>0.43657374199999999</v>
      </c>
      <c r="F2521" t="s">
        <v>451</v>
      </c>
      <c r="G2521" t="s">
        <v>217</v>
      </c>
      <c r="H2521" s="45" t="s">
        <v>23</v>
      </c>
      <c r="I2521" t="s">
        <v>452</v>
      </c>
      <c r="J2521" t="s">
        <v>219</v>
      </c>
      <c r="K2521" t="s">
        <v>124</v>
      </c>
      <c r="L2521" t="e">
        <f>#VALUE!</f>
        <v>#VALUE!</v>
      </c>
      <c r="M2521" t="s">
        <v>124</v>
      </c>
      <c r="N2521" t="e">
        <f>#VALUE!</f>
        <v>#VALUE!</v>
      </c>
      <c r="O2521" t="s">
        <v>124</v>
      </c>
      <c r="P2521" t="e">
        <f>#VALUE!</f>
        <v>#VALUE!</v>
      </c>
      <c r="Q2521" s="45" t="s">
        <v>124</v>
      </c>
      <c r="R2521" s="45" t="e">
        <f>#VALUE!</f>
        <v>#VALUE!</v>
      </c>
      <c r="S2521" s="45" t="s">
        <v>124</v>
      </c>
      <c r="T2521" s="45" t="e">
        <f>#VALUE!</f>
        <v>#VALUE!</v>
      </c>
      <c r="U2521" s="45" t="s">
        <v>7330</v>
      </c>
      <c r="V2521" t="b">
        <f>TRUE()</f>
        <v>1</v>
      </c>
      <c r="W2521" t="s">
        <v>57</v>
      </c>
      <c r="X2521" t="s">
        <v>57</v>
      </c>
    </row>
    <row r="2522" spans="1:24">
      <c r="A2522" s="43">
        <v>43830</v>
      </c>
      <c r="B2522" t="s">
        <v>7333</v>
      </c>
      <c r="C2522" t="s">
        <v>7334</v>
      </c>
      <c r="D2522" s="44">
        <v>886275.84699999995</v>
      </c>
      <c r="E2522" s="37">
        <v>0.88627584699999995</v>
      </c>
      <c r="F2522" t="s">
        <v>2131</v>
      </c>
      <c r="G2522" t="s">
        <v>149</v>
      </c>
      <c r="H2522" s="45" t="s">
        <v>25</v>
      </c>
      <c r="I2522" t="s">
        <v>2132</v>
      </c>
      <c r="J2522" t="s">
        <v>264</v>
      </c>
      <c r="K2522" t="s">
        <v>124</v>
      </c>
      <c r="L2522" t="e">
        <f>#VALUE!</f>
        <v>#VALUE!</v>
      </c>
      <c r="M2522" t="s">
        <v>124</v>
      </c>
      <c r="N2522" t="e">
        <f>#VALUE!</f>
        <v>#VALUE!</v>
      </c>
      <c r="O2522" t="s">
        <v>124</v>
      </c>
      <c r="P2522" t="e">
        <f>#VALUE!</f>
        <v>#VALUE!</v>
      </c>
      <c r="Q2522" s="45" t="s">
        <v>124</v>
      </c>
      <c r="R2522" s="45" t="e">
        <f>#VALUE!</f>
        <v>#VALUE!</v>
      </c>
      <c r="S2522" s="45" t="s">
        <v>124</v>
      </c>
      <c r="T2522" s="45" t="e">
        <f>#VALUE!</f>
        <v>#VALUE!</v>
      </c>
      <c r="U2522" s="45" t="s">
        <v>7335</v>
      </c>
      <c r="V2522" t="b">
        <f>TRUE()</f>
        <v>1</v>
      </c>
      <c r="W2522" t="s">
        <v>57</v>
      </c>
      <c r="X2522" t="s">
        <v>57</v>
      </c>
    </row>
    <row r="2523" spans="1:24">
      <c r="A2523" s="43">
        <v>43830</v>
      </c>
      <c r="B2523" t="s">
        <v>7336</v>
      </c>
      <c r="C2523" t="s">
        <v>7337</v>
      </c>
      <c r="D2523" s="44">
        <v>4898334.1150000002</v>
      </c>
      <c r="E2523" s="37">
        <v>4.8983341149999999</v>
      </c>
      <c r="F2523" t="s">
        <v>2131</v>
      </c>
      <c r="G2523" t="s">
        <v>149</v>
      </c>
      <c r="H2523" s="45" t="s">
        <v>25</v>
      </c>
      <c r="I2523" t="s">
        <v>2132</v>
      </c>
      <c r="J2523" t="s">
        <v>264</v>
      </c>
      <c r="K2523" t="s">
        <v>124</v>
      </c>
      <c r="L2523" t="e">
        <f>#VALUE!</f>
        <v>#VALUE!</v>
      </c>
      <c r="M2523" t="s">
        <v>124</v>
      </c>
      <c r="N2523" t="e">
        <f>#VALUE!</f>
        <v>#VALUE!</v>
      </c>
      <c r="O2523" t="s">
        <v>124</v>
      </c>
      <c r="P2523" t="e">
        <f>#VALUE!</f>
        <v>#VALUE!</v>
      </c>
      <c r="Q2523" s="45" t="s">
        <v>124</v>
      </c>
      <c r="R2523" s="45" t="e">
        <f>#VALUE!</f>
        <v>#VALUE!</v>
      </c>
      <c r="S2523" s="45" t="s">
        <v>124</v>
      </c>
      <c r="T2523" s="45" t="e">
        <f>#VALUE!</f>
        <v>#VALUE!</v>
      </c>
      <c r="U2523" s="45" t="s">
        <v>7335</v>
      </c>
      <c r="V2523" t="b">
        <f>TRUE()</f>
        <v>1</v>
      </c>
      <c r="W2523" t="s">
        <v>57</v>
      </c>
      <c r="X2523" t="s">
        <v>57</v>
      </c>
    </row>
    <row r="2524" spans="1:24">
      <c r="A2524" s="43">
        <v>43830</v>
      </c>
      <c r="B2524" t="s">
        <v>7338</v>
      </c>
      <c r="C2524" t="s">
        <v>7339</v>
      </c>
      <c r="D2524" s="44">
        <v>1768742.953</v>
      </c>
      <c r="E2524" s="37">
        <v>1.7687429530000001</v>
      </c>
      <c r="F2524" t="s">
        <v>2131</v>
      </c>
      <c r="G2524" t="s">
        <v>149</v>
      </c>
      <c r="H2524" s="45" t="s">
        <v>25</v>
      </c>
      <c r="I2524" t="s">
        <v>2132</v>
      </c>
      <c r="J2524" t="s">
        <v>264</v>
      </c>
      <c r="K2524" t="s">
        <v>124</v>
      </c>
      <c r="L2524" t="e">
        <f>#VALUE!</f>
        <v>#VALUE!</v>
      </c>
      <c r="M2524" t="s">
        <v>124</v>
      </c>
      <c r="N2524" t="e">
        <f>#VALUE!</f>
        <v>#VALUE!</v>
      </c>
      <c r="O2524" t="s">
        <v>124</v>
      </c>
      <c r="P2524" t="e">
        <f>#VALUE!</f>
        <v>#VALUE!</v>
      </c>
      <c r="Q2524" s="45" t="s">
        <v>124</v>
      </c>
      <c r="R2524" s="45" t="e">
        <f>#VALUE!</f>
        <v>#VALUE!</v>
      </c>
      <c r="S2524" s="45" t="s">
        <v>124</v>
      </c>
      <c r="T2524" s="45" t="e">
        <f>#VALUE!</f>
        <v>#VALUE!</v>
      </c>
      <c r="U2524" s="45" t="s">
        <v>7335</v>
      </c>
      <c r="V2524" t="b">
        <f>TRUE()</f>
        <v>1</v>
      </c>
      <c r="W2524" t="s">
        <v>57</v>
      </c>
      <c r="X2524" t="s">
        <v>57</v>
      </c>
    </row>
    <row r="2525" spans="1:24">
      <c r="A2525" s="43">
        <v>43830</v>
      </c>
      <c r="B2525" t="s">
        <v>7340</v>
      </c>
      <c r="C2525" t="s">
        <v>7341</v>
      </c>
      <c r="D2525" s="44">
        <v>696409.11</v>
      </c>
      <c r="E2525" s="37">
        <v>0.69640911000000005</v>
      </c>
      <c r="F2525" t="s">
        <v>2131</v>
      </c>
      <c r="G2525" t="s">
        <v>149</v>
      </c>
      <c r="H2525" s="45" t="s">
        <v>25</v>
      </c>
      <c r="I2525" t="s">
        <v>2132</v>
      </c>
      <c r="J2525" t="s">
        <v>264</v>
      </c>
      <c r="K2525" t="s">
        <v>124</v>
      </c>
      <c r="L2525" t="e">
        <f>#VALUE!</f>
        <v>#VALUE!</v>
      </c>
      <c r="M2525" t="s">
        <v>124</v>
      </c>
      <c r="N2525" t="e">
        <f>#VALUE!</f>
        <v>#VALUE!</v>
      </c>
      <c r="O2525" t="s">
        <v>124</v>
      </c>
      <c r="P2525" t="e">
        <f>#VALUE!</f>
        <v>#VALUE!</v>
      </c>
      <c r="Q2525" s="45" t="s">
        <v>124</v>
      </c>
      <c r="R2525" s="45" t="e">
        <f>#VALUE!</f>
        <v>#VALUE!</v>
      </c>
      <c r="S2525" s="45" t="s">
        <v>124</v>
      </c>
      <c r="T2525" s="45" t="e">
        <f>#VALUE!</f>
        <v>#VALUE!</v>
      </c>
      <c r="U2525" s="45" t="s">
        <v>7335</v>
      </c>
      <c r="V2525" t="b">
        <f>TRUE()</f>
        <v>1</v>
      </c>
      <c r="W2525" t="s">
        <v>57</v>
      </c>
      <c r="X2525" t="s">
        <v>57</v>
      </c>
    </row>
    <row r="2526" spans="1:24">
      <c r="A2526" s="43">
        <v>43830</v>
      </c>
      <c r="B2526" t="s">
        <v>7342</v>
      </c>
      <c r="C2526" t="s">
        <v>7343</v>
      </c>
      <c r="D2526" s="44">
        <v>10225940.365</v>
      </c>
      <c r="E2526" s="37">
        <v>10.225940365</v>
      </c>
      <c r="F2526" t="s">
        <v>99</v>
      </c>
      <c r="G2526" t="s">
        <v>100</v>
      </c>
      <c r="H2526" s="45" t="s">
        <v>25</v>
      </c>
      <c r="I2526" t="s">
        <v>101</v>
      </c>
      <c r="J2526" t="s">
        <v>102</v>
      </c>
      <c r="K2526">
        <v>0.65616770871644003</v>
      </c>
      <c r="L2526">
        <v>15584339.5357011</v>
      </c>
      <c r="M2526">
        <v>0.55461825307580404</v>
      </c>
      <c r="N2526">
        <v>8.6433591686307096</v>
      </c>
      <c r="O2526">
        <v>0.54070090524646497</v>
      </c>
      <c r="P2526">
        <v>8.4264664946218399</v>
      </c>
      <c r="Q2526" s="45">
        <v>0.55278800119688798</v>
      </c>
      <c r="R2526" s="45">
        <v>8.6148359019138301</v>
      </c>
      <c r="S2526" s="45">
        <v>0.564328188478188</v>
      </c>
      <c r="T2526" s="45">
        <v>8.7946820988111902</v>
      </c>
      <c r="U2526" s="45" t="s">
        <v>7344</v>
      </c>
      <c r="V2526" t="b">
        <f>FALSE()</f>
        <v>0</v>
      </c>
      <c r="W2526" t="s">
        <v>57</v>
      </c>
      <c r="X2526" t="s">
        <v>57</v>
      </c>
    </row>
    <row r="2527" spans="1:24">
      <c r="A2527" s="43">
        <v>43830</v>
      </c>
      <c r="B2527" t="s">
        <v>7345</v>
      </c>
      <c r="C2527" t="s">
        <v>7346</v>
      </c>
      <c r="D2527" s="44">
        <v>311107.72499999998</v>
      </c>
      <c r="E2527" s="37">
        <v>0.311107725</v>
      </c>
      <c r="F2527" t="s">
        <v>1948</v>
      </c>
      <c r="G2527" t="s">
        <v>68</v>
      </c>
      <c r="H2527" s="45" t="s">
        <v>25</v>
      </c>
      <c r="I2527" t="s">
        <v>1949</v>
      </c>
      <c r="J2527" t="s">
        <v>70</v>
      </c>
      <c r="K2527">
        <v>0.935395730989112</v>
      </c>
      <c r="L2527">
        <v>332594.76678499102</v>
      </c>
      <c r="M2527">
        <v>0.98503125312888895</v>
      </c>
      <c r="N2527">
        <v>0.32761623991033001</v>
      </c>
      <c r="O2527">
        <v>0.98854988136933697</v>
      </c>
      <c r="P2527">
        <v>0.32878651724936497</v>
      </c>
      <c r="Q2527" s="45">
        <v>0.93915369320585496</v>
      </c>
      <c r="R2527" s="45">
        <v>0.31235760356706399</v>
      </c>
      <c r="S2527" s="45">
        <v>0.90768464308409202</v>
      </c>
      <c r="T2527" s="45">
        <v>0.30189116218087098</v>
      </c>
      <c r="U2527" s="45" t="s">
        <v>7347</v>
      </c>
      <c r="V2527" t="b">
        <f>FALSE()</f>
        <v>0</v>
      </c>
      <c r="W2527" t="s">
        <v>57</v>
      </c>
      <c r="X2527" t="s">
        <v>57</v>
      </c>
    </row>
    <row r="2528" spans="1:24">
      <c r="A2528" s="43">
        <v>43830</v>
      </c>
      <c r="B2528" t="s">
        <v>7348</v>
      </c>
      <c r="C2528" t="s">
        <v>7349</v>
      </c>
      <c r="D2528" s="44">
        <v>116502.776</v>
      </c>
      <c r="E2528" s="37">
        <v>0.116502776</v>
      </c>
      <c r="F2528" t="s">
        <v>692</v>
      </c>
      <c r="G2528" t="s">
        <v>210</v>
      </c>
      <c r="H2528" s="45" t="s">
        <v>25</v>
      </c>
      <c r="I2528" t="s">
        <v>693</v>
      </c>
      <c r="J2528" t="s">
        <v>212</v>
      </c>
      <c r="K2528">
        <v>3.1239654687006202</v>
      </c>
      <c r="L2528">
        <v>37293.2342457864</v>
      </c>
      <c r="M2528">
        <v>2.37558835981863</v>
      </c>
      <c r="N2528">
        <v>8.8593373174279594E-2</v>
      </c>
      <c r="O2528">
        <v>2.2344812733024502</v>
      </c>
      <c r="P2528">
        <v>8.3331033543091196E-2</v>
      </c>
      <c r="Q2528" s="45">
        <v>2.4017913952111001</v>
      </c>
      <c r="R2528" s="45">
        <v>8.9570569111121601E-2</v>
      </c>
      <c r="S2528" s="45">
        <v>2.3787597542893502</v>
      </c>
      <c r="T2528" s="45">
        <v>8.8711644731161901E-2</v>
      </c>
      <c r="U2528" s="45" t="s">
        <v>7350</v>
      </c>
      <c r="V2528" t="b">
        <f>FALSE()</f>
        <v>0</v>
      </c>
      <c r="W2528" t="s">
        <v>57</v>
      </c>
      <c r="X2528" t="s">
        <v>57</v>
      </c>
    </row>
    <row r="2529" spans="1:24">
      <c r="A2529" s="43">
        <v>43830</v>
      </c>
      <c r="B2529" t="s">
        <v>7351</v>
      </c>
      <c r="C2529" t="s">
        <v>7352</v>
      </c>
      <c r="D2529" s="44">
        <v>174824.38399999999</v>
      </c>
      <c r="E2529" s="37">
        <v>0.174824384</v>
      </c>
      <c r="F2529" t="s">
        <v>106</v>
      </c>
      <c r="G2529" t="s">
        <v>106</v>
      </c>
      <c r="H2529" s="45" t="s">
        <v>25</v>
      </c>
      <c r="I2529" t="s">
        <v>107</v>
      </c>
      <c r="J2529" t="s">
        <v>108</v>
      </c>
      <c r="K2529">
        <v>4.5039945129133301</v>
      </c>
      <c r="L2529">
        <v>38815.407856018399</v>
      </c>
      <c r="M2529">
        <v>5.0645957547237304</v>
      </c>
      <c r="N2529">
        <v>0.196584349845461</v>
      </c>
      <c r="O2529">
        <v>6.1361800926449002</v>
      </c>
      <c r="P2529">
        <v>0.23817833297399299</v>
      </c>
      <c r="Q2529" s="45">
        <v>4.8811226381959099</v>
      </c>
      <c r="R2529" s="45">
        <v>0.18946276599681899</v>
      </c>
      <c r="S2529" s="45">
        <v>5.1539794676269199</v>
      </c>
      <c r="T2529" s="45">
        <v>0.20005381511748399</v>
      </c>
      <c r="U2529" s="45" t="s">
        <v>7353</v>
      </c>
      <c r="V2529" t="b">
        <f>FALSE()</f>
        <v>0</v>
      </c>
      <c r="W2529" t="s">
        <v>57</v>
      </c>
      <c r="X2529" t="s">
        <v>57</v>
      </c>
    </row>
    <row r="2530" spans="1:24">
      <c r="A2530" s="43">
        <v>43830</v>
      </c>
      <c r="B2530" t="s">
        <v>7354</v>
      </c>
      <c r="C2530" t="s">
        <v>7355</v>
      </c>
      <c r="D2530" s="44">
        <v>123596.34600000001</v>
      </c>
      <c r="E2530" s="37">
        <v>0.123596346</v>
      </c>
      <c r="F2530" t="s">
        <v>596</v>
      </c>
      <c r="G2530" t="s">
        <v>113</v>
      </c>
      <c r="H2530" s="45" t="s">
        <v>24</v>
      </c>
      <c r="I2530" t="s">
        <v>597</v>
      </c>
      <c r="J2530" t="s">
        <v>115</v>
      </c>
      <c r="K2530">
        <v>0.71500112039989705</v>
      </c>
      <c r="L2530">
        <v>172861.75150449199</v>
      </c>
      <c r="M2530">
        <v>0.59485653598043298</v>
      </c>
      <c r="N2530">
        <v>0.10282794270347199</v>
      </c>
      <c r="O2530">
        <v>0.60055685798214897</v>
      </c>
      <c r="P2530">
        <v>0.103813310348828</v>
      </c>
      <c r="Q2530" s="45">
        <v>0.54556646078348403</v>
      </c>
      <c r="R2530" s="45">
        <v>9.4307573973139505E-2</v>
      </c>
      <c r="S2530" s="45">
        <v>0.54774073289557301</v>
      </c>
      <c r="T2530" s="45">
        <v>9.4683422458682595E-2</v>
      </c>
      <c r="U2530" s="45" t="s">
        <v>7356</v>
      </c>
      <c r="V2530" t="b">
        <f>FALSE()</f>
        <v>0</v>
      </c>
      <c r="W2530" t="s">
        <v>117</v>
      </c>
      <c r="X2530" t="s">
        <v>57</v>
      </c>
    </row>
    <row r="2531" spans="1:24">
      <c r="A2531" s="43">
        <v>43830</v>
      </c>
      <c r="B2531" t="s">
        <v>7357</v>
      </c>
      <c r="C2531" t="s">
        <v>7358</v>
      </c>
      <c r="D2531" s="44">
        <v>5532189.2570000002</v>
      </c>
      <c r="E2531" s="37">
        <v>5.5321892569999997</v>
      </c>
      <c r="F2531" t="s">
        <v>112</v>
      </c>
      <c r="G2531" t="s">
        <v>113</v>
      </c>
      <c r="H2531" s="45" t="s">
        <v>25</v>
      </c>
      <c r="I2531" t="s">
        <v>114</v>
      </c>
      <c r="J2531" t="s">
        <v>115</v>
      </c>
      <c r="K2531">
        <v>0.34697584082156602</v>
      </c>
      <c r="L2531">
        <v>15944018.591902399</v>
      </c>
      <c r="M2531">
        <v>0.37430327763330701</v>
      </c>
      <c r="N2531">
        <v>5.9678984175954302</v>
      </c>
      <c r="O2531">
        <v>0.37430327763330701</v>
      </c>
      <c r="P2531">
        <v>5.9678984175954302</v>
      </c>
      <c r="Q2531" s="45">
        <v>0.37430327763330701</v>
      </c>
      <c r="R2531" s="45">
        <v>5.9678984175954302</v>
      </c>
      <c r="S2531" s="45">
        <v>0.37430327763330701</v>
      </c>
      <c r="T2531" s="45">
        <v>5.9678984175954302</v>
      </c>
      <c r="U2531" s="45" t="s">
        <v>7359</v>
      </c>
      <c r="V2531" t="b">
        <f>FALSE()</f>
        <v>0</v>
      </c>
      <c r="W2531" t="s">
        <v>117</v>
      </c>
      <c r="X2531" t="s">
        <v>57</v>
      </c>
    </row>
    <row r="2532" spans="1:24">
      <c r="A2532" s="43">
        <v>43830</v>
      </c>
      <c r="B2532" t="s">
        <v>7360</v>
      </c>
      <c r="C2532" t="s">
        <v>7361</v>
      </c>
      <c r="D2532" s="44">
        <v>1553108.2490000001</v>
      </c>
      <c r="E2532" s="37">
        <v>1.5531082490000001</v>
      </c>
      <c r="F2532" t="s">
        <v>1948</v>
      </c>
      <c r="G2532" t="s">
        <v>68</v>
      </c>
      <c r="H2532" s="45" t="s">
        <v>25</v>
      </c>
      <c r="I2532" t="s">
        <v>1949</v>
      </c>
      <c r="J2532" t="s">
        <v>70</v>
      </c>
      <c r="K2532">
        <v>2.60245031457382</v>
      </c>
      <c r="L2532">
        <v>596786.897449121</v>
      </c>
      <c r="M2532">
        <v>2.2578963139902499</v>
      </c>
      <c r="N2532">
        <v>1.34748293598805</v>
      </c>
      <c r="O2532">
        <v>2.2063101626934798</v>
      </c>
      <c r="P2532">
        <v>1.3166969968043101</v>
      </c>
      <c r="Q2532" s="45">
        <v>2.3186574583298101</v>
      </c>
      <c r="R2532" s="45">
        <v>1.38374439080391</v>
      </c>
      <c r="S2532" s="45">
        <v>2.2744281861187599</v>
      </c>
      <c r="T2532" s="45">
        <v>1.3573489406646499</v>
      </c>
      <c r="U2532" s="45" t="s">
        <v>7362</v>
      </c>
      <c r="V2532" t="b">
        <f>FALSE()</f>
        <v>0</v>
      </c>
      <c r="W2532" t="s">
        <v>57</v>
      </c>
      <c r="X2532" t="s">
        <v>57</v>
      </c>
    </row>
    <row r="2533" spans="1:24">
      <c r="A2533" s="43">
        <v>43830</v>
      </c>
      <c r="B2533" t="s">
        <v>7363</v>
      </c>
      <c r="C2533" t="s">
        <v>7361</v>
      </c>
      <c r="D2533" s="44">
        <v>4761094.0580000002</v>
      </c>
      <c r="E2533" s="37">
        <v>4.7610940580000003</v>
      </c>
      <c r="F2533" t="s">
        <v>1948</v>
      </c>
      <c r="G2533" t="s">
        <v>68</v>
      </c>
      <c r="H2533" s="45" t="s">
        <v>25</v>
      </c>
      <c r="I2533" t="s">
        <v>1949</v>
      </c>
      <c r="J2533" t="s">
        <v>70</v>
      </c>
      <c r="K2533">
        <v>1.5779957381258001</v>
      </c>
      <c r="L2533">
        <v>3017178.0208068201</v>
      </c>
      <c r="M2533">
        <v>1.34517707354134</v>
      </c>
      <c r="N2533">
        <v>4.0586387003821702</v>
      </c>
      <c r="O2533">
        <v>1.34762656758012</v>
      </c>
      <c r="P2533">
        <v>4.0660292599580803</v>
      </c>
      <c r="Q2533" s="45">
        <v>1.49766958720983</v>
      </c>
      <c r="R2533" s="45">
        <v>4.51873576096032</v>
      </c>
      <c r="S2533" s="45">
        <v>1.51097525225155</v>
      </c>
      <c r="T2533" s="45">
        <v>4.5588813210764201</v>
      </c>
      <c r="U2533" s="45" t="s">
        <v>7362</v>
      </c>
      <c r="V2533" t="b">
        <f>FALSE()</f>
        <v>0</v>
      </c>
      <c r="W2533" t="s">
        <v>57</v>
      </c>
      <c r="X2533" t="s">
        <v>57</v>
      </c>
    </row>
    <row r="2534" spans="1:24">
      <c r="A2534" s="43">
        <v>43830</v>
      </c>
      <c r="B2534" t="s">
        <v>7364</v>
      </c>
      <c r="C2534" t="s">
        <v>7361</v>
      </c>
      <c r="D2534" s="44">
        <v>210533.33799999999</v>
      </c>
      <c r="E2534" s="37">
        <v>0.21053333799999999</v>
      </c>
      <c r="F2534" t="s">
        <v>1948</v>
      </c>
      <c r="G2534" t="s">
        <v>68</v>
      </c>
      <c r="H2534" s="45" t="s">
        <v>25</v>
      </c>
      <c r="I2534" t="s">
        <v>1949</v>
      </c>
      <c r="J2534" t="s">
        <v>70</v>
      </c>
      <c r="K2534">
        <v>28.545919999999999</v>
      </c>
      <c r="L2534">
        <v>7375.2514544985797</v>
      </c>
      <c r="M2534">
        <v>21.782381350000001</v>
      </c>
      <c r="N2534">
        <v>0.16065053973403001</v>
      </c>
      <c r="O2534">
        <v>21.942139999999998</v>
      </c>
      <c r="P2534">
        <v>0.161828799949811</v>
      </c>
      <c r="Q2534" s="45">
        <v>22.752405</v>
      </c>
      <c r="R2534" s="45">
        <v>0.167804708069591</v>
      </c>
      <c r="S2534" s="45">
        <v>23.180603000000001</v>
      </c>
      <c r="T2534" s="45">
        <v>0.17096277599190399</v>
      </c>
      <c r="U2534" s="45" t="s">
        <v>7362</v>
      </c>
      <c r="V2534" t="b">
        <f>FALSE()</f>
        <v>0</v>
      </c>
      <c r="W2534" t="s">
        <v>57</v>
      </c>
      <c r="X2534" t="s">
        <v>57</v>
      </c>
    </row>
    <row r="2535" spans="1:24">
      <c r="A2535" s="43">
        <v>43830</v>
      </c>
      <c r="B2535" t="s">
        <v>7365</v>
      </c>
      <c r="C2535" t="s">
        <v>7366</v>
      </c>
      <c r="D2535" s="44">
        <v>301717.24900000001</v>
      </c>
      <c r="E2535" s="37">
        <v>0.30171724900000002</v>
      </c>
      <c r="F2535" t="s">
        <v>1948</v>
      </c>
      <c r="G2535" t="s">
        <v>68</v>
      </c>
      <c r="H2535" s="45" t="s">
        <v>25</v>
      </c>
      <c r="I2535" t="s">
        <v>1949</v>
      </c>
      <c r="J2535" t="s">
        <v>70</v>
      </c>
      <c r="K2535">
        <v>1.41078178057399</v>
      </c>
      <c r="L2535">
        <v>213865.28600989099</v>
      </c>
      <c r="M2535">
        <v>1.38416079985124</v>
      </c>
      <c r="N2535">
        <v>0.296023945343865</v>
      </c>
      <c r="O2535">
        <v>1.3470912891198701</v>
      </c>
      <c r="P2535">
        <v>0.28809606382905401</v>
      </c>
      <c r="Q2535" s="45">
        <v>1.3327409256282301</v>
      </c>
      <c r="R2535" s="45">
        <v>0.28502701923656898</v>
      </c>
      <c r="S2535" s="45">
        <v>1.2806699992939401</v>
      </c>
      <c r="T2535" s="45">
        <v>0.27389085568328603</v>
      </c>
      <c r="U2535" s="45" t="s">
        <v>7367</v>
      </c>
      <c r="V2535" t="b">
        <f>FALSE()</f>
        <v>0</v>
      </c>
      <c r="W2535" t="s">
        <v>57</v>
      </c>
      <c r="X2535" t="s">
        <v>57</v>
      </c>
    </row>
    <row r="2536" spans="1:24">
      <c r="A2536" s="43">
        <v>43830</v>
      </c>
      <c r="B2536" t="s">
        <v>7368</v>
      </c>
      <c r="C2536" t="s">
        <v>7369</v>
      </c>
      <c r="D2536" s="44">
        <v>355861.21500000003</v>
      </c>
      <c r="E2536" s="37">
        <v>0.35586121500000001</v>
      </c>
      <c r="F2536" t="s">
        <v>99</v>
      </c>
      <c r="G2536" t="s">
        <v>100</v>
      </c>
      <c r="H2536" s="45" t="s">
        <v>25</v>
      </c>
      <c r="I2536" t="s">
        <v>101</v>
      </c>
      <c r="J2536" t="s">
        <v>102</v>
      </c>
      <c r="K2536">
        <v>0.98280619954609405</v>
      </c>
      <c r="L2536">
        <v>362086.86429161002</v>
      </c>
      <c r="M2536">
        <v>0.88013182097750098</v>
      </c>
      <c r="N2536">
        <v>0.31868417122100801</v>
      </c>
      <c r="O2536">
        <v>0.82848675290927598</v>
      </c>
      <c r="P2536">
        <v>0.29998417046805798</v>
      </c>
      <c r="Q2536" s="45">
        <v>0.83133936881292803</v>
      </c>
      <c r="R2536" s="45">
        <v>0.30101706521563998</v>
      </c>
      <c r="S2536" s="45">
        <v>0.83726083456894695</v>
      </c>
      <c r="T2536" s="45">
        <v>0.30316115018324702</v>
      </c>
      <c r="U2536" s="45" t="s">
        <v>7370</v>
      </c>
      <c r="V2536" t="b">
        <f>FALSE()</f>
        <v>0</v>
      </c>
      <c r="W2536" t="s">
        <v>57</v>
      </c>
      <c r="X2536" t="s">
        <v>57</v>
      </c>
    </row>
    <row r="2537" spans="1:24">
      <c r="A2537" s="43">
        <v>43830</v>
      </c>
      <c r="B2537" t="s">
        <v>7371</v>
      </c>
      <c r="C2537" t="s">
        <v>7372</v>
      </c>
      <c r="D2537" s="44">
        <v>270688.348</v>
      </c>
      <c r="E2537" s="37">
        <v>0.27068834800000002</v>
      </c>
      <c r="F2537" t="s">
        <v>281</v>
      </c>
      <c r="G2537" t="s">
        <v>281</v>
      </c>
      <c r="H2537" s="45" t="s">
        <v>25</v>
      </c>
      <c r="I2537" t="s">
        <v>282</v>
      </c>
      <c r="J2537" t="s">
        <v>283</v>
      </c>
      <c r="K2537">
        <v>1.85280862</v>
      </c>
      <c r="L2537">
        <v>146096.22660326399</v>
      </c>
      <c r="M2537">
        <v>1.4712386500000001</v>
      </c>
      <c r="N2537">
        <v>0.21494241519787899</v>
      </c>
      <c r="O2537">
        <v>1.3890644000000001</v>
      </c>
      <c r="P2537">
        <v>0.202937067348926</v>
      </c>
      <c r="Q2537" s="45">
        <v>1.4406786</v>
      </c>
      <c r="R2537" s="45">
        <v>0.21047770720807199</v>
      </c>
      <c r="S2537" s="45">
        <v>1.45271269</v>
      </c>
      <c r="T2537" s="45">
        <v>0.21223584234767601</v>
      </c>
      <c r="U2537" s="45" t="s">
        <v>7373</v>
      </c>
      <c r="V2537" t="b">
        <f>FALSE()</f>
        <v>0</v>
      </c>
      <c r="W2537" t="s">
        <v>57</v>
      </c>
      <c r="X2537" t="s">
        <v>57</v>
      </c>
    </row>
    <row r="2538" spans="1:24">
      <c r="A2538" s="43">
        <v>43830</v>
      </c>
      <c r="B2538" t="s">
        <v>7374</v>
      </c>
      <c r="C2538" t="s">
        <v>7375</v>
      </c>
      <c r="D2538" s="44">
        <v>6609459.3370000003</v>
      </c>
      <c r="E2538" s="37">
        <v>6.6094593369999997</v>
      </c>
      <c r="F2538" t="s">
        <v>281</v>
      </c>
      <c r="G2538" t="s">
        <v>281</v>
      </c>
      <c r="H2538" s="45" t="s">
        <v>25</v>
      </c>
      <c r="I2538" t="s">
        <v>282</v>
      </c>
      <c r="J2538" t="s">
        <v>283</v>
      </c>
      <c r="K2538">
        <v>3.38664509178661</v>
      </c>
      <c r="L2538">
        <v>1951624.44184938</v>
      </c>
      <c r="M2538">
        <v>2.8885721682662702</v>
      </c>
      <c r="N2538">
        <v>5.6374080456343298</v>
      </c>
      <c r="O2538">
        <v>2.9797351994125001</v>
      </c>
      <c r="P2538">
        <v>5.8153240454123898</v>
      </c>
      <c r="Q2538" s="45">
        <v>3.4591511549200402</v>
      </c>
      <c r="R2538" s="45">
        <v>6.7509639419934802</v>
      </c>
      <c r="S2538" s="45">
        <v>3.2786195297606402</v>
      </c>
      <c r="T2538" s="45">
        <v>6.3986340098056003</v>
      </c>
      <c r="U2538" s="45" t="s">
        <v>7373</v>
      </c>
      <c r="V2538" t="b">
        <f>FALSE()</f>
        <v>0</v>
      </c>
      <c r="W2538" t="s">
        <v>57</v>
      </c>
      <c r="X2538" t="s">
        <v>57</v>
      </c>
    </row>
    <row r="2539" spans="1:24">
      <c r="A2539" s="43">
        <v>43830</v>
      </c>
      <c r="B2539" t="s">
        <v>7376</v>
      </c>
      <c r="C2539" t="s">
        <v>7377</v>
      </c>
      <c r="D2539" s="44">
        <v>309229.92499999999</v>
      </c>
      <c r="E2539" s="37">
        <v>0.30922992500000002</v>
      </c>
      <c r="F2539" t="s">
        <v>404</v>
      </c>
      <c r="G2539" t="s">
        <v>405</v>
      </c>
      <c r="H2539" s="45" t="s">
        <v>25</v>
      </c>
      <c r="I2539" t="s">
        <v>406</v>
      </c>
      <c r="J2539" t="s">
        <v>407</v>
      </c>
      <c r="K2539">
        <v>3.3302650751242502</v>
      </c>
      <c r="L2539">
        <v>92854.447926630193</v>
      </c>
      <c r="M2539">
        <v>2.8821758614277799</v>
      </c>
      <c r="N2539">
        <v>0.26762284844033601</v>
      </c>
      <c r="O2539">
        <v>2.7582078296237702</v>
      </c>
      <c r="P2539">
        <v>0.256111865286624</v>
      </c>
      <c r="Q2539" s="45">
        <v>2.6174200439969502</v>
      </c>
      <c r="R2539" s="45">
        <v>0.243039093177433</v>
      </c>
      <c r="S2539" s="45">
        <v>2.6200265056838199</v>
      </c>
      <c r="T2539" s="45">
        <v>0.24328111473840899</v>
      </c>
      <c r="U2539" s="45" t="s">
        <v>7378</v>
      </c>
      <c r="V2539" t="b">
        <f>FALSE()</f>
        <v>0</v>
      </c>
      <c r="W2539" t="s">
        <v>57</v>
      </c>
      <c r="X2539" t="s">
        <v>57</v>
      </c>
    </row>
    <row r="2540" spans="1:24">
      <c r="A2540" s="43">
        <v>43830</v>
      </c>
      <c r="B2540" t="s">
        <v>7379</v>
      </c>
      <c r="C2540" t="s">
        <v>7380</v>
      </c>
      <c r="D2540" s="44">
        <v>1751242.7649999999</v>
      </c>
      <c r="E2540" s="37">
        <v>1.751242765</v>
      </c>
      <c r="F2540" t="s">
        <v>295</v>
      </c>
      <c r="G2540" t="s">
        <v>296</v>
      </c>
      <c r="H2540" s="45" t="s">
        <v>25</v>
      </c>
      <c r="I2540" t="s">
        <v>297</v>
      </c>
      <c r="J2540" t="s">
        <v>298</v>
      </c>
      <c r="K2540">
        <v>35.744844200000003</v>
      </c>
      <c r="L2540">
        <v>48992.877272073798</v>
      </c>
      <c r="M2540">
        <v>24.5415128</v>
      </c>
      <c r="N2540">
        <v>1.2023593246814299</v>
      </c>
      <c r="O2540">
        <v>26.049491</v>
      </c>
      <c r="P2540">
        <v>1.27623951556299</v>
      </c>
      <c r="Q2540" s="45">
        <v>27.2752515</v>
      </c>
      <c r="R2540" s="45">
        <v>1.33629304930445</v>
      </c>
      <c r="S2540" s="45">
        <v>28.223076800000001</v>
      </c>
      <c r="T2540" s="45">
        <v>1.3827297379027099</v>
      </c>
      <c r="U2540" s="45" t="s">
        <v>7381</v>
      </c>
      <c r="V2540" t="b">
        <f>FALSE()</f>
        <v>0</v>
      </c>
      <c r="W2540" t="s">
        <v>57</v>
      </c>
      <c r="X2540" t="s">
        <v>57</v>
      </c>
    </row>
    <row r="2541" spans="1:24">
      <c r="A2541" s="43">
        <v>43830</v>
      </c>
      <c r="B2541" t="s">
        <v>7382</v>
      </c>
      <c r="C2541" t="s">
        <v>7383</v>
      </c>
      <c r="D2541" s="44">
        <v>342726631.111</v>
      </c>
      <c r="E2541" s="37">
        <v>342.72663111100002</v>
      </c>
      <c r="F2541" t="s">
        <v>346</v>
      </c>
      <c r="G2541" t="s">
        <v>347</v>
      </c>
      <c r="H2541" s="45" t="s">
        <v>25</v>
      </c>
      <c r="I2541" t="s">
        <v>348</v>
      </c>
      <c r="J2541" t="s">
        <v>349</v>
      </c>
      <c r="K2541">
        <v>33.586058999999999</v>
      </c>
      <c r="L2541">
        <v>10204431.2823663</v>
      </c>
      <c r="M2541">
        <v>18.397190899999998</v>
      </c>
      <c r="N2541">
        <v>187.73287032762499</v>
      </c>
      <c r="O2541">
        <v>22.993912000000002</v>
      </c>
      <c r="P2541">
        <v>234.63979491677799</v>
      </c>
      <c r="Q2541" s="45">
        <v>20.366626499999999</v>
      </c>
      <c r="R2541" s="45">
        <v>207.82984057287001</v>
      </c>
      <c r="S2541" s="45">
        <v>20.779425</v>
      </c>
      <c r="T2541" s="45">
        <v>212.04221449958399</v>
      </c>
      <c r="U2541" s="45" t="s">
        <v>7384</v>
      </c>
      <c r="V2541" t="b">
        <f>FALSE()</f>
        <v>0</v>
      </c>
      <c r="W2541" t="s">
        <v>57</v>
      </c>
      <c r="X2541" t="s">
        <v>57</v>
      </c>
    </row>
    <row r="2542" spans="1:24">
      <c r="A2542" s="43">
        <v>43830</v>
      </c>
      <c r="B2542" t="s">
        <v>7385</v>
      </c>
      <c r="C2542" t="s">
        <v>7386</v>
      </c>
      <c r="D2542" s="44">
        <v>514528.54800000001</v>
      </c>
      <c r="E2542" s="37">
        <v>0.51452854800000003</v>
      </c>
      <c r="F2542" t="s">
        <v>414</v>
      </c>
      <c r="G2542" t="s">
        <v>415</v>
      </c>
      <c r="H2542" s="45" t="s">
        <v>25</v>
      </c>
      <c r="I2542" t="s">
        <v>416</v>
      </c>
      <c r="J2542" t="s">
        <v>417</v>
      </c>
      <c r="K2542">
        <v>17.6854323127287</v>
      </c>
      <c r="L2542">
        <v>29093.354287397298</v>
      </c>
      <c r="M2542">
        <v>11.667564179897999</v>
      </c>
      <c r="N2542">
        <v>0.33944857835671799</v>
      </c>
      <c r="O2542">
        <v>12.4558807450901</v>
      </c>
      <c r="P2542">
        <v>0.362383351478476</v>
      </c>
      <c r="Q2542" s="45">
        <v>11.023867644145</v>
      </c>
      <c r="R2542" s="45">
        <v>0.32072128698848601</v>
      </c>
      <c r="S2542" s="45">
        <v>11.3189689196349</v>
      </c>
      <c r="T2542" s="45">
        <v>0.32930677294697702</v>
      </c>
      <c r="U2542" s="45" t="s">
        <v>7387</v>
      </c>
      <c r="V2542" t="b">
        <f>FALSE()</f>
        <v>0</v>
      </c>
      <c r="W2542" t="s">
        <v>57</v>
      </c>
      <c r="X2542" t="s">
        <v>57</v>
      </c>
    </row>
    <row r="2543" spans="1:24">
      <c r="A2543" s="43">
        <v>43830</v>
      </c>
      <c r="B2543" t="s">
        <v>7388</v>
      </c>
      <c r="C2543" t="s">
        <v>7389</v>
      </c>
      <c r="D2543" s="44">
        <v>21767286.078000002</v>
      </c>
      <c r="E2543" s="37">
        <v>21.767286078000001</v>
      </c>
      <c r="F2543" t="s">
        <v>3711</v>
      </c>
      <c r="G2543" t="s">
        <v>398</v>
      </c>
      <c r="H2543" s="45" t="s">
        <v>25</v>
      </c>
      <c r="I2543" t="s">
        <v>3712</v>
      </c>
      <c r="J2543" t="s">
        <v>400</v>
      </c>
      <c r="K2543">
        <v>43.26</v>
      </c>
      <c r="L2543">
        <v>503173.51081830799</v>
      </c>
      <c r="M2543">
        <v>25.4</v>
      </c>
      <c r="N2543">
        <v>12.780607174785001</v>
      </c>
      <c r="O2543">
        <v>23.11</v>
      </c>
      <c r="P2543">
        <v>11.628339835011101</v>
      </c>
      <c r="Q2543" s="45">
        <v>23.5</v>
      </c>
      <c r="R2543" s="45">
        <v>11.8245775042302</v>
      </c>
      <c r="S2543" s="45">
        <v>24.15</v>
      </c>
      <c r="T2543" s="45">
        <v>12.151640286262101</v>
      </c>
      <c r="U2543" s="45" t="s">
        <v>7390</v>
      </c>
      <c r="V2543" t="b">
        <f>FALSE()</f>
        <v>0</v>
      </c>
      <c r="W2543" t="s">
        <v>57</v>
      </c>
      <c r="X2543" t="s">
        <v>57</v>
      </c>
    </row>
    <row r="2544" spans="1:24">
      <c r="A2544" s="43">
        <v>43830</v>
      </c>
      <c r="B2544" t="s">
        <v>7391</v>
      </c>
      <c r="C2544" t="s">
        <v>7392</v>
      </c>
      <c r="D2544" s="44">
        <v>2826153.1529999999</v>
      </c>
      <c r="E2544" s="37">
        <v>2.8261531529999999</v>
      </c>
      <c r="F2544" t="s">
        <v>2934</v>
      </c>
      <c r="G2544" t="s">
        <v>1039</v>
      </c>
      <c r="H2544" s="45" t="s">
        <v>25</v>
      </c>
      <c r="I2544" t="s">
        <v>2935</v>
      </c>
      <c r="J2544" t="s">
        <v>1041</v>
      </c>
      <c r="K2544">
        <v>41.38</v>
      </c>
      <c r="L2544">
        <v>68297.562904784907</v>
      </c>
      <c r="M2544">
        <v>28.44</v>
      </c>
      <c r="N2544">
        <v>1.9423826890120801</v>
      </c>
      <c r="O2544">
        <v>29.18</v>
      </c>
      <c r="P2544">
        <v>1.9929228855616199</v>
      </c>
      <c r="Q2544" s="45">
        <v>30.14</v>
      </c>
      <c r="R2544" s="45">
        <v>2.0584885459502198</v>
      </c>
      <c r="S2544" s="45">
        <v>31.5</v>
      </c>
      <c r="T2544" s="45">
        <v>2.1513732315007301</v>
      </c>
      <c r="U2544" s="45" t="s">
        <v>7393</v>
      </c>
      <c r="V2544" t="b">
        <f>FALSE()</f>
        <v>0</v>
      </c>
      <c r="W2544" t="s">
        <v>57</v>
      </c>
      <c r="X2544" t="s">
        <v>57</v>
      </c>
    </row>
    <row r="2545" spans="1:24">
      <c r="A2545" s="43">
        <v>43830</v>
      </c>
      <c r="B2545" t="s">
        <v>7394</v>
      </c>
      <c r="C2545" t="s">
        <v>7395</v>
      </c>
      <c r="D2545" s="44">
        <v>134700917.53400001</v>
      </c>
      <c r="E2545" s="37">
        <v>134.70091753400001</v>
      </c>
      <c r="F2545" t="s">
        <v>414</v>
      </c>
      <c r="G2545" t="s">
        <v>415</v>
      </c>
      <c r="H2545" s="45" t="s">
        <v>25</v>
      </c>
      <c r="I2545" t="s">
        <v>416</v>
      </c>
      <c r="J2545" t="s">
        <v>417</v>
      </c>
      <c r="K2545">
        <v>10.7966158368547</v>
      </c>
      <c r="L2545">
        <v>12476216.582069401</v>
      </c>
      <c r="M2545">
        <v>7.70586150212565</v>
      </c>
      <c r="N2545">
        <v>96.139997051950502</v>
      </c>
      <c r="O2545">
        <v>9.2584078861712999</v>
      </c>
      <c r="P2545">
        <v>115.509901993013</v>
      </c>
      <c r="Q2545" s="45">
        <v>8.5139699331848604</v>
      </c>
      <c r="R2545" s="45">
        <v>106.222132859642</v>
      </c>
      <c r="S2545" s="45">
        <v>9.1043761425107306</v>
      </c>
      <c r="T2545" s="45">
        <v>113.58816859859</v>
      </c>
      <c r="U2545" s="45" t="s">
        <v>7396</v>
      </c>
      <c r="V2545" t="b">
        <f>FALSE()</f>
        <v>0</v>
      </c>
      <c r="W2545" t="s">
        <v>57</v>
      </c>
      <c r="X2545" t="s">
        <v>57</v>
      </c>
    </row>
    <row r="2546" spans="1:24">
      <c r="A2546" s="43">
        <v>43830</v>
      </c>
      <c r="B2546" t="s">
        <v>7397</v>
      </c>
      <c r="C2546" t="s">
        <v>7398</v>
      </c>
      <c r="D2546" s="44">
        <v>1566102.476</v>
      </c>
      <c r="E2546" s="37">
        <v>1.566102476</v>
      </c>
      <c r="F2546" t="s">
        <v>2307</v>
      </c>
      <c r="G2546" t="s">
        <v>1130</v>
      </c>
      <c r="H2546" s="45" t="s">
        <v>25</v>
      </c>
      <c r="I2546" t="s">
        <v>2308</v>
      </c>
      <c r="J2546" t="s">
        <v>1132</v>
      </c>
      <c r="K2546">
        <v>8.8719984150569609</v>
      </c>
      <c r="L2546">
        <v>176521.951733233</v>
      </c>
      <c r="M2546">
        <v>7.84880731478182</v>
      </c>
      <c r="N2546">
        <v>1.3854867859833599</v>
      </c>
      <c r="O2546">
        <v>6.7988034460752997</v>
      </c>
      <c r="P2546">
        <v>1.20013805375184</v>
      </c>
      <c r="Q2546" s="45">
        <v>7.5141</v>
      </c>
      <c r="R2546" s="45">
        <v>1.3264035975186801</v>
      </c>
      <c r="S2546" s="45">
        <v>7.95427451612903</v>
      </c>
      <c r="T2546" s="45">
        <v>1.40410406220901</v>
      </c>
      <c r="U2546" s="45" t="s">
        <v>7399</v>
      </c>
      <c r="V2546" t="b">
        <f>FALSE()</f>
        <v>0</v>
      </c>
      <c r="W2546" t="s">
        <v>57</v>
      </c>
      <c r="X2546" t="s">
        <v>57</v>
      </c>
    </row>
    <row r="2547" spans="1:24">
      <c r="A2547" s="43">
        <v>43830</v>
      </c>
      <c r="B2547" t="s">
        <v>7400</v>
      </c>
      <c r="C2547" t="s">
        <v>7401</v>
      </c>
      <c r="D2547" s="44">
        <v>69107596.136999995</v>
      </c>
      <c r="E2547" s="37">
        <v>69.107596137000002</v>
      </c>
      <c r="F2547" t="s">
        <v>1251</v>
      </c>
      <c r="G2547" t="s">
        <v>308</v>
      </c>
      <c r="H2547" s="45" t="s">
        <v>25</v>
      </c>
      <c r="I2547" t="s">
        <v>1252</v>
      </c>
      <c r="J2547" t="s">
        <v>310</v>
      </c>
      <c r="K2547">
        <v>326.95783119999999</v>
      </c>
      <c r="L2547">
        <v>211365.47145349401</v>
      </c>
      <c r="M2547">
        <v>241.6677177</v>
      </c>
      <c r="N2547">
        <v>51.080211086750502</v>
      </c>
      <c r="O2547">
        <v>284.72193399999998</v>
      </c>
      <c r="P2547">
        <v>60.180385813060703</v>
      </c>
      <c r="Q2547" s="45">
        <v>330.56388900000002</v>
      </c>
      <c r="R2547" s="45">
        <v>69.8697922439856</v>
      </c>
      <c r="S2547" s="45">
        <v>344.95692559999998</v>
      </c>
      <c r="T2547" s="45">
        <v>72.911983210591899</v>
      </c>
      <c r="U2547" s="45" t="s">
        <v>7402</v>
      </c>
      <c r="V2547" t="b">
        <f>FALSE()</f>
        <v>0</v>
      </c>
      <c r="W2547" t="s">
        <v>57</v>
      </c>
      <c r="X2547" t="s">
        <v>57</v>
      </c>
    </row>
    <row r="2548" spans="1:24">
      <c r="A2548" s="43">
        <v>43830</v>
      </c>
      <c r="B2548" t="s">
        <v>7403</v>
      </c>
      <c r="C2548" t="s">
        <v>7404</v>
      </c>
      <c r="D2548" s="44">
        <v>1156271.0449999999</v>
      </c>
      <c r="E2548" s="37">
        <v>1.156271045</v>
      </c>
      <c r="F2548" t="s">
        <v>913</v>
      </c>
      <c r="G2548" t="s">
        <v>505</v>
      </c>
      <c r="H2548" s="45" t="s">
        <v>25</v>
      </c>
      <c r="I2548" t="s">
        <v>914</v>
      </c>
      <c r="J2548" t="s">
        <v>507</v>
      </c>
      <c r="K2548" t="s">
        <v>124</v>
      </c>
      <c r="L2548" t="e">
        <f>#VALUE!</f>
        <v>#VALUE!</v>
      </c>
      <c r="M2548" t="s">
        <v>124</v>
      </c>
      <c r="N2548" t="e">
        <f>#VALUE!</f>
        <v>#VALUE!</v>
      </c>
      <c r="O2548" t="s">
        <v>124</v>
      </c>
      <c r="P2548" t="e">
        <f>#VALUE!</f>
        <v>#VALUE!</v>
      </c>
      <c r="Q2548" s="45" t="s">
        <v>124</v>
      </c>
      <c r="R2548" s="45" t="e">
        <f>#VALUE!</f>
        <v>#VALUE!</v>
      </c>
      <c r="S2548" s="45" t="s">
        <v>124</v>
      </c>
      <c r="T2548" s="45" t="e">
        <f>#VALUE!</f>
        <v>#VALUE!</v>
      </c>
      <c r="U2548" s="45" t="s">
        <v>7405</v>
      </c>
      <c r="V2548" t="b">
        <f>TRUE()</f>
        <v>1</v>
      </c>
      <c r="W2548" t="s">
        <v>57</v>
      </c>
      <c r="X2548" t="s">
        <v>57</v>
      </c>
    </row>
    <row r="2549" spans="1:24">
      <c r="A2549" s="43">
        <v>43830</v>
      </c>
      <c r="B2549" t="s">
        <v>7406</v>
      </c>
      <c r="C2549" t="s">
        <v>7407</v>
      </c>
      <c r="D2549" s="44">
        <v>665550.66700000002</v>
      </c>
      <c r="E2549" s="37">
        <v>0.66555066699999998</v>
      </c>
      <c r="F2549" t="s">
        <v>913</v>
      </c>
      <c r="G2549" t="s">
        <v>505</v>
      </c>
      <c r="H2549" s="45" t="s">
        <v>25</v>
      </c>
      <c r="I2549" t="s">
        <v>914</v>
      </c>
      <c r="J2549" t="s">
        <v>507</v>
      </c>
      <c r="K2549" t="s">
        <v>124</v>
      </c>
      <c r="L2549" t="e">
        <f>#VALUE!</f>
        <v>#VALUE!</v>
      </c>
      <c r="M2549" t="s">
        <v>124</v>
      </c>
      <c r="N2549" t="e">
        <f>#VALUE!</f>
        <v>#VALUE!</v>
      </c>
      <c r="O2549" t="s">
        <v>124</v>
      </c>
      <c r="P2549" t="e">
        <f>#VALUE!</f>
        <v>#VALUE!</v>
      </c>
      <c r="Q2549" s="45" t="s">
        <v>124</v>
      </c>
      <c r="R2549" s="45" t="e">
        <f>#VALUE!</f>
        <v>#VALUE!</v>
      </c>
      <c r="S2549" s="45" t="s">
        <v>124</v>
      </c>
      <c r="T2549" s="45" t="e">
        <f>#VALUE!</f>
        <v>#VALUE!</v>
      </c>
      <c r="U2549" s="45" t="s">
        <v>7405</v>
      </c>
      <c r="V2549" t="b">
        <f>TRUE()</f>
        <v>1</v>
      </c>
      <c r="W2549" t="s">
        <v>57</v>
      </c>
      <c r="X2549" t="s">
        <v>57</v>
      </c>
    </row>
    <row r="2550" spans="1:24">
      <c r="A2550" s="43">
        <v>43830</v>
      </c>
      <c r="B2550" t="s">
        <v>7408</v>
      </c>
      <c r="C2550" t="s">
        <v>7409</v>
      </c>
      <c r="D2550" s="44">
        <v>275738.98300000001</v>
      </c>
      <c r="E2550" s="37">
        <v>0.27573898299999999</v>
      </c>
      <c r="F2550" t="s">
        <v>446</v>
      </c>
      <c r="G2550" t="s">
        <v>61</v>
      </c>
      <c r="H2550" s="45" t="s">
        <v>25</v>
      </c>
      <c r="I2550" t="s">
        <v>447</v>
      </c>
      <c r="J2550" t="s">
        <v>63</v>
      </c>
      <c r="K2550">
        <v>9.9600424890114603</v>
      </c>
      <c r="L2550">
        <v>27684.5187462014</v>
      </c>
      <c r="M2550">
        <v>10.8737216254488</v>
      </c>
      <c r="N2550">
        <v>0.30103375018071299</v>
      </c>
      <c r="O2550">
        <v>11.255639193311501</v>
      </c>
      <c r="P2550">
        <v>0.31160695424771101</v>
      </c>
      <c r="Q2550" s="45">
        <v>12.424626660462</v>
      </c>
      <c r="R2550" s="45">
        <v>0.34396980969611402</v>
      </c>
      <c r="S2550" s="45">
        <v>13.040141876721</v>
      </c>
      <c r="T2550" s="45">
        <v>0.36101005223920801</v>
      </c>
      <c r="U2550" s="45" t="s">
        <v>7410</v>
      </c>
      <c r="V2550" t="b">
        <f>FALSE()</f>
        <v>0</v>
      </c>
      <c r="W2550" t="s">
        <v>57</v>
      </c>
      <c r="X2550" t="s">
        <v>57</v>
      </c>
    </row>
    <row r="2551" spans="1:24">
      <c r="A2551" s="43">
        <v>43830</v>
      </c>
      <c r="B2551" t="s">
        <v>7411</v>
      </c>
      <c r="C2551" t="s">
        <v>7412</v>
      </c>
      <c r="D2551" s="44">
        <v>11476279.001</v>
      </c>
      <c r="E2551" s="37">
        <v>11.476279001</v>
      </c>
      <c r="F2551" t="s">
        <v>790</v>
      </c>
      <c r="G2551" t="s">
        <v>633</v>
      </c>
      <c r="H2551" s="45" t="s">
        <v>25</v>
      </c>
      <c r="I2551" t="s">
        <v>791</v>
      </c>
      <c r="J2551" t="s">
        <v>635</v>
      </c>
      <c r="K2551">
        <v>104.1747668</v>
      </c>
      <c r="L2551">
        <v>110163.71193835</v>
      </c>
      <c r="M2551">
        <v>67.417610600000003</v>
      </c>
      <c r="N2551">
        <v>7.4269742337102604</v>
      </c>
      <c r="O2551">
        <v>83.624941000000007</v>
      </c>
      <c r="P2551">
        <v>9.2124339111855296</v>
      </c>
      <c r="Q2551" s="45">
        <v>92.004462000000004</v>
      </c>
      <c r="R2551" s="45">
        <v>10.1355530488109</v>
      </c>
      <c r="S2551" s="45">
        <v>96.647414499999996</v>
      </c>
      <c r="T2551" s="45">
        <v>10.6470379305643</v>
      </c>
      <c r="U2551" s="45" t="s">
        <v>7413</v>
      </c>
      <c r="V2551" t="b">
        <f>FALSE()</f>
        <v>0</v>
      </c>
      <c r="W2551" t="s">
        <v>57</v>
      </c>
      <c r="X2551" t="s">
        <v>57</v>
      </c>
    </row>
    <row r="2552" spans="1:24">
      <c r="A2552" s="43">
        <v>43830</v>
      </c>
      <c r="B2552" t="s">
        <v>7414</v>
      </c>
      <c r="C2552" t="s">
        <v>7415</v>
      </c>
      <c r="D2552" s="44">
        <v>6909783.4730000002</v>
      </c>
      <c r="E2552" s="37">
        <v>6.9097834730000001</v>
      </c>
      <c r="F2552" t="s">
        <v>414</v>
      </c>
      <c r="G2552" t="s">
        <v>415</v>
      </c>
      <c r="H2552" s="45" t="s">
        <v>25</v>
      </c>
      <c r="I2552" t="s">
        <v>416</v>
      </c>
      <c r="J2552" t="s">
        <v>417</v>
      </c>
      <c r="K2552" t="s">
        <v>124</v>
      </c>
      <c r="L2552" t="e">
        <f>#VALUE!</f>
        <v>#VALUE!</v>
      </c>
      <c r="M2552" t="s">
        <v>124</v>
      </c>
      <c r="N2552" t="e">
        <f>#VALUE!</f>
        <v>#VALUE!</v>
      </c>
      <c r="O2552" t="s">
        <v>124</v>
      </c>
      <c r="P2552" t="e">
        <f>#VALUE!</f>
        <v>#VALUE!</v>
      </c>
      <c r="Q2552" s="45" t="s">
        <v>124</v>
      </c>
      <c r="R2552" s="45" t="e">
        <f>#VALUE!</f>
        <v>#VALUE!</v>
      </c>
      <c r="S2552" s="45" t="s">
        <v>124</v>
      </c>
      <c r="T2552" s="45" t="e">
        <f>#VALUE!</f>
        <v>#VALUE!</v>
      </c>
      <c r="U2552" s="45" t="s">
        <v>7416</v>
      </c>
      <c r="V2552" t="b">
        <f>TRUE()</f>
        <v>1</v>
      </c>
      <c r="W2552" t="s">
        <v>57</v>
      </c>
      <c r="X2552" t="s">
        <v>57</v>
      </c>
    </row>
    <row r="2553" spans="1:24">
      <c r="A2553" s="43">
        <v>43830</v>
      </c>
      <c r="B2553" t="s">
        <v>7417</v>
      </c>
      <c r="C2553" t="s">
        <v>7418</v>
      </c>
      <c r="D2553" s="44">
        <v>9634354.9890000001</v>
      </c>
      <c r="E2553" s="37">
        <v>9.6343549890000002</v>
      </c>
      <c r="F2553" t="s">
        <v>99</v>
      </c>
      <c r="G2553" t="s">
        <v>100</v>
      </c>
      <c r="H2553" s="45" t="s">
        <v>25</v>
      </c>
      <c r="I2553" t="s">
        <v>101</v>
      </c>
      <c r="J2553" t="s">
        <v>102</v>
      </c>
      <c r="K2553">
        <v>13.4522648</v>
      </c>
      <c r="L2553">
        <v>716188.32458605804</v>
      </c>
      <c r="M2553">
        <v>7.5395390999999998</v>
      </c>
      <c r="N2553">
        <v>5.3997298761800696</v>
      </c>
      <c r="O2553">
        <v>7.444007</v>
      </c>
      <c r="P2553">
        <v>5.3313109015368898</v>
      </c>
      <c r="Q2553" s="45">
        <v>7.1849699999999999</v>
      </c>
      <c r="R2553" s="45">
        <v>5.1457916265010901</v>
      </c>
      <c r="S2553" s="45">
        <v>8.2286523000000003</v>
      </c>
      <c r="T2553" s="45">
        <v>5.8932647043382103</v>
      </c>
      <c r="U2553" s="45" t="s">
        <v>7419</v>
      </c>
      <c r="V2553" t="b">
        <f>FALSE()</f>
        <v>0</v>
      </c>
      <c r="W2553" t="s">
        <v>57</v>
      </c>
      <c r="X2553" t="s">
        <v>57</v>
      </c>
    </row>
    <row r="2554" spans="1:24">
      <c r="A2554" s="43">
        <v>43830</v>
      </c>
      <c r="B2554" t="s">
        <v>7420</v>
      </c>
      <c r="C2554" t="s">
        <v>7421</v>
      </c>
      <c r="D2554" s="44">
        <v>65997.995999999999</v>
      </c>
      <c r="E2554" s="37">
        <v>6.5997996000000003E-2</v>
      </c>
      <c r="F2554" t="s">
        <v>1310</v>
      </c>
      <c r="G2554" t="s">
        <v>758</v>
      </c>
      <c r="H2554" s="45" t="s">
        <v>24</v>
      </c>
      <c r="I2554" t="s">
        <v>1311</v>
      </c>
      <c r="J2554" t="s">
        <v>760</v>
      </c>
      <c r="K2554">
        <v>7.1579125211766499</v>
      </c>
      <c r="L2554">
        <v>9220.2853562047894</v>
      </c>
      <c r="M2554">
        <v>1.8186033818493199</v>
      </c>
      <c r="N2554">
        <v>1.6768042130409801E-2</v>
      </c>
      <c r="O2554">
        <v>2.2830343552172998</v>
      </c>
      <c r="P2554">
        <v>2.1050228233122501E-2</v>
      </c>
      <c r="Q2554" s="45">
        <v>2.37954564651228</v>
      </c>
      <c r="R2554" s="45">
        <v>2.1940089878958E-2</v>
      </c>
      <c r="S2554" s="45">
        <v>2.3567163732268899</v>
      </c>
      <c r="T2554" s="45">
        <v>2.1729597464792E-2</v>
      </c>
      <c r="U2554" s="45" t="s">
        <v>7422</v>
      </c>
      <c r="V2554" t="b">
        <f>FALSE()</f>
        <v>0</v>
      </c>
      <c r="W2554" t="s">
        <v>117</v>
      </c>
      <c r="X2554" t="s">
        <v>117</v>
      </c>
    </row>
    <row r="2555" spans="1:24">
      <c r="A2555" s="43">
        <v>43830</v>
      </c>
      <c r="B2555" t="s">
        <v>7423</v>
      </c>
      <c r="C2555" t="s">
        <v>7424</v>
      </c>
      <c r="D2555" s="44">
        <v>4700591.5829999996</v>
      </c>
      <c r="E2555" s="37">
        <v>4.7005915829999996</v>
      </c>
      <c r="F2555" t="s">
        <v>1362</v>
      </c>
      <c r="G2555" t="s">
        <v>1363</v>
      </c>
      <c r="H2555" s="45" t="s">
        <v>25</v>
      </c>
      <c r="I2555" t="s">
        <v>1364</v>
      </c>
      <c r="J2555" t="s">
        <v>1365</v>
      </c>
      <c r="K2555">
        <v>7.1678073047050503</v>
      </c>
      <c r="L2555">
        <v>655792.12486843299</v>
      </c>
      <c r="M2555">
        <v>4.0781611475192001</v>
      </c>
      <c r="N2555">
        <v>2.6744259644874999</v>
      </c>
      <c r="O2555">
        <v>4.5839844097995499</v>
      </c>
      <c r="P2555">
        <v>3.0061408764662199</v>
      </c>
      <c r="Q2555" s="45">
        <v>5.2655394293639803</v>
      </c>
      <c r="R2555" s="45">
        <v>3.45309929096112</v>
      </c>
      <c r="S2555" s="45">
        <v>5.6077828073297296</v>
      </c>
      <c r="T2555" s="45">
        <v>3.67753980301943</v>
      </c>
      <c r="U2555" s="45" t="s">
        <v>7425</v>
      </c>
      <c r="V2555" t="b">
        <f>FALSE()</f>
        <v>0</v>
      </c>
      <c r="W2555" t="s">
        <v>57</v>
      </c>
      <c r="X2555" t="s">
        <v>57</v>
      </c>
    </row>
    <row r="2556" spans="1:24">
      <c r="A2556" s="43">
        <v>43830</v>
      </c>
      <c r="B2556" t="s">
        <v>7426</v>
      </c>
      <c r="C2556" t="s">
        <v>7427</v>
      </c>
      <c r="D2556" s="44">
        <v>160901.625</v>
      </c>
      <c r="E2556" s="37">
        <v>0.16090162499999999</v>
      </c>
      <c r="F2556" t="s">
        <v>950</v>
      </c>
      <c r="G2556" t="s">
        <v>498</v>
      </c>
      <c r="H2556" s="45" t="s">
        <v>25</v>
      </c>
      <c r="I2556" t="s">
        <v>951</v>
      </c>
      <c r="J2556" t="s">
        <v>500</v>
      </c>
      <c r="K2556">
        <v>0.17978616174582801</v>
      </c>
      <c r="L2556">
        <v>894961.121799096</v>
      </c>
      <c r="M2556">
        <v>0.14511328019367201</v>
      </c>
      <c r="N2556">
        <v>0.12987074403007501</v>
      </c>
      <c r="O2556">
        <v>0.14973628528668001</v>
      </c>
      <c r="P2556">
        <v>0.13400815385419701</v>
      </c>
      <c r="Q2556" s="45">
        <v>0.154521465347046</v>
      </c>
      <c r="R2556" s="45">
        <v>0.13829070396903201</v>
      </c>
      <c r="S2556" s="45">
        <v>0.15967719542721501</v>
      </c>
      <c r="T2556" s="45">
        <v>0.14290488194527401</v>
      </c>
      <c r="U2556" s="45" t="s">
        <v>7428</v>
      </c>
      <c r="V2556" t="b">
        <f>FALSE()</f>
        <v>0</v>
      </c>
      <c r="W2556" t="s">
        <v>57</v>
      </c>
      <c r="X2556" t="s">
        <v>57</v>
      </c>
    </row>
    <row r="2557" spans="1:24">
      <c r="A2557" s="43">
        <v>43830</v>
      </c>
      <c r="B2557" t="s">
        <v>7429</v>
      </c>
      <c r="C2557" t="s">
        <v>7430</v>
      </c>
      <c r="D2557" s="44">
        <v>763398.23499999999</v>
      </c>
      <c r="E2557" s="37">
        <v>0.76339823500000004</v>
      </c>
      <c r="F2557" t="s">
        <v>365</v>
      </c>
      <c r="G2557" t="s">
        <v>217</v>
      </c>
      <c r="H2557" s="45" t="s">
        <v>25</v>
      </c>
      <c r="I2557" t="s">
        <v>366</v>
      </c>
      <c r="J2557" t="s">
        <v>219</v>
      </c>
      <c r="K2557">
        <v>0.15343432000000001</v>
      </c>
      <c r="L2557">
        <v>4975407.2947955802</v>
      </c>
      <c r="M2557">
        <v>9.3014479999999997E-2</v>
      </c>
      <c r="N2557">
        <v>0.46278492231361801</v>
      </c>
      <c r="O2557">
        <v>9.3390100000000004E-2</v>
      </c>
      <c r="P2557">
        <v>0.46465378480168901</v>
      </c>
      <c r="Q2557" s="45">
        <v>0.11145915000000001</v>
      </c>
      <c r="R2557" s="45">
        <v>0.55455466798171504</v>
      </c>
      <c r="S2557" s="45">
        <v>0.10990007</v>
      </c>
      <c r="T2557" s="45">
        <v>0.54679760997654503</v>
      </c>
      <c r="U2557" s="45" t="s">
        <v>7431</v>
      </c>
      <c r="V2557" t="b">
        <f>FALSE()</f>
        <v>0</v>
      </c>
      <c r="W2557" t="s">
        <v>57</v>
      </c>
      <c r="X2557" t="s">
        <v>57</v>
      </c>
    </row>
    <row r="2558" spans="1:24">
      <c r="A2558" s="43">
        <v>43830</v>
      </c>
      <c r="B2558" t="s">
        <v>7432</v>
      </c>
      <c r="C2558" t="s">
        <v>7433</v>
      </c>
      <c r="D2558" s="44">
        <v>25590771.546999998</v>
      </c>
      <c r="E2558" s="37">
        <v>25.590771546999999</v>
      </c>
      <c r="F2558" t="s">
        <v>555</v>
      </c>
      <c r="G2558" t="s">
        <v>100</v>
      </c>
      <c r="H2558" s="45" t="s">
        <v>25</v>
      </c>
      <c r="I2558" t="s">
        <v>556</v>
      </c>
      <c r="J2558" t="s">
        <v>102</v>
      </c>
      <c r="K2558" t="s">
        <v>124</v>
      </c>
      <c r="L2558" t="e">
        <f>#VALUE!</f>
        <v>#VALUE!</v>
      </c>
      <c r="M2558" t="s">
        <v>124</v>
      </c>
      <c r="N2558" t="e">
        <f>#VALUE!</f>
        <v>#VALUE!</v>
      </c>
      <c r="O2558" t="s">
        <v>124</v>
      </c>
      <c r="P2558" t="e">
        <f>#VALUE!</f>
        <v>#VALUE!</v>
      </c>
      <c r="Q2558" s="45" t="s">
        <v>124</v>
      </c>
      <c r="R2558" s="45" t="e">
        <f>#VALUE!</f>
        <v>#VALUE!</v>
      </c>
      <c r="S2558" s="45" t="s">
        <v>124</v>
      </c>
      <c r="T2558" s="45" t="e">
        <f>#VALUE!</f>
        <v>#VALUE!</v>
      </c>
      <c r="U2558" s="45" t="s">
        <v>7434</v>
      </c>
      <c r="V2558" t="b">
        <f>TRUE()</f>
        <v>1</v>
      </c>
      <c r="W2558" t="s">
        <v>57</v>
      </c>
      <c r="X2558" t="s">
        <v>57</v>
      </c>
    </row>
    <row r="2559" spans="1:24">
      <c r="A2559" s="43">
        <v>43830</v>
      </c>
      <c r="B2559" t="s">
        <v>7435</v>
      </c>
      <c r="C2559" t="s">
        <v>7436</v>
      </c>
      <c r="D2559" s="44">
        <v>6915245.307</v>
      </c>
      <c r="E2559" s="37">
        <v>6.9152453070000002</v>
      </c>
      <c r="F2559" t="s">
        <v>555</v>
      </c>
      <c r="G2559" t="s">
        <v>100</v>
      </c>
      <c r="H2559" s="45" t="s">
        <v>25</v>
      </c>
      <c r="I2559" t="s">
        <v>556</v>
      </c>
      <c r="J2559" t="s">
        <v>102</v>
      </c>
      <c r="K2559" t="s">
        <v>124</v>
      </c>
      <c r="L2559" t="e">
        <f>#VALUE!</f>
        <v>#VALUE!</v>
      </c>
      <c r="M2559" t="s">
        <v>124</v>
      </c>
      <c r="N2559" t="e">
        <f>#VALUE!</f>
        <v>#VALUE!</v>
      </c>
      <c r="O2559" t="s">
        <v>124</v>
      </c>
      <c r="P2559" t="e">
        <f>#VALUE!</f>
        <v>#VALUE!</v>
      </c>
      <c r="Q2559" s="45" t="s">
        <v>124</v>
      </c>
      <c r="R2559" s="45" t="e">
        <f>#VALUE!</f>
        <v>#VALUE!</v>
      </c>
      <c r="S2559" s="45" t="s">
        <v>124</v>
      </c>
      <c r="T2559" s="45" t="e">
        <f>#VALUE!</f>
        <v>#VALUE!</v>
      </c>
      <c r="U2559" s="45" t="s">
        <v>7437</v>
      </c>
      <c r="V2559" t="b">
        <f>TRUE()</f>
        <v>1</v>
      </c>
      <c r="W2559" t="s">
        <v>57</v>
      </c>
      <c r="X2559" t="s">
        <v>57</v>
      </c>
    </row>
    <row r="2560" spans="1:24">
      <c r="A2560" s="43">
        <v>43830</v>
      </c>
      <c r="B2560" t="s">
        <v>7438</v>
      </c>
      <c r="C2560" t="s">
        <v>7439</v>
      </c>
      <c r="D2560" s="44">
        <v>300650.02500000002</v>
      </c>
      <c r="E2560" s="37">
        <v>0.30065002499999999</v>
      </c>
      <c r="F2560" t="s">
        <v>522</v>
      </c>
      <c r="G2560" t="s">
        <v>505</v>
      </c>
      <c r="H2560" s="45" t="s">
        <v>25</v>
      </c>
      <c r="I2560" t="s">
        <v>523</v>
      </c>
      <c r="J2560" t="s">
        <v>507</v>
      </c>
      <c r="K2560" t="s">
        <v>124</v>
      </c>
      <c r="L2560" t="e">
        <f>#VALUE!</f>
        <v>#VALUE!</v>
      </c>
      <c r="M2560" t="s">
        <v>124</v>
      </c>
      <c r="N2560" t="e">
        <f>#VALUE!</f>
        <v>#VALUE!</v>
      </c>
      <c r="O2560" t="s">
        <v>124</v>
      </c>
      <c r="P2560" t="e">
        <f>#VALUE!</f>
        <v>#VALUE!</v>
      </c>
      <c r="Q2560" s="45" t="s">
        <v>124</v>
      </c>
      <c r="R2560" s="45" t="e">
        <f>#VALUE!</f>
        <v>#VALUE!</v>
      </c>
      <c r="S2560" s="45" t="s">
        <v>124</v>
      </c>
      <c r="T2560" s="45" t="e">
        <f>#VALUE!</f>
        <v>#VALUE!</v>
      </c>
      <c r="U2560" s="45" t="s">
        <v>7440</v>
      </c>
      <c r="V2560" t="b">
        <f>TRUE()</f>
        <v>1</v>
      </c>
      <c r="W2560" t="s">
        <v>57</v>
      </c>
      <c r="X2560" t="s">
        <v>57</v>
      </c>
    </row>
    <row r="2561" spans="1:24">
      <c r="A2561" s="43">
        <v>43830</v>
      </c>
      <c r="B2561" t="s">
        <v>7441</v>
      </c>
      <c r="C2561" t="s">
        <v>7442</v>
      </c>
      <c r="D2561" s="44">
        <v>20815560.706</v>
      </c>
      <c r="E2561" s="37">
        <v>20.815560705999999</v>
      </c>
      <c r="F2561" t="s">
        <v>112</v>
      </c>
      <c r="G2561" t="s">
        <v>113</v>
      </c>
      <c r="H2561" s="45" t="s">
        <v>25</v>
      </c>
      <c r="I2561" t="s">
        <v>114</v>
      </c>
      <c r="J2561" t="s">
        <v>115</v>
      </c>
      <c r="K2561">
        <v>17.228449715077801</v>
      </c>
      <c r="L2561">
        <v>1208208.5765257699</v>
      </c>
      <c r="M2561">
        <v>14.574351312785399</v>
      </c>
      <c r="N2561">
        <v>17.608856253407001</v>
      </c>
      <c r="O2561">
        <v>16.342398463617599</v>
      </c>
      <c r="P2561">
        <v>19.745025984744402</v>
      </c>
      <c r="Q2561" s="45">
        <v>16.4363711550644</v>
      </c>
      <c r="R2561" s="45">
        <v>19.858564596509598</v>
      </c>
      <c r="S2561" s="45">
        <v>17.043404162805601</v>
      </c>
      <c r="T2561" s="45">
        <v>20.5919870826968</v>
      </c>
      <c r="U2561" s="45" t="s">
        <v>7443</v>
      </c>
      <c r="V2561" t="b">
        <f>FALSE()</f>
        <v>0</v>
      </c>
      <c r="W2561" t="s">
        <v>57</v>
      </c>
      <c r="X2561" t="s">
        <v>57</v>
      </c>
    </row>
    <row r="2562" spans="1:24">
      <c r="A2562" s="43">
        <v>43830</v>
      </c>
      <c r="B2562" t="s">
        <v>7444</v>
      </c>
      <c r="C2562" t="s">
        <v>7445</v>
      </c>
      <c r="D2562" s="44">
        <v>18186.076000000001</v>
      </c>
      <c r="E2562" s="37">
        <v>1.8186075999999999E-2</v>
      </c>
      <c r="F2562" t="s">
        <v>5116</v>
      </c>
      <c r="G2562" t="s">
        <v>398</v>
      </c>
      <c r="H2562" s="45" t="s">
        <v>25</v>
      </c>
      <c r="I2562" t="s">
        <v>5117</v>
      </c>
      <c r="J2562" t="s">
        <v>400</v>
      </c>
      <c r="K2562">
        <v>85.684244189564097</v>
      </c>
      <c r="L2562">
        <v>212.24527533633699</v>
      </c>
      <c r="M2562">
        <v>45.358232511339899</v>
      </c>
      <c r="N2562">
        <v>9.6270705481389506E-3</v>
      </c>
      <c r="O2562">
        <v>45.4726832471477</v>
      </c>
      <c r="P2562">
        <v>9.6513621760729203E-3</v>
      </c>
      <c r="Q2562" s="45">
        <v>54.631064613487403</v>
      </c>
      <c r="R2562" s="45">
        <v>1.15951853508069E-2</v>
      </c>
      <c r="S2562" s="45">
        <v>56.8302900863304</v>
      </c>
      <c r="T2562" s="45">
        <v>1.20619605668171E-2</v>
      </c>
      <c r="U2562" s="45" t="s">
        <v>7446</v>
      </c>
      <c r="V2562" t="b">
        <f>FALSE()</f>
        <v>0</v>
      </c>
      <c r="W2562" t="s">
        <v>57</v>
      </c>
      <c r="X2562" t="s">
        <v>57</v>
      </c>
    </row>
    <row r="2563" spans="1:24">
      <c r="A2563" s="43">
        <v>43830</v>
      </c>
      <c r="B2563" t="s">
        <v>7447</v>
      </c>
      <c r="C2563" t="s">
        <v>7448</v>
      </c>
      <c r="D2563" s="44">
        <v>16910.472000000002</v>
      </c>
      <c r="E2563" s="37">
        <v>1.6910471999999999E-2</v>
      </c>
      <c r="F2563" t="s">
        <v>504</v>
      </c>
      <c r="G2563" t="s">
        <v>505</v>
      </c>
      <c r="H2563" s="45" t="s">
        <v>25</v>
      </c>
      <c r="I2563" t="s">
        <v>506</v>
      </c>
      <c r="J2563" t="s">
        <v>507</v>
      </c>
      <c r="K2563">
        <v>111.543903472</v>
      </c>
      <c r="L2563">
        <v>151.60373156785701</v>
      </c>
      <c r="M2563">
        <v>60.816318151204598</v>
      </c>
      <c r="N2563">
        <v>9.2199807719405905E-3</v>
      </c>
      <c r="O2563">
        <v>61.399285890174802</v>
      </c>
      <c r="P2563">
        <v>9.3083608565521503E-3</v>
      </c>
      <c r="Q2563" s="45">
        <v>76.976739469072498</v>
      </c>
      <c r="R2563" s="45">
        <v>1.16699609474381E-2</v>
      </c>
      <c r="S2563" s="45">
        <v>91.064494087803297</v>
      </c>
      <c r="T2563" s="45">
        <v>1.380571711705E-2</v>
      </c>
      <c r="U2563" s="45" t="s">
        <v>7449</v>
      </c>
      <c r="V2563" t="b">
        <f>FALSE()</f>
        <v>0</v>
      </c>
      <c r="W2563" t="s">
        <v>57</v>
      </c>
      <c r="X2563" t="s">
        <v>57</v>
      </c>
    </row>
    <row r="2564" spans="1:24">
      <c r="A2564" s="43">
        <v>43830</v>
      </c>
      <c r="B2564" t="s">
        <v>7450</v>
      </c>
      <c r="C2564" t="s">
        <v>7451</v>
      </c>
      <c r="D2564" s="44">
        <v>40022.370999999999</v>
      </c>
      <c r="E2564" s="37">
        <v>4.0022371000000001E-2</v>
      </c>
      <c r="F2564" t="s">
        <v>74</v>
      </c>
      <c r="G2564" t="s">
        <v>74</v>
      </c>
      <c r="H2564" s="45" t="s">
        <v>25</v>
      </c>
      <c r="I2564" t="s">
        <v>75</v>
      </c>
      <c r="J2564" t="s">
        <v>76</v>
      </c>
      <c r="K2564">
        <v>61.059673111662299</v>
      </c>
      <c r="L2564">
        <v>655.463237197642</v>
      </c>
      <c r="M2564">
        <v>47.390281327848001</v>
      </c>
      <c r="N2564">
        <v>3.1062587210858202E-2</v>
      </c>
      <c r="O2564">
        <v>45.4726832471477</v>
      </c>
      <c r="P2564">
        <v>2.9805672165238401E-2</v>
      </c>
      <c r="Q2564" s="45">
        <v>48.8017581294217</v>
      </c>
      <c r="R2564" s="45">
        <v>3.1987758364447103E-2</v>
      </c>
      <c r="S2564" s="45">
        <v>53.429541344462201</v>
      </c>
      <c r="T2564" s="45">
        <v>3.5021100131626501E-2</v>
      </c>
      <c r="U2564" s="45" t="s">
        <v>7452</v>
      </c>
      <c r="V2564" t="b">
        <f>FALSE()</f>
        <v>0</v>
      </c>
      <c r="W2564" t="s">
        <v>57</v>
      </c>
      <c r="X2564" t="s">
        <v>57</v>
      </c>
    </row>
    <row r="2565" spans="1:24">
      <c r="A2565" s="43">
        <v>43830</v>
      </c>
      <c r="B2565" t="s">
        <v>7453</v>
      </c>
      <c r="C2565" t="s">
        <v>7454</v>
      </c>
      <c r="D2565" s="44">
        <v>9117.8490000000002</v>
      </c>
      <c r="E2565" s="37">
        <v>9.1178490000000008E-3</v>
      </c>
      <c r="F2565" t="s">
        <v>172</v>
      </c>
      <c r="G2565" t="s">
        <v>155</v>
      </c>
      <c r="H2565" s="45" t="s">
        <v>25</v>
      </c>
      <c r="I2565" t="s">
        <v>173</v>
      </c>
      <c r="J2565" t="s">
        <v>157</v>
      </c>
      <c r="K2565">
        <v>20.571937906773702</v>
      </c>
      <c r="L2565">
        <v>443.21779704564301</v>
      </c>
      <c r="M2565">
        <v>9.2893660183224203</v>
      </c>
      <c r="N2565">
        <v>4.1172123425915197E-3</v>
      </c>
      <c r="O2565">
        <v>9.6006156119182506</v>
      </c>
      <c r="P2565">
        <v>4.2551637017964198E-3</v>
      </c>
      <c r="Q2565" s="45">
        <v>12.405959953268001</v>
      </c>
      <c r="R2565" s="45">
        <v>5.4985422407239099E-3</v>
      </c>
      <c r="S2565" s="45">
        <v>13.1495618018903</v>
      </c>
      <c r="T2565" s="45">
        <v>5.8281198139493598E-3</v>
      </c>
      <c r="U2565" s="45" t="s">
        <v>7455</v>
      </c>
      <c r="V2565" t="b">
        <f>FALSE()</f>
        <v>0</v>
      </c>
      <c r="W2565" t="s">
        <v>57</v>
      </c>
      <c r="X2565" t="s">
        <v>57</v>
      </c>
    </row>
    <row r="2566" spans="1:24">
      <c r="A2566" s="43">
        <v>43830</v>
      </c>
      <c r="B2566" t="s">
        <v>7456</v>
      </c>
      <c r="C2566" t="s">
        <v>7457</v>
      </c>
      <c r="D2566" s="44">
        <v>4993922.8</v>
      </c>
      <c r="E2566" s="37">
        <v>4.9939228</v>
      </c>
      <c r="F2566" t="s">
        <v>83</v>
      </c>
      <c r="G2566" t="s">
        <v>83</v>
      </c>
      <c r="H2566" s="45" t="s">
        <v>25</v>
      </c>
      <c r="I2566" t="s">
        <v>84</v>
      </c>
      <c r="J2566" t="s">
        <v>85</v>
      </c>
      <c r="K2566">
        <v>7.8564082005180298</v>
      </c>
      <c r="L2566">
        <v>635649.60889770405</v>
      </c>
      <c r="M2566">
        <v>5.0179844536400902</v>
      </c>
      <c r="N2566">
        <v>3.1896798554110801</v>
      </c>
      <c r="O2566">
        <v>4.9807003420051501</v>
      </c>
      <c r="P2566">
        <v>3.1659802244322299</v>
      </c>
      <c r="Q2566" s="45">
        <v>5.43192837797171</v>
      </c>
      <c r="R2566" s="45">
        <v>3.45280314901806</v>
      </c>
      <c r="S2566" s="45">
        <v>4.79197801011924</v>
      </c>
      <c r="T2566" s="45">
        <v>3.0460189479786899</v>
      </c>
      <c r="U2566" s="45" t="s">
        <v>7458</v>
      </c>
      <c r="V2566" t="b">
        <f>FALSE()</f>
        <v>0</v>
      </c>
      <c r="W2566" t="s">
        <v>57</v>
      </c>
      <c r="X2566" t="s">
        <v>57</v>
      </c>
    </row>
    <row r="2567" spans="1:24">
      <c r="A2567" s="43">
        <v>43830</v>
      </c>
      <c r="B2567" t="s">
        <v>7459</v>
      </c>
      <c r="C2567" t="s">
        <v>7460</v>
      </c>
      <c r="D2567" s="44">
        <v>2282654.4840000002</v>
      </c>
      <c r="E2567" s="37">
        <v>2.282654484</v>
      </c>
      <c r="F2567" t="s">
        <v>346</v>
      </c>
      <c r="G2567" t="s">
        <v>347</v>
      </c>
      <c r="H2567" s="45" t="s">
        <v>25</v>
      </c>
      <c r="I2567" t="s">
        <v>348</v>
      </c>
      <c r="J2567" t="s">
        <v>349</v>
      </c>
      <c r="K2567">
        <v>3.5730337937786301</v>
      </c>
      <c r="L2567">
        <v>638856.11380854005</v>
      </c>
      <c r="M2567">
        <v>1.85815839733528</v>
      </c>
      <c r="N2567">
        <v>1.1870958525623201</v>
      </c>
      <c r="O2567">
        <v>0.96564500397977604</v>
      </c>
      <c r="P2567">
        <v>0.61690821456115197</v>
      </c>
      <c r="Q2567" s="45">
        <v>0.83789924540838101</v>
      </c>
      <c r="R2567" s="45">
        <v>0.53529705568470598</v>
      </c>
      <c r="S2567" s="45">
        <v>0.71278833202778002</v>
      </c>
      <c r="T2567" s="45">
        <v>0.45536918376733898</v>
      </c>
      <c r="U2567" s="45" t="s">
        <v>7461</v>
      </c>
      <c r="V2567" t="b">
        <f>FALSE()</f>
        <v>0</v>
      </c>
      <c r="W2567" t="s">
        <v>57</v>
      </c>
      <c r="X2567" t="s">
        <v>57</v>
      </c>
    </row>
    <row r="2568" spans="1:24">
      <c r="A2568" s="43">
        <v>43830</v>
      </c>
      <c r="B2568" t="s">
        <v>7462</v>
      </c>
      <c r="C2568" t="s">
        <v>7463</v>
      </c>
      <c r="D2568" s="44">
        <v>29158723.353999998</v>
      </c>
      <c r="E2568" s="37">
        <v>29.158723353999999</v>
      </c>
      <c r="F2568" t="s">
        <v>414</v>
      </c>
      <c r="G2568" t="s">
        <v>415</v>
      </c>
      <c r="H2568" s="45" t="s">
        <v>25</v>
      </c>
      <c r="I2568" t="s">
        <v>416</v>
      </c>
      <c r="J2568" t="s">
        <v>417</v>
      </c>
      <c r="K2568">
        <v>3.4983867779204099</v>
      </c>
      <c r="L2568">
        <v>8334905.5450447304</v>
      </c>
      <c r="M2568">
        <v>2.7583040163797201</v>
      </c>
      <c r="N2568">
        <v>22.9902034410425</v>
      </c>
      <c r="O2568">
        <v>2.9479331165815101</v>
      </c>
      <c r="P2568">
        <v>24.570744079816201</v>
      </c>
      <c r="Q2568" s="45">
        <v>3.0250548408325502</v>
      </c>
      <c r="R2568" s="45">
        <v>25.213546366919601</v>
      </c>
      <c r="S2568" s="45">
        <v>3.0684237180976002</v>
      </c>
      <c r="T2568" s="45">
        <v>25.575021862518501</v>
      </c>
      <c r="U2568" s="45" t="s">
        <v>7464</v>
      </c>
      <c r="V2568" t="b">
        <f>FALSE()</f>
        <v>0</v>
      </c>
      <c r="W2568" t="s">
        <v>57</v>
      </c>
      <c r="X2568" t="s">
        <v>57</v>
      </c>
    </row>
    <row r="2569" spans="1:24">
      <c r="A2569" s="43">
        <v>43830</v>
      </c>
      <c r="B2569" t="s">
        <v>7465</v>
      </c>
      <c r="C2569" t="s">
        <v>7466</v>
      </c>
      <c r="D2569" s="44">
        <v>187470.61</v>
      </c>
      <c r="E2569" s="37">
        <v>0.18747061000000001</v>
      </c>
      <c r="F2569" t="s">
        <v>615</v>
      </c>
      <c r="G2569" t="s">
        <v>155</v>
      </c>
      <c r="H2569" s="45" t="s">
        <v>25</v>
      </c>
      <c r="I2569" t="s">
        <v>616</v>
      </c>
      <c r="J2569" t="s">
        <v>157</v>
      </c>
      <c r="K2569">
        <v>23.0807108222339</v>
      </c>
      <c r="L2569">
        <v>8122.3932591975199</v>
      </c>
      <c r="M2569">
        <v>10.4142501846037</v>
      </c>
      <c r="N2569">
        <v>8.4588635499021694E-2</v>
      </c>
      <c r="O2569">
        <v>11.1635065254863</v>
      </c>
      <c r="P2569">
        <v>9.0674390151617504E-2</v>
      </c>
      <c r="Q2569" s="45">
        <v>13.302776335431901</v>
      </c>
      <c r="R2569" s="45">
        <v>0.108050380835524</v>
      </c>
      <c r="S2569" s="45">
        <v>13.527422773209</v>
      </c>
      <c r="T2569" s="45">
        <v>0.109875047547428</v>
      </c>
      <c r="U2569" s="45" t="s">
        <v>7467</v>
      </c>
      <c r="V2569" t="b">
        <f>FALSE()</f>
        <v>0</v>
      </c>
      <c r="W2569" t="s">
        <v>57</v>
      </c>
      <c r="X2569" t="s">
        <v>57</v>
      </c>
    </row>
    <row r="2570" spans="1:24">
      <c r="A2570" s="43">
        <v>43830</v>
      </c>
      <c r="B2570" t="s">
        <v>7468</v>
      </c>
      <c r="C2570" t="s">
        <v>7469</v>
      </c>
      <c r="D2570" s="44">
        <v>6660962.6370000001</v>
      </c>
      <c r="E2570" s="37">
        <v>6.6609626369999999</v>
      </c>
      <c r="F2570" t="s">
        <v>1013</v>
      </c>
      <c r="G2570" t="s">
        <v>1014</v>
      </c>
      <c r="H2570" s="45" t="s">
        <v>25</v>
      </c>
      <c r="I2570" t="s">
        <v>1015</v>
      </c>
      <c r="J2570" t="s">
        <v>1016</v>
      </c>
      <c r="K2570">
        <v>64.147393622997996</v>
      </c>
      <c r="L2570">
        <v>103838.39873755899</v>
      </c>
      <c r="M2570">
        <v>47.027415467757301</v>
      </c>
      <c r="N2570">
        <v>4.8832515189378203</v>
      </c>
      <c r="O2570">
        <v>43.760945579906398</v>
      </c>
      <c r="P2570">
        <v>4.5440665162589298</v>
      </c>
      <c r="Q2570" s="45">
        <v>49.549105114558301</v>
      </c>
      <c r="R2570" s="45">
        <v>5.1450997339747202</v>
      </c>
      <c r="S2570" s="45">
        <v>53.353969150198402</v>
      </c>
      <c r="T2570" s="45">
        <v>5.5401907228497098</v>
      </c>
      <c r="U2570" s="45" t="s">
        <v>7470</v>
      </c>
      <c r="V2570" t="b">
        <f>FALSE()</f>
        <v>0</v>
      </c>
      <c r="W2570" t="s">
        <v>57</v>
      </c>
      <c r="X2570" t="s">
        <v>57</v>
      </c>
    </row>
    <row r="2571" spans="1:24">
      <c r="A2571" s="43">
        <v>43830</v>
      </c>
      <c r="B2571" t="s">
        <v>7471</v>
      </c>
      <c r="C2571" t="s">
        <v>7472</v>
      </c>
      <c r="D2571" s="44">
        <v>485259.94</v>
      </c>
      <c r="E2571" s="37">
        <v>0.48525994</v>
      </c>
      <c r="F2571" t="s">
        <v>180</v>
      </c>
      <c r="G2571" t="s">
        <v>180</v>
      </c>
      <c r="H2571" s="45" t="s">
        <v>25</v>
      </c>
      <c r="I2571" t="s">
        <v>181</v>
      </c>
      <c r="J2571" t="s">
        <v>182</v>
      </c>
      <c r="K2571">
        <v>17.326769007264701</v>
      </c>
      <c r="L2571">
        <v>28006.372093755199</v>
      </c>
      <c r="M2571">
        <v>10.2691038405674</v>
      </c>
      <c r="N2571">
        <v>0.28760034322834099</v>
      </c>
      <c r="O2571">
        <v>11.5728350980875</v>
      </c>
      <c r="P2571">
        <v>0.32411312593670799</v>
      </c>
      <c r="Q2571" s="45">
        <v>14.0127559713117</v>
      </c>
      <c r="R2571" s="45">
        <v>0.39244645779154502</v>
      </c>
      <c r="S2571" s="45">
        <v>13.300706190417699</v>
      </c>
      <c r="T2571" s="45">
        <v>0.372504526678551</v>
      </c>
      <c r="U2571" s="45" t="s">
        <v>7473</v>
      </c>
      <c r="V2571" t="b">
        <f>FALSE()</f>
        <v>0</v>
      </c>
      <c r="W2571" t="s">
        <v>57</v>
      </c>
      <c r="X2571" t="s">
        <v>57</v>
      </c>
    </row>
    <row r="2572" spans="1:24">
      <c r="A2572" s="43">
        <v>43830</v>
      </c>
      <c r="B2572" t="s">
        <v>7474</v>
      </c>
      <c r="C2572" t="s">
        <v>7475</v>
      </c>
      <c r="D2572" s="44">
        <v>183027.92600000001</v>
      </c>
      <c r="E2572" s="37">
        <v>0.18302792600000001</v>
      </c>
      <c r="F2572" t="s">
        <v>180</v>
      </c>
      <c r="G2572" t="s">
        <v>180</v>
      </c>
      <c r="H2572" s="45" t="s">
        <v>25</v>
      </c>
      <c r="I2572" t="s">
        <v>181</v>
      </c>
      <c r="J2572" t="s">
        <v>182</v>
      </c>
      <c r="K2572">
        <v>8.5298279125647198</v>
      </c>
      <c r="L2572">
        <v>21457.399595412</v>
      </c>
      <c r="M2572">
        <v>5.7840818098460698</v>
      </c>
      <c r="N2572">
        <v>0.124111354686421</v>
      </c>
      <c r="O2572">
        <v>5.5147722235902501</v>
      </c>
      <c r="P2572">
        <v>0.11833267127925499</v>
      </c>
      <c r="Q2572" s="45">
        <v>6.5766534692023102</v>
      </c>
      <c r="R2572" s="45">
        <v>0.14111788148922599</v>
      </c>
      <c r="S2572" s="45">
        <v>6.7863830448835998</v>
      </c>
      <c r="T2572" s="45">
        <v>0.145618132801596</v>
      </c>
      <c r="U2572" s="45" t="s">
        <v>7476</v>
      </c>
      <c r="V2572" t="b">
        <f>FALSE()</f>
        <v>0</v>
      </c>
      <c r="W2572" t="s">
        <v>57</v>
      </c>
      <c r="X2572" t="s">
        <v>57</v>
      </c>
    </row>
    <row r="2573" spans="1:24">
      <c r="A2573" s="43">
        <v>43830</v>
      </c>
      <c r="B2573" t="s">
        <v>7477</v>
      </c>
      <c r="C2573" t="s">
        <v>7478</v>
      </c>
      <c r="D2573" s="44">
        <v>2009090.4790000001</v>
      </c>
      <c r="E2573" s="37">
        <v>2.0090904790000002</v>
      </c>
      <c r="F2573" t="s">
        <v>180</v>
      </c>
      <c r="G2573" t="s">
        <v>180</v>
      </c>
      <c r="H2573" s="45" t="s">
        <v>25</v>
      </c>
      <c r="I2573" t="s">
        <v>181</v>
      </c>
      <c r="J2573" t="s">
        <v>182</v>
      </c>
      <c r="K2573">
        <v>32.652644407374403</v>
      </c>
      <c r="L2573">
        <v>61529.181340861302</v>
      </c>
      <c r="M2573">
        <v>19.6310430309079</v>
      </c>
      <c r="N2573">
        <v>1.2078820065589799</v>
      </c>
      <c r="O2573">
        <v>20.42921694164</v>
      </c>
      <c r="P2573">
        <v>1.2569929938539599</v>
      </c>
      <c r="Q2573" s="45">
        <v>25.783470987213601</v>
      </c>
      <c r="R2573" s="45">
        <v>1.5864358619690999</v>
      </c>
      <c r="S2573" s="45">
        <v>25.6189738554069</v>
      </c>
      <c r="T2573" s="45">
        <v>1.57631448811612</v>
      </c>
      <c r="U2573" s="45" t="s">
        <v>7479</v>
      </c>
      <c r="V2573" t="b">
        <f>FALSE()</f>
        <v>0</v>
      </c>
      <c r="W2573" t="s">
        <v>57</v>
      </c>
      <c r="X2573" t="s">
        <v>57</v>
      </c>
    </row>
    <row r="2574" spans="1:24">
      <c r="A2574" s="43">
        <v>43830</v>
      </c>
      <c r="B2574" t="s">
        <v>7480</v>
      </c>
      <c r="C2574" t="s">
        <v>7481</v>
      </c>
      <c r="D2574" s="44">
        <v>4066676.3220000002</v>
      </c>
      <c r="E2574" s="37">
        <v>4.0666763220000002</v>
      </c>
      <c r="F2574" t="s">
        <v>632</v>
      </c>
      <c r="G2574" t="s">
        <v>633</v>
      </c>
      <c r="H2574" s="45" t="s">
        <v>25</v>
      </c>
      <c r="I2574" t="s">
        <v>634</v>
      </c>
      <c r="J2574" t="s">
        <v>635</v>
      </c>
      <c r="K2574">
        <v>110.386008280249</v>
      </c>
      <c r="L2574">
        <v>36840.505290086097</v>
      </c>
      <c r="M2574">
        <v>71.702293953926201</v>
      </c>
      <c r="N2574">
        <v>2.6415487397209301</v>
      </c>
      <c r="O2574">
        <v>67.427579413937494</v>
      </c>
      <c r="P2574">
        <v>2.4840660960968601</v>
      </c>
      <c r="Q2574" s="45">
        <v>75.108372006230994</v>
      </c>
      <c r="R2574" s="45">
        <v>2.7670303762253101</v>
      </c>
      <c r="S2574" s="45">
        <v>74.2874669612536</v>
      </c>
      <c r="T2574" s="45">
        <v>2.7367878195731601</v>
      </c>
      <c r="U2574" s="45" t="s">
        <v>7482</v>
      </c>
      <c r="V2574" t="b">
        <f>FALSE()</f>
        <v>0</v>
      </c>
      <c r="W2574" t="s">
        <v>57</v>
      </c>
      <c r="X2574" t="s">
        <v>57</v>
      </c>
    </row>
    <row r="2575" spans="1:24">
      <c r="A2575" s="43">
        <v>43830</v>
      </c>
      <c r="B2575" t="s">
        <v>7483</v>
      </c>
      <c r="C2575" t="s">
        <v>7484</v>
      </c>
      <c r="D2575" s="44">
        <v>3465350.048</v>
      </c>
      <c r="E2575" s="37">
        <v>3.4653500479999999</v>
      </c>
      <c r="F2575" t="s">
        <v>1707</v>
      </c>
      <c r="G2575" t="s">
        <v>155</v>
      </c>
      <c r="H2575" s="45" t="s">
        <v>25</v>
      </c>
      <c r="I2575" t="s">
        <v>1708</v>
      </c>
      <c r="J2575" t="s">
        <v>157</v>
      </c>
      <c r="K2575">
        <v>97.6491611709897</v>
      </c>
      <c r="L2575">
        <v>35487.760534183799</v>
      </c>
      <c r="M2575">
        <v>55.591049765898198</v>
      </c>
      <c r="N2575">
        <v>1.9728018619360901</v>
      </c>
      <c r="O2575">
        <v>58.496774193548397</v>
      </c>
      <c r="P2575">
        <v>2.0759195146028699</v>
      </c>
      <c r="Q2575" s="45">
        <v>57.545717855520202</v>
      </c>
      <c r="R2575" s="45">
        <v>2.0421686550243998</v>
      </c>
      <c r="S2575" s="45">
        <v>58.417306165868801</v>
      </c>
      <c r="T2575" s="45">
        <v>2.0730993722664501</v>
      </c>
      <c r="U2575" s="45" t="s">
        <v>7485</v>
      </c>
      <c r="V2575" t="b">
        <f>FALSE()</f>
        <v>0</v>
      </c>
      <c r="W2575" t="s">
        <v>57</v>
      </c>
      <c r="X2575" t="s">
        <v>57</v>
      </c>
    </row>
    <row r="2576" spans="1:24">
      <c r="A2576" s="43">
        <v>43830</v>
      </c>
      <c r="B2576" t="s">
        <v>7486</v>
      </c>
      <c r="C2576" t="s">
        <v>7487</v>
      </c>
      <c r="D2576" s="44">
        <v>6125371.7560000001</v>
      </c>
      <c r="E2576" s="37">
        <v>6.1253717559999998</v>
      </c>
      <c r="F2576" t="s">
        <v>427</v>
      </c>
      <c r="G2576" t="s">
        <v>333</v>
      </c>
      <c r="H2576" s="45" t="s">
        <v>25</v>
      </c>
      <c r="I2576" t="s">
        <v>428</v>
      </c>
      <c r="J2576" t="s">
        <v>335</v>
      </c>
      <c r="K2576">
        <v>20.803516945123899</v>
      </c>
      <c r="L2576">
        <v>294439.241795398</v>
      </c>
      <c r="M2576">
        <v>13.8614758554655</v>
      </c>
      <c r="N2576">
        <v>4.0813624410484799</v>
      </c>
      <c r="O2576">
        <v>16.856894853484398</v>
      </c>
      <c r="P2576">
        <v>4.9633313396847001</v>
      </c>
      <c r="Q2576" s="45">
        <v>18.235266437333699</v>
      </c>
      <c r="R2576" s="45">
        <v>5.3691780237456097</v>
      </c>
      <c r="S2576" s="45">
        <v>19.610984411439802</v>
      </c>
      <c r="T2576" s="45">
        <v>5.7742433809657099</v>
      </c>
      <c r="U2576" s="45" t="s">
        <v>7488</v>
      </c>
      <c r="V2576" t="b">
        <f>FALSE()</f>
        <v>0</v>
      </c>
      <c r="W2576" t="s">
        <v>57</v>
      </c>
      <c r="X2576" t="s">
        <v>57</v>
      </c>
    </row>
    <row r="2577" spans="1:24">
      <c r="A2577" s="43">
        <v>43830</v>
      </c>
      <c r="B2577" t="s">
        <v>7489</v>
      </c>
      <c r="C2577" t="s">
        <v>7490</v>
      </c>
      <c r="D2577" s="44">
        <v>739386.73899999994</v>
      </c>
      <c r="E2577" s="37">
        <v>0.73938673899999996</v>
      </c>
      <c r="F2577" t="s">
        <v>1707</v>
      </c>
      <c r="G2577" t="s">
        <v>155</v>
      </c>
      <c r="H2577" s="45" t="s">
        <v>25</v>
      </c>
      <c r="I2577" t="s">
        <v>1708</v>
      </c>
      <c r="J2577" t="s">
        <v>157</v>
      </c>
      <c r="K2577">
        <v>35.5473823867516</v>
      </c>
      <c r="L2577">
        <v>20800.0333457905</v>
      </c>
      <c r="M2577">
        <v>19.485896686871602</v>
      </c>
      <c r="N2577">
        <v>0.40530730085955802</v>
      </c>
      <c r="O2577">
        <v>20.168735122712</v>
      </c>
      <c r="P2577">
        <v>0.41951036309482598</v>
      </c>
      <c r="Q2577" s="45">
        <v>21.822531965989501</v>
      </c>
      <c r="R2577" s="45">
        <v>0.45390939258216101</v>
      </c>
      <c r="S2577" s="45">
        <v>22.2560112106706</v>
      </c>
      <c r="T2577" s="45">
        <v>0.46292577532623602</v>
      </c>
      <c r="U2577" s="45" t="s">
        <v>7491</v>
      </c>
      <c r="V2577" t="b">
        <f>FALSE()</f>
        <v>0</v>
      </c>
      <c r="W2577" t="s">
        <v>57</v>
      </c>
      <c r="X2577" t="s">
        <v>57</v>
      </c>
    </row>
    <row r="2578" spans="1:24">
      <c r="A2578" s="43">
        <v>43830</v>
      </c>
      <c r="B2578" t="s">
        <v>7492</v>
      </c>
      <c r="C2578" t="s">
        <v>7493</v>
      </c>
      <c r="D2578" s="44">
        <v>20725500.302000001</v>
      </c>
      <c r="E2578" s="37">
        <v>20.725500302</v>
      </c>
      <c r="F2578" t="s">
        <v>404</v>
      </c>
      <c r="G2578" t="s">
        <v>405</v>
      </c>
      <c r="H2578" s="45" t="s">
        <v>25</v>
      </c>
      <c r="I2578" t="s">
        <v>406</v>
      </c>
      <c r="J2578" t="s">
        <v>407</v>
      </c>
      <c r="K2578">
        <v>197.61411272548099</v>
      </c>
      <c r="L2578">
        <v>104878.644627933</v>
      </c>
      <c r="M2578">
        <v>117.205672809302</v>
      </c>
      <c r="N2578">
        <v>12.292372106944599</v>
      </c>
      <c r="O2578">
        <v>126.147623737996</v>
      </c>
      <c r="P2578">
        <v>13.230191800675501</v>
      </c>
      <c r="Q2578" s="45">
        <v>131.906742876615</v>
      </c>
      <c r="R2578" s="45">
        <v>13.8342004101846</v>
      </c>
      <c r="S2578" s="45">
        <v>126.58342539176</v>
      </c>
      <c r="T2578" s="45">
        <v>13.275898087448899</v>
      </c>
      <c r="U2578" s="45" t="s">
        <v>7494</v>
      </c>
      <c r="V2578" t="b">
        <f>FALSE()</f>
        <v>0</v>
      </c>
      <c r="W2578" t="s">
        <v>57</v>
      </c>
      <c r="X2578" t="s">
        <v>57</v>
      </c>
    </row>
    <row r="2579" spans="1:24">
      <c r="A2579" s="43">
        <v>43830</v>
      </c>
      <c r="B2579" t="s">
        <v>7495</v>
      </c>
      <c r="C2579" t="s">
        <v>7496</v>
      </c>
      <c r="D2579" s="44">
        <v>10423206.784</v>
      </c>
      <c r="E2579" s="37">
        <v>10.423206784</v>
      </c>
      <c r="F2579" t="s">
        <v>439</v>
      </c>
      <c r="G2579" t="s">
        <v>405</v>
      </c>
      <c r="H2579" s="45" t="s">
        <v>25</v>
      </c>
      <c r="I2579" t="s">
        <v>440</v>
      </c>
      <c r="J2579" t="s">
        <v>407</v>
      </c>
      <c r="K2579">
        <v>93.017580403986301</v>
      </c>
      <c r="L2579">
        <v>112056.30955708399</v>
      </c>
      <c r="M2579">
        <v>60.163159603041301</v>
      </c>
      <c r="N2579">
        <v>6.7416616364106199</v>
      </c>
      <c r="O2579">
        <v>66.013535254042495</v>
      </c>
      <c r="P2579">
        <v>7.3972331413844401</v>
      </c>
      <c r="Q2579" s="45">
        <v>69.876943110274595</v>
      </c>
      <c r="R2579" s="45">
        <v>7.8301523680676501</v>
      </c>
      <c r="S2579" s="45">
        <v>69.224129945583201</v>
      </c>
      <c r="T2579" s="45">
        <v>7.7570005340020503</v>
      </c>
      <c r="U2579" s="45" t="s">
        <v>7497</v>
      </c>
      <c r="V2579" t="b">
        <f>FALSE()</f>
        <v>0</v>
      </c>
      <c r="W2579" t="s">
        <v>57</v>
      </c>
      <c r="X2579" t="s">
        <v>57</v>
      </c>
    </row>
    <row r="2580" spans="1:24">
      <c r="A2580" s="43">
        <v>43830</v>
      </c>
      <c r="B2580" t="s">
        <v>7498</v>
      </c>
      <c r="C2580" t="s">
        <v>7496</v>
      </c>
      <c r="D2580" s="44">
        <v>1843382.9469999999</v>
      </c>
      <c r="E2580" s="37">
        <v>1.843382947</v>
      </c>
      <c r="F2580" t="s">
        <v>439</v>
      </c>
      <c r="G2580" t="s">
        <v>405</v>
      </c>
      <c r="H2580" s="45" t="s">
        <v>25</v>
      </c>
      <c r="I2580" t="s">
        <v>440</v>
      </c>
      <c r="J2580" t="s">
        <v>407</v>
      </c>
      <c r="K2580">
        <v>61.291252150012497</v>
      </c>
      <c r="L2580">
        <v>30075.791933378299</v>
      </c>
      <c r="M2580">
        <v>41.294134878323902</v>
      </c>
      <c r="N2580">
        <v>1.24195380866933</v>
      </c>
      <c r="O2580">
        <v>42.346901420011498</v>
      </c>
      <c r="P2580">
        <v>1.27361659613155</v>
      </c>
      <c r="Q2580" s="45">
        <v>44.616615012656602</v>
      </c>
      <c r="R2580" s="45">
        <v>1.3418800298922999</v>
      </c>
      <c r="S2580" s="45">
        <v>43.983017061494998</v>
      </c>
      <c r="T2580" s="45">
        <v>1.3228240697437501</v>
      </c>
      <c r="U2580" s="45" t="s">
        <v>7497</v>
      </c>
      <c r="V2580" t="b">
        <f>FALSE()</f>
        <v>0</v>
      </c>
      <c r="W2580" t="s">
        <v>57</v>
      </c>
      <c r="X2580" t="s">
        <v>57</v>
      </c>
    </row>
    <row r="2581" spans="1:24">
      <c r="A2581" s="43">
        <v>43830</v>
      </c>
      <c r="B2581" t="s">
        <v>7499</v>
      </c>
      <c r="C2581" t="s">
        <v>7500</v>
      </c>
      <c r="D2581" s="44">
        <v>1227271.5630000001</v>
      </c>
      <c r="E2581" s="37">
        <v>1.227271563</v>
      </c>
      <c r="F2581" t="s">
        <v>439</v>
      </c>
      <c r="G2581" t="s">
        <v>405</v>
      </c>
      <c r="H2581" s="45" t="s">
        <v>25</v>
      </c>
      <c r="I2581" t="s">
        <v>440</v>
      </c>
      <c r="J2581" t="s">
        <v>407</v>
      </c>
      <c r="K2581">
        <v>55.347390165691401</v>
      </c>
      <c r="L2581">
        <v>22173.973503104</v>
      </c>
      <c r="M2581">
        <v>36.068866493017502</v>
      </c>
      <c r="N2581">
        <v>0.79979008990316602</v>
      </c>
      <c r="O2581">
        <v>38.402462447673003</v>
      </c>
      <c r="P2581">
        <v>0.85153518476864798</v>
      </c>
      <c r="Q2581" s="45">
        <v>42.897716946842301</v>
      </c>
      <c r="R2581" s="45">
        <v>0.95121283892293695</v>
      </c>
      <c r="S2581" s="45">
        <v>42.622717564747802</v>
      </c>
      <c r="T2581" s="45">
        <v>0.94511500991100295</v>
      </c>
      <c r="U2581" s="45" t="s">
        <v>7497</v>
      </c>
      <c r="V2581" t="b">
        <f>FALSE()</f>
        <v>0</v>
      </c>
      <c r="W2581" t="s">
        <v>57</v>
      </c>
      <c r="X2581" t="s">
        <v>57</v>
      </c>
    </row>
    <row r="2582" spans="1:24">
      <c r="A2582" s="43">
        <v>43830</v>
      </c>
      <c r="B2582" t="s">
        <v>7501</v>
      </c>
      <c r="C2582" t="s">
        <v>7502</v>
      </c>
      <c r="D2582" s="44">
        <v>2608322.591</v>
      </c>
      <c r="E2582" s="37">
        <v>2.6083225909999999</v>
      </c>
      <c r="F2582" t="s">
        <v>154</v>
      </c>
      <c r="G2582" t="s">
        <v>155</v>
      </c>
      <c r="H2582" s="45" t="s">
        <v>25</v>
      </c>
      <c r="I2582" t="s">
        <v>156</v>
      </c>
      <c r="J2582" t="s">
        <v>157</v>
      </c>
      <c r="K2582">
        <v>260.91238320786198</v>
      </c>
      <c r="L2582">
        <v>9996.9290799126902</v>
      </c>
      <c r="M2582">
        <v>157.12091741928199</v>
      </c>
      <c r="N2582">
        <v>1.5707266684113801</v>
      </c>
      <c r="O2582">
        <v>146.986169252237</v>
      </c>
      <c r="P2582">
        <v>1.4694103097426601</v>
      </c>
      <c r="Q2582" s="45">
        <v>167.779398163173</v>
      </c>
      <c r="R2582" s="45">
        <v>1.67727874450767</v>
      </c>
      <c r="S2582" s="45">
        <v>175.70535166318899</v>
      </c>
      <c r="T2582" s="45">
        <v>1.75651393953802</v>
      </c>
      <c r="U2582" s="45" t="s">
        <v>7503</v>
      </c>
      <c r="V2582" t="b">
        <f>FALSE()</f>
        <v>0</v>
      </c>
      <c r="W2582" t="s">
        <v>57</v>
      </c>
      <c r="X2582" t="s">
        <v>57</v>
      </c>
    </row>
    <row r="2583" spans="1:24">
      <c r="A2583" s="43">
        <v>43830</v>
      </c>
      <c r="B2583" t="s">
        <v>7504</v>
      </c>
      <c r="C2583" t="s">
        <v>7505</v>
      </c>
      <c r="D2583" s="44">
        <v>70341.134000000005</v>
      </c>
      <c r="E2583" s="37">
        <v>7.0341134E-2</v>
      </c>
      <c r="F2583" t="s">
        <v>1369</v>
      </c>
      <c r="G2583" t="s">
        <v>121</v>
      </c>
      <c r="H2583" s="45" t="s">
        <v>25</v>
      </c>
      <c r="I2583" t="s">
        <v>1370</v>
      </c>
      <c r="J2583" t="s">
        <v>123</v>
      </c>
      <c r="K2583">
        <v>24.277202520376498</v>
      </c>
      <c r="L2583">
        <v>2897.4151342586001</v>
      </c>
      <c r="M2583">
        <v>13.135744135284</v>
      </c>
      <c r="N2583">
        <v>3.8059703857320597E-2</v>
      </c>
      <c r="O2583">
        <v>13.358996142165299</v>
      </c>
      <c r="P2583">
        <v>3.8706557600812097E-2</v>
      </c>
      <c r="Q2583" s="45">
        <v>14.4985315116505</v>
      </c>
      <c r="R2583" s="45">
        <v>4.2008264626381402E-2</v>
      </c>
      <c r="S2583" s="45">
        <v>14.736577881428699</v>
      </c>
      <c r="T2583" s="45">
        <v>4.2697983780832102E-2</v>
      </c>
      <c r="U2583" s="45" t="s">
        <v>7506</v>
      </c>
      <c r="V2583" t="b">
        <f>FALSE()</f>
        <v>0</v>
      </c>
      <c r="W2583" t="s">
        <v>57</v>
      </c>
      <c r="X2583" t="s">
        <v>57</v>
      </c>
    </row>
    <row r="2584" spans="1:24">
      <c r="A2584" s="43">
        <v>43830</v>
      </c>
      <c r="B2584" t="s">
        <v>7507</v>
      </c>
      <c r="C2584" t="s">
        <v>7508</v>
      </c>
      <c r="D2584" s="44">
        <v>139145.891</v>
      </c>
      <c r="E2584" s="37">
        <v>0.13914589099999999</v>
      </c>
      <c r="F2584" t="s">
        <v>404</v>
      </c>
      <c r="G2584" t="s">
        <v>405</v>
      </c>
      <c r="H2584" s="45" t="s">
        <v>25</v>
      </c>
      <c r="I2584" t="s">
        <v>406</v>
      </c>
      <c r="J2584" t="s">
        <v>407</v>
      </c>
      <c r="K2584">
        <v>38.7508924172623</v>
      </c>
      <c r="L2584">
        <v>3590.7790071439699</v>
      </c>
      <c r="M2584">
        <v>19.8850491329714</v>
      </c>
      <c r="N2584">
        <v>7.1402816982700207E-2</v>
      </c>
      <c r="O2584">
        <v>19.945464992202201</v>
      </c>
      <c r="P2584">
        <v>7.1619756981724694E-2</v>
      </c>
      <c r="Q2584" s="45">
        <v>24.886654605049699</v>
      </c>
      <c r="R2584" s="45">
        <v>8.9362476913855293E-2</v>
      </c>
      <c r="S2584" s="45">
        <v>24.183102164395901</v>
      </c>
      <c r="T2584" s="45">
        <v>8.68361755795308E-2</v>
      </c>
      <c r="U2584" s="45" t="s">
        <v>7509</v>
      </c>
      <c r="V2584" t="b">
        <f>FALSE()</f>
        <v>0</v>
      </c>
      <c r="W2584" t="s">
        <v>57</v>
      </c>
      <c r="X2584" t="s">
        <v>57</v>
      </c>
    </row>
    <row r="2585" spans="1:24">
      <c r="A2585" s="43">
        <v>43830</v>
      </c>
      <c r="B2585" t="s">
        <v>7510</v>
      </c>
      <c r="C2585" t="s">
        <v>7511</v>
      </c>
      <c r="D2585" s="44">
        <v>821034.071</v>
      </c>
      <c r="E2585" s="37">
        <v>0.82103407100000003</v>
      </c>
      <c r="F2585" t="s">
        <v>83</v>
      </c>
      <c r="G2585" t="s">
        <v>83</v>
      </c>
      <c r="H2585" s="45" t="s">
        <v>25</v>
      </c>
      <c r="I2585" t="s">
        <v>84</v>
      </c>
      <c r="J2585" t="s">
        <v>85</v>
      </c>
      <c r="K2585" t="s">
        <v>124</v>
      </c>
      <c r="L2585" t="e">
        <f>#VALUE!</f>
        <v>#VALUE!</v>
      </c>
      <c r="M2585" t="s">
        <v>124</v>
      </c>
      <c r="N2585" t="e">
        <f>#VALUE!</f>
        <v>#VALUE!</v>
      </c>
      <c r="O2585" t="s">
        <v>124</v>
      </c>
      <c r="P2585" t="e">
        <f>#VALUE!</f>
        <v>#VALUE!</v>
      </c>
      <c r="Q2585" s="45" t="s">
        <v>124</v>
      </c>
      <c r="R2585" s="45" t="e">
        <f>#VALUE!</f>
        <v>#VALUE!</v>
      </c>
      <c r="S2585" s="45" t="s">
        <v>124</v>
      </c>
      <c r="T2585" s="45" t="e">
        <f>#VALUE!</f>
        <v>#VALUE!</v>
      </c>
      <c r="U2585" s="45" t="s">
        <v>7512</v>
      </c>
      <c r="V2585" t="b">
        <f>TRUE()</f>
        <v>1</v>
      </c>
      <c r="W2585" t="s">
        <v>57</v>
      </c>
      <c r="X2585" t="s">
        <v>57</v>
      </c>
    </row>
    <row r="2586" spans="1:24">
      <c r="A2586" s="43">
        <v>43830</v>
      </c>
      <c r="B2586" t="s">
        <v>7513</v>
      </c>
      <c r="C2586" t="s">
        <v>7514</v>
      </c>
      <c r="D2586" s="44">
        <v>2054066.3219999999</v>
      </c>
      <c r="E2586" s="37">
        <v>2.0540663220000002</v>
      </c>
      <c r="F2586" t="s">
        <v>382</v>
      </c>
      <c r="G2586" t="s">
        <v>383</v>
      </c>
      <c r="H2586" s="45" t="s">
        <v>25</v>
      </c>
      <c r="I2586" t="s">
        <v>384</v>
      </c>
      <c r="J2586" t="s">
        <v>385</v>
      </c>
      <c r="K2586">
        <v>3.96454026257577</v>
      </c>
      <c r="L2586">
        <v>518109.58798674698</v>
      </c>
      <c r="M2586">
        <v>3.4859872269821102</v>
      </c>
      <c r="N2586">
        <v>1.8061234058987601</v>
      </c>
      <c r="O2586">
        <v>3.8235880126539401</v>
      </c>
      <c r="P2586">
        <v>1.9810376098672</v>
      </c>
      <c r="Q2586" s="45">
        <v>3.90080019460191</v>
      </c>
      <c r="R2586" s="45">
        <v>2.0210419816438199</v>
      </c>
      <c r="S2586" s="45">
        <v>4.0467607004165798</v>
      </c>
      <c r="T2586" s="45">
        <v>2.09666551917379</v>
      </c>
      <c r="U2586" s="45" t="s">
        <v>7515</v>
      </c>
      <c r="V2586" t="b">
        <f>FALSE()</f>
        <v>0</v>
      </c>
      <c r="W2586" t="s">
        <v>57</v>
      </c>
      <c r="X2586" t="s">
        <v>57</v>
      </c>
    </row>
    <row r="2587" spans="1:24">
      <c r="A2587" s="43">
        <v>43830</v>
      </c>
      <c r="B2587" t="s">
        <v>7516</v>
      </c>
      <c r="C2587" t="s">
        <v>7517</v>
      </c>
      <c r="D2587" s="44">
        <v>772066.12600000005</v>
      </c>
      <c r="E2587" s="37">
        <v>0.77206612600000002</v>
      </c>
      <c r="F2587" t="s">
        <v>492</v>
      </c>
      <c r="G2587" t="s">
        <v>194</v>
      </c>
      <c r="H2587" s="45" t="s">
        <v>25</v>
      </c>
      <c r="I2587" t="s">
        <v>493</v>
      </c>
      <c r="J2587" t="s">
        <v>196</v>
      </c>
      <c r="K2587" t="s">
        <v>124</v>
      </c>
      <c r="L2587" t="e">
        <f>#VALUE!</f>
        <v>#VALUE!</v>
      </c>
      <c r="M2587" t="s">
        <v>124</v>
      </c>
      <c r="N2587" t="e">
        <f>#VALUE!</f>
        <v>#VALUE!</v>
      </c>
      <c r="O2587" t="s">
        <v>124</v>
      </c>
      <c r="P2587" t="e">
        <f>#VALUE!</f>
        <v>#VALUE!</v>
      </c>
      <c r="Q2587" s="45" t="s">
        <v>124</v>
      </c>
      <c r="R2587" s="45" t="e">
        <f>#VALUE!</f>
        <v>#VALUE!</v>
      </c>
      <c r="S2587" s="45" t="s">
        <v>124</v>
      </c>
      <c r="T2587" s="45" t="e">
        <f>#VALUE!</f>
        <v>#VALUE!</v>
      </c>
      <c r="U2587" s="45" t="s">
        <v>7518</v>
      </c>
      <c r="V2587" t="b">
        <f>TRUE()</f>
        <v>1</v>
      </c>
      <c r="W2587" t="s">
        <v>57</v>
      </c>
      <c r="X2587" t="s">
        <v>57</v>
      </c>
    </row>
    <row r="2588" spans="1:24">
      <c r="A2588" s="43">
        <v>43830</v>
      </c>
      <c r="B2588" t="s">
        <v>7519</v>
      </c>
      <c r="C2588" t="s">
        <v>7520</v>
      </c>
      <c r="D2588" s="44">
        <v>10450243.761</v>
      </c>
      <c r="E2588" s="37">
        <v>10.450243760999999</v>
      </c>
      <c r="F2588" t="s">
        <v>60</v>
      </c>
      <c r="G2588" t="s">
        <v>61</v>
      </c>
      <c r="H2588" s="45" t="s">
        <v>25</v>
      </c>
      <c r="I2588" t="s">
        <v>62</v>
      </c>
      <c r="J2588" t="s">
        <v>63</v>
      </c>
      <c r="K2588">
        <v>222.2210666</v>
      </c>
      <c r="L2588">
        <v>47026.341475583598</v>
      </c>
      <c r="M2588">
        <v>133.93190749999999</v>
      </c>
      <c r="N2588">
        <v>6.29832761657127</v>
      </c>
      <c r="O2588">
        <v>162.50784100000001</v>
      </c>
      <c r="P2588">
        <v>7.6421492233258403</v>
      </c>
      <c r="Q2588" s="45">
        <v>197.75248199999999</v>
      </c>
      <c r="R2588" s="45">
        <v>9.2995757461761901</v>
      </c>
      <c r="S2588" s="45">
        <v>205.19913070000001</v>
      </c>
      <c r="T2588" s="45">
        <v>9.6497643907911108</v>
      </c>
      <c r="U2588" s="45" t="s">
        <v>7521</v>
      </c>
      <c r="V2588" t="b">
        <f>FALSE()</f>
        <v>0</v>
      </c>
      <c r="W2588" t="s">
        <v>57</v>
      </c>
      <c r="X2588" t="s">
        <v>57</v>
      </c>
    </row>
    <row r="2589" spans="1:24">
      <c r="A2589" s="43">
        <v>43830</v>
      </c>
      <c r="B2589" t="s">
        <v>7522</v>
      </c>
      <c r="C2589" t="s">
        <v>7523</v>
      </c>
      <c r="D2589" s="44">
        <v>3213603.68</v>
      </c>
      <c r="E2589" s="37">
        <v>3.2136036799999999</v>
      </c>
      <c r="F2589" t="s">
        <v>242</v>
      </c>
      <c r="G2589" t="s">
        <v>53</v>
      </c>
      <c r="H2589" s="45" t="s">
        <v>25</v>
      </c>
      <c r="I2589" t="s">
        <v>243</v>
      </c>
      <c r="J2589" t="s">
        <v>55</v>
      </c>
      <c r="K2589">
        <v>13.04</v>
      </c>
      <c r="L2589">
        <v>246442</v>
      </c>
      <c r="M2589">
        <v>6.915</v>
      </c>
      <c r="N2589">
        <v>1.70414643</v>
      </c>
      <c r="O2589">
        <v>7.88</v>
      </c>
      <c r="P2589">
        <v>1.9419629599999999</v>
      </c>
      <c r="Q2589" s="45">
        <v>7.42</v>
      </c>
      <c r="R2589" s="45">
        <v>1.82859964</v>
      </c>
      <c r="S2589" s="45">
        <v>7.73</v>
      </c>
      <c r="T2589" s="45">
        <v>1.9049966599999999</v>
      </c>
      <c r="U2589" s="45" t="s">
        <v>7524</v>
      </c>
      <c r="V2589" t="b">
        <f>FALSE()</f>
        <v>0</v>
      </c>
      <c r="W2589" t="s">
        <v>57</v>
      </c>
      <c r="X2589" t="s">
        <v>57</v>
      </c>
    </row>
    <row r="2590" spans="1:24">
      <c r="A2590" s="43">
        <v>43830</v>
      </c>
      <c r="B2590" t="s">
        <v>7525</v>
      </c>
      <c r="C2590" t="s">
        <v>7526</v>
      </c>
      <c r="D2590" s="44">
        <v>60092681.281999998</v>
      </c>
      <c r="E2590" s="37">
        <v>60.092681282000001</v>
      </c>
      <c r="F2590" t="s">
        <v>112</v>
      </c>
      <c r="G2590" t="s">
        <v>113</v>
      </c>
      <c r="H2590" s="45" t="s">
        <v>25</v>
      </c>
      <c r="I2590" t="s">
        <v>114</v>
      </c>
      <c r="J2590" t="s">
        <v>115</v>
      </c>
      <c r="K2590">
        <v>9.0498184199999994</v>
      </c>
      <c r="L2590">
        <v>6640208.5095095197</v>
      </c>
      <c r="M2590">
        <v>8.2319999999999993</v>
      </c>
      <c r="N2590">
        <v>54.662196450282401</v>
      </c>
      <c r="O2590">
        <v>8.984</v>
      </c>
      <c r="P2590">
        <v>59.6556332494335</v>
      </c>
      <c r="Q2590" s="45">
        <v>8.7439999999999998</v>
      </c>
      <c r="R2590" s="45">
        <v>58.0619832071513</v>
      </c>
      <c r="S2590" s="45">
        <v>8.9079999999999995</v>
      </c>
      <c r="T2590" s="45">
        <v>59.150977402710801</v>
      </c>
      <c r="U2590" s="45" t="s">
        <v>7527</v>
      </c>
      <c r="V2590" t="b">
        <f>FALSE()</f>
        <v>0</v>
      </c>
      <c r="W2590" t="s">
        <v>117</v>
      </c>
      <c r="X2590" t="s">
        <v>57</v>
      </c>
    </row>
    <row r="2591" spans="1:24">
      <c r="A2591" s="43">
        <v>43830</v>
      </c>
      <c r="B2591" t="s">
        <v>7528</v>
      </c>
      <c r="C2591" t="s">
        <v>7529</v>
      </c>
      <c r="D2591" s="44">
        <v>19115886.943</v>
      </c>
      <c r="E2591" s="37">
        <v>19.115886943</v>
      </c>
      <c r="F2591" t="s">
        <v>112</v>
      </c>
      <c r="G2591" t="s">
        <v>113</v>
      </c>
      <c r="H2591" s="45" t="s">
        <v>25</v>
      </c>
      <c r="I2591" t="s">
        <v>114</v>
      </c>
      <c r="J2591" t="s">
        <v>115</v>
      </c>
      <c r="K2591" t="s">
        <v>124</v>
      </c>
      <c r="L2591" t="e">
        <f>#VALUE!</f>
        <v>#VALUE!</v>
      </c>
      <c r="M2591" t="s">
        <v>124</v>
      </c>
      <c r="N2591" t="e">
        <f>#VALUE!</f>
        <v>#VALUE!</v>
      </c>
      <c r="O2591" t="s">
        <v>124</v>
      </c>
      <c r="P2591" t="e">
        <f>#VALUE!</f>
        <v>#VALUE!</v>
      </c>
      <c r="Q2591" s="45" t="s">
        <v>124</v>
      </c>
      <c r="R2591" s="45" t="e">
        <f>#VALUE!</f>
        <v>#VALUE!</v>
      </c>
      <c r="S2591" s="45" t="s">
        <v>124</v>
      </c>
      <c r="T2591" s="45" t="e">
        <f>#VALUE!</f>
        <v>#VALUE!</v>
      </c>
      <c r="U2591" s="45" t="s">
        <v>7530</v>
      </c>
      <c r="V2591" t="b">
        <f>TRUE()</f>
        <v>1</v>
      </c>
      <c r="W2591" t="s">
        <v>57</v>
      </c>
      <c r="X2591" t="s">
        <v>57</v>
      </c>
    </row>
    <row r="2592" spans="1:24">
      <c r="A2592" s="43">
        <v>43830</v>
      </c>
      <c r="B2592" t="s">
        <v>7531</v>
      </c>
      <c r="C2592" t="s">
        <v>7532</v>
      </c>
      <c r="D2592" s="44">
        <v>11642765.344000001</v>
      </c>
      <c r="E2592" s="37">
        <v>11.642765344000001</v>
      </c>
      <c r="F2592" t="s">
        <v>112</v>
      </c>
      <c r="G2592" t="s">
        <v>113</v>
      </c>
      <c r="H2592" s="45" t="s">
        <v>25</v>
      </c>
      <c r="I2592" t="s">
        <v>114</v>
      </c>
      <c r="J2592" t="s">
        <v>115</v>
      </c>
      <c r="K2592" t="s">
        <v>124</v>
      </c>
      <c r="L2592" t="e">
        <f>#VALUE!</f>
        <v>#VALUE!</v>
      </c>
      <c r="M2592" t="s">
        <v>124</v>
      </c>
      <c r="N2592" t="e">
        <f>#VALUE!</f>
        <v>#VALUE!</v>
      </c>
      <c r="O2592" t="s">
        <v>124</v>
      </c>
      <c r="P2592" t="e">
        <f>#VALUE!</f>
        <v>#VALUE!</v>
      </c>
      <c r="Q2592" s="45" t="s">
        <v>124</v>
      </c>
      <c r="R2592" s="45" t="e">
        <f>#VALUE!</f>
        <v>#VALUE!</v>
      </c>
      <c r="S2592" s="45" t="s">
        <v>124</v>
      </c>
      <c r="T2592" s="45" t="e">
        <f>#VALUE!</f>
        <v>#VALUE!</v>
      </c>
      <c r="U2592" s="45" t="s">
        <v>7533</v>
      </c>
      <c r="V2592" t="b">
        <f>TRUE()</f>
        <v>1</v>
      </c>
      <c r="W2592" t="s">
        <v>57</v>
      </c>
      <c r="X2592" t="s">
        <v>57</v>
      </c>
    </row>
    <row r="2593" spans="1:24">
      <c r="A2593" s="43">
        <v>43830</v>
      </c>
      <c r="B2593" t="s">
        <v>7534</v>
      </c>
      <c r="C2593" t="s">
        <v>7535</v>
      </c>
      <c r="D2593" s="44">
        <v>10263624.880999999</v>
      </c>
      <c r="E2593" s="37">
        <v>10.263624881</v>
      </c>
      <c r="F2593" t="s">
        <v>112</v>
      </c>
      <c r="G2593" t="s">
        <v>113</v>
      </c>
      <c r="H2593" s="45" t="s">
        <v>25</v>
      </c>
      <c r="I2593" t="s">
        <v>114</v>
      </c>
      <c r="J2593" t="s">
        <v>115</v>
      </c>
      <c r="K2593" t="s">
        <v>124</v>
      </c>
      <c r="L2593" t="e">
        <f>#VALUE!</f>
        <v>#VALUE!</v>
      </c>
      <c r="M2593" t="s">
        <v>124</v>
      </c>
      <c r="N2593" t="e">
        <f>#VALUE!</f>
        <v>#VALUE!</v>
      </c>
      <c r="O2593" t="s">
        <v>124</v>
      </c>
      <c r="P2593" t="e">
        <f>#VALUE!</f>
        <v>#VALUE!</v>
      </c>
      <c r="Q2593" s="45" t="s">
        <v>124</v>
      </c>
      <c r="R2593" s="45" t="e">
        <f>#VALUE!</f>
        <v>#VALUE!</v>
      </c>
      <c r="S2593" s="45" t="s">
        <v>124</v>
      </c>
      <c r="T2593" s="45" t="e">
        <f>#VALUE!</f>
        <v>#VALUE!</v>
      </c>
      <c r="U2593" s="45" t="s">
        <v>7530</v>
      </c>
      <c r="V2593" t="b">
        <f>TRUE()</f>
        <v>1</v>
      </c>
      <c r="W2593" t="s">
        <v>57</v>
      </c>
      <c r="X2593" t="s">
        <v>57</v>
      </c>
    </row>
    <row r="2594" spans="1:24">
      <c r="A2594" s="43">
        <v>43830</v>
      </c>
      <c r="B2594" t="s">
        <v>7536</v>
      </c>
      <c r="C2594" t="s">
        <v>7537</v>
      </c>
      <c r="D2594" s="44">
        <v>13173123.841</v>
      </c>
      <c r="E2594" s="37">
        <v>13.173123841000001</v>
      </c>
      <c r="F2594" t="s">
        <v>112</v>
      </c>
      <c r="G2594" t="s">
        <v>113</v>
      </c>
      <c r="H2594" s="45" t="s">
        <v>25</v>
      </c>
      <c r="I2594" t="s">
        <v>114</v>
      </c>
      <c r="J2594" t="s">
        <v>115</v>
      </c>
      <c r="K2594" t="s">
        <v>124</v>
      </c>
      <c r="L2594" t="e">
        <f>#VALUE!</f>
        <v>#VALUE!</v>
      </c>
      <c r="M2594" t="s">
        <v>124</v>
      </c>
      <c r="N2594" t="e">
        <f>#VALUE!</f>
        <v>#VALUE!</v>
      </c>
      <c r="O2594" t="s">
        <v>124</v>
      </c>
      <c r="P2594" t="e">
        <f>#VALUE!</f>
        <v>#VALUE!</v>
      </c>
      <c r="Q2594" s="45" t="s">
        <v>124</v>
      </c>
      <c r="R2594" s="45" t="e">
        <f>#VALUE!</f>
        <v>#VALUE!</v>
      </c>
      <c r="S2594" s="45" t="s">
        <v>124</v>
      </c>
      <c r="T2594" s="45" t="e">
        <f>#VALUE!</f>
        <v>#VALUE!</v>
      </c>
      <c r="U2594" s="45" t="s">
        <v>7530</v>
      </c>
      <c r="V2594" t="b">
        <f>TRUE()</f>
        <v>1</v>
      </c>
      <c r="W2594" t="s">
        <v>57</v>
      </c>
      <c r="X2594" t="s">
        <v>57</v>
      </c>
    </row>
    <row r="2595" spans="1:24">
      <c r="A2595" s="43">
        <v>43830</v>
      </c>
      <c r="B2595" t="s">
        <v>7538</v>
      </c>
      <c r="C2595" t="s">
        <v>7539</v>
      </c>
      <c r="D2595" s="44">
        <v>10672473.366</v>
      </c>
      <c r="E2595" s="37">
        <v>10.672473366</v>
      </c>
      <c r="F2595" t="s">
        <v>112</v>
      </c>
      <c r="G2595" t="s">
        <v>113</v>
      </c>
      <c r="H2595" s="45" t="s">
        <v>25</v>
      </c>
      <c r="I2595" t="s">
        <v>114</v>
      </c>
      <c r="J2595" t="s">
        <v>115</v>
      </c>
      <c r="K2595" t="s">
        <v>124</v>
      </c>
      <c r="L2595" t="e">
        <f>#VALUE!</f>
        <v>#VALUE!</v>
      </c>
      <c r="M2595" t="s">
        <v>124</v>
      </c>
      <c r="N2595" t="e">
        <f>#VALUE!</f>
        <v>#VALUE!</v>
      </c>
      <c r="O2595" t="s">
        <v>124</v>
      </c>
      <c r="P2595" t="e">
        <f>#VALUE!</f>
        <v>#VALUE!</v>
      </c>
      <c r="Q2595" s="45" t="s">
        <v>124</v>
      </c>
      <c r="R2595" s="45" t="e">
        <f>#VALUE!</f>
        <v>#VALUE!</v>
      </c>
      <c r="S2595" s="45" t="s">
        <v>124</v>
      </c>
      <c r="T2595" s="45" t="e">
        <f>#VALUE!</f>
        <v>#VALUE!</v>
      </c>
      <c r="U2595" s="45" t="s">
        <v>7530</v>
      </c>
      <c r="V2595" t="b">
        <f>TRUE()</f>
        <v>1</v>
      </c>
      <c r="W2595" t="s">
        <v>57</v>
      </c>
      <c r="X2595" t="s">
        <v>57</v>
      </c>
    </row>
    <row r="2596" spans="1:24">
      <c r="A2596" s="43">
        <v>43830</v>
      </c>
      <c r="B2596" t="s">
        <v>7540</v>
      </c>
      <c r="C2596" t="s">
        <v>7541</v>
      </c>
      <c r="D2596" s="44">
        <v>4064756.0120000001</v>
      </c>
      <c r="E2596" s="37">
        <v>4.0647560120000001</v>
      </c>
      <c r="F2596" t="s">
        <v>112</v>
      </c>
      <c r="G2596" t="s">
        <v>113</v>
      </c>
      <c r="H2596" s="45" t="s">
        <v>25</v>
      </c>
      <c r="I2596" t="s">
        <v>114</v>
      </c>
      <c r="J2596" t="s">
        <v>115</v>
      </c>
      <c r="K2596" t="s">
        <v>124</v>
      </c>
      <c r="L2596" t="e">
        <f>#VALUE!</f>
        <v>#VALUE!</v>
      </c>
      <c r="M2596" t="s">
        <v>124</v>
      </c>
      <c r="N2596" t="e">
        <f>#VALUE!</f>
        <v>#VALUE!</v>
      </c>
      <c r="O2596" t="s">
        <v>124</v>
      </c>
      <c r="P2596" t="e">
        <f>#VALUE!</f>
        <v>#VALUE!</v>
      </c>
      <c r="Q2596" s="45" t="s">
        <v>124</v>
      </c>
      <c r="R2596" s="45" t="e">
        <f>#VALUE!</f>
        <v>#VALUE!</v>
      </c>
      <c r="S2596" s="45" t="s">
        <v>124</v>
      </c>
      <c r="T2596" s="45" t="e">
        <f>#VALUE!</f>
        <v>#VALUE!</v>
      </c>
      <c r="U2596" s="45" t="s">
        <v>7530</v>
      </c>
      <c r="V2596" t="b">
        <f>TRUE()</f>
        <v>1</v>
      </c>
      <c r="W2596" t="s">
        <v>57</v>
      </c>
      <c r="X2596" t="s">
        <v>57</v>
      </c>
    </row>
    <row r="2597" spans="1:24">
      <c r="A2597" s="43">
        <v>43830</v>
      </c>
      <c r="B2597" t="s">
        <v>7542</v>
      </c>
      <c r="C2597" t="s">
        <v>7543</v>
      </c>
      <c r="D2597" s="44">
        <v>2180918.64</v>
      </c>
      <c r="E2597" s="37">
        <v>2.1809186399999998</v>
      </c>
      <c r="F2597" t="s">
        <v>485</v>
      </c>
      <c r="G2597" t="s">
        <v>486</v>
      </c>
      <c r="H2597" s="45" t="s">
        <v>25</v>
      </c>
      <c r="I2597" t="s">
        <v>487</v>
      </c>
      <c r="J2597" t="s">
        <v>488</v>
      </c>
      <c r="K2597">
        <v>21.371720558515499</v>
      </c>
      <c r="L2597">
        <v>102046.93786953999</v>
      </c>
      <c r="M2597">
        <v>15.572261785545599</v>
      </c>
      <c r="N2597">
        <v>1.5891016309177799</v>
      </c>
      <c r="O2597">
        <v>19.9924272296103</v>
      </c>
      <c r="P2597">
        <v>2.04016597936134</v>
      </c>
      <c r="Q2597" s="45">
        <v>19.5410996659243</v>
      </c>
      <c r="R2597" s="45">
        <v>1.9941093835110599</v>
      </c>
      <c r="S2597" s="45">
        <v>21.051178138407</v>
      </c>
      <c r="T2597" s="45">
        <v>2.1482082675706402</v>
      </c>
      <c r="U2597" s="45" t="s">
        <v>7544</v>
      </c>
      <c r="V2597" t="b">
        <f>FALSE()</f>
        <v>0</v>
      </c>
      <c r="W2597" t="s">
        <v>57</v>
      </c>
      <c r="X2597" t="s">
        <v>57</v>
      </c>
    </row>
    <row r="2598" spans="1:24">
      <c r="A2598" s="43">
        <v>43830</v>
      </c>
      <c r="B2598" t="s">
        <v>7545</v>
      </c>
      <c r="C2598" t="s">
        <v>7546</v>
      </c>
      <c r="D2598" s="44">
        <v>19660372.173999999</v>
      </c>
      <c r="E2598" s="37">
        <v>19.660372173999999</v>
      </c>
      <c r="F2598" t="s">
        <v>287</v>
      </c>
      <c r="G2598" t="s">
        <v>61</v>
      </c>
      <c r="H2598" s="45" t="s">
        <v>25</v>
      </c>
      <c r="I2598" t="s">
        <v>288</v>
      </c>
      <c r="J2598" t="s">
        <v>63</v>
      </c>
      <c r="K2598" t="s">
        <v>124</v>
      </c>
      <c r="L2598" t="e">
        <f>#VALUE!</f>
        <v>#VALUE!</v>
      </c>
      <c r="M2598" t="s">
        <v>124</v>
      </c>
      <c r="N2598" t="e">
        <f>#VALUE!</f>
        <v>#VALUE!</v>
      </c>
      <c r="O2598" t="s">
        <v>124</v>
      </c>
      <c r="P2598" t="e">
        <f>#VALUE!</f>
        <v>#VALUE!</v>
      </c>
      <c r="Q2598" s="45" t="s">
        <v>124</v>
      </c>
      <c r="R2598" s="45" t="e">
        <f>#VALUE!</f>
        <v>#VALUE!</v>
      </c>
      <c r="S2598" s="45" t="s">
        <v>124</v>
      </c>
      <c r="T2598" s="45" t="e">
        <f>#VALUE!</f>
        <v>#VALUE!</v>
      </c>
      <c r="U2598" s="45" t="s">
        <v>7547</v>
      </c>
      <c r="V2598" t="b">
        <f>TRUE()</f>
        <v>1</v>
      </c>
      <c r="W2598" t="s">
        <v>57</v>
      </c>
      <c r="X2598" t="s">
        <v>57</v>
      </c>
    </row>
    <row r="2599" spans="1:24">
      <c r="A2599" s="43">
        <v>43830</v>
      </c>
      <c r="B2599" t="s">
        <v>7548</v>
      </c>
      <c r="C2599" t="s">
        <v>7549</v>
      </c>
      <c r="D2599" s="44">
        <v>17563256.730999999</v>
      </c>
      <c r="E2599" s="37">
        <v>17.563256730999999</v>
      </c>
      <c r="F2599" t="s">
        <v>287</v>
      </c>
      <c r="G2599" t="s">
        <v>61</v>
      </c>
      <c r="H2599" s="45" t="s">
        <v>25</v>
      </c>
      <c r="I2599" t="s">
        <v>288</v>
      </c>
      <c r="J2599" t="s">
        <v>63</v>
      </c>
      <c r="K2599" t="s">
        <v>124</v>
      </c>
      <c r="L2599" t="e">
        <f>#VALUE!</f>
        <v>#VALUE!</v>
      </c>
      <c r="M2599" t="s">
        <v>124</v>
      </c>
      <c r="N2599" t="e">
        <f>#VALUE!</f>
        <v>#VALUE!</v>
      </c>
      <c r="O2599" t="s">
        <v>124</v>
      </c>
      <c r="P2599" t="e">
        <f>#VALUE!</f>
        <v>#VALUE!</v>
      </c>
      <c r="Q2599" s="45" t="s">
        <v>124</v>
      </c>
      <c r="R2599" s="45" t="e">
        <f>#VALUE!</f>
        <v>#VALUE!</v>
      </c>
      <c r="S2599" s="45" t="s">
        <v>124</v>
      </c>
      <c r="T2599" s="45" t="e">
        <f>#VALUE!</f>
        <v>#VALUE!</v>
      </c>
      <c r="U2599" s="45" t="s">
        <v>7547</v>
      </c>
      <c r="V2599" t="b">
        <f>TRUE()</f>
        <v>1</v>
      </c>
      <c r="W2599" t="s">
        <v>57</v>
      </c>
      <c r="X2599" t="s">
        <v>57</v>
      </c>
    </row>
    <row r="2600" spans="1:24">
      <c r="A2600" s="43">
        <v>43830</v>
      </c>
      <c r="B2600" t="s">
        <v>7550</v>
      </c>
      <c r="C2600" t="s">
        <v>7551</v>
      </c>
      <c r="D2600" s="44">
        <v>21868321.324000001</v>
      </c>
      <c r="E2600" s="37">
        <v>21.868321324</v>
      </c>
      <c r="F2600" t="s">
        <v>287</v>
      </c>
      <c r="G2600" t="s">
        <v>61</v>
      </c>
      <c r="H2600" s="45" t="s">
        <v>25</v>
      </c>
      <c r="I2600" t="s">
        <v>288</v>
      </c>
      <c r="J2600" t="s">
        <v>63</v>
      </c>
      <c r="K2600" t="s">
        <v>124</v>
      </c>
      <c r="L2600" t="e">
        <f>#VALUE!</f>
        <v>#VALUE!</v>
      </c>
      <c r="M2600" t="s">
        <v>124</v>
      </c>
      <c r="N2600" t="e">
        <f>#VALUE!</f>
        <v>#VALUE!</v>
      </c>
      <c r="O2600" t="s">
        <v>124</v>
      </c>
      <c r="P2600" t="e">
        <f>#VALUE!</f>
        <v>#VALUE!</v>
      </c>
      <c r="Q2600" s="45" t="s">
        <v>124</v>
      </c>
      <c r="R2600" s="45" t="e">
        <f>#VALUE!</f>
        <v>#VALUE!</v>
      </c>
      <c r="S2600" s="45" t="s">
        <v>124</v>
      </c>
      <c r="T2600" s="45" t="e">
        <f>#VALUE!</f>
        <v>#VALUE!</v>
      </c>
      <c r="U2600" s="45" t="s">
        <v>7547</v>
      </c>
      <c r="V2600" t="b">
        <f>TRUE()</f>
        <v>1</v>
      </c>
      <c r="W2600" t="s">
        <v>57</v>
      </c>
      <c r="X2600" t="s">
        <v>57</v>
      </c>
    </row>
    <row r="2601" spans="1:24">
      <c r="A2601" s="43">
        <v>43830</v>
      </c>
      <c r="B2601" t="s">
        <v>7552</v>
      </c>
      <c r="C2601" t="s">
        <v>7553</v>
      </c>
      <c r="D2601" s="44">
        <v>14446895.255000001</v>
      </c>
      <c r="E2601" s="37">
        <v>14.446895254999999</v>
      </c>
      <c r="F2601" t="s">
        <v>287</v>
      </c>
      <c r="G2601" t="s">
        <v>61</v>
      </c>
      <c r="H2601" s="45" t="s">
        <v>25</v>
      </c>
      <c r="I2601" t="s">
        <v>288</v>
      </c>
      <c r="J2601" t="s">
        <v>63</v>
      </c>
      <c r="K2601" t="s">
        <v>124</v>
      </c>
      <c r="L2601" t="e">
        <f>#VALUE!</f>
        <v>#VALUE!</v>
      </c>
      <c r="M2601" t="s">
        <v>124</v>
      </c>
      <c r="N2601" t="e">
        <f>#VALUE!</f>
        <v>#VALUE!</v>
      </c>
      <c r="O2601" t="s">
        <v>124</v>
      </c>
      <c r="P2601" t="e">
        <f>#VALUE!</f>
        <v>#VALUE!</v>
      </c>
      <c r="Q2601" s="45" t="s">
        <v>124</v>
      </c>
      <c r="R2601" s="45" t="e">
        <f>#VALUE!</f>
        <v>#VALUE!</v>
      </c>
      <c r="S2601" s="45" t="s">
        <v>124</v>
      </c>
      <c r="T2601" s="45" t="e">
        <f>#VALUE!</f>
        <v>#VALUE!</v>
      </c>
      <c r="U2601" s="45" t="s">
        <v>7547</v>
      </c>
      <c r="V2601" t="b">
        <f>TRUE()</f>
        <v>1</v>
      </c>
      <c r="W2601" t="s">
        <v>57</v>
      </c>
      <c r="X2601" t="s">
        <v>57</v>
      </c>
    </row>
    <row r="2602" spans="1:24">
      <c r="A2602" s="43">
        <v>43830</v>
      </c>
      <c r="B2602" t="s">
        <v>7554</v>
      </c>
      <c r="C2602" t="s">
        <v>7555</v>
      </c>
      <c r="D2602" s="44">
        <v>563604.495</v>
      </c>
      <c r="E2602" s="37">
        <v>0.56360449499999998</v>
      </c>
      <c r="F2602" t="s">
        <v>180</v>
      </c>
      <c r="G2602" t="s">
        <v>180</v>
      </c>
      <c r="H2602" s="45" t="s">
        <v>25</v>
      </c>
      <c r="I2602" t="s">
        <v>181</v>
      </c>
      <c r="J2602" t="s">
        <v>182</v>
      </c>
      <c r="K2602" t="s">
        <v>124</v>
      </c>
      <c r="L2602" t="e">
        <f>#VALUE!</f>
        <v>#VALUE!</v>
      </c>
      <c r="M2602" t="s">
        <v>124</v>
      </c>
      <c r="N2602" t="e">
        <f>#VALUE!</f>
        <v>#VALUE!</v>
      </c>
      <c r="O2602" t="s">
        <v>124</v>
      </c>
      <c r="P2602" t="e">
        <f>#VALUE!</f>
        <v>#VALUE!</v>
      </c>
      <c r="Q2602" s="45" t="s">
        <v>124</v>
      </c>
      <c r="R2602" s="45" t="e">
        <f>#VALUE!</f>
        <v>#VALUE!</v>
      </c>
      <c r="S2602" s="45" t="s">
        <v>124</v>
      </c>
      <c r="T2602" s="45" t="e">
        <f>#VALUE!</f>
        <v>#VALUE!</v>
      </c>
      <c r="U2602" s="45" t="s">
        <v>7556</v>
      </c>
      <c r="V2602" t="b">
        <f>TRUE()</f>
        <v>1</v>
      </c>
      <c r="W2602" t="s">
        <v>57</v>
      </c>
      <c r="X2602" t="s">
        <v>57</v>
      </c>
    </row>
    <row r="2603" spans="1:24">
      <c r="A2603" s="43">
        <v>43830</v>
      </c>
      <c r="B2603" t="s">
        <v>7557</v>
      </c>
      <c r="C2603" t="s">
        <v>7558</v>
      </c>
      <c r="D2603" s="44">
        <v>18151.797999999999</v>
      </c>
      <c r="E2603" s="37">
        <v>1.8151798E-2</v>
      </c>
      <c r="F2603" t="s">
        <v>99</v>
      </c>
      <c r="G2603" t="s">
        <v>100</v>
      </c>
      <c r="H2603" s="45" t="s">
        <v>25</v>
      </c>
      <c r="I2603" t="s">
        <v>101</v>
      </c>
      <c r="J2603" t="s">
        <v>102</v>
      </c>
      <c r="K2603" t="s">
        <v>124</v>
      </c>
      <c r="L2603" t="e">
        <f>#VALUE!</f>
        <v>#VALUE!</v>
      </c>
      <c r="M2603" t="s">
        <v>124</v>
      </c>
      <c r="N2603" t="e">
        <f>#VALUE!</f>
        <v>#VALUE!</v>
      </c>
      <c r="O2603" t="s">
        <v>124</v>
      </c>
      <c r="P2603" t="e">
        <f>#VALUE!</f>
        <v>#VALUE!</v>
      </c>
      <c r="Q2603" s="45" t="s">
        <v>124</v>
      </c>
      <c r="R2603" s="45" t="e">
        <f>#VALUE!</f>
        <v>#VALUE!</v>
      </c>
      <c r="S2603" s="45" t="s">
        <v>124</v>
      </c>
      <c r="T2603" s="45" t="e">
        <f>#VALUE!</f>
        <v>#VALUE!</v>
      </c>
      <c r="U2603" s="45" t="s">
        <v>7559</v>
      </c>
      <c r="V2603" t="b">
        <f>TRUE()</f>
        <v>1</v>
      </c>
      <c r="W2603" t="s">
        <v>57</v>
      </c>
      <c r="X2603" t="s">
        <v>57</v>
      </c>
    </row>
    <row r="2604" spans="1:24">
      <c r="A2604" s="43">
        <v>43830</v>
      </c>
      <c r="B2604" t="s">
        <v>7560</v>
      </c>
      <c r="C2604" t="s">
        <v>7561</v>
      </c>
      <c r="D2604" s="44">
        <v>32587299.158</v>
      </c>
      <c r="E2604" s="37">
        <v>32.587299158</v>
      </c>
      <c r="F2604" t="s">
        <v>209</v>
      </c>
      <c r="G2604" t="s">
        <v>210</v>
      </c>
      <c r="H2604" s="45" t="s">
        <v>25</v>
      </c>
      <c r="I2604" t="s">
        <v>211</v>
      </c>
      <c r="J2604" t="s">
        <v>212</v>
      </c>
      <c r="K2604">
        <v>41.772398741896097</v>
      </c>
      <c r="L2604">
        <v>780115.58204619505</v>
      </c>
      <c r="M2604">
        <v>32.177240085470999</v>
      </c>
      <c r="N2604">
        <v>25.1019663779174</v>
      </c>
      <c r="O2604">
        <v>38.358972464061601</v>
      </c>
      <c r="P2604">
        <v>29.924432130495401</v>
      </c>
      <c r="Q2604" s="45">
        <v>41.111360709332303</v>
      </c>
      <c r="R2604" s="45">
        <v>32.0716130884718</v>
      </c>
      <c r="S2604" s="45">
        <v>42.284565784606798</v>
      </c>
      <c r="T2604" s="45">
        <v>32.986848648629099</v>
      </c>
      <c r="U2604" s="45" t="s">
        <v>7562</v>
      </c>
      <c r="V2604" t="b">
        <f>FALSE()</f>
        <v>0</v>
      </c>
      <c r="W2604" t="s">
        <v>57</v>
      </c>
      <c r="X2604" t="s">
        <v>57</v>
      </c>
    </row>
    <row r="2605" spans="1:24">
      <c r="A2605" s="43">
        <v>43830</v>
      </c>
      <c r="B2605" t="s">
        <v>7563</v>
      </c>
      <c r="C2605" t="s">
        <v>7564</v>
      </c>
      <c r="D2605" s="44">
        <v>1948343.03</v>
      </c>
      <c r="E2605" s="37">
        <v>1.94834303</v>
      </c>
      <c r="F2605" t="s">
        <v>3224</v>
      </c>
      <c r="G2605" t="s">
        <v>347</v>
      </c>
      <c r="H2605" s="45" t="s">
        <v>25</v>
      </c>
      <c r="I2605" t="s">
        <v>3225</v>
      </c>
      <c r="J2605" t="s">
        <v>349</v>
      </c>
      <c r="K2605">
        <v>97.05</v>
      </c>
      <c r="L2605">
        <v>20075.662339000501</v>
      </c>
      <c r="M2605">
        <v>66.650000000000006</v>
      </c>
      <c r="N2605">
        <v>1.3380428948943801</v>
      </c>
      <c r="O2605">
        <v>72.150000000000006</v>
      </c>
      <c r="P2605">
        <v>1.44845903775889</v>
      </c>
      <c r="Q2605" s="45">
        <v>71.95</v>
      </c>
      <c r="R2605" s="45">
        <v>1.44444390529109</v>
      </c>
      <c r="S2605" s="45">
        <v>70.099999999999994</v>
      </c>
      <c r="T2605" s="45">
        <v>1.40730392996394</v>
      </c>
      <c r="U2605" s="45" t="s">
        <v>7565</v>
      </c>
      <c r="V2605" t="b">
        <f>FALSE()</f>
        <v>0</v>
      </c>
      <c r="W2605" t="s">
        <v>57</v>
      </c>
      <c r="X2605" t="s">
        <v>57</v>
      </c>
    </row>
    <row r="2606" spans="1:24">
      <c r="A2606" s="43">
        <v>43830</v>
      </c>
      <c r="B2606" t="s">
        <v>7566</v>
      </c>
      <c r="C2606" t="s">
        <v>7567</v>
      </c>
      <c r="D2606" s="44">
        <v>7031785.7189999996</v>
      </c>
      <c r="E2606" s="37">
        <v>7.0317857190000002</v>
      </c>
      <c r="F2606" t="s">
        <v>2978</v>
      </c>
      <c r="G2606" t="s">
        <v>415</v>
      </c>
      <c r="H2606" s="45" t="s">
        <v>25</v>
      </c>
      <c r="I2606" t="s">
        <v>2979</v>
      </c>
      <c r="J2606" t="s">
        <v>417</v>
      </c>
      <c r="K2606" t="s">
        <v>124</v>
      </c>
      <c r="L2606" t="e">
        <f>#VALUE!</f>
        <v>#VALUE!</v>
      </c>
      <c r="M2606" t="s">
        <v>124</v>
      </c>
      <c r="N2606" t="e">
        <f>#VALUE!</f>
        <v>#VALUE!</v>
      </c>
      <c r="O2606" t="s">
        <v>124</v>
      </c>
      <c r="P2606" t="e">
        <f>#VALUE!</f>
        <v>#VALUE!</v>
      </c>
      <c r="Q2606" s="45" t="s">
        <v>124</v>
      </c>
      <c r="R2606" s="45" t="e">
        <f>#VALUE!</f>
        <v>#VALUE!</v>
      </c>
      <c r="S2606" s="45" t="s">
        <v>124</v>
      </c>
      <c r="T2606" s="45" t="e">
        <f>#VALUE!</f>
        <v>#VALUE!</v>
      </c>
      <c r="U2606" s="45" t="s">
        <v>7568</v>
      </c>
      <c r="V2606" t="b">
        <f>TRUE()</f>
        <v>1</v>
      </c>
      <c r="W2606" t="s">
        <v>57</v>
      </c>
      <c r="X2606" t="s">
        <v>57</v>
      </c>
    </row>
    <row r="2607" spans="1:24">
      <c r="A2607" s="43">
        <v>43830</v>
      </c>
      <c r="B2607" t="s">
        <v>7569</v>
      </c>
      <c r="C2607" t="s">
        <v>7570</v>
      </c>
      <c r="D2607" s="44">
        <v>10637795.880000001</v>
      </c>
      <c r="E2607" s="37">
        <v>10.637795880000001</v>
      </c>
      <c r="F2607" t="s">
        <v>99</v>
      </c>
      <c r="G2607" t="s">
        <v>100</v>
      </c>
      <c r="H2607" s="45" t="s">
        <v>25</v>
      </c>
      <c r="I2607" t="s">
        <v>101</v>
      </c>
      <c r="J2607" t="s">
        <v>102</v>
      </c>
      <c r="K2607" t="s">
        <v>124</v>
      </c>
      <c r="L2607" t="e">
        <f>#VALUE!</f>
        <v>#VALUE!</v>
      </c>
      <c r="M2607" t="s">
        <v>124</v>
      </c>
      <c r="N2607" t="e">
        <f>#VALUE!</f>
        <v>#VALUE!</v>
      </c>
      <c r="O2607" t="s">
        <v>124</v>
      </c>
      <c r="P2607" t="e">
        <f>#VALUE!</f>
        <v>#VALUE!</v>
      </c>
      <c r="Q2607" s="45" t="s">
        <v>124</v>
      </c>
      <c r="R2607" s="45" t="e">
        <f>#VALUE!</f>
        <v>#VALUE!</v>
      </c>
      <c r="S2607" s="45" t="s">
        <v>124</v>
      </c>
      <c r="T2607" s="45" t="e">
        <f>#VALUE!</f>
        <v>#VALUE!</v>
      </c>
      <c r="U2607" s="45" t="s">
        <v>7571</v>
      </c>
      <c r="V2607" t="b">
        <f>TRUE()</f>
        <v>1</v>
      </c>
      <c r="W2607" t="s">
        <v>57</v>
      </c>
      <c r="X2607" t="s">
        <v>57</v>
      </c>
    </row>
    <row r="2608" spans="1:24">
      <c r="A2608" s="43">
        <v>43830</v>
      </c>
      <c r="B2608" t="s">
        <v>7572</v>
      </c>
      <c r="C2608" t="s">
        <v>7573</v>
      </c>
      <c r="D2608" s="44">
        <v>16637339.939999999</v>
      </c>
      <c r="E2608" s="37">
        <v>16.63733994</v>
      </c>
      <c r="F2608" t="s">
        <v>99</v>
      </c>
      <c r="G2608" t="s">
        <v>100</v>
      </c>
      <c r="H2608" s="45" t="s">
        <v>25</v>
      </c>
      <c r="I2608" t="s">
        <v>101</v>
      </c>
      <c r="J2608" t="s">
        <v>102</v>
      </c>
      <c r="K2608" t="s">
        <v>124</v>
      </c>
      <c r="L2608" t="e">
        <f>#VALUE!</f>
        <v>#VALUE!</v>
      </c>
      <c r="M2608" t="s">
        <v>124</v>
      </c>
      <c r="N2608" t="e">
        <f>#VALUE!</f>
        <v>#VALUE!</v>
      </c>
      <c r="O2608" t="s">
        <v>124</v>
      </c>
      <c r="P2608" t="e">
        <f>#VALUE!</f>
        <v>#VALUE!</v>
      </c>
      <c r="Q2608" s="45" t="s">
        <v>124</v>
      </c>
      <c r="R2608" s="45" t="e">
        <f>#VALUE!</f>
        <v>#VALUE!</v>
      </c>
      <c r="S2608" s="45" t="s">
        <v>124</v>
      </c>
      <c r="T2608" s="45" t="e">
        <f>#VALUE!</f>
        <v>#VALUE!</v>
      </c>
      <c r="U2608" s="45" t="s">
        <v>7574</v>
      </c>
      <c r="V2608" t="b">
        <f>TRUE()</f>
        <v>1</v>
      </c>
      <c r="W2608" t="s">
        <v>57</v>
      </c>
      <c r="X2608" t="s">
        <v>57</v>
      </c>
    </row>
    <row r="2609" spans="1:24">
      <c r="A2609" s="43">
        <v>43830</v>
      </c>
      <c r="B2609" t="s">
        <v>7575</v>
      </c>
      <c r="C2609" t="s">
        <v>7576</v>
      </c>
      <c r="D2609" s="44">
        <v>568019.33200000005</v>
      </c>
      <c r="E2609" s="37">
        <v>0.56801933199999999</v>
      </c>
      <c r="F2609" t="s">
        <v>414</v>
      </c>
      <c r="G2609" t="s">
        <v>415</v>
      </c>
      <c r="H2609" s="45" t="s">
        <v>25</v>
      </c>
      <c r="I2609" t="s">
        <v>416</v>
      </c>
      <c r="J2609" t="s">
        <v>417</v>
      </c>
      <c r="K2609">
        <v>3.7820971890501598</v>
      </c>
      <c r="L2609">
        <v>150186.339379251</v>
      </c>
      <c r="M2609">
        <v>2.0447571091166798</v>
      </c>
      <c r="N2609">
        <v>0.30709458513793497</v>
      </c>
      <c r="O2609">
        <v>2.1080163675253401</v>
      </c>
      <c r="P2609">
        <v>0.31659526159017698</v>
      </c>
      <c r="Q2609" s="45">
        <v>2.00881820712695</v>
      </c>
      <c r="R2609" s="45">
        <v>0.30169705300678801</v>
      </c>
      <c r="S2609" s="45">
        <v>2.2308736243238201</v>
      </c>
      <c r="T2609" s="45">
        <v>0.33504674325491801</v>
      </c>
      <c r="U2609" s="45" t="s">
        <v>7577</v>
      </c>
      <c r="V2609" t="b">
        <f>FALSE()</f>
        <v>0</v>
      </c>
      <c r="W2609" t="s">
        <v>57</v>
      </c>
      <c r="X2609" t="s">
        <v>57</v>
      </c>
    </row>
    <row r="2610" spans="1:24">
      <c r="A2610" s="43">
        <v>43830</v>
      </c>
      <c r="B2610" t="s">
        <v>7578</v>
      </c>
      <c r="C2610" t="s">
        <v>7579</v>
      </c>
      <c r="D2610" s="44">
        <v>2584110.719</v>
      </c>
      <c r="E2610" s="37">
        <v>2.5841107189999999</v>
      </c>
      <c r="F2610" t="s">
        <v>99</v>
      </c>
      <c r="G2610" t="s">
        <v>100</v>
      </c>
      <c r="H2610" s="45" t="s">
        <v>25</v>
      </c>
      <c r="I2610" t="s">
        <v>101</v>
      </c>
      <c r="J2610" t="s">
        <v>102</v>
      </c>
      <c r="K2610">
        <v>6.7376472880168201</v>
      </c>
      <c r="L2610">
        <v>383533.09523874102</v>
      </c>
      <c r="M2610">
        <v>4.8696794870062297</v>
      </c>
      <c r="N2610">
        <v>1.8676832464721</v>
      </c>
      <c r="O2610">
        <v>3.8966206708879199</v>
      </c>
      <c r="P2610">
        <v>1.4944829868769001</v>
      </c>
      <c r="Q2610" s="45">
        <v>3.9714645641158901</v>
      </c>
      <c r="R2610" s="45">
        <v>1.52318809690634</v>
      </c>
      <c r="S2610" s="45">
        <v>4.2149905807653498</v>
      </c>
      <c r="T2610" s="45">
        <v>1.6165883838430699</v>
      </c>
      <c r="U2610" s="45" t="s">
        <v>7580</v>
      </c>
      <c r="V2610" t="b">
        <f>FALSE()</f>
        <v>0</v>
      </c>
      <c r="W2610" t="s">
        <v>57</v>
      </c>
      <c r="X2610" t="s">
        <v>57</v>
      </c>
    </row>
    <row r="2611" spans="1:24">
      <c r="A2611" s="43">
        <v>43830</v>
      </c>
      <c r="B2611" t="s">
        <v>7581</v>
      </c>
      <c r="C2611" t="s">
        <v>7582</v>
      </c>
      <c r="D2611" s="44">
        <v>10871336.744999999</v>
      </c>
      <c r="E2611" s="37">
        <v>10.871336745000001</v>
      </c>
      <c r="F2611" t="s">
        <v>332</v>
      </c>
      <c r="G2611" t="s">
        <v>333</v>
      </c>
      <c r="H2611" s="45" t="s">
        <v>25</v>
      </c>
      <c r="I2611" t="s">
        <v>334</v>
      </c>
      <c r="J2611" t="s">
        <v>335</v>
      </c>
      <c r="K2611">
        <v>17.338595767344099</v>
      </c>
      <c r="L2611">
        <v>627002.145437598</v>
      </c>
      <c r="M2611">
        <v>13.147772017784501</v>
      </c>
      <c r="N2611">
        <v>8.24368126287529</v>
      </c>
      <c r="O2611">
        <v>13.018624706303999</v>
      </c>
      <c r="P2611">
        <v>8.1627056214995193</v>
      </c>
      <c r="Q2611" s="45">
        <v>13.872899571261501</v>
      </c>
      <c r="R2611" s="45">
        <v>8.6983377946212901</v>
      </c>
      <c r="S2611" s="45">
        <v>14.465934904954899</v>
      </c>
      <c r="T2611" s="45">
        <v>9.0701722211673506</v>
      </c>
      <c r="U2611" s="45" t="s">
        <v>7583</v>
      </c>
      <c r="V2611" t="b">
        <f>FALSE()</f>
        <v>0</v>
      </c>
      <c r="W2611" t="s">
        <v>57</v>
      </c>
      <c r="X2611" t="s">
        <v>57</v>
      </c>
    </row>
    <row r="2612" spans="1:24">
      <c r="A2612" s="43">
        <v>43830</v>
      </c>
      <c r="B2612" t="s">
        <v>7584</v>
      </c>
      <c r="C2612" t="s">
        <v>7585</v>
      </c>
      <c r="D2612" s="44">
        <v>3454427.2579999999</v>
      </c>
      <c r="E2612" s="37">
        <v>3.4544272579999999</v>
      </c>
      <c r="F2612" t="s">
        <v>532</v>
      </c>
      <c r="G2612" t="s">
        <v>333</v>
      </c>
      <c r="H2612" s="45" t="s">
        <v>25</v>
      </c>
      <c r="I2612" t="s">
        <v>533</v>
      </c>
      <c r="J2612" t="s">
        <v>335</v>
      </c>
      <c r="K2612">
        <v>6.0318759215136701</v>
      </c>
      <c r="L2612">
        <v>572695.34435866296</v>
      </c>
      <c r="M2612">
        <v>4.3469352879170797</v>
      </c>
      <c r="N2612">
        <v>2.4894696016185001</v>
      </c>
      <c r="O2612">
        <v>4.2811674830419602</v>
      </c>
      <c r="P2612">
        <v>2.4518046859578302</v>
      </c>
      <c r="Q2612" s="45">
        <v>4.4328174613485798</v>
      </c>
      <c r="R2612" s="45">
        <v>2.53865392250612</v>
      </c>
      <c r="S2612" s="45">
        <v>4.5736100725464697</v>
      </c>
      <c r="T2612" s="45">
        <v>2.6192851954592502</v>
      </c>
      <c r="U2612" s="45" t="s">
        <v>7586</v>
      </c>
      <c r="V2612" t="b">
        <f>FALSE()</f>
        <v>0</v>
      </c>
      <c r="W2612" t="s">
        <v>57</v>
      </c>
      <c r="X2612" t="s">
        <v>57</v>
      </c>
    </row>
    <row r="2613" spans="1:24">
      <c r="A2613" s="43">
        <v>43830</v>
      </c>
      <c r="B2613" t="s">
        <v>7587</v>
      </c>
      <c r="C2613" t="s">
        <v>7588</v>
      </c>
      <c r="D2613" s="44">
        <v>4960497.8480000002</v>
      </c>
      <c r="E2613" s="37">
        <v>4.9604978480000002</v>
      </c>
      <c r="F2613" t="s">
        <v>1310</v>
      </c>
      <c r="G2613" t="s">
        <v>758</v>
      </c>
      <c r="H2613" s="45" t="s">
        <v>24</v>
      </c>
      <c r="I2613" t="s">
        <v>1311</v>
      </c>
      <c r="J2613" t="s">
        <v>760</v>
      </c>
      <c r="K2613">
        <v>24.858469593973901</v>
      </c>
      <c r="L2613">
        <v>199549.607398297</v>
      </c>
      <c r="M2613">
        <v>18.8759809163911</v>
      </c>
      <c r="N2613">
        <v>3.7666945811235899</v>
      </c>
      <c r="O2613">
        <v>20.894658234911201</v>
      </c>
      <c r="P2613">
        <v>4.1695208474981298</v>
      </c>
      <c r="Q2613" s="45">
        <v>20.353175111358599</v>
      </c>
      <c r="R2613" s="45">
        <v>4.0614681027803998</v>
      </c>
      <c r="S2613" s="45">
        <v>20.7669355530685</v>
      </c>
      <c r="T2613" s="45">
        <v>4.1440338364805598</v>
      </c>
      <c r="U2613" s="45" t="s">
        <v>7589</v>
      </c>
      <c r="V2613" t="b">
        <f>FALSE()</f>
        <v>0</v>
      </c>
      <c r="W2613" t="s">
        <v>117</v>
      </c>
      <c r="X2613" t="s">
        <v>117</v>
      </c>
    </row>
    <row r="2614" spans="1:24">
      <c r="A2614" s="43">
        <v>43830</v>
      </c>
      <c r="B2614" t="s">
        <v>7590</v>
      </c>
      <c r="C2614" t="s">
        <v>7591</v>
      </c>
      <c r="D2614" s="44">
        <v>8232697.5880000005</v>
      </c>
      <c r="E2614" s="37">
        <v>8.2326975880000006</v>
      </c>
      <c r="F2614" t="s">
        <v>154</v>
      </c>
      <c r="G2614" t="s">
        <v>155</v>
      </c>
      <c r="H2614" s="45" t="s">
        <v>25</v>
      </c>
      <c r="I2614" t="s">
        <v>156</v>
      </c>
      <c r="J2614" t="s">
        <v>157</v>
      </c>
      <c r="K2614">
        <v>153.43432000000001</v>
      </c>
      <c r="L2614">
        <v>53656.1675901454</v>
      </c>
      <c r="M2614">
        <v>103.47860900000001</v>
      </c>
      <c r="N2614">
        <v>5.5522655864991304</v>
      </c>
      <c r="O2614">
        <v>125.22433700000001</v>
      </c>
      <c r="P2614">
        <v>6.7190580124368502</v>
      </c>
      <c r="Q2614" s="45">
        <v>136.91052450000001</v>
      </c>
      <c r="R2614" s="45">
        <v>7.3460940474267096</v>
      </c>
      <c r="S2614" s="45">
        <v>144.33850369999999</v>
      </c>
      <c r="T2614" s="45">
        <v>7.7446509442380203</v>
      </c>
      <c r="U2614" s="45" t="s">
        <v>7592</v>
      </c>
      <c r="V2614" t="b">
        <f>FALSE()</f>
        <v>0</v>
      </c>
      <c r="W2614" t="s">
        <v>57</v>
      </c>
      <c r="X2614" t="s">
        <v>57</v>
      </c>
    </row>
    <row r="2615" spans="1:24">
      <c r="A2615" s="43">
        <v>43830</v>
      </c>
      <c r="B2615" t="s">
        <v>7593</v>
      </c>
      <c r="C2615" t="s">
        <v>7594</v>
      </c>
      <c r="D2615" s="44">
        <v>14030770.632999999</v>
      </c>
      <c r="E2615" s="37">
        <v>14.030770632999999</v>
      </c>
      <c r="F2615" t="s">
        <v>52</v>
      </c>
      <c r="G2615" t="s">
        <v>53</v>
      </c>
      <c r="H2615" s="45" t="s">
        <v>25</v>
      </c>
      <c r="I2615" t="s">
        <v>54</v>
      </c>
      <c r="J2615" t="s">
        <v>55</v>
      </c>
      <c r="K2615">
        <v>232.9436278</v>
      </c>
      <c r="L2615">
        <v>60232.472403351101</v>
      </c>
      <c r="M2615">
        <v>200.18683709999999</v>
      </c>
      <c r="N2615">
        <v>12.0577481411399</v>
      </c>
      <c r="O2615">
        <v>219.63900799999999</v>
      </c>
      <c r="P2615">
        <v>13.229400488059399</v>
      </c>
      <c r="Q2615" s="45">
        <v>238.7897145</v>
      </c>
      <c r="R2615" s="45">
        <v>14.3828948888253</v>
      </c>
      <c r="S2615" s="45">
        <v>254.7557505</v>
      </c>
      <c r="T2615" s="45">
        <v>15.3445687115863</v>
      </c>
      <c r="U2615" s="45" t="s">
        <v>7595</v>
      </c>
      <c r="V2615" t="b">
        <f>FALSE()</f>
        <v>0</v>
      </c>
      <c r="W2615" t="s">
        <v>57</v>
      </c>
      <c r="X2615" t="s">
        <v>57</v>
      </c>
    </row>
    <row r="2616" spans="1:24">
      <c r="A2616" s="43">
        <v>43830</v>
      </c>
      <c r="B2616" t="s">
        <v>7596</v>
      </c>
      <c r="C2616" t="s">
        <v>7597</v>
      </c>
      <c r="D2616" s="44">
        <v>1646386.1939999999</v>
      </c>
      <c r="E2616" s="37">
        <v>1.646386194</v>
      </c>
      <c r="F2616" t="s">
        <v>99</v>
      </c>
      <c r="G2616" t="s">
        <v>100</v>
      </c>
      <c r="H2616" s="45" t="s">
        <v>25</v>
      </c>
      <c r="I2616" t="s">
        <v>101</v>
      </c>
      <c r="J2616" t="s">
        <v>102</v>
      </c>
      <c r="K2616">
        <v>0.56449206727400203</v>
      </c>
      <c r="L2616">
        <v>2916579.8590413998</v>
      </c>
      <c r="M2616">
        <v>0.32150279065367499</v>
      </c>
      <c r="N2616">
        <v>0.93768856384611399</v>
      </c>
      <c r="O2616">
        <v>0.25395736264319801</v>
      </c>
      <c r="P2616">
        <v>0.74068692894042498</v>
      </c>
      <c r="Q2616" s="45">
        <v>0.28363329868780002</v>
      </c>
      <c r="R2616" s="45">
        <v>0.827239166306312</v>
      </c>
      <c r="S2616" s="45">
        <v>0.26775306649874703</v>
      </c>
      <c r="T2616" s="45">
        <v>0.780923200946819</v>
      </c>
      <c r="U2616" s="45" t="s">
        <v>7597</v>
      </c>
      <c r="V2616" t="b">
        <f>FALSE()</f>
        <v>0</v>
      </c>
      <c r="W2616" t="s">
        <v>57</v>
      </c>
      <c r="X2616" t="s">
        <v>57</v>
      </c>
    </row>
    <row r="2617" spans="1:24">
      <c r="A2617" s="43">
        <v>43830</v>
      </c>
      <c r="B2617" t="s">
        <v>7598</v>
      </c>
      <c r="C2617" t="s">
        <v>7599</v>
      </c>
      <c r="D2617" s="44">
        <v>51934.284</v>
      </c>
      <c r="E2617" s="37">
        <v>5.1934283999999997E-2</v>
      </c>
      <c r="F2617" t="s">
        <v>555</v>
      </c>
      <c r="G2617" t="s">
        <v>100</v>
      </c>
      <c r="H2617" s="45" t="s">
        <v>25</v>
      </c>
      <c r="I2617" t="s">
        <v>556</v>
      </c>
      <c r="J2617" t="s">
        <v>102</v>
      </c>
      <c r="K2617">
        <v>0.49072676944639099</v>
      </c>
      <c r="L2617">
        <v>105831.365300469</v>
      </c>
      <c r="M2617">
        <v>0.265904563698528</v>
      </c>
      <c r="N2617">
        <v>2.8141043015840701E-2</v>
      </c>
      <c r="O2617">
        <v>0.17873302536736899</v>
      </c>
      <c r="P2617">
        <v>1.8915560098912002E-2</v>
      </c>
      <c r="Q2617" s="45">
        <v>0.19926136806548</v>
      </c>
      <c r="R2617" s="45">
        <v>2.1088102634008999E-2</v>
      </c>
      <c r="S2617" s="45">
        <v>0.17628086504781801</v>
      </c>
      <c r="T2617" s="45">
        <v>1.8656044624358301E-2</v>
      </c>
      <c r="U2617" s="45" t="s">
        <v>7600</v>
      </c>
      <c r="V2617" t="b">
        <f>FALSE()</f>
        <v>0</v>
      </c>
      <c r="W2617" t="s">
        <v>57</v>
      </c>
      <c r="X2617" t="s">
        <v>57</v>
      </c>
    </row>
    <row r="2618" spans="1:24">
      <c r="A2618" s="43">
        <v>43830</v>
      </c>
      <c r="B2618" t="s">
        <v>7601</v>
      </c>
      <c r="C2618" t="s">
        <v>7602</v>
      </c>
      <c r="D2618" s="44">
        <v>597511.43599999999</v>
      </c>
      <c r="E2618" s="37">
        <v>0.59751143600000001</v>
      </c>
      <c r="F2618" t="s">
        <v>470</v>
      </c>
      <c r="G2618" t="s">
        <v>90</v>
      </c>
      <c r="H2618" s="45" t="s">
        <v>25</v>
      </c>
      <c r="I2618" t="s">
        <v>471</v>
      </c>
      <c r="J2618" t="s">
        <v>92</v>
      </c>
      <c r="K2618">
        <v>10.7538230709822</v>
      </c>
      <c r="L2618">
        <v>55562.699149505897</v>
      </c>
      <c r="M2618">
        <v>9.3551630484649397</v>
      </c>
      <c r="N2618">
        <v>0.51979810995643205</v>
      </c>
      <c r="O2618">
        <v>6.3303745188927696</v>
      </c>
      <c r="P2618">
        <v>0.35173269489693698</v>
      </c>
      <c r="Q2618" s="45">
        <v>7.8499871260267797</v>
      </c>
      <c r="R2618" s="45">
        <v>0.43616647301092099</v>
      </c>
      <c r="S2618" s="45">
        <v>8.3933936639884195</v>
      </c>
      <c r="T2618" s="45">
        <v>0.46635960699555801</v>
      </c>
      <c r="U2618" s="45" t="s">
        <v>7603</v>
      </c>
      <c r="V2618" t="b">
        <f>FALSE()</f>
        <v>0</v>
      </c>
      <c r="W2618" t="s">
        <v>57</v>
      </c>
      <c r="X2618" t="s">
        <v>57</v>
      </c>
    </row>
    <row r="2619" spans="1:24">
      <c r="A2619" s="43">
        <v>43830</v>
      </c>
      <c r="B2619" t="s">
        <v>7604</v>
      </c>
      <c r="C2619" t="s">
        <v>7605</v>
      </c>
      <c r="D2619" s="44">
        <v>1839457.3629999999</v>
      </c>
      <c r="E2619" s="37">
        <v>1.839457363</v>
      </c>
      <c r="F2619" t="s">
        <v>74</v>
      </c>
      <c r="G2619" t="s">
        <v>74</v>
      </c>
      <c r="H2619" s="45" t="s">
        <v>25</v>
      </c>
      <c r="I2619" t="s">
        <v>75</v>
      </c>
      <c r="J2619" t="s">
        <v>76</v>
      </c>
      <c r="K2619" t="s">
        <v>124</v>
      </c>
      <c r="L2619" t="e">
        <f>#VALUE!</f>
        <v>#VALUE!</v>
      </c>
      <c r="M2619" t="s">
        <v>124</v>
      </c>
      <c r="N2619" t="e">
        <f>#VALUE!</f>
        <v>#VALUE!</v>
      </c>
      <c r="O2619" t="s">
        <v>124</v>
      </c>
      <c r="P2619" t="e">
        <f>#VALUE!</f>
        <v>#VALUE!</v>
      </c>
      <c r="Q2619" s="45" t="s">
        <v>124</v>
      </c>
      <c r="R2619" s="45" t="e">
        <f>#VALUE!</f>
        <v>#VALUE!</v>
      </c>
      <c r="S2619" s="45" t="s">
        <v>124</v>
      </c>
      <c r="T2619" s="45" t="e">
        <f>#VALUE!</f>
        <v>#VALUE!</v>
      </c>
      <c r="U2619" s="45" t="s">
        <v>7606</v>
      </c>
      <c r="V2619" t="b">
        <f>TRUE()</f>
        <v>1</v>
      </c>
      <c r="W2619" t="s">
        <v>57</v>
      </c>
      <c r="X2619" t="s">
        <v>57</v>
      </c>
    </row>
    <row r="2620" spans="1:24">
      <c r="A2620" s="43">
        <v>43830</v>
      </c>
      <c r="B2620" t="s">
        <v>7607</v>
      </c>
      <c r="C2620" t="s">
        <v>7608</v>
      </c>
      <c r="D2620" s="44">
        <v>990181.35900000005</v>
      </c>
      <c r="E2620" s="37">
        <v>0.99018135900000004</v>
      </c>
      <c r="F2620" t="s">
        <v>74</v>
      </c>
      <c r="G2620" t="s">
        <v>74</v>
      </c>
      <c r="H2620" s="45" t="s">
        <v>25</v>
      </c>
      <c r="I2620" t="s">
        <v>75</v>
      </c>
      <c r="J2620" t="s">
        <v>76</v>
      </c>
      <c r="K2620" t="s">
        <v>124</v>
      </c>
      <c r="L2620" t="e">
        <f>#VALUE!</f>
        <v>#VALUE!</v>
      </c>
      <c r="M2620" t="s">
        <v>124</v>
      </c>
      <c r="N2620" t="e">
        <f>#VALUE!</f>
        <v>#VALUE!</v>
      </c>
      <c r="O2620" t="s">
        <v>124</v>
      </c>
      <c r="P2620" t="e">
        <f>#VALUE!</f>
        <v>#VALUE!</v>
      </c>
      <c r="Q2620" s="45" t="s">
        <v>124</v>
      </c>
      <c r="R2620" s="45" t="e">
        <f>#VALUE!</f>
        <v>#VALUE!</v>
      </c>
      <c r="S2620" s="45" t="s">
        <v>124</v>
      </c>
      <c r="T2620" s="45" t="e">
        <f>#VALUE!</f>
        <v>#VALUE!</v>
      </c>
      <c r="U2620" s="45" t="s">
        <v>7606</v>
      </c>
      <c r="V2620" t="b">
        <f>TRUE()</f>
        <v>1</v>
      </c>
      <c r="W2620" t="s">
        <v>57</v>
      </c>
      <c r="X2620" t="s">
        <v>57</v>
      </c>
    </row>
    <row r="2621" spans="1:24">
      <c r="A2621" s="43">
        <v>43830</v>
      </c>
      <c r="B2621" t="s">
        <v>7609</v>
      </c>
      <c r="C2621" t="s">
        <v>7610</v>
      </c>
      <c r="D2621" s="44">
        <v>1108596.3049999999</v>
      </c>
      <c r="E2621" s="37">
        <v>1.1085963050000001</v>
      </c>
      <c r="F2621" t="s">
        <v>74</v>
      </c>
      <c r="G2621" t="s">
        <v>74</v>
      </c>
      <c r="H2621" s="45" t="s">
        <v>25</v>
      </c>
      <c r="I2621" t="s">
        <v>75</v>
      </c>
      <c r="J2621" t="s">
        <v>76</v>
      </c>
      <c r="K2621" t="s">
        <v>124</v>
      </c>
      <c r="L2621" t="e">
        <f>#VALUE!</f>
        <v>#VALUE!</v>
      </c>
      <c r="M2621" t="s">
        <v>124</v>
      </c>
      <c r="N2621" t="e">
        <f>#VALUE!</f>
        <v>#VALUE!</v>
      </c>
      <c r="O2621" t="s">
        <v>124</v>
      </c>
      <c r="P2621" t="e">
        <f>#VALUE!</f>
        <v>#VALUE!</v>
      </c>
      <c r="Q2621" s="45" t="s">
        <v>124</v>
      </c>
      <c r="R2621" s="45" t="e">
        <f>#VALUE!</f>
        <v>#VALUE!</v>
      </c>
      <c r="S2621" s="45" t="s">
        <v>124</v>
      </c>
      <c r="T2621" s="45" t="e">
        <f>#VALUE!</f>
        <v>#VALUE!</v>
      </c>
      <c r="U2621" s="45" t="s">
        <v>7606</v>
      </c>
      <c r="V2621" t="b">
        <f>TRUE()</f>
        <v>1</v>
      </c>
      <c r="W2621" t="s">
        <v>57</v>
      </c>
      <c r="X2621" t="s">
        <v>57</v>
      </c>
    </row>
    <row r="2622" spans="1:24">
      <c r="A2622" s="43">
        <v>43830</v>
      </c>
      <c r="B2622" t="s">
        <v>7611</v>
      </c>
      <c r="C2622" t="s">
        <v>7612</v>
      </c>
      <c r="D2622" s="44">
        <v>1670527.4310000001</v>
      </c>
      <c r="E2622" s="37">
        <v>1.670527431</v>
      </c>
      <c r="F2622" t="s">
        <v>74</v>
      </c>
      <c r="G2622" t="s">
        <v>74</v>
      </c>
      <c r="H2622" s="45" t="s">
        <v>25</v>
      </c>
      <c r="I2622" t="s">
        <v>75</v>
      </c>
      <c r="J2622" t="s">
        <v>76</v>
      </c>
      <c r="K2622" t="s">
        <v>124</v>
      </c>
      <c r="L2622" t="e">
        <f>#VALUE!</f>
        <v>#VALUE!</v>
      </c>
      <c r="M2622" t="s">
        <v>124</v>
      </c>
      <c r="N2622" t="e">
        <f>#VALUE!</f>
        <v>#VALUE!</v>
      </c>
      <c r="O2622" t="s">
        <v>124</v>
      </c>
      <c r="P2622" t="e">
        <f>#VALUE!</f>
        <v>#VALUE!</v>
      </c>
      <c r="Q2622" s="45" t="s">
        <v>124</v>
      </c>
      <c r="R2622" s="45" t="e">
        <f>#VALUE!</f>
        <v>#VALUE!</v>
      </c>
      <c r="S2622" s="45" t="s">
        <v>124</v>
      </c>
      <c r="T2622" s="45" t="e">
        <f>#VALUE!</f>
        <v>#VALUE!</v>
      </c>
      <c r="U2622" s="45" t="s">
        <v>7606</v>
      </c>
      <c r="V2622" t="b">
        <f>TRUE()</f>
        <v>1</v>
      </c>
      <c r="W2622" t="s">
        <v>57</v>
      </c>
      <c r="X2622" t="s">
        <v>57</v>
      </c>
    </row>
    <row r="2623" spans="1:24">
      <c r="A2623" s="43">
        <v>43830</v>
      </c>
      <c r="B2623" t="s">
        <v>7613</v>
      </c>
      <c r="C2623" t="s">
        <v>7614</v>
      </c>
      <c r="D2623" s="44">
        <v>1713603.2990000001</v>
      </c>
      <c r="E2623" s="37">
        <v>1.7136032990000001</v>
      </c>
      <c r="F2623" t="s">
        <v>74</v>
      </c>
      <c r="G2623" t="s">
        <v>74</v>
      </c>
      <c r="H2623" s="45" t="s">
        <v>25</v>
      </c>
      <c r="I2623" t="s">
        <v>75</v>
      </c>
      <c r="J2623" t="s">
        <v>76</v>
      </c>
      <c r="K2623" t="s">
        <v>124</v>
      </c>
      <c r="L2623" t="e">
        <f>#VALUE!</f>
        <v>#VALUE!</v>
      </c>
      <c r="M2623" t="s">
        <v>124</v>
      </c>
      <c r="N2623" t="e">
        <f>#VALUE!</f>
        <v>#VALUE!</v>
      </c>
      <c r="O2623" t="s">
        <v>124</v>
      </c>
      <c r="P2623" t="e">
        <f>#VALUE!</f>
        <v>#VALUE!</v>
      </c>
      <c r="Q2623" s="45" t="s">
        <v>124</v>
      </c>
      <c r="R2623" s="45" t="e">
        <f>#VALUE!</f>
        <v>#VALUE!</v>
      </c>
      <c r="S2623" s="45" t="s">
        <v>124</v>
      </c>
      <c r="T2623" s="45" t="e">
        <f>#VALUE!</f>
        <v>#VALUE!</v>
      </c>
      <c r="U2623" s="45" t="s">
        <v>7606</v>
      </c>
      <c r="V2623" t="b">
        <f>TRUE()</f>
        <v>1</v>
      </c>
      <c r="W2623" t="s">
        <v>57</v>
      </c>
      <c r="X2623" t="s">
        <v>57</v>
      </c>
    </row>
    <row r="2624" spans="1:24">
      <c r="A2624" s="43">
        <v>43830</v>
      </c>
      <c r="B2624" t="s">
        <v>7615</v>
      </c>
      <c r="C2624" t="s">
        <v>7616</v>
      </c>
      <c r="D2624" s="44">
        <v>429619.62300000002</v>
      </c>
      <c r="E2624" s="37">
        <v>0.42961962300000001</v>
      </c>
      <c r="F2624" t="s">
        <v>74</v>
      </c>
      <c r="G2624" t="s">
        <v>74</v>
      </c>
      <c r="H2624" s="45" t="s">
        <v>25</v>
      </c>
      <c r="I2624" t="s">
        <v>75</v>
      </c>
      <c r="J2624" t="s">
        <v>76</v>
      </c>
      <c r="K2624" t="s">
        <v>124</v>
      </c>
      <c r="L2624" t="e">
        <f>#VALUE!</f>
        <v>#VALUE!</v>
      </c>
      <c r="M2624" t="s">
        <v>124</v>
      </c>
      <c r="N2624" t="e">
        <f>#VALUE!</f>
        <v>#VALUE!</v>
      </c>
      <c r="O2624" t="s">
        <v>124</v>
      </c>
      <c r="P2624" t="e">
        <f>#VALUE!</f>
        <v>#VALUE!</v>
      </c>
      <c r="Q2624" s="45" t="s">
        <v>124</v>
      </c>
      <c r="R2624" s="45" t="e">
        <f>#VALUE!</f>
        <v>#VALUE!</v>
      </c>
      <c r="S2624" s="45" t="s">
        <v>124</v>
      </c>
      <c r="T2624" s="45" t="e">
        <f>#VALUE!</f>
        <v>#VALUE!</v>
      </c>
      <c r="U2624" s="45" t="s">
        <v>7606</v>
      </c>
      <c r="V2624" t="b">
        <f>TRUE()</f>
        <v>1</v>
      </c>
      <c r="W2624" t="s">
        <v>57</v>
      </c>
      <c r="X2624" t="s">
        <v>57</v>
      </c>
    </row>
    <row r="2625" spans="1:24">
      <c r="A2625" s="43">
        <v>43830</v>
      </c>
      <c r="B2625" t="s">
        <v>7617</v>
      </c>
      <c r="C2625" t="s">
        <v>7618</v>
      </c>
      <c r="D2625" s="44">
        <v>301372.022</v>
      </c>
      <c r="E2625" s="37">
        <v>0.30137202200000002</v>
      </c>
      <c r="F2625" t="s">
        <v>446</v>
      </c>
      <c r="G2625" t="s">
        <v>61</v>
      </c>
      <c r="H2625" s="45" t="s">
        <v>25</v>
      </c>
      <c r="I2625" t="s">
        <v>447</v>
      </c>
      <c r="J2625" t="s">
        <v>63</v>
      </c>
      <c r="K2625">
        <v>4.4181431239047404</v>
      </c>
      <c r="L2625">
        <v>68212.371928243097</v>
      </c>
      <c r="M2625">
        <v>4.6181335373964796</v>
      </c>
      <c r="N2625">
        <v>0.315013842467182</v>
      </c>
      <c r="O2625">
        <v>4.4126203253869596</v>
      </c>
      <c r="P2625">
        <v>0.30099529881342002</v>
      </c>
      <c r="Q2625" s="45">
        <v>4.4866346560622699</v>
      </c>
      <c r="R2625" s="45">
        <v>0.30604399186546499</v>
      </c>
      <c r="S2625" s="45">
        <v>4.2775942949939996</v>
      </c>
      <c r="T2625" s="45">
        <v>0.29178485300826101</v>
      </c>
      <c r="U2625" s="45" t="s">
        <v>7619</v>
      </c>
      <c r="V2625" t="b">
        <f>FALSE()</f>
        <v>0</v>
      </c>
      <c r="W2625" t="s">
        <v>57</v>
      </c>
      <c r="X2625" t="s">
        <v>57</v>
      </c>
    </row>
    <row r="2626" spans="1:24">
      <c r="A2626" s="43">
        <v>43830</v>
      </c>
      <c r="B2626" t="s">
        <v>7620</v>
      </c>
      <c r="C2626" t="s">
        <v>7621</v>
      </c>
      <c r="D2626" s="44">
        <v>10995329.982999999</v>
      </c>
      <c r="E2626" s="37">
        <v>10.995329983</v>
      </c>
      <c r="F2626" t="s">
        <v>1283</v>
      </c>
      <c r="G2626" t="s">
        <v>1283</v>
      </c>
      <c r="H2626" s="45" t="s">
        <v>24</v>
      </c>
      <c r="I2626" t="s">
        <v>1284</v>
      </c>
      <c r="J2626" t="s">
        <v>1285</v>
      </c>
      <c r="K2626" t="s">
        <v>124</v>
      </c>
      <c r="L2626" t="e">
        <f>#VALUE!</f>
        <v>#VALUE!</v>
      </c>
      <c r="M2626" t="s">
        <v>124</v>
      </c>
      <c r="N2626" t="e">
        <f>#VALUE!</f>
        <v>#VALUE!</v>
      </c>
      <c r="O2626" t="s">
        <v>124</v>
      </c>
      <c r="P2626" t="e">
        <f>#VALUE!</f>
        <v>#VALUE!</v>
      </c>
      <c r="Q2626" s="45" t="s">
        <v>124</v>
      </c>
      <c r="R2626" s="45" t="e">
        <f>#VALUE!</f>
        <v>#VALUE!</v>
      </c>
      <c r="S2626" s="45" t="s">
        <v>124</v>
      </c>
      <c r="T2626" s="45" t="e">
        <f>#VALUE!</f>
        <v>#VALUE!</v>
      </c>
      <c r="U2626" s="45" t="s">
        <v>7622</v>
      </c>
      <c r="V2626" t="b">
        <f>TRUE()</f>
        <v>1</v>
      </c>
      <c r="W2626" t="s">
        <v>57</v>
      </c>
      <c r="X2626" t="s">
        <v>57</v>
      </c>
    </row>
    <row r="2627" spans="1:24">
      <c r="A2627" s="43">
        <v>43830</v>
      </c>
      <c r="B2627" t="s">
        <v>7623</v>
      </c>
      <c r="C2627" t="s">
        <v>7624</v>
      </c>
      <c r="D2627" s="44">
        <v>10196360.43</v>
      </c>
      <c r="E2627" s="37">
        <v>10.19636043</v>
      </c>
      <c r="F2627" t="s">
        <v>67</v>
      </c>
      <c r="G2627" t="s">
        <v>68</v>
      </c>
      <c r="H2627" s="45" t="s">
        <v>25</v>
      </c>
      <c r="I2627" t="s">
        <v>69</v>
      </c>
      <c r="J2627" t="s">
        <v>70</v>
      </c>
      <c r="K2627">
        <v>25.609115046973699</v>
      </c>
      <c r="L2627">
        <v>398153.56412344798</v>
      </c>
      <c r="M2627">
        <v>18.4859438498858</v>
      </c>
      <c r="N2627">
        <v>7.3602444300179704</v>
      </c>
      <c r="O2627">
        <v>15.0589977950068</v>
      </c>
      <c r="P2627">
        <v>5.9957936442091002</v>
      </c>
      <c r="Q2627" s="45">
        <v>16.754076159639599</v>
      </c>
      <c r="R2627" s="45">
        <v>6.6706951365562004</v>
      </c>
      <c r="S2627" s="45">
        <v>18.735236866490801</v>
      </c>
      <c r="T2627" s="45">
        <v>7.4595013330903299</v>
      </c>
      <c r="U2627" s="45" t="s">
        <v>7625</v>
      </c>
      <c r="V2627" t="b">
        <f>FALSE()</f>
        <v>0</v>
      </c>
      <c r="W2627" t="s">
        <v>57</v>
      </c>
      <c r="X2627" t="s">
        <v>57</v>
      </c>
    </row>
    <row r="2628" spans="1:24">
      <c r="A2628" s="43">
        <v>43830</v>
      </c>
      <c r="B2628" t="s">
        <v>7626</v>
      </c>
      <c r="C2628" t="s">
        <v>7627</v>
      </c>
      <c r="D2628" s="44">
        <v>993409.89099999995</v>
      </c>
      <c r="E2628" s="37">
        <v>0.99340989099999999</v>
      </c>
      <c r="F2628" t="s">
        <v>1426</v>
      </c>
      <c r="G2628" t="s">
        <v>296</v>
      </c>
      <c r="H2628" s="45" t="s">
        <v>25</v>
      </c>
      <c r="I2628" t="s">
        <v>1427</v>
      </c>
      <c r="J2628" t="s">
        <v>298</v>
      </c>
      <c r="K2628" t="s">
        <v>124</v>
      </c>
      <c r="L2628" t="e">
        <f>#VALUE!</f>
        <v>#VALUE!</v>
      </c>
      <c r="M2628" t="s">
        <v>124</v>
      </c>
      <c r="N2628" t="e">
        <f>#VALUE!</f>
        <v>#VALUE!</v>
      </c>
      <c r="O2628" t="s">
        <v>124</v>
      </c>
      <c r="P2628" t="e">
        <f>#VALUE!</f>
        <v>#VALUE!</v>
      </c>
      <c r="Q2628" s="45" t="s">
        <v>124</v>
      </c>
      <c r="R2628" s="45" t="e">
        <f>#VALUE!</f>
        <v>#VALUE!</v>
      </c>
      <c r="S2628" s="45" t="s">
        <v>124</v>
      </c>
      <c r="T2628" s="45" t="e">
        <f>#VALUE!</f>
        <v>#VALUE!</v>
      </c>
      <c r="U2628" s="45" t="s">
        <v>7628</v>
      </c>
      <c r="V2628" t="b">
        <f>TRUE()</f>
        <v>1</v>
      </c>
      <c r="W2628" t="s">
        <v>57</v>
      </c>
      <c r="X2628" t="s">
        <v>57</v>
      </c>
    </row>
    <row r="2629" spans="1:24">
      <c r="A2629" s="43">
        <v>43830</v>
      </c>
      <c r="B2629" t="s">
        <v>7629</v>
      </c>
      <c r="C2629" t="s">
        <v>7630</v>
      </c>
      <c r="D2629" s="44">
        <v>3172727.821</v>
      </c>
      <c r="E2629" s="37">
        <v>3.1727278210000001</v>
      </c>
      <c r="F2629" t="s">
        <v>1426</v>
      </c>
      <c r="G2629" t="s">
        <v>296</v>
      </c>
      <c r="H2629" s="45" t="s">
        <v>25</v>
      </c>
      <c r="I2629" t="s">
        <v>1427</v>
      </c>
      <c r="J2629" t="s">
        <v>298</v>
      </c>
      <c r="K2629" t="s">
        <v>124</v>
      </c>
      <c r="L2629" t="e">
        <f>#VALUE!</f>
        <v>#VALUE!</v>
      </c>
      <c r="M2629" t="s">
        <v>124</v>
      </c>
      <c r="N2629" t="e">
        <f>#VALUE!</f>
        <v>#VALUE!</v>
      </c>
      <c r="O2629" t="s">
        <v>124</v>
      </c>
      <c r="P2629" t="e">
        <f>#VALUE!</f>
        <v>#VALUE!</v>
      </c>
      <c r="Q2629" s="45" t="s">
        <v>124</v>
      </c>
      <c r="R2629" s="45" t="e">
        <f>#VALUE!</f>
        <v>#VALUE!</v>
      </c>
      <c r="S2629" s="45" t="s">
        <v>124</v>
      </c>
      <c r="T2629" s="45" t="e">
        <f>#VALUE!</f>
        <v>#VALUE!</v>
      </c>
      <c r="U2629" s="45" t="s">
        <v>7628</v>
      </c>
      <c r="V2629" t="b">
        <f>TRUE()</f>
        <v>1</v>
      </c>
      <c r="W2629" t="s">
        <v>57</v>
      </c>
      <c r="X2629" t="s">
        <v>57</v>
      </c>
    </row>
    <row r="2630" spans="1:24">
      <c r="A2630" s="43">
        <v>43830</v>
      </c>
      <c r="B2630" t="s">
        <v>7631</v>
      </c>
      <c r="C2630" t="s">
        <v>7632</v>
      </c>
      <c r="D2630" s="44">
        <v>496203.70799999998</v>
      </c>
      <c r="E2630" s="37">
        <v>0.49620370800000002</v>
      </c>
      <c r="F2630" t="s">
        <v>1426</v>
      </c>
      <c r="G2630" t="s">
        <v>296</v>
      </c>
      <c r="H2630" s="45" t="s">
        <v>25</v>
      </c>
      <c r="I2630" t="s">
        <v>1427</v>
      </c>
      <c r="J2630" t="s">
        <v>298</v>
      </c>
      <c r="K2630" t="s">
        <v>124</v>
      </c>
      <c r="L2630" t="e">
        <f>#VALUE!</f>
        <v>#VALUE!</v>
      </c>
      <c r="M2630" t="s">
        <v>124</v>
      </c>
      <c r="N2630" t="e">
        <f>#VALUE!</f>
        <v>#VALUE!</v>
      </c>
      <c r="O2630" t="s">
        <v>124</v>
      </c>
      <c r="P2630" t="e">
        <f>#VALUE!</f>
        <v>#VALUE!</v>
      </c>
      <c r="Q2630" s="45" t="s">
        <v>124</v>
      </c>
      <c r="R2630" s="45" t="e">
        <f>#VALUE!</f>
        <v>#VALUE!</v>
      </c>
      <c r="S2630" s="45" t="s">
        <v>124</v>
      </c>
      <c r="T2630" s="45" t="e">
        <f>#VALUE!</f>
        <v>#VALUE!</v>
      </c>
      <c r="U2630" s="45" t="s">
        <v>7628</v>
      </c>
      <c r="V2630" t="b">
        <f>TRUE()</f>
        <v>1</v>
      </c>
      <c r="W2630" t="s">
        <v>57</v>
      </c>
      <c r="X2630" t="s">
        <v>57</v>
      </c>
    </row>
    <row r="2631" spans="1:24">
      <c r="A2631" s="43">
        <v>43830</v>
      </c>
      <c r="B2631" t="s">
        <v>7633</v>
      </c>
      <c r="C2631" t="s">
        <v>7634</v>
      </c>
      <c r="D2631" s="44">
        <v>1779745.0419999999</v>
      </c>
      <c r="E2631" s="37">
        <v>1.7797450420000001</v>
      </c>
      <c r="F2631" t="s">
        <v>1426</v>
      </c>
      <c r="G2631" t="s">
        <v>296</v>
      </c>
      <c r="H2631" s="45" t="s">
        <v>25</v>
      </c>
      <c r="I2631" t="s">
        <v>1427</v>
      </c>
      <c r="J2631" t="s">
        <v>298</v>
      </c>
      <c r="K2631" t="s">
        <v>124</v>
      </c>
      <c r="L2631" t="e">
        <f>#VALUE!</f>
        <v>#VALUE!</v>
      </c>
      <c r="M2631" t="s">
        <v>124</v>
      </c>
      <c r="N2631" t="e">
        <f>#VALUE!</f>
        <v>#VALUE!</v>
      </c>
      <c r="O2631" t="s">
        <v>124</v>
      </c>
      <c r="P2631" t="e">
        <f>#VALUE!</f>
        <v>#VALUE!</v>
      </c>
      <c r="Q2631" s="45" t="s">
        <v>124</v>
      </c>
      <c r="R2631" s="45" t="e">
        <f>#VALUE!</f>
        <v>#VALUE!</v>
      </c>
      <c r="S2631" s="45" t="s">
        <v>124</v>
      </c>
      <c r="T2631" s="45" t="e">
        <f>#VALUE!</f>
        <v>#VALUE!</v>
      </c>
      <c r="U2631" s="45" t="s">
        <v>7628</v>
      </c>
      <c r="V2631" t="b">
        <f>TRUE()</f>
        <v>1</v>
      </c>
      <c r="W2631" t="s">
        <v>57</v>
      </c>
      <c r="X2631" t="s">
        <v>57</v>
      </c>
    </row>
    <row r="2632" spans="1:24">
      <c r="A2632" s="43">
        <v>43830</v>
      </c>
      <c r="B2632" t="s">
        <v>7635</v>
      </c>
      <c r="C2632" t="s">
        <v>7636</v>
      </c>
      <c r="D2632" s="44">
        <v>2187197.747</v>
      </c>
      <c r="E2632" s="37">
        <v>2.1871977469999999</v>
      </c>
      <c r="F2632" t="s">
        <v>1426</v>
      </c>
      <c r="G2632" t="s">
        <v>296</v>
      </c>
      <c r="H2632" s="45" t="s">
        <v>25</v>
      </c>
      <c r="I2632" t="s">
        <v>1427</v>
      </c>
      <c r="J2632" t="s">
        <v>298</v>
      </c>
      <c r="K2632" t="s">
        <v>124</v>
      </c>
      <c r="L2632" t="e">
        <f>#VALUE!</f>
        <v>#VALUE!</v>
      </c>
      <c r="M2632" t="s">
        <v>124</v>
      </c>
      <c r="N2632" t="e">
        <f>#VALUE!</f>
        <v>#VALUE!</v>
      </c>
      <c r="O2632" t="s">
        <v>124</v>
      </c>
      <c r="P2632" t="e">
        <f>#VALUE!</f>
        <v>#VALUE!</v>
      </c>
      <c r="Q2632" s="45" t="s">
        <v>124</v>
      </c>
      <c r="R2632" s="45" t="e">
        <f>#VALUE!</f>
        <v>#VALUE!</v>
      </c>
      <c r="S2632" s="45" t="s">
        <v>124</v>
      </c>
      <c r="T2632" s="45" t="e">
        <f>#VALUE!</f>
        <v>#VALUE!</v>
      </c>
      <c r="U2632" s="45" t="s">
        <v>7628</v>
      </c>
      <c r="V2632" t="b">
        <f>TRUE()</f>
        <v>1</v>
      </c>
      <c r="W2632" t="s">
        <v>57</v>
      </c>
      <c r="X2632" t="s">
        <v>57</v>
      </c>
    </row>
    <row r="2633" spans="1:24">
      <c r="A2633" s="43">
        <v>43830</v>
      </c>
      <c r="B2633" t="s">
        <v>7637</v>
      </c>
      <c r="C2633" t="s">
        <v>7638</v>
      </c>
      <c r="D2633" s="44">
        <v>1055184.476</v>
      </c>
      <c r="E2633" s="37">
        <v>1.055184476</v>
      </c>
      <c r="F2633" t="s">
        <v>1426</v>
      </c>
      <c r="G2633" t="s">
        <v>296</v>
      </c>
      <c r="H2633" s="45" t="s">
        <v>25</v>
      </c>
      <c r="I2633" t="s">
        <v>1427</v>
      </c>
      <c r="J2633" t="s">
        <v>298</v>
      </c>
      <c r="K2633" t="s">
        <v>124</v>
      </c>
      <c r="L2633" t="e">
        <f>#VALUE!</f>
        <v>#VALUE!</v>
      </c>
      <c r="M2633" t="s">
        <v>124</v>
      </c>
      <c r="N2633" t="e">
        <f>#VALUE!</f>
        <v>#VALUE!</v>
      </c>
      <c r="O2633" t="s">
        <v>124</v>
      </c>
      <c r="P2633" t="e">
        <f>#VALUE!</f>
        <v>#VALUE!</v>
      </c>
      <c r="Q2633" s="45" t="s">
        <v>124</v>
      </c>
      <c r="R2633" s="45" t="e">
        <f>#VALUE!</f>
        <v>#VALUE!</v>
      </c>
      <c r="S2633" s="45" t="s">
        <v>124</v>
      </c>
      <c r="T2633" s="45" t="e">
        <f>#VALUE!</f>
        <v>#VALUE!</v>
      </c>
      <c r="U2633" s="45" t="s">
        <v>7628</v>
      </c>
      <c r="V2633" t="b">
        <f>TRUE()</f>
        <v>1</v>
      </c>
      <c r="W2633" t="s">
        <v>57</v>
      </c>
      <c r="X2633" t="s">
        <v>57</v>
      </c>
    </row>
    <row r="2634" spans="1:24">
      <c r="A2634" s="43">
        <v>43830</v>
      </c>
      <c r="B2634" t="s">
        <v>7639</v>
      </c>
      <c r="C2634" t="s">
        <v>7640</v>
      </c>
      <c r="D2634" s="44">
        <v>15590477.888</v>
      </c>
      <c r="E2634" s="37">
        <v>15.590477888000001</v>
      </c>
      <c r="F2634" t="s">
        <v>639</v>
      </c>
      <c r="G2634" t="s">
        <v>639</v>
      </c>
      <c r="H2634" s="45" t="s">
        <v>25</v>
      </c>
      <c r="I2634" t="s">
        <v>640</v>
      </c>
      <c r="J2634" t="s">
        <v>641</v>
      </c>
      <c r="K2634" t="s">
        <v>124</v>
      </c>
      <c r="L2634" t="e">
        <f>#VALUE!</f>
        <v>#VALUE!</v>
      </c>
      <c r="M2634" t="s">
        <v>124</v>
      </c>
      <c r="N2634" t="e">
        <f>#VALUE!</f>
        <v>#VALUE!</v>
      </c>
      <c r="O2634" t="s">
        <v>124</v>
      </c>
      <c r="P2634" t="e">
        <f>#VALUE!</f>
        <v>#VALUE!</v>
      </c>
      <c r="Q2634" s="45" t="s">
        <v>124</v>
      </c>
      <c r="R2634" s="45" t="e">
        <f>#VALUE!</f>
        <v>#VALUE!</v>
      </c>
      <c r="S2634" s="45" t="s">
        <v>124</v>
      </c>
      <c r="T2634" s="45" t="e">
        <f>#VALUE!</f>
        <v>#VALUE!</v>
      </c>
      <c r="U2634" s="45" t="s">
        <v>7641</v>
      </c>
      <c r="V2634" t="b">
        <f>TRUE()</f>
        <v>1</v>
      </c>
      <c r="W2634" t="s">
        <v>57</v>
      </c>
      <c r="X2634" t="s">
        <v>57</v>
      </c>
    </row>
    <row r="2635" spans="1:24">
      <c r="A2635" s="43">
        <v>43830</v>
      </c>
      <c r="B2635" t="s">
        <v>7642</v>
      </c>
      <c r="C2635" t="s">
        <v>7643</v>
      </c>
      <c r="D2635" s="44">
        <v>21560498.671999998</v>
      </c>
      <c r="E2635" s="37">
        <v>21.560498672000001</v>
      </c>
      <c r="F2635" t="s">
        <v>639</v>
      </c>
      <c r="G2635" t="s">
        <v>639</v>
      </c>
      <c r="H2635" s="45" t="s">
        <v>25</v>
      </c>
      <c r="I2635" t="s">
        <v>640</v>
      </c>
      <c r="J2635" t="s">
        <v>641</v>
      </c>
      <c r="K2635" t="s">
        <v>124</v>
      </c>
      <c r="L2635" t="e">
        <f>#VALUE!</f>
        <v>#VALUE!</v>
      </c>
      <c r="M2635" t="s">
        <v>124</v>
      </c>
      <c r="N2635" t="e">
        <f>#VALUE!</f>
        <v>#VALUE!</v>
      </c>
      <c r="O2635" t="s">
        <v>124</v>
      </c>
      <c r="P2635" t="e">
        <f>#VALUE!</f>
        <v>#VALUE!</v>
      </c>
      <c r="Q2635" s="45" t="s">
        <v>124</v>
      </c>
      <c r="R2635" s="45" t="e">
        <f>#VALUE!</f>
        <v>#VALUE!</v>
      </c>
      <c r="S2635" s="45" t="s">
        <v>124</v>
      </c>
      <c r="T2635" s="45" t="e">
        <f>#VALUE!</f>
        <v>#VALUE!</v>
      </c>
      <c r="U2635" s="45" t="s">
        <v>7641</v>
      </c>
      <c r="V2635" t="b">
        <f>TRUE()</f>
        <v>1</v>
      </c>
      <c r="W2635" t="s">
        <v>57</v>
      </c>
      <c r="X2635" t="s">
        <v>57</v>
      </c>
    </row>
    <row r="2636" spans="1:24">
      <c r="A2636" s="43">
        <v>43830</v>
      </c>
      <c r="B2636" t="s">
        <v>7644</v>
      </c>
      <c r="C2636" t="s">
        <v>7645</v>
      </c>
      <c r="D2636" s="44">
        <v>5688580.7829999998</v>
      </c>
      <c r="E2636" s="37">
        <v>5.6885807829999999</v>
      </c>
      <c r="F2636" t="s">
        <v>307</v>
      </c>
      <c r="G2636" t="s">
        <v>308</v>
      </c>
      <c r="H2636" s="45" t="s">
        <v>25</v>
      </c>
      <c r="I2636" t="s">
        <v>309</v>
      </c>
      <c r="J2636" t="s">
        <v>310</v>
      </c>
      <c r="K2636">
        <v>1.1933402298850599</v>
      </c>
      <c r="L2636">
        <v>4766939.5873362198</v>
      </c>
      <c r="M2636">
        <v>1.03827490132343</v>
      </c>
      <c r="N2636">
        <v>4.9493937296562702</v>
      </c>
      <c r="O2636">
        <v>1.08476049153721</v>
      </c>
      <c r="P2636">
        <v>5.1709877298870301</v>
      </c>
      <c r="Q2636" s="45">
        <v>1.07568848167539</v>
      </c>
      <c r="R2636" s="45">
        <v>5.1277420069400099</v>
      </c>
      <c r="S2636" s="45">
        <v>1.08413468872042</v>
      </c>
      <c r="T2636" s="45">
        <v>5.1680045656658002</v>
      </c>
      <c r="U2636" s="45" t="s">
        <v>7646</v>
      </c>
      <c r="V2636" t="b">
        <f>FALSE()</f>
        <v>0</v>
      </c>
      <c r="W2636" t="s">
        <v>57</v>
      </c>
      <c r="X2636" t="s">
        <v>57</v>
      </c>
    </row>
    <row r="2637" spans="1:24">
      <c r="A2637" s="43">
        <v>43830</v>
      </c>
      <c r="B2637" t="s">
        <v>7647</v>
      </c>
      <c r="C2637" t="s">
        <v>7648</v>
      </c>
      <c r="D2637" s="44">
        <v>1917087.077</v>
      </c>
      <c r="E2637" s="37">
        <v>1.9170870769999999</v>
      </c>
      <c r="F2637" t="s">
        <v>74</v>
      </c>
      <c r="G2637" t="s">
        <v>74</v>
      </c>
      <c r="H2637" s="45" t="s">
        <v>25</v>
      </c>
      <c r="I2637" t="s">
        <v>75</v>
      </c>
      <c r="J2637" t="s">
        <v>76</v>
      </c>
      <c r="K2637">
        <v>21.117392981811498</v>
      </c>
      <c r="L2637">
        <v>90782.374446087895</v>
      </c>
      <c r="M2637">
        <v>11.203917052432701</v>
      </c>
      <c r="N2637">
        <v>1.01711819311685</v>
      </c>
      <c r="O2637">
        <v>10.641266623267899</v>
      </c>
      <c r="P2637">
        <v>0.96603945117416401</v>
      </c>
      <c r="Q2637" s="45">
        <v>10.770684855233901</v>
      </c>
      <c r="R2637" s="45">
        <v>0.97778834556865202</v>
      </c>
      <c r="S2637" s="45">
        <v>10.999326711434399</v>
      </c>
      <c r="T2637" s="45">
        <v>0.99854499617229397</v>
      </c>
      <c r="U2637" s="45" t="s">
        <v>7649</v>
      </c>
      <c r="V2637" t="b">
        <f>FALSE()</f>
        <v>0</v>
      </c>
      <c r="W2637" t="s">
        <v>57</v>
      </c>
      <c r="X2637" t="s">
        <v>57</v>
      </c>
    </row>
    <row r="2638" spans="1:24">
      <c r="A2638" s="43">
        <v>43830</v>
      </c>
      <c r="B2638" t="s">
        <v>7650</v>
      </c>
      <c r="C2638" t="s">
        <v>7651</v>
      </c>
      <c r="D2638" s="44">
        <v>1706401.807</v>
      </c>
      <c r="E2638" s="37">
        <v>1.706401807</v>
      </c>
      <c r="F2638" t="s">
        <v>456</v>
      </c>
      <c r="G2638" t="s">
        <v>457</v>
      </c>
      <c r="H2638" s="45" t="s">
        <v>25</v>
      </c>
      <c r="I2638" t="s">
        <v>458</v>
      </c>
      <c r="J2638" t="s">
        <v>459</v>
      </c>
      <c r="K2638" t="s">
        <v>124</v>
      </c>
      <c r="L2638" t="e">
        <f>#VALUE!</f>
        <v>#VALUE!</v>
      </c>
      <c r="M2638" t="s">
        <v>124</v>
      </c>
      <c r="N2638" t="e">
        <f>#VALUE!</f>
        <v>#VALUE!</v>
      </c>
      <c r="O2638" t="s">
        <v>124</v>
      </c>
      <c r="P2638" t="e">
        <f>#VALUE!</f>
        <v>#VALUE!</v>
      </c>
      <c r="Q2638" s="45" t="s">
        <v>124</v>
      </c>
      <c r="R2638" s="45" t="e">
        <f>#VALUE!</f>
        <v>#VALUE!</v>
      </c>
      <c r="S2638" s="45" t="s">
        <v>124</v>
      </c>
      <c r="T2638" s="45" t="e">
        <f>#VALUE!</f>
        <v>#VALUE!</v>
      </c>
      <c r="U2638" s="45" t="s">
        <v>7652</v>
      </c>
      <c r="V2638" t="b">
        <f>TRUE()</f>
        <v>1</v>
      </c>
      <c r="W2638" t="s">
        <v>57</v>
      </c>
      <c r="X2638" t="s">
        <v>57</v>
      </c>
    </row>
    <row r="2639" spans="1:24">
      <c r="A2639" s="43">
        <v>43830</v>
      </c>
      <c r="B2639" t="s">
        <v>7653</v>
      </c>
      <c r="C2639" t="s">
        <v>7654</v>
      </c>
      <c r="D2639" s="44">
        <v>1611764.571</v>
      </c>
      <c r="E2639" s="37">
        <v>1.6117645709999999</v>
      </c>
      <c r="F2639" t="s">
        <v>456</v>
      </c>
      <c r="G2639" t="s">
        <v>457</v>
      </c>
      <c r="H2639" s="45" t="s">
        <v>25</v>
      </c>
      <c r="I2639" t="s">
        <v>458</v>
      </c>
      <c r="J2639" t="s">
        <v>459</v>
      </c>
      <c r="K2639" t="s">
        <v>124</v>
      </c>
      <c r="L2639" t="e">
        <f>#VALUE!</f>
        <v>#VALUE!</v>
      </c>
      <c r="M2639" t="s">
        <v>124</v>
      </c>
      <c r="N2639" t="e">
        <f>#VALUE!</f>
        <v>#VALUE!</v>
      </c>
      <c r="O2639" t="s">
        <v>124</v>
      </c>
      <c r="P2639" t="e">
        <f>#VALUE!</f>
        <v>#VALUE!</v>
      </c>
      <c r="Q2639" s="45" t="s">
        <v>124</v>
      </c>
      <c r="R2639" s="45" t="e">
        <f>#VALUE!</f>
        <v>#VALUE!</v>
      </c>
      <c r="S2639" s="45" t="s">
        <v>124</v>
      </c>
      <c r="T2639" s="45" t="e">
        <f>#VALUE!</f>
        <v>#VALUE!</v>
      </c>
      <c r="U2639" s="45" t="s">
        <v>7652</v>
      </c>
      <c r="V2639" t="b">
        <f>TRUE()</f>
        <v>1</v>
      </c>
      <c r="W2639" t="s">
        <v>57</v>
      </c>
      <c r="X2639" t="s">
        <v>57</v>
      </c>
    </row>
    <row r="2640" spans="1:24">
      <c r="A2640" s="43">
        <v>43830</v>
      </c>
      <c r="B2640" t="s">
        <v>7655</v>
      </c>
      <c r="C2640" t="s">
        <v>7656</v>
      </c>
      <c r="D2640" s="44">
        <v>1633795.429</v>
      </c>
      <c r="E2640" s="37">
        <v>1.6337954290000001</v>
      </c>
      <c r="F2640" t="s">
        <v>456</v>
      </c>
      <c r="G2640" t="s">
        <v>457</v>
      </c>
      <c r="H2640" s="45" t="s">
        <v>25</v>
      </c>
      <c r="I2640" t="s">
        <v>458</v>
      </c>
      <c r="J2640" t="s">
        <v>459</v>
      </c>
      <c r="K2640" t="s">
        <v>124</v>
      </c>
      <c r="L2640" t="e">
        <f>#VALUE!</f>
        <v>#VALUE!</v>
      </c>
      <c r="M2640" t="s">
        <v>124</v>
      </c>
      <c r="N2640" t="e">
        <f>#VALUE!</f>
        <v>#VALUE!</v>
      </c>
      <c r="O2640" t="s">
        <v>124</v>
      </c>
      <c r="P2640" t="e">
        <f>#VALUE!</f>
        <v>#VALUE!</v>
      </c>
      <c r="Q2640" s="45" t="s">
        <v>124</v>
      </c>
      <c r="R2640" s="45" t="e">
        <f>#VALUE!</f>
        <v>#VALUE!</v>
      </c>
      <c r="S2640" s="45" t="s">
        <v>124</v>
      </c>
      <c r="T2640" s="45" t="e">
        <f>#VALUE!</f>
        <v>#VALUE!</v>
      </c>
      <c r="U2640" s="45" t="s">
        <v>7652</v>
      </c>
      <c r="V2640" t="b">
        <f>TRUE()</f>
        <v>1</v>
      </c>
      <c r="W2640" t="s">
        <v>57</v>
      </c>
      <c r="X2640" t="s">
        <v>57</v>
      </c>
    </row>
    <row r="2641" spans="1:24">
      <c r="A2641" s="43">
        <v>43830</v>
      </c>
      <c r="B2641" t="s">
        <v>7657</v>
      </c>
      <c r="C2641" t="s">
        <v>7658</v>
      </c>
      <c r="D2641" s="44">
        <v>4024751.9610000001</v>
      </c>
      <c r="E2641" s="37">
        <v>4.0247519609999998</v>
      </c>
      <c r="F2641" t="s">
        <v>456</v>
      </c>
      <c r="G2641" t="s">
        <v>457</v>
      </c>
      <c r="H2641" s="45" t="s">
        <v>25</v>
      </c>
      <c r="I2641" t="s">
        <v>458</v>
      </c>
      <c r="J2641" t="s">
        <v>459</v>
      </c>
      <c r="K2641" t="s">
        <v>124</v>
      </c>
      <c r="L2641" t="e">
        <f>#VALUE!</f>
        <v>#VALUE!</v>
      </c>
      <c r="M2641" t="s">
        <v>124</v>
      </c>
      <c r="N2641" t="e">
        <f>#VALUE!</f>
        <v>#VALUE!</v>
      </c>
      <c r="O2641" t="s">
        <v>124</v>
      </c>
      <c r="P2641" t="e">
        <f>#VALUE!</f>
        <v>#VALUE!</v>
      </c>
      <c r="Q2641" s="45" t="s">
        <v>124</v>
      </c>
      <c r="R2641" s="45" t="e">
        <f>#VALUE!</f>
        <v>#VALUE!</v>
      </c>
      <c r="S2641" s="45" t="s">
        <v>124</v>
      </c>
      <c r="T2641" s="45" t="e">
        <f>#VALUE!</f>
        <v>#VALUE!</v>
      </c>
      <c r="U2641" s="45" t="s">
        <v>7652</v>
      </c>
      <c r="V2641" t="b">
        <f>TRUE()</f>
        <v>1</v>
      </c>
      <c r="W2641" t="s">
        <v>57</v>
      </c>
      <c r="X2641" t="s">
        <v>57</v>
      </c>
    </row>
    <row r="2642" spans="1:24">
      <c r="A2642" s="43">
        <v>43830</v>
      </c>
      <c r="B2642" t="s">
        <v>7659</v>
      </c>
      <c r="C2642" t="s">
        <v>7660</v>
      </c>
      <c r="D2642" s="44">
        <v>29761399.280999999</v>
      </c>
      <c r="E2642" s="37">
        <v>29.761399280999999</v>
      </c>
      <c r="F2642" t="s">
        <v>2678</v>
      </c>
      <c r="G2642" t="s">
        <v>90</v>
      </c>
      <c r="H2642" s="45" t="s">
        <v>25</v>
      </c>
      <c r="I2642" t="s">
        <v>2679</v>
      </c>
      <c r="J2642" t="s">
        <v>92</v>
      </c>
      <c r="K2642">
        <v>67.216721000000007</v>
      </c>
      <c r="L2642">
        <v>442767.79405826703</v>
      </c>
      <c r="M2642">
        <v>45.800687699999997</v>
      </c>
      <c r="N2642">
        <v>20.279069459280599</v>
      </c>
      <c r="O2642">
        <v>54.402000000000001</v>
      </c>
      <c r="P2642">
        <v>24.087453532357799</v>
      </c>
      <c r="Q2642" s="45">
        <v>57.636355500000001</v>
      </c>
      <c r="R2642" s="45">
        <v>25.519521982293099</v>
      </c>
      <c r="S2642" s="45">
        <v>62.033510100000001</v>
      </c>
      <c r="T2642" s="45">
        <v>27.4664404246682</v>
      </c>
      <c r="U2642" s="45" t="s">
        <v>7661</v>
      </c>
      <c r="V2642" t="b">
        <f>FALSE()</f>
        <v>0</v>
      </c>
      <c r="W2642" t="s">
        <v>57</v>
      </c>
      <c r="X2642" t="s">
        <v>57</v>
      </c>
    </row>
    <row r="2643" spans="1:24">
      <c r="A2643" s="43">
        <v>43830</v>
      </c>
      <c r="B2643" t="s">
        <v>7662</v>
      </c>
      <c r="C2643" t="s">
        <v>7663</v>
      </c>
      <c r="D2643" s="44">
        <v>32016525.32</v>
      </c>
      <c r="E2643" s="37">
        <v>32.01652532</v>
      </c>
      <c r="F2643" t="s">
        <v>132</v>
      </c>
      <c r="G2643" t="s">
        <v>132</v>
      </c>
      <c r="H2643" s="45" t="s">
        <v>25</v>
      </c>
      <c r="I2643" t="s">
        <v>133</v>
      </c>
      <c r="J2643" t="s">
        <v>134</v>
      </c>
      <c r="K2643" t="s">
        <v>124</v>
      </c>
      <c r="L2643" t="e">
        <f>#VALUE!</f>
        <v>#VALUE!</v>
      </c>
      <c r="M2643" t="s">
        <v>124</v>
      </c>
      <c r="N2643" t="e">
        <f>#VALUE!</f>
        <v>#VALUE!</v>
      </c>
      <c r="O2643" t="s">
        <v>124</v>
      </c>
      <c r="P2643" t="e">
        <f>#VALUE!</f>
        <v>#VALUE!</v>
      </c>
      <c r="Q2643" s="45" t="s">
        <v>124</v>
      </c>
      <c r="R2643" s="45" t="e">
        <f>#VALUE!</f>
        <v>#VALUE!</v>
      </c>
      <c r="S2643" s="45" t="s">
        <v>124</v>
      </c>
      <c r="T2643" s="45" t="e">
        <f>#VALUE!</f>
        <v>#VALUE!</v>
      </c>
      <c r="U2643" s="45" t="s">
        <v>7664</v>
      </c>
      <c r="V2643" t="b">
        <f>TRUE()</f>
        <v>1</v>
      </c>
      <c r="W2643" t="s">
        <v>57</v>
      </c>
      <c r="X2643" t="s">
        <v>57</v>
      </c>
    </row>
    <row r="2644" spans="1:24">
      <c r="A2644" s="43">
        <v>43830</v>
      </c>
      <c r="B2644" t="s">
        <v>7665</v>
      </c>
      <c r="C2644" t="s">
        <v>7666</v>
      </c>
      <c r="D2644" s="44">
        <v>941859.18799999997</v>
      </c>
      <c r="E2644" s="37">
        <v>0.94185918800000001</v>
      </c>
      <c r="F2644" t="s">
        <v>414</v>
      </c>
      <c r="G2644" t="s">
        <v>415</v>
      </c>
      <c r="H2644" s="45" t="s">
        <v>25</v>
      </c>
      <c r="I2644" t="s">
        <v>416</v>
      </c>
      <c r="J2644" t="s">
        <v>417</v>
      </c>
      <c r="K2644">
        <v>15.7436974095168</v>
      </c>
      <c r="L2644">
        <v>59824.523013930797</v>
      </c>
      <c r="M2644">
        <v>10.384324326877699</v>
      </c>
      <c r="N2644">
        <v>0.621237249677416</v>
      </c>
      <c r="O2644">
        <v>12.622802008741701</v>
      </c>
      <c r="P2644">
        <v>0.75515310927225898</v>
      </c>
      <c r="Q2644" s="45">
        <v>11.753723552338499</v>
      </c>
      <c r="R2644" s="45">
        <v>0.70316090515625496</v>
      </c>
      <c r="S2644" s="45">
        <v>12.1621372878194</v>
      </c>
      <c r="T2644" s="45">
        <v>0.727594062073737</v>
      </c>
      <c r="U2644" s="45" t="s">
        <v>7667</v>
      </c>
      <c r="V2644" t="b">
        <f>FALSE()</f>
        <v>0</v>
      </c>
      <c r="W2644" t="s">
        <v>57</v>
      </c>
      <c r="X2644" t="s">
        <v>57</v>
      </c>
    </row>
    <row r="2645" spans="1:24">
      <c r="A2645" s="43">
        <v>43830</v>
      </c>
      <c r="B2645" t="s">
        <v>7668</v>
      </c>
      <c r="C2645" t="s">
        <v>7669</v>
      </c>
      <c r="D2645" s="44">
        <v>1953097.135</v>
      </c>
      <c r="E2645" s="37">
        <v>1.9530971349999999</v>
      </c>
      <c r="F2645" t="s">
        <v>180</v>
      </c>
      <c r="G2645" t="s">
        <v>180</v>
      </c>
      <c r="H2645" s="45" t="s">
        <v>25</v>
      </c>
      <c r="I2645" t="s">
        <v>181</v>
      </c>
      <c r="J2645" t="s">
        <v>182</v>
      </c>
      <c r="K2645">
        <v>0.47340919540229898</v>
      </c>
      <c r="L2645">
        <v>4125600.3346962398</v>
      </c>
      <c r="M2645">
        <v>0.27825767355467801</v>
      </c>
      <c r="N2645">
        <v>1.1479799511489801</v>
      </c>
      <c r="O2645">
        <v>0.33425759332251298</v>
      </c>
      <c r="P2645">
        <v>1.37901323888612</v>
      </c>
      <c r="Q2645" s="45">
        <v>0.35436910994764398</v>
      </c>
      <c r="R2645" s="45">
        <v>1.4619853186060101</v>
      </c>
      <c r="S2645" s="45">
        <v>0.35218465426142898</v>
      </c>
      <c r="T2645" s="45">
        <v>1.45297312749583</v>
      </c>
      <c r="U2645" s="45" t="s">
        <v>7670</v>
      </c>
      <c r="V2645" t="b">
        <f>FALSE()</f>
        <v>0</v>
      </c>
      <c r="W2645" t="s">
        <v>57</v>
      </c>
      <c r="X2645" t="s">
        <v>57</v>
      </c>
    </row>
    <row r="2646" spans="1:24">
      <c r="A2646" s="43">
        <v>43830</v>
      </c>
      <c r="B2646" t="s">
        <v>7671</v>
      </c>
      <c r="C2646" t="s">
        <v>7672</v>
      </c>
      <c r="D2646" s="44">
        <v>1788422.1370000001</v>
      </c>
      <c r="E2646" s="37">
        <v>1.788422137</v>
      </c>
      <c r="F2646" t="s">
        <v>950</v>
      </c>
      <c r="G2646" t="s">
        <v>498</v>
      </c>
      <c r="H2646" s="45" t="s">
        <v>25</v>
      </c>
      <c r="I2646" t="s">
        <v>951</v>
      </c>
      <c r="J2646" t="s">
        <v>500</v>
      </c>
      <c r="K2646">
        <v>115.55</v>
      </c>
      <c r="L2646">
        <v>15477.4741410645</v>
      </c>
      <c r="M2646">
        <v>99.64</v>
      </c>
      <c r="N2646">
        <v>1.54217552341566</v>
      </c>
      <c r="O2646">
        <v>123.65</v>
      </c>
      <c r="P2646">
        <v>1.91378967754262</v>
      </c>
      <c r="Q2646" s="45">
        <v>139.6</v>
      </c>
      <c r="R2646" s="45">
        <v>2.1606553900926002</v>
      </c>
      <c r="S2646" s="45">
        <v>142</v>
      </c>
      <c r="T2646" s="45">
        <v>2.1978013280311601</v>
      </c>
      <c r="U2646" s="45" t="s">
        <v>7673</v>
      </c>
      <c r="V2646" t="b">
        <f>FALSE()</f>
        <v>0</v>
      </c>
      <c r="W2646" t="s">
        <v>57</v>
      </c>
      <c r="X2646" t="s">
        <v>57</v>
      </c>
    </row>
    <row r="2647" spans="1:24">
      <c r="A2647" s="43">
        <v>43830</v>
      </c>
      <c r="B2647" t="s">
        <v>7674</v>
      </c>
      <c r="C2647" t="s">
        <v>7675</v>
      </c>
      <c r="D2647" s="44">
        <v>87866454.018999994</v>
      </c>
      <c r="E2647" s="37">
        <v>87.866454019000003</v>
      </c>
      <c r="F2647" t="s">
        <v>74</v>
      </c>
      <c r="G2647" t="s">
        <v>74</v>
      </c>
      <c r="H2647" s="45" t="s">
        <v>25</v>
      </c>
      <c r="I2647" t="s">
        <v>75</v>
      </c>
      <c r="J2647" t="s">
        <v>76</v>
      </c>
      <c r="K2647">
        <v>160.24073780000001</v>
      </c>
      <c r="L2647">
        <v>548340.29863659304</v>
      </c>
      <c r="M2647">
        <v>133.45789139999999</v>
      </c>
      <c r="N2647">
        <v>73.180340025685993</v>
      </c>
      <c r="O2647">
        <v>128.86020400000001</v>
      </c>
      <c r="P2647">
        <v>70.659242743732307</v>
      </c>
      <c r="Q2647" s="45">
        <v>139.80293549999999</v>
      </c>
      <c r="R2647" s="45">
        <v>76.659583402342307</v>
      </c>
      <c r="S2647" s="45">
        <v>150.74780190000001</v>
      </c>
      <c r="T2647" s="45">
        <v>82.661094712655995</v>
      </c>
      <c r="U2647" s="45" t="s">
        <v>7676</v>
      </c>
      <c r="V2647" t="b">
        <f>FALSE()</f>
        <v>0</v>
      </c>
      <c r="W2647" t="s">
        <v>57</v>
      </c>
      <c r="X2647" t="s">
        <v>57</v>
      </c>
    </row>
    <row r="2648" spans="1:24">
      <c r="A2648" s="43">
        <v>43830</v>
      </c>
      <c r="B2648" t="s">
        <v>7677</v>
      </c>
      <c r="C2648" t="s">
        <v>7678</v>
      </c>
      <c r="D2648" s="44">
        <v>42171600.353</v>
      </c>
      <c r="E2648" s="37">
        <v>42.171600353000002</v>
      </c>
      <c r="F2648" t="s">
        <v>242</v>
      </c>
      <c r="G2648" t="s">
        <v>53</v>
      </c>
      <c r="H2648" s="45" t="s">
        <v>25</v>
      </c>
      <c r="I2648" t="s">
        <v>243</v>
      </c>
      <c r="J2648" t="s">
        <v>55</v>
      </c>
      <c r="K2648">
        <v>295.93198439999998</v>
      </c>
      <c r="L2648">
        <v>142504.367814458</v>
      </c>
      <c r="M2648">
        <v>188.72995739999999</v>
      </c>
      <c r="N2648">
        <v>26.894843266936601</v>
      </c>
      <c r="O2648">
        <v>247.63790399999999</v>
      </c>
      <c r="P2648">
        <v>35.289482956417402</v>
      </c>
      <c r="Q2648" s="45">
        <v>285.92496</v>
      </c>
      <c r="R2648" s="45">
        <v>40.745555667174202</v>
      </c>
      <c r="S2648" s="45">
        <v>290.52406739999998</v>
      </c>
      <c r="T2648" s="45">
        <v>41.400948559721897</v>
      </c>
      <c r="U2648" s="45" t="s">
        <v>7679</v>
      </c>
      <c r="V2648" t="b">
        <f>FALSE()</f>
        <v>0</v>
      </c>
      <c r="W2648" t="s">
        <v>57</v>
      </c>
      <c r="X2648" t="s">
        <v>57</v>
      </c>
    </row>
    <row r="2649" spans="1:24">
      <c r="A2649" s="43">
        <v>43830</v>
      </c>
      <c r="B2649" t="s">
        <v>7680</v>
      </c>
      <c r="C2649" t="s">
        <v>7681</v>
      </c>
      <c r="D2649" s="44">
        <v>5267572.1569999997</v>
      </c>
      <c r="E2649" s="37">
        <v>5.267572157</v>
      </c>
      <c r="F2649" t="s">
        <v>607</v>
      </c>
      <c r="G2649" t="s">
        <v>121</v>
      </c>
      <c r="H2649" s="45" t="s">
        <v>25</v>
      </c>
      <c r="I2649" t="s">
        <v>608</v>
      </c>
      <c r="J2649" t="s">
        <v>123</v>
      </c>
      <c r="K2649">
        <v>5.8247265323316704</v>
      </c>
      <c r="L2649">
        <v>904346.68954172498</v>
      </c>
      <c r="M2649">
        <v>3.6928275191308999</v>
      </c>
      <c r="N2649">
        <v>3.3395963419746102</v>
      </c>
      <c r="O2649">
        <v>3.8827023478671601</v>
      </c>
      <c r="P2649">
        <v>3.5113090147695498</v>
      </c>
      <c r="Q2649" s="45">
        <v>4.2460505162149298</v>
      </c>
      <c r="R2649" s="45">
        <v>3.83990172796591</v>
      </c>
      <c r="S2649" s="45">
        <v>4.3996665223040301</v>
      </c>
      <c r="T2649" s="45">
        <v>3.9788238545332102</v>
      </c>
      <c r="U2649" s="45" t="s">
        <v>7682</v>
      </c>
      <c r="V2649" t="b">
        <f>FALSE()</f>
        <v>0</v>
      </c>
      <c r="W2649" t="s">
        <v>57</v>
      </c>
      <c r="X2649" t="s">
        <v>57</v>
      </c>
    </row>
    <row r="2650" spans="1:24">
      <c r="A2650" s="43">
        <v>43830</v>
      </c>
      <c r="B2650" t="s">
        <v>7683</v>
      </c>
      <c r="C2650" t="s">
        <v>7684</v>
      </c>
      <c r="D2650" s="44">
        <v>443238.12400000001</v>
      </c>
      <c r="E2650" s="37">
        <v>0.44323812400000001</v>
      </c>
      <c r="F2650" t="s">
        <v>607</v>
      </c>
      <c r="G2650" t="s">
        <v>121</v>
      </c>
      <c r="H2650" s="45" t="s">
        <v>25</v>
      </c>
      <c r="I2650" t="s">
        <v>608</v>
      </c>
      <c r="J2650" t="s">
        <v>123</v>
      </c>
      <c r="K2650">
        <v>37.68</v>
      </c>
      <c r="L2650">
        <v>11763.219851379999</v>
      </c>
      <c r="M2650">
        <v>21.12</v>
      </c>
      <c r="N2650">
        <v>0.24843920326114599</v>
      </c>
      <c r="O2650">
        <v>22.92</v>
      </c>
      <c r="P2650">
        <v>0.269612998993631</v>
      </c>
      <c r="Q2650" s="45">
        <v>23.74</v>
      </c>
      <c r="R2650" s="45">
        <v>0.27925883927176198</v>
      </c>
      <c r="S2650" s="45">
        <v>24.18</v>
      </c>
      <c r="T2650" s="45">
        <v>0.28443465600637002</v>
      </c>
      <c r="U2650" s="45" t="s">
        <v>7685</v>
      </c>
      <c r="V2650" t="b">
        <f>FALSE()</f>
        <v>0</v>
      </c>
      <c r="W2650" t="s">
        <v>57</v>
      </c>
      <c r="X2650" t="s">
        <v>57</v>
      </c>
    </row>
    <row r="2651" spans="1:24">
      <c r="A2651" s="43">
        <v>43830</v>
      </c>
      <c r="B2651" t="s">
        <v>7686</v>
      </c>
      <c r="C2651" t="s">
        <v>7687</v>
      </c>
      <c r="D2651" s="44">
        <v>196220.25899999999</v>
      </c>
      <c r="E2651" s="37">
        <v>0.19622025900000001</v>
      </c>
      <c r="F2651" t="s">
        <v>650</v>
      </c>
      <c r="G2651" t="s">
        <v>121</v>
      </c>
      <c r="H2651" s="45" t="s">
        <v>25</v>
      </c>
      <c r="I2651" t="s">
        <v>651</v>
      </c>
      <c r="J2651" t="s">
        <v>123</v>
      </c>
      <c r="K2651" t="s">
        <v>124</v>
      </c>
      <c r="L2651" t="e">
        <f>#VALUE!</f>
        <v>#VALUE!</v>
      </c>
      <c r="M2651" t="s">
        <v>124</v>
      </c>
      <c r="N2651" t="e">
        <f>#VALUE!</f>
        <v>#VALUE!</v>
      </c>
      <c r="O2651" t="s">
        <v>124</v>
      </c>
      <c r="P2651" t="e">
        <f>#VALUE!</f>
        <v>#VALUE!</v>
      </c>
      <c r="Q2651" s="45" t="s">
        <v>124</v>
      </c>
      <c r="R2651" s="45" t="e">
        <f>#VALUE!</f>
        <v>#VALUE!</v>
      </c>
      <c r="S2651" s="45" t="s">
        <v>124</v>
      </c>
      <c r="T2651" s="45" t="e">
        <f>#VALUE!</f>
        <v>#VALUE!</v>
      </c>
      <c r="U2651" s="45" t="s">
        <v>7688</v>
      </c>
      <c r="V2651" t="b">
        <f>TRUE()</f>
        <v>1</v>
      </c>
      <c r="W2651" t="s">
        <v>57</v>
      </c>
      <c r="X2651" t="s">
        <v>57</v>
      </c>
    </row>
    <row r="2652" spans="1:24">
      <c r="A2652" s="43">
        <v>43830</v>
      </c>
      <c r="B2652" t="s">
        <v>7689</v>
      </c>
      <c r="C2652" t="s">
        <v>7690</v>
      </c>
      <c r="D2652" s="44">
        <v>6078103.5609999998</v>
      </c>
      <c r="E2652" s="37">
        <v>6.0781035609999998</v>
      </c>
      <c r="F2652" t="s">
        <v>154</v>
      </c>
      <c r="G2652" t="s">
        <v>155</v>
      </c>
      <c r="H2652" s="45" t="s">
        <v>25</v>
      </c>
      <c r="I2652" t="s">
        <v>156</v>
      </c>
      <c r="J2652" t="s">
        <v>157</v>
      </c>
      <c r="K2652">
        <v>13.945090692124101</v>
      </c>
      <c r="L2652">
        <v>435859.73696340201</v>
      </c>
      <c r="M2652">
        <v>8.7499633491156192</v>
      </c>
      <c r="N2652">
        <v>3.8137567237849401</v>
      </c>
      <c r="O2652">
        <v>8.4153037452811503</v>
      </c>
      <c r="P2652">
        <v>3.66789207688538</v>
      </c>
      <c r="Q2652" s="45">
        <v>8.6286685434005008</v>
      </c>
      <c r="R2652" s="45">
        <v>3.7608892016709299</v>
      </c>
      <c r="S2652" s="45">
        <v>9.1649417123398305</v>
      </c>
      <c r="T2652" s="45">
        <v>3.99462908402535</v>
      </c>
      <c r="U2652" s="45" t="s">
        <v>7690</v>
      </c>
      <c r="V2652" t="b">
        <f>FALSE()</f>
        <v>0</v>
      </c>
      <c r="W2652" t="s">
        <v>57</v>
      </c>
      <c r="X2652" t="s">
        <v>57</v>
      </c>
    </row>
    <row r="2653" spans="1:24">
      <c r="A2653" s="43">
        <v>43830</v>
      </c>
      <c r="B2653" t="s">
        <v>7691</v>
      </c>
      <c r="C2653" t="s">
        <v>7692</v>
      </c>
      <c r="D2653" s="44">
        <v>118347.208</v>
      </c>
      <c r="E2653" s="37">
        <v>0.118347208</v>
      </c>
      <c r="F2653" t="s">
        <v>209</v>
      </c>
      <c r="G2653" t="s">
        <v>210</v>
      </c>
      <c r="H2653" s="45" t="s">
        <v>25</v>
      </c>
      <c r="I2653" t="s">
        <v>211</v>
      </c>
      <c r="J2653" t="s">
        <v>212</v>
      </c>
      <c r="K2653" t="s">
        <v>124</v>
      </c>
      <c r="L2653" t="e">
        <f>#VALUE!</f>
        <v>#VALUE!</v>
      </c>
      <c r="M2653" t="s">
        <v>124</v>
      </c>
      <c r="N2653" t="e">
        <f>#VALUE!</f>
        <v>#VALUE!</v>
      </c>
      <c r="O2653" t="s">
        <v>124</v>
      </c>
      <c r="P2653" t="e">
        <f>#VALUE!</f>
        <v>#VALUE!</v>
      </c>
      <c r="Q2653" s="45" t="s">
        <v>124</v>
      </c>
      <c r="R2653" s="45" t="e">
        <f>#VALUE!</f>
        <v>#VALUE!</v>
      </c>
      <c r="S2653" s="45" t="s">
        <v>124</v>
      </c>
      <c r="T2653" s="45" t="e">
        <f>#VALUE!</f>
        <v>#VALUE!</v>
      </c>
      <c r="U2653" s="45" t="s">
        <v>7693</v>
      </c>
      <c r="V2653" t="b">
        <f>TRUE()</f>
        <v>1</v>
      </c>
      <c r="W2653" t="s">
        <v>57</v>
      </c>
      <c r="X2653" t="s">
        <v>57</v>
      </c>
    </row>
    <row r="2654" spans="1:24">
      <c r="A2654" s="43">
        <v>43830</v>
      </c>
      <c r="B2654" t="s">
        <v>7694</v>
      </c>
      <c r="C2654" t="s">
        <v>7695</v>
      </c>
      <c r="D2654" s="44">
        <v>5283159.8640000001</v>
      </c>
      <c r="E2654" s="37">
        <v>5.2831598639999999</v>
      </c>
      <c r="F2654" t="s">
        <v>259</v>
      </c>
      <c r="G2654" t="s">
        <v>121</v>
      </c>
      <c r="H2654" s="45" t="s">
        <v>25</v>
      </c>
      <c r="I2654" t="s">
        <v>260</v>
      </c>
      <c r="J2654" t="s">
        <v>123</v>
      </c>
      <c r="K2654">
        <v>9.1490064243195199</v>
      </c>
      <c r="L2654">
        <v>577457.22529569105</v>
      </c>
      <c r="M2654">
        <v>4.3239153017577099</v>
      </c>
      <c r="N2654">
        <v>2.49687613256659</v>
      </c>
      <c r="O2654">
        <v>3.8493659263909601</v>
      </c>
      <c r="P2654">
        <v>2.2228441670015</v>
      </c>
      <c r="Q2654" s="45">
        <v>4.7301233923401798</v>
      </c>
      <c r="R2654" s="45">
        <v>2.7314439294469999</v>
      </c>
      <c r="S2654" s="45">
        <v>5.3480989574844999</v>
      </c>
      <c r="T2654" s="45">
        <v>3.0882983845957801</v>
      </c>
      <c r="U2654" s="45" t="s">
        <v>7696</v>
      </c>
      <c r="V2654" t="b">
        <f>FALSE()</f>
        <v>0</v>
      </c>
      <c r="W2654" t="s">
        <v>57</v>
      </c>
      <c r="X2654" t="s">
        <v>57</v>
      </c>
    </row>
    <row r="2655" spans="1:24">
      <c r="A2655" s="43">
        <v>43830</v>
      </c>
      <c r="B2655" t="s">
        <v>7697</v>
      </c>
      <c r="C2655" t="s">
        <v>7698</v>
      </c>
      <c r="D2655" s="44">
        <v>19201984.208000001</v>
      </c>
      <c r="E2655" s="37">
        <v>19.201984207999999</v>
      </c>
      <c r="F2655" t="s">
        <v>1310</v>
      </c>
      <c r="G2655" t="s">
        <v>758</v>
      </c>
      <c r="H2655" s="45" t="s">
        <v>24</v>
      </c>
      <c r="I2655" t="s">
        <v>1311</v>
      </c>
      <c r="J2655" t="s">
        <v>760</v>
      </c>
      <c r="K2655">
        <v>23.596381487755998</v>
      </c>
      <c r="L2655">
        <v>813768.17110554804</v>
      </c>
      <c r="M2655">
        <v>9.6800748430365307</v>
      </c>
      <c r="N2655">
        <v>7.8773368011826603</v>
      </c>
      <c r="O2655">
        <v>10.260756099295801</v>
      </c>
      <c r="P2655">
        <v>8.3498767250840409</v>
      </c>
      <c r="Q2655" s="45">
        <v>11.242866896600299</v>
      </c>
      <c r="R2655" s="45">
        <v>9.1490872324295296</v>
      </c>
      <c r="S2655" s="45">
        <v>12.461631548934299</v>
      </c>
      <c r="T2655" s="45">
        <v>10.1408791145675</v>
      </c>
      <c r="U2655" s="45" t="s">
        <v>7699</v>
      </c>
      <c r="V2655" t="b">
        <f>FALSE()</f>
        <v>0</v>
      </c>
      <c r="W2655" t="s">
        <v>117</v>
      </c>
      <c r="X2655" t="s">
        <v>57</v>
      </c>
    </row>
    <row r="2656" spans="1:24">
      <c r="A2656" s="43">
        <v>43830</v>
      </c>
      <c r="B2656" t="s">
        <v>7700</v>
      </c>
      <c r="C2656" t="s">
        <v>7701</v>
      </c>
      <c r="D2656" s="44">
        <v>26602703.217999998</v>
      </c>
      <c r="E2656" s="37">
        <v>26.602703217999998</v>
      </c>
      <c r="F2656" t="s">
        <v>492</v>
      </c>
      <c r="G2656" t="s">
        <v>194</v>
      </c>
      <c r="H2656" s="45" t="s">
        <v>25</v>
      </c>
      <c r="I2656" t="s">
        <v>493</v>
      </c>
      <c r="J2656" t="s">
        <v>196</v>
      </c>
      <c r="K2656">
        <v>8.3504953593211404</v>
      </c>
      <c r="L2656">
        <v>3185763.4874684499</v>
      </c>
      <c r="M2656">
        <v>5.27016348158869</v>
      </c>
      <c r="N2656">
        <v>16.789494392634801</v>
      </c>
      <c r="O2656">
        <v>4.8775884164514203</v>
      </c>
      <c r="P2656">
        <v>15.538843084030001</v>
      </c>
      <c r="Q2656" s="45">
        <v>5.5984432124110297</v>
      </c>
      <c r="R2656" s="45">
        <v>17.835315972764601</v>
      </c>
      <c r="S2656" s="45">
        <v>5.6699827249791799</v>
      </c>
      <c r="T2656" s="45">
        <v>18.063223939815501</v>
      </c>
      <c r="U2656" s="45" t="s">
        <v>7702</v>
      </c>
      <c r="V2656" t="b">
        <f>FALSE()</f>
        <v>0</v>
      </c>
      <c r="W2656" t="s">
        <v>57</v>
      </c>
      <c r="X2656" t="s">
        <v>57</v>
      </c>
    </row>
    <row r="2657" spans="1:24">
      <c r="A2657" s="43">
        <v>43830</v>
      </c>
      <c r="B2657" t="s">
        <v>7703</v>
      </c>
      <c r="C2657" t="s">
        <v>7704</v>
      </c>
      <c r="D2657" s="44">
        <v>10006.58</v>
      </c>
      <c r="E2657" s="37">
        <v>1.0006579999999999E-2</v>
      </c>
      <c r="F2657" t="s">
        <v>913</v>
      </c>
      <c r="G2657" t="s">
        <v>505</v>
      </c>
      <c r="H2657" s="45" t="s">
        <v>25</v>
      </c>
      <c r="I2657" t="s">
        <v>914</v>
      </c>
      <c r="J2657" t="s">
        <v>507</v>
      </c>
      <c r="K2657">
        <v>1.99168068524889</v>
      </c>
      <c r="L2657">
        <v>5024.1889044324998</v>
      </c>
      <c r="M2657">
        <v>1.0449334165244499</v>
      </c>
      <c r="N2657">
        <v>5.2499428771728904E-3</v>
      </c>
      <c r="O2657">
        <v>1.1236473843397801</v>
      </c>
      <c r="P2657">
        <v>5.6454167208945302E-3</v>
      </c>
      <c r="Q2657" s="45">
        <v>1.2205949031626</v>
      </c>
      <c r="R2657" s="45">
        <v>6.1324993692763998E-3</v>
      </c>
      <c r="S2657" s="45">
        <v>1.2834848063709201</v>
      </c>
      <c r="T2657" s="45">
        <v>6.4484701231764798E-3</v>
      </c>
      <c r="U2657" s="45" t="s">
        <v>7705</v>
      </c>
      <c r="V2657" t="b">
        <f>FALSE()</f>
        <v>0</v>
      </c>
      <c r="W2657" t="s">
        <v>57</v>
      </c>
      <c r="X2657" t="s">
        <v>57</v>
      </c>
    </row>
    <row r="2658" spans="1:24">
      <c r="A2658" s="43">
        <v>43830</v>
      </c>
      <c r="B2658" t="s">
        <v>7706</v>
      </c>
      <c r="C2658" t="s">
        <v>7707</v>
      </c>
      <c r="D2658" s="44">
        <v>13229.816999999999</v>
      </c>
      <c r="E2658" s="37">
        <v>1.3229817E-2</v>
      </c>
      <c r="F2658" t="s">
        <v>3015</v>
      </c>
      <c r="G2658" t="s">
        <v>457</v>
      </c>
      <c r="H2658" s="45" t="s">
        <v>25</v>
      </c>
      <c r="I2658" t="s">
        <v>3016</v>
      </c>
      <c r="J2658" t="s">
        <v>459</v>
      </c>
      <c r="K2658">
        <v>24.694387286422899</v>
      </c>
      <c r="L2658">
        <v>535.74186095614596</v>
      </c>
      <c r="M2658">
        <v>7.1819981105337796</v>
      </c>
      <c r="N2658">
        <v>3.8476970331208899E-3</v>
      </c>
      <c r="O2658">
        <v>6.9395898818934203</v>
      </c>
      <c r="P2658">
        <v>3.71782879759802E-3</v>
      </c>
      <c r="Q2658" s="45">
        <v>12.2495169821826</v>
      </c>
      <c r="R2658" s="45">
        <v>6.5625790238484196E-3</v>
      </c>
      <c r="S2658" s="45">
        <v>10.8873523596344</v>
      </c>
      <c r="T2658" s="45">
        <v>5.8328104140358203E-3</v>
      </c>
      <c r="U2658" s="45" t="s">
        <v>7708</v>
      </c>
      <c r="V2658" t="b">
        <f>FALSE()</f>
        <v>0</v>
      </c>
      <c r="W2658" t="s">
        <v>57</v>
      </c>
      <c r="X2658" t="s">
        <v>57</v>
      </c>
    </row>
    <row r="2659" spans="1:24">
      <c r="A2659" s="43">
        <v>43830</v>
      </c>
      <c r="B2659" t="s">
        <v>7709</v>
      </c>
      <c r="C2659" t="s">
        <v>7710</v>
      </c>
      <c r="D2659" s="44">
        <v>71911903.011000007</v>
      </c>
      <c r="E2659" s="37">
        <v>71.911903011000007</v>
      </c>
      <c r="F2659" t="s">
        <v>106</v>
      </c>
      <c r="G2659" t="s">
        <v>106</v>
      </c>
      <c r="H2659" s="45" t="s">
        <v>25</v>
      </c>
      <c r="I2659" t="s">
        <v>107</v>
      </c>
      <c r="J2659" t="s">
        <v>108</v>
      </c>
      <c r="K2659">
        <v>77.894679199999999</v>
      </c>
      <c r="L2659">
        <v>923194.03262912505</v>
      </c>
      <c r="M2659">
        <v>64.036891999999995</v>
      </c>
      <c r="N2659">
        <v>59.118476562515703</v>
      </c>
      <c r="O2659">
        <v>66.397640999999993</v>
      </c>
      <c r="P2659">
        <v>61.2979059518509</v>
      </c>
      <c r="Q2659" s="45">
        <v>91.617579000000006</v>
      </c>
      <c r="R2659" s="45">
        <v>84.580802216727406</v>
      </c>
      <c r="S2659" s="45">
        <v>95.105119400000007</v>
      </c>
      <c r="T2659" s="45">
        <v>87.800478702560397</v>
      </c>
      <c r="U2659" s="45" t="s">
        <v>7711</v>
      </c>
      <c r="V2659" t="b">
        <f>FALSE()</f>
        <v>0</v>
      </c>
      <c r="W2659" t="s">
        <v>57</v>
      </c>
      <c r="X2659" t="s">
        <v>57</v>
      </c>
    </row>
    <row r="2660" spans="1:24">
      <c r="A2660" s="43">
        <v>43830</v>
      </c>
      <c r="B2660" t="s">
        <v>7712</v>
      </c>
      <c r="C2660" t="s">
        <v>7713</v>
      </c>
      <c r="D2660" s="44">
        <v>4729785.3480000002</v>
      </c>
      <c r="E2660" s="37">
        <v>4.7297853480000001</v>
      </c>
      <c r="F2660" t="s">
        <v>99</v>
      </c>
      <c r="G2660" t="s">
        <v>100</v>
      </c>
      <c r="H2660" s="45" t="s">
        <v>25</v>
      </c>
      <c r="I2660" t="s">
        <v>101</v>
      </c>
      <c r="J2660" t="s">
        <v>102</v>
      </c>
      <c r="K2660">
        <v>0.75344204085150401</v>
      </c>
      <c r="L2660">
        <v>6277570.2596242502</v>
      </c>
      <c r="M2660">
        <v>0.661378127100826</v>
      </c>
      <c r="N2660">
        <v>4.1518476610541297</v>
      </c>
      <c r="O2660">
        <v>0.65946008925545196</v>
      </c>
      <c r="P2660">
        <v>4.1398070437191796</v>
      </c>
      <c r="Q2660" s="45">
        <v>0.65987562399526201</v>
      </c>
      <c r="R2660" s="45">
        <v>4.1424155922436503</v>
      </c>
      <c r="S2660" s="45">
        <v>0.66380960248534904</v>
      </c>
      <c r="T2660" s="45">
        <v>4.1671114186150202</v>
      </c>
      <c r="U2660" s="45" t="s">
        <v>7714</v>
      </c>
      <c r="V2660" t="b">
        <f>FALSE()</f>
        <v>0</v>
      </c>
      <c r="W2660" t="s">
        <v>57</v>
      </c>
      <c r="X2660" t="s">
        <v>57</v>
      </c>
    </row>
    <row r="2661" spans="1:24">
      <c r="A2661" s="43">
        <v>43830</v>
      </c>
      <c r="B2661" t="s">
        <v>7715</v>
      </c>
      <c r="C2661" t="s">
        <v>7716</v>
      </c>
      <c r="D2661" s="44">
        <v>116540016.311</v>
      </c>
      <c r="E2661" s="37">
        <v>116.540016311</v>
      </c>
      <c r="F2661" t="s">
        <v>99</v>
      </c>
      <c r="G2661" t="s">
        <v>100</v>
      </c>
      <c r="H2661" s="45" t="s">
        <v>25</v>
      </c>
      <c r="I2661" t="s">
        <v>101</v>
      </c>
      <c r="J2661" t="s">
        <v>102</v>
      </c>
      <c r="K2661">
        <v>0.687080872913992</v>
      </c>
      <c r="L2661">
        <v>169616155.688835</v>
      </c>
      <c r="M2661">
        <v>0.58736327697438695</v>
      </c>
      <c r="N2661">
        <v>99.626301033191695</v>
      </c>
      <c r="O2661">
        <v>0.62117162099396195</v>
      </c>
      <c r="P2661">
        <v>105.360742375998</v>
      </c>
      <c r="Q2661" s="45">
        <v>0.60025646154044698</v>
      </c>
      <c r="R2661" s="45">
        <v>101.813193433873</v>
      </c>
      <c r="S2661" s="45">
        <v>0.61725960620371101</v>
      </c>
      <c r="T2661" s="45">
        <v>104.69720146627699</v>
      </c>
      <c r="U2661" s="45" t="s">
        <v>7714</v>
      </c>
      <c r="V2661" t="b">
        <f>FALSE()</f>
        <v>0</v>
      </c>
      <c r="W2661" t="s">
        <v>57</v>
      </c>
      <c r="X2661" t="s">
        <v>57</v>
      </c>
    </row>
    <row r="2662" spans="1:24">
      <c r="A2662" s="43">
        <v>43830</v>
      </c>
      <c r="B2662" t="s">
        <v>7717</v>
      </c>
      <c r="C2662" t="s">
        <v>7718</v>
      </c>
      <c r="D2662" s="44">
        <v>4380077.1310000001</v>
      </c>
      <c r="E2662" s="37">
        <v>4.3800771310000002</v>
      </c>
      <c r="F2662" t="s">
        <v>99</v>
      </c>
      <c r="G2662" t="s">
        <v>100</v>
      </c>
      <c r="H2662" s="45" t="s">
        <v>25</v>
      </c>
      <c r="I2662" t="s">
        <v>101</v>
      </c>
      <c r="J2662" t="s">
        <v>102</v>
      </c>
      <c r="K2662">
        <v>2.53710074980608</v>
      </c>
      <c r="L2662">
        <v>1726410.4042122799</v>
      </c>
      <c r="M2662">
        <v>2.0736826770414698</v>
      </c>
      <c r="N2662">
        <v>3.5800273486791698</v>
      </c>
      <c r="O2662">
        <v>2.0372834990396602</v>
      </c>
      <c r="P2662">
        <v>3.5171874290720702</v>
      </c>
      <c r="Q2662" s="45">
        <v>2.0523690667569201</v>
      </c>
      <c r="R2662" s="45">
        <v>3.5432313101326001</v>
      </c>
      <c r="S2662" s="45">
        <v>2.0892396526159702</v>
      </c>
      <c r="T2662" s="45">
        <v>3.60688507316907</v>
      </c>
      <c r="U2662" s="45" t="s">
        <v>7719</v>
      </c>
      <c r="V2662" t="b">
        <f>FALSE()</f>
        <v>0</v>
      </c>
      <c r="W2662" t="s">
        <v>57</v>
      </c>
      <c r="X2662" t="s">
        <v>57</v>
      </c>
    </row>
    <row r="2663" spans="1:24">
      <c r="A2663" s="43">
        <v>43830</v>
      </c>
      <c r="B2663" t="s">
        <v>7720</v>
      </c>
      <c r="C2663" t="s">
        <v>7721</v>
      </c>
      <c r="D2663" s="44">
        <v>2427629.699</v>
      </c>
      <c r="E2663" s="37">
        <v>2.4276296990000001</v>
      </c>
      <c r="F2663" t="s">
        <v>7722</v>
      </c>
      <c r="G2663" t="s">
        <v>6891</v>
      </c>
      <c r="H2663" s="45" t="s">
        <v>25</v>
      </c>
      <c r="I2663" t="s">
        <v>7723</v>
      </c>
      <c r="J2663" t="s">
        <v>6893</v>
      </c>
      <c r="K2663">
        <v>0.49402801724137901</v>
      </c>
      <c r="L2663">
        <v>4913951.4648495596</v>
      </c>
      <c r="M2663">
        <v>0.27191248993288603</v>
      </c>
      <c r="N2663">
        <v>1.3361647782166</v>
      </c>
      <c r="O2663">
        <v>0.22305932515337401</v>
      </c>
      <c r="P2663">
        <v>1.0961026975857799</v>
      </c>
      <c r="Q2663" s="45">
        <v>0.29847652597402602</v>
      </c>
      <c r="R2663" s="45">
        <v>1.4666991620332701</v>
      </c>
      <c r="S2663" s="45">
        <v>0.31518251143043802</v>
      </c>
      <c r="T2663" s="45">
        <v>1.5487915637385701</v>
      </c>
      <c r="U2663" s="45" t="s">
        <v>7724</v>
      </c>
      <c r="V2663" t="b">
        <f>FALSE()</f>
        <v>0</v>
      </c>
      <c r="W2663" t="s">
        <v>57</v>
      </c>
      <c r="X2663" t="s">
        <v>57</v>
      </c>
    </row>
    <row r="2664" spans="1:24">
      <c r="A2664" s="43">
        <v>43830</v>
      </c>
      <c r="B2664" t="s">
        <v>7725</v>
      </c>
      <c r="C2664" t="s">
        <v>7726</v>
      </c>
      <c r="D2664" s="44">
        <v>2528500.9580000001</v>
      </c>
      <c r="E2664" s="37">
        <v>2.528500958</v>
      </c>
      <c r="F2664" t="s">
        <v>327</v>
      </c>
      <c r="G2664" t="s">
        <v>100</v>
      </c>
      <c r="H2664" s="45" t="s">
        <v>25</v>
      </c>
      <c r="I2664" t="s">
        <v>328</v>
      </c>
      <c r="J2664" t="s">
        <v>102</v>
      </c>
      <c r="K2664">
        <v>3.9158120812894199</v>
      </c>
      <c r="L2664">
        <v>645715.60266686801</v>
      </c>
      <c r="M2664">
        <v>1.85649731745882</v>
      </c>
      <c r="N2664">
        <v>1.1987692841923501</v>
      </c>
      <c r="O2664">
        <v>1.1644727410298299</v>
      </c>
      <c r="P2664">
        <v>0.75191821776321599</v>
      </c>
      <c r="Q2664" s="45">
        <v>1.3870506041314801</v>
      </c>
      <c r="R2664" s="45">
        <v>0.89564021677620198</v>
      </c>
      <c r="S2664" s="45">
        <v>1.4011602778543</v>
      </c>
      <c r="T2664" s="45">
        <v>0.904751053247566</v>
      </c>
      <c r="U2664" s="45" t="s">
        <v>7727</v>
      </c>
      <c r="V2664" t="b">
        <f>FALSE()</f>
        <v>0</v>
      </c>
      <c r="W2664" t="s">
        <v>57</v>
      </c>
      <c r="X2664" t="s">
        <v>57</v>
      </c>
    </row>
    <row r="2665" spans="1:24">
      <c r="A2665" s="43">
        <v>43830</v>
      </c>
      <c r="B2665" t="s">
        <v>7728</v>
      </c>
      <c r="C2665" t="s">
        <v>7729</v>
      </c>
      <c r="D2665" s="44">
        <v>13037517.84</v>
      </c>
      <c r="E2665" s="37">
        <v>13.03751784</v>
      </c>
      <c r="F2665" t="s">
        <v>757</v>
      </c>
      <c r="G2665" t="s">
        <v>758</v>
      </c>
      <c r="H2665" s="45" t="s">
        <v>24</v>
      </c>
      <c r="I2665" t="s">
        <v>759</v>
      </c>
      <c r="J2665" t="s">
        <v>760</v>
      </c>
      <c r="K2665">
        <v>1.56970053258584</v>
      </c>
      <c r="L2665">
        <v>8305735.7561844597</v>
      </c>
      <c r="M2665">
        <v>1.0841654256253599</v>
      </c>
      <c r="N2665">
        <v>9.0047915412354893</v>
      </c>
      <c r="O2665">
        <v>0.98273074217142597</v>
      </c>
      <c r="P2665">
        <v>8.1623018639548999</v>
      </c>
      <c r="Q2665" s="45">
        <v>0.99331492789398501</v>
      </c>
      <c r="R2665" s="45">
        <v>8.2502113137608593</v>
      </c>
      <c r="S2665" s="45">
        <v>0.98741515473519903</v>
      </c>
      <c r="T2665" s="45">
        <v>8.2012093568825506</v>
      </c>
      <c r="U2665" s="45" t="s">
        <v>7730</v>
      </c>
      <c r="V2665" t="b">
        <f>FALSE()</f>
        <v>0</v>
      </c>
      <c r="W2665" t="s">
        <v>117</v>
      </c>
      <c r="X2665" t="s">
        <v>57</v>
      </c>
    </row>
    <row r="2666" spans="1:24">
      <c r="A2666" s="43">
        <v>43830</v>
      </c>
      <c r="B2666" t="s">
        <v>7731</v>
      </c>
      <c r="C2666" t="s">
        <v>7732</v>
      </c>
      <c r="D2666" s="44">
        <v>24117936.331</v>
      </c>
      <c r="E2666" s="37">
        <v>24.117936330999999</v>
      </c>
      <c r="F2666" t="s">
        <v>193</v>
      </c>
      <c r="G2666" t="s">
        <v>194</v>
      </c>
      <c r="H2666" s="45" t="s">
        <v>25</v>
      </c>
      <c r="I2666" t="s">
        <v>195</v>
      </c>
      <c r="J2666" t="s">
        <v>196</v>
      </c>
      <c r="K2666">
        <v>31.45</v>
      </c>
      <c r="L2666">
        <v>766866.02006359305</v>
      </c>
      <c r="M2666">
        <v>20.170000000000002</v>
      </c>
      <c r="N2666">
        <v>15.4676876246827</v>
      </c>
      <c r="O2666">
        <v>23.66</v>
      </c>
      <c r="P2666">
        <v>18.144050034704598</v>
      </c>
      <c r="Q2666" s="45">
        <v>24.35</v>
      </c>
      <c r="R2666" s="45">
        <v>18.673187588548501</v>
      </c>
      <c r="S2666" s="45">
        <v>23.78</v>
      </c>
      <c r="T2666" s="45">
        <v>18.2360739571122</v>
      </c>
      <c r="U2666" s="45" t="s">
        <v>7733</v>
      </c>
      <c r="V2666" t="b">
        <f>FALSE()</f>
        <v>0</v>
      </c>
      <c r="W2666" t="s">
        <v>57</v>
      </c>
      <c r="X2666" t="s">
        <v>57</v>
      </c>
    </row>
    <row r="2667" spans="1:24">
      <c r="A2667" s="43">
        <v>43830</v>
      </c>
      <c r="B2667" t="s">
        <v>7734</v>
      </c>
      <c r="C2667" t="s">
        <v>7735</v>
      </c>
      <c r="D2667" s="44">
        <v>8739561.7459999993</v>
      </c>
      <c r="E2667" s="37">
        <v>8.7395617459999997</v>
      </c>
      <c r="F2667" t="s">
        <v>757</v>
      </c>
      <c r="G2667" t="s">
        <v>758</v>
      </c>
      <c r="H2667" s="45" t="s">
        <v>24</v>
      </c>
      <c r="I2667" t="s">
        <v>759</v>
      </c>
      <c r="J2667" t="s">
        <v>760</v>
      </c>
      <c r="K2667" t="s">
        <v>124</v>
      </c>
      <c r="L2667" t="e">
        <f>#VALUE!</f>
        <v>#VALUE!</v>
      </c>
      <c r="M2667" t="s">
        <v>124</v>
      </c>
      <c r="N2667" t="e">
        <f>#VALUE!</f>
        <v>#VALUE!</v>
      </c>
      <c r="O2667" t="s">
        <v>124</v>
      </c>
      <c r="P2667" t="e">
        <f>#VALUE!</f>
        <v>#VALUE!</v>
      </c>
      <c r="Q2667" s="45" t="s">
        <v>124</v>
      </c>
      <c r="R2667" s="45" t="e">
        <f>#VALUE!</f>
        <v>#VALUE!</v>
      </c>
      <c r="S2667" s="45" t="s">
        <v>124</v>
      </c>
      <c r="T2667" s="45" t="e">
        <f>#VALUE!</f>
        <v>#VALUE!</v>
      </c>
      <c r="U2667" s="45" t="s">
        <v>7736</v>
      </c>
      <c r="V2667" t="b">
        <f>TRUE()</f>
        <v>1</v>
      </c>
      <c r="W2667" t="s">
        <v>57</v>
      </c>
      <c r="X2667" t="s">
        <v>57</v>
      </c>
    </row>
    <row r="2668" spans="1:24">
      <c r="A2668" s="43">
        <v>43830</v>
      </c>
      <c r="B2668" t="s">
        <v>7737</v>
      </c>
      <c r="C2668" t="s">
        <v>7738</v>
      </c>
      <c r="D2668" s="44">
        <v>4016063.0359999998</v>
      </c>
      <c r="E2668" s="37">
        <v>4.0160630360000003</v>
      </c>
      <c r="F2668" t="s">
        <v>382</v>
      </c>
      <c r="G2668" t="s">
        <v>383</v>
      </c>
      <c r="H2668" s="45" t="s">
        <v>25</v>
      </c>
      <c r="I2668" t="s">
        <v>384</v>
      </c>
      <c r="J2668" t="s">
        <v>385</v>
      </c>
      <c r="K2668">
        <v>0.715378232758621</v>
      </c>
      <c r="L2668">
        <v>5613901.6426504496</v>
      </c>
      <c r="M2668">
        <v>0.62425825503355703</v>
      </c>
      <c r="N2668">
        <v>3.5045244433709901</v>
      </c>
      <c r="O2668">
        <v>0.568773466257669</v>
      </c>
      <c r="P2668">
        <v>3.1930382965199202</v>
      </c>
      <c r="Q2668" s="45">
        <v>0.59665397727272695</v>
      </c>
      <c r="R2668" s="45">
        <v>3.3495567431052899</v>
      </c>
      <c r="S2668" s="45">
        <v>0.59869596668843905</v>
      </c>
      <c r="T2668" s="45">
        <v>3.36102027084043</v>
      </c>
      <c r="U2668" s="45" t="s">
        <v>7739</v>
      </c>
      <c r="V2668" t="b">
        <f>FALSE()</f>
        <v>0</v>
      </c>
      <c r="W2668" t="s">
        <v>57</v>
      </c>
      <c r="X2668" t="s">
        <v>57</v>
      </c>
    </row>
    <row r="2669" spans="1:24">
      <c r="A2669" s="43">
        <v>43830</v>
      </c>
      <c r="B2669" t="s">
        <v>7740</v>
      </c>
      <c r="C2669" t="s">
        <v>7741</v>
      </c>
      <c r="D2669" s="44">
        <v>5430495.4369999999</v>
      </c>
      <c r="E2669" s="37">
        <v>5.4304954370000003</v>
      </c>
      <c r="F2669" t="s">
        <v>382</v>
      </c>
      <c r="G2669" t="s">
        <v>383</v>
      </c>
      <c r="H2669" s="45" t="s">
        <v>25</v>
      </c>
      <c r="I2669" t="s">
        <v>384</v>
      </c>
      <c r="J2669" t="s">
        <v>385</v>
      </c>
      <c r="K2669">
        <v>0.50846390086206905</v>
      </c>
      <c r="L2669">
        <v>10680198.5898958</v>
      </c>
      <c r="M2669">
        <v>0.38565954697986599</v>
      </c>
      <c r="N2669">
        <v>4.1189205498342298</v>
      </c>
      <c r="O2669">
        <v>0.35322361963190202</v>
      </c>
      <c r="P2669">
        <v>3.7724984043105398</v>
      </c>
      <c r="Q2669" s="45">
        <v>0.375338717532468</v>
      </c>
      <c r="R2669" s="45">
        <v>4.0086920417235703</v>
      </c>
      <c r="S2669" s="45">
        <v>0.38002867406923602</v>
      </c>
      <c r="T2669" s="45">
        <v>4.0587817089142302</v>
      </c>
      <c r="U2669" s="45" t="s">
        <v>7742</v>
      </c>
      <c r="V2669" t="b">
        <f>FALSE()</f>
        <v>0</v>
      </c>
      <c r="W2669" t="s">
        <v>57</v>
      </c>
      <c r="X2669" t="s">
        <v>57</v>
      </c>
    </row>
    <row r="2670" spans="1:24">
      <c r="A2670" s="43">
        <v>43830</v>
      </c>
      <c r="B2670" t="s">
        <v>7743</v>
      </c>
      <c r="C2670" t="s">
        <v>7744</v>
      </c>
      <c r="D2670" s="44">
        <v>7227229.2410000004</v>
      </c>
      <c r="E2670" s="37">
        <v>7.2272292409999999</v>
      </c>
      <c r="F2670" t="s">
        <v>522</v>
      </c>
      <c r="G2670" t="s">
        <v>505</v>
      </c>
      <c r="H2670" s="45" t="s">
        <v>25</v>
      </c>
      <c r="I2670" t="s">
        <v>523</v>
      </c>
      <c r="J2670" t="s">
        <v>507</v>
      </c>
      <c r="K2670">
        <v>1.0440380761523</v>
      </c>
      <c r="L2670">
        <v>6922380.9036115296</v>
      </c>
      <c r="M2670">
        <v>0.47599523809523803</v>
      </c>
      <c r="N2670">
        <v>3.2950203464004999</v>
      </c>
      <c r="O2670">
        <v>0.59265058032987195</v>
      </c>
      <c r="P2670">
        <v>4.1025530597898001</v>
      </c>
      <c r="Q2670" s="45">
        <v>0.76502768378960295</v>
      </c>
      <c r="R2670" s="45">
        <v>5.2958130289993104</v>
      </c>
      <c r="S2670" s="45">
        <v>0.76107293592113401</v>
      </c>
      <c r="T2670" s="45">
        <v>5.2684367578760201</v>
      </c>
      <c r="U2670" s="45" t="s">
        <v>7745</v>
      </c>
      <c r="V2670" t="b">
        <f>FALSE()</f>
        <v>0</v>
      </c>
      <c r="W2670" t="s">
        <v>57</v>
      </c>
      <c r="X2670" t="s">
        <v>57</v>
      </c>
    </row>
    <row r="2671" spans="1:24">
      <c r="A2671" s="43">
        <v>43830</v>
      </c>
      <c r="B2671" t="s">
        <v>7746</v>
      </c>
      <c r="C2671" t="s">
        <v>7747</v>
      </c>
      <c r="D2671" s="44">
        <v>4343555.585</v>
      </c>
      <c r="E2671" s="37">
        <v>4.3435555849999998</v>
      </c>
      <c r="F2671" t="s">
        <v>1283</v>
      </c>
      <c r="G2671" t="s">
        <v>1283</v>
      </c>
      <c r="H2671" s="45" t="s">
        <v>24</v>
      </c>
      <c r="I2671" t="s">
        <v>1284</v>
      </c>
      <c r="J2671" t="s">
        <v>1285</v>
      </c>
      <c r="K2671">
        <v>5.3529851296426099</v>
      </c>
      <c r="L2671">
        <v>811426.79828254902</v>
      </c>
      <c r="M2671">
        <v>4.7324969052799402</v>
      </c>
      <c r="N2671">
        <v>3.8400748117333698</v>
      </c>
      <c r="O2671">
        <v>4.6693250633852399</v>
      </c>
      <c r="P2671">
        <v>3.7888154863231498</v>
      </c>
      <c r="Q2671" s="45">
        <v>5.4285259191892896</v>
      </c>
      <c r="R2671" s="45">
        <v>4.4048514060016002</v>
      </c>
      <c r="S2671" s="45">
        <v>5.4235140370210004</v>
      </c>
      <c r="T2671" s="45">
        <v>4.4007846305004099</v>
      </c>
      <c r="U2671" s="45" t="s">
        <v>7748</v>
      </c>
      <c r="V2671" t="b">
        <f>FALSE()</f>
        <v>0</v>
      </c>
      <c r="W2671" t="s">
        <v>117</v>
      </c>
      <c r="X2671" t="s">
        <v>57</v>
      </c>
    </row>
    <row r="2672" spans="1:24">
      <c r="A2672" s="43">
        <v>43830</v>
      </c>
      <c r="B2672" t="s">
        <v>7749</v>
      </c>
      <c r="C2672" t="s">
        <v>7750</v>
      </c>
      <c r="D2672" s="44">
        <v>4570078.8130000001</v>
      </c>
      <c r="E2672" s="37">
        <v>4.5700788130000003</v>
      </c>
      <c r="F2672" t="s">
        <v>346</v>
      </c>
      <c r="G2672" t="s">
        <v>347</v>
      </c>
      <c r="H2672" s="45" t="s">
        <v>25</v>
      </c>
      <c r="I2672" t="s">
        <v>348</v>
      </c>
      <c r="J2672" t="s">
        <v>349</v>
      </c>
      <c r="K2672">
        <v>1359.42191805989</v>
      </c>
      <c r="L2672">
        <v>3361.7810278667798</v>
      </c>
      <c r="M2672">
        <v>1097.5782994803999</v>
      </c>
      <c r="N2672">
        <v>3.6898179037914902</v>
      </c>
      <c r="O2672">
        <v>1232.7679717288199</v>
      </c>
      <c r="P2672">
        <v>4.1442959791197502</v>
      </c>
      <c r="Q2672" s="45">
        <v>1230.0805957683699</v>
      </c>
      <c r="R2672" s="45">
        <v>4.1352616096011703</v>
      </c>
      <c r="S2672" s="45">
        <v>1279.9529751912</v>
      </c>
      <c r="T2672" s="45">
        <v>4.3029216285594103</v>
      </c>
      <c r="U2672" s="45" t="s">
        <v>7751</v>
      </c>
      <c r="V2672" t="b">
        <f>FALSE()</f>
        <v>0</v>
      </c>
      <c r="W2672" t="s">
        <v>57</v>
      </c>
      <c r="X2672" t="s">
        <v>57</v>
      </c>
    </row>
    <row r="2673" spans="1:24">
      <c r="A2673" s="43">
        <v>43830</v>
      </c>
      <c r="B2673" t="s">
        <v>7752</v>
      </c>
      <c r="C2673" t="s">
        <v>7753</v>
      </c>
      <c r="D2673" s="44">
        <v>16489271.878</v>
      </c>
      <c r="E2673" s="37">
        <v>16.489271878</v>
      </c>
      <c r="F2673" t="s">
        <v>99</v>
      </c>
      <c r="G2673" t="s">
        <v>100</v>
      </c>
      <c r="H2673" s="45" t="s">
        <v>25</v>
      </c>
      <c r="I2673" t="s">
        <v>101</v>
      </c>
      <c r="J2673" t="s">
        <v>102</v>
      </c>
      <c r="K2673">
        <v>9.10877550844015</v>
      </c>
      <c r="L2673">
        <v>1810262.1875707801</v>
      </c>
      <c r="M2673">
        <v>5.1526952132882204</v>
      </c>
      <c r="N2673">
        <v>9.3277293086926196</v>
      </c>
      <c r="O2673">
        <v>5.5817532627431703</v>
      </c>
      <c r="P2673">
        <v>10.1044368718938</v>
      </c>
      <c r="Q2673" s="45">
        <v>5.5901554488219602</v>
      </c>
      <c r="R2673" s="45">
        <v>10.119647031645201</v>
      </c>
      <c r="S2673" s="45">
        <v>5.7586012028967701</v>
      </c>
      <c r="T2673" s="45">
        <v>10.4245780109036</v>
      </c>
      <c r="U2673" s="45" t="s">
        <v>7754</v>
      </c>
      <c r="V2673" t="b">
        <f>FALSE()</f>
        <v>0</v>
      </c>
      <c r="W2673" t="s">
        <v>57</v>
      </c>
      <c r="X2673" t="s">
        <v>57</v>
      </c>
    </row>
    <row r="2674" spans="1:24">
      <c r="A2674" s="43">
        <v>43830</v>
      </c>
      <c r="B2674" t="s">
        <v>7755</v>
      </c>
      <c r="C2674" t="s">
        <v>7756</v>
      </c>
      <c r="D2674" s="44">
        <v>302681.26</v>
      </c>
      <c r="E2674" s="37">
        <v>0.30268126000000001</v>
      </c>
      <c r="F2674" t="s">
        <v>1948</v>
      </c>
      <c r="G2674" t="s">
        <v>68</v>
      </c>
      <c r="H2674" s="45" t="s">
        <v>25</v>
      </c>
      <c r="I2674" t="s">
        <v>1949</v>
      </c>
      <c r="J2674" t="s">
        <v>70</v>
      </c>
      <c r="K2674">
        <v>0.90720572265793298</v>
      </c>
      <c r="L2674">
        <v>333641.25957363198</v>
      </c>
      <c r="M2674">
        <v>0.82512358216640702</v>
      </c>
      <c r="N2674">
        <v>0.27529527125790698</v>
      </c>
      <c r="O2674">
        <v>0.80031564230030505</v>
      </c>
      <c r="P2674">
        <v>0.26701831895355399</v>
      </c>
      <c r="Q2674" s="45">
        <v>0.78327756155343098</v>
      </c>
      <c r="R2674" s="45">
        <v>0.26133371223245</v>
      </c>
      <c r="S2674" s="45">
        <v>0.76814117065593401</v>
      </c>
      <c r="T2674" s="45">
        <v>0.25628358770801002</v>
      </c>
      <c r="U2674" s="45" t="s">
        <v>7757</v>
      </c>
      <c r="V2674" t="b">
        <f>FALSE()</f>
        <v>0</v>
      </c>
      <c r="W2674" t="s">
        <v>57</v>
      </c>
      <c r="X2674" t="s">
        <v>57</v>
      </c>
    </row>
    <row r="2675" spans="1:24">
      <c r="A2675" s="43">
        <v>43830</v>
      </c>
      <c r="B2675" t="s">
        <v>7758</v>
      </c>
      <c r="C2675" t="s">
        <v>7759</v>
      </c>
      <c r="D2675" s="44">
        <v>288963.03700000001</v>
      </c>
      <c r="E2675" s="37">
        <v>0.28896303699999998</v>
      </c>
      <c r="F2675" t="s">
        <v>382</v>
      </c>
      <c r="G2675" t="s">
        <v>383</v>
      </c>
      <c r="H2675" s="45" t="s">
        <v>25</v>
      </c>
      <c r="I2675" t="s">
        <v>384</v>
      </c>
      <c r="J2675" t="s">
        <v>385</v>
      </c>
      <c r="K2675">
        <v>3.8383326710700101</v>
      </c>
      <c r="L2675">
        <v>75283.478990226795</v>
      </c>
      <c r="M2675">
        <v>2.6112115331933201</v>
      </c>
      <c r="N2675">
        <v>0.19658108859819701</v>
      </c>
      <c r="O2675">
        <v>2.58008416968879</v>
      </c>
      <c r="P2675">
        <v>0.194237712381783</v>
      </c>
      <c r="Q2675" s="45">
        <v>2.4394822285081799</v>
      </c>
      <c r="R2675" s="45">
        <v>0.18365270909692699</v>
      </c>
      <c r="S2675" s="45">
        <v>2.4566686199895398</v>
      </c>
      <c r="T2675" s="45">
        <v>0.18494656043893201</v>
      </c>
      <c r="U2675" s="45" t="s">
        <v>7760</v>
      </c>
      <c r="V2675" t="b">
        <f>FALSE()</f>
        <v>0</v>
      </c>
      <c r="W2675" t="s">
        <v>57</v>
      </c>
      <c r="X2675" t="s">
        <v>57</v>
      </c>
    </row>
    <row r="2676" spans="1:24">
      <c r="A2676" s="43">
        <v>43830</v>
      </c>
      <c r="B2676" t="s">
        <v>7761</v>
      </c>
      <c r="C2676" t="s">
        <v>7762</v>
      </c>
      <c r="D2676" s="44">
        <v>1347308.2560000001</v>
      </c>
      <c r="E2676" s="37">
        <v>1.347308256</v>
      </c>
      <c r="F2676" t="s">
        <v>1191</v>
      </c>
      <c r="G2676" t="s">
        <v>121</v>
      </c>
      <c r="H2676" s="45" t="s">
        <v>25</v>
      </c>
      <c r="I2676" t="s">
        <v>1192</v>
      </c>
      <c r="J2676" t="s">
        <v>123</v>
      </c>
      <c r="K2676">
        <v>9.3429438626155896</v>
      </c>
      <c r="L2676">
        <v>144205.967178188</v>
      </c>
      <c r="M2676">
        <v>6.3822762761391703</v>
      </c>
      <c r="N2676">
        <v>0.92036232319905498</v>
      </c>
      <c r="O2676">
        <v>6.0365099097579504</v>
      </c>
      <c r="P2676">
        <v>0.87050074991736404</v>
      </c>
      <c r="Q2676" s="45">
        <v>6.6069939736809697</v>
      </c>
      <c r="R2676" s="45">
        <v>0.95276795611512599</v>
      </c>
      <c r="S2676" s="45">
        <v>6.8860825623381503</v>
      </c>
      <c r="T2676" s="45">
        <v>0.99301419597082996</v>
      </c>
      <c r="U2676" s="45" t="s">
        <v>7763</v>
      </c>
      <c r="V2676" t="b">
        <f>FALSE()</f>
        <v>0</v>
      </c>
      <c r="W2676" t="s">
        <v>57</v>
      </c>
      <c r="X2676" t="s">
        <v>57</v>
      </c>
    </row>
    <row r="2677" spans="1:24">
      <c r="A2677" s="43">
        <v>43830</v>
      </c>
      <c r="B2677" t="s">
        <v>7764</v>
      </c>
      <c r="C2677" t="s">
        <v>7765</v>
      </c>
      <c r="D2677" s="44">
        <v>10133202.359999999</v>
      </c>
      <c r="E2677" s="37">
        <v>10.13320236</v>
      </c>
      <c r="F2677" t="s">
        <v>74</v>
      </c>
      <c r="G2677" t="s">
        <v>74</v>
      </c>
      <c r="H2677" s="45" t="s">
        <v>25</v>
      </c>
      <c r="I2677" t="s">
        <v>75</v>
      </c>
      <c r="J2677" t="s">
        <v>76</v>
      </c>
      <c r="K2677">
        <v>2.5193342857142902</v>
      </c>
      <c r="L2677">
        <v>4022174.5948759601</v>
      </c>
      <c r="M2677">
        <v>1.71938619536923</v>
      </c>
      <c r="N2677">
        <v>6.9156714737945597</v>
      </c>
      <c r="O2677">
        <v>1.6564711538461501</v>
      </c>
      <c r="P2677">
        <v>6.6626161921448599</v>
      </c>
      <c r="Q2677" s="45">
        <v>1.64491071428571</v>
      </c>
      <c r="R2677" s="45">
        <v>6.6161180858392603</v>
      </c>
      <c r="S2677" s="45">
        <v>1.6643837362637399</v>
      </c>
      <c r="T2677" s="45">
        <v>6.6944419801247497</v>
      </c>
      <c r="U2677" s="45" t="s">
        <v>7766</v>
      </c>
      <c r="V2677" t="b">
        <f>FALSE()</f>
        <v>0</v>
      </c>
      <c r="W2677" t="s">
        <v>57</v>
      </c>
      <c r="X2677" t="s">
        <v>57</v>
      </c>
    </row>
    <row r="2678" spans="1:24">
      <c r="A2678" s="43">
        <v>43830</v>
      </c>
      <c r="B2678" t="s">
        <v>7767</v>
      </c>
      <c r="C2678" t="s">
        <v>7768</v>
      </c>
      <c r="D2678" s="44">
        <v>5083584.9069999997</v>
      </c>
      <c r="E2678" s="37">
        <v>5.0835849069999997</v>
      </c>
      <c r="F2678" t="s">
        <v>132</v>
      </c>
      <c r="G2678" t="s">
        <v>132</v>
      </c>
      <c r="H2678" s="45" t="s">
        <v>25</v>
      </c>
      <c r="I2678" t="s">
        <v>133</v>
      </c>
      <c r="J2678" t="s">
        <v>134</v>
      </c>
      <c r="K2678">
        <v>22.166506194235801</v>
      </c>
      <c r="L2678">
        <v>229336.317706303</v>
      </c>
      <c r="M2678">
        <v>16.669255094007799</v>
      </c>
      <c r="N2678">
        <v>3.8228655821667799</v>
      </c>
      <c r="O2678">
        <v>17.7705122494432</v>
      </c>
      <c r="P2678">
        <v>4.07542384304206</v>
      </c>
      <c r="Q2678" s="45">
        <v>17.3662418268278</v>
      </c>
      <c r="R2678" s="45">
        <v>3.9827099529618701</v>
      </c>
      <c r="S2678" s="45">
        <v>18.2525298157571</v>
      </c>
      <c r="T2678" s="45">
        <v>4.1859679767702396</v>
      </c>
      <c r="U2678" s="45" t="s">
        <v>7769</v>
      </c>
      <c r="V2678" t="b">
        <f>FALSE()</f>
        <v>0</v>
      </c>
      <c r="W2678" t="s">
        <v>57</v>
      </c>
      <c r="X2678" t="s">
        <v>57</v>
      </c>
    </row>
    <row r="2679" spans="1:24">
      <c r="A2679" s="43">
        <v>43830</v>
      </c>
      <c r="B2679" t="s">
        <v>7770</v>
      </c>
      <c r="C2679" t="s">
        <v>7771</v>
      </c>
      <c r="D2679" s="44">
        <v>6151722.023</v>
      </c>
      <c r="E2679" s="37">
        <v>6.1517220229999996</v>
      </c>
      <c r="F2679" t="s">
        <v>132</v>
      </c>
      <c r="G2679" t="s">
        <v>132</v>
      </c>
      <c r="H2679" s="45" t="s">
        <v>25</v>
      </c>
      <c r="I2679" t="s">
        <v>133</v>
      </c>
      <c r="J2679" t="s">
        <v>134</v>
      </c>
      <c r="K2679">
        <v>21.5836799537839</v>
      </c>
      <c r="L2679">
        <v>285017.292517883</v>
      </c>
      <c r="M2679">
        <v>16.5732445737187</v>
      </c>
      <c r="N2679">
        <v>4.72366129663801</v>
      </c>
      <c r="O2679">
        <v>17.798049200243</v>
      </c>
      <c r="P2679">
        <v>5.0727517951533398</v>
      </c>
      <c r="Q2679" s="45">
        <v>17.329738953833999</v>
      </c>
      <c r="R2679" s="45">
        <v>4.9392752766634596</v>
      </c>
      <c r="S2679" s="45">
        <v>18.201751407063799</v>
      </c>
      <c r="T2679" s="45">
        <v>5.1878139051248997</v>
      </c>
      <c r="U2679" s="45" t="s">
        <v>7769</v>
      </c>
      <c r="V2679" t="b">
        <f>FALSE()</f>
        <v>0</v>
      </c>
      <c r="W2679" t="s">
        <v>57</v>
      </c>
      <c r="X2679" t="s">
        <v>57</v>
      </c>
    </row>
    <row r="2680" spans="1:24">
      <c r="A2680" s="43">
        <v>43830</v>
      </c>
      <c r="B2680" t="s">
        <v>7772</v>
      </c>
      <c r="C2680" t="s">
        <v>7773</v>
      </c>
      <c r="D2680" s="44">
        <v>18900504.140000001</v>
      </c>
      <c r="E2680" s="37">
        <v>18.900504139999999</v>
      </c>
      <c r="F2680" t="s">
        <v>555</v>
      </c>
      <c r="G2680" t="s">
        <v>100</v>
      </c>
      <c r="H2680" s="45" t="s">
        <v>25</v>
      </c>
      <c r="I2680" t="s">
        <v>556</v>
      </c>
      <c r="J2680" t="s">
        <v>102</v>
      </c>
      <c r="K2680" t="s">
        <v>124</v>
      </c>
      <c r="L2680" t="e">
        <f>#VALUE!</f>
        <v>#VALUE!</v>
      </c>
      <c r="M2680" t="s">
        <v>124</v>
      </c>
      <c r="N2680" t="e">
        <f>#VALUE!</f>
        <v>#VALUE!</v>
      </c>
      <c r="O2680" t="s">
        <v>124</v>
      </c>
      <c r="P2680" t="e">
        <f>#VALUE!</f>
        <v>#VALUE!</v>
      </c>
      <c r="Q2680" s="45" t="s">
        <v>124</v>
      </c>
      <c r="R2680" s="45" t="e">
        <f>#VALUE!</f>
        <v>#VALUE!</v>
      </c>
      <c r="S2680" s="45" t="s">
        <v>124</v>
      </c>
      <c r="T2680" s="45" t="e">
        <f>#VALUE!</f>
        <v>#VALUE!</v>
      </c>
      <c r="U2680" s="45" t="s">
        <v>7774</v>
      </c>
      <c r="V2680" t="b">
        <f>TRUE()</f>
        <v>1</v>
      </c>
      <c r="W2680" t="s">
        <v>57</v>
      </c>
      <c r="X2680" t="s">
        <v>57</v>
      </c>
    </row>
    <row r="2681" spans="1:24">
      <c r="A2681" s="43">
        <v>43830</v>
      </c>
      <c r="B2681" t="s">
        <v>7775</v>
      </c>
      <c r="C2681" t="s">
        <v>7776</v>
      </c>
      <c r="D2681" s="44">
        <v>16681134</v>
      </c>
      <c r="E2681" s="37">
        <v>16.681134</v>
      </c>
      <c r="F2681" t="s">
        <v>555</v>
      </c>
      <c r="G2681" t="s">
        <v>100</v>
      </c>
      <c r="H2681" s="45" t="s">
        <v>25</v>
      </c>
      <c r="I2681" t="s">
        <v>556</v>
      </c>
      <c r="J2681" t="s">
        <v>102</v>
      </c>
      <c r="K2681" t="s">
        <v>124</v>
      </c>
      <c r="L2681" t="e">
        <f>#VALUE!</f>
        <v>#VALUE!</v>
      </c>
      <c r="M2681" t="s">
        <v>124</v>
      </c>
      <c r="N2681" t="e">
        <f>#VALUE!</f>
        <v>#VALUE!</v>
      </c>
      <c r="O2681" t="s">
        <v>124</v>
      </c>
      <c r="P2681" t="e">
        <f>#VALUE!</f>
        <v>#VALUE!</v>
      </c>
      <c r="Q2681" s="45" t="s">
        <v>124</v>
      </c>
      <c r="R2681" s="45" t="e">
        <f>#VALUE!</f>
        <v>#VALUE!</v>
      </c>
      <c r="S2681" s="45" t="s">
        <v>124</v>
      </c>
      <c r="T2681" s="45" t="e">
        <f>#VALUE!</f>
        <v>#VALUE!</v>
      </c>
      <c r="U2681" s="45" t="s">
        <v>7777</v>
      </c>
      <c r="V2681" t="b">
        <f>TRUE()</f>
        <v>1</v>
      </c>
      <c r="W2681" t="s">
        <v>57</v>
      </c>
      <c r="X2681" t="s">
        <v>57</v>
      </c>
    </row>
    <row r="2682" spans="1:24">
      <c r="A2682" s="43">
        <v>43830</v>
      </c>
      <c r="B2682" t="s">
        <v>7778</v>
      </c>
      <c r="C2682" t="s">
        <v>7779</v>
      </c>
      <c r="D2682" s="44">
        <v>1273896.8870000001</v>
      </c>
      <c r="E2682" s="37">
        <v>1.273896887</v>
      </c>
      <c r="F2682" t="s">
        <v>555</v>
      </c>
      <c r="G2682" t="s">
        <v>100</v>
      </c>
      <c r="H2682" s="45" t="s">
        <v>25</v>
      </c>
      <c r="I2682" t="s">
        <v>556</v>
      </c>
      <c r="J2682" t="s">
        <v>102</v>
      </c>
      <c r="K2682" t="s">
        <v>124</v>
      </c>
      <c r="L2682" t="e">
        <f>#VALUE!</f>
        <v>#VALUE!</v>
      </c>
      <c r="M2682" t="s">
        <v>124</v>
      </c>
      <c r="N2682" t="e">
        <f>#VALUE!</f>
        <v>#VALUE!</v>
      </c>
      <c r="O2682" t="s">
        <v>124</v>
      </c>
      <c r="P2682" t="e">
        <f>#VALUE!</f>
        <v>#VALUE!</v>
      </c>
      <c r="Q2682" s="45" t="s">
        <v>124</v>
      </c>
      <c r="R2682" s="45" t="e">
        <f>#VALUE!</f>
        <v>#VALUE!</v>
      </c>
      <c r="S2682" s="45" t="s">
        <v>124</v>
      </c>
      <c r="T2682" s="45" t="e">
        <f>#VALUE!</f>
        <v>#VALUE!</v>
      </c>
      <c r="U2682" s="45" t="s">
        <v>7780</v>
      </c>
      <c r="V2682" t="b">
        <f>TRUE()</f>
        <v>1</v>
      </c>
      <c r="W2682" t="s">
        <v>57</v>
      </c>
      <c r="X2682" t="s">
        <v>57</v>
      </c>
    </row>
    <row r="2683" spans="1:24">
      <c r="A2683" s="43">
        <v>43830</v>
      </c>
      <c r="B2683" t="s">
        <v>7781</v>
      </c>
      <c r="C2683" t="s">
        <v>7782</v>
      </c>
      <c r="D2683" s="44">
        <v>617651.15</v>
      </c>
      <c r="E2683" s="37">
        <v>0.61765115000000004</v>
      </c>
      <c r="F2683" t="s">
        <v>913</v>
      </c>
      <c r="G2683" t="s">
        <v>505</v>
      </c>
      <c r="H2683" s="45" t="s">
        <v>25</v>
      </c>
      <c r="I2683" t="s">
        <v>914</v>
      </c>
      <c r="J2683" t="s">
        <v>507</v>
      </c>
      <c r="K2683" t="s">
        <v>124</v>
      </c>
      <c r="L2683" t="e">
        <f>#VALUE!</f>
        <v>#VALUE!</v>
      </c>
      <c r="M2683" t="s">
        <v>124</v>
      </c>
      <c r="N2683" t="e">
        <f>#VALUE!</f>
        <v>#VALUE!</v>
      </c>
      <c r="O2683" t="s">
        <v>124</v>
      </c>
      <c r="P2683" t="e">
        <f>#VALUE!</f>
        <v>#VALUE!</v>
      </c>
      <c r="Q2683" s="45" t="s">
        <v>124</v>
      </c>
      <c r="R2683" s="45" t="e">
        <f>#VALUE!</f>
        <v>#VALUE!</v>
      </c>
      <c r="S2683" s="45" t="s">
        <v>124</v>
      </c>
      <c r="T2683" s="45" t="e">
        <f>#VALUE!</f>
        <v>#VALUE!</v>
      </c>
      <c r="U2683" s="45" t="s">
        <v>7783</v>
      </c>
      <c r="V2683" t="b">
        <f>TRUE()</f>
        <v>1</v>
      </c>
      <c r="W2683" t="s">
        <v>57</v>
      </c>
      <c r="X2683" t="s">
        <v>57</v>
      </c>
    </row>
    <row r="2684" spans="1:24">
      <c r="A2684" s="43">
        <v>43830</v>
      </c>
      <c r="B2684" t="s">
        <v>7784</v>
      </c>
      <c r="C2684" t="s">
        <v>7785</v>
      </c>
      <c r="D2684" s="44">
        <v>1918411.892</v>
      </c>
      <c r="E2684" s="37">
        <v>1.918411892</v>
      </c>
      <c r="F2684" t="s">
        <v>913</v>
      </c>
      <c r="G2684" t="s">
        <v>505</v>
      </c>
      <c r="H2684" s="45" t="s">
        <v>25</v>
      </c>
      <c r="I2684" t="s">
        <v>914</v>
      </c>
      <c r="J2684" t="s">
        <v>507</v>
      </c>
      <c r="K2684" t="s">
        <v>124</v>
      </c>
      <c r="L2684" t="e">
        <f>#VALUE!</f>
        <v>#VALUE!</v>
      </c>
      <c r="M2684" t="s">
        <v>124</v>
      </c>
      <c r="N2684" t="e">
        <f>#VALUE!</f>
        <v>#VALUE!</v>
      </c>
      <c r="O2684" t="s">
        <v>124</v>
      </c>
      <c r="P2684" t="e">
        <f>#VALUE!</f>
        <v>#VALUE!</v>
      </c>
      <c r="Q2684" s="45" t="s">
        <v>124</v>
      </c>
      <c r="R2684" s="45" t="e">
        <f>#VALUE!</f>
        <v>#VALUE!</v>
      </c>
      <c r="S2684" s="45" t="s">
        <v>124</v>
      </c>
      <c r="T2684" s="45" t="e">
        <f>#VALUE!</f>
        <v>#VALUE!</v>
      </c>
      <c r="U2684" s="45" t="s">
        <v>7783</v>
      </c>
      <c r="V2684" t="b">
        <f>TRUE()</f>
        <v>1</v>
      </c>
      <c r="W2684" t="s">
        <v>57</v>
      </c>
      <c r="X2684" t="s">
        <v>57</v>
      </c>
    </row>
    <row r="2685" spans="1:24">
      <c r="A2685" s="43">
        <v>43830</v>
      </c>
      <c r="B2685" t="s">
        <v>7786</v>
      </c>
      <c r="C2685" t="s">
        <v>7787</v>
      </c>
      <c r="D2685" s="44">
        <v>1394814.906</v>
      </c>
      <c r="E2685" s="37">
        <v>1.3948149059999999</v>
      </c>
      <c r="F2685" t="s">
        <v>287</v>
      </c>
      <c r="G2685" t="s">
        <v>61</v>
      </c>
      <c r="H2685" s="45" t="s">
        <v>25</v>
      </c>
      <c r="I2685" t="s">
        <v>288</v>
      </c>
      <c r="J2685" t="s">
        <v>63</v>
      </c>
      <c r="K2685" t="s">
        <v>124</v>
      </c>
      <c r="L2685" t="e">
        <f>#VALUE!</f>
        <v>#VALUE!</v>
      </c>
      <c r="M2685" t="s">
        <v>124</v>
      </c>
      <c r="N2685" t="e">
        <f>#VALUE!</f>
        <v>#VALUE!</v>
      </c>
      <c r="O2685" t="s">
        <v>124</v>
      </c>
      <c r="P2685" t="e">
        <f>#VALUE!</f>
        <v>#VALUE!</v>
      </c>
      <c r="Q2685" s="45" t="s">
        <v>124</v>
      </c>
      <c r="R2685" s="45" t="e">
        <f>#VALUE!</f>
        <v>#VALUE!</v>
      </c>
      <c r="S2685" s="45" t="s">
        <v>124</v>
      </c>
      <c r="T2685" s="45" t="e">
        <f>#VALUE!</f>
        <v>#VALUE!</v>
      </c>
      <c r="U2685" s="45" t="s">
        <v>7788</v>
      </c>
      <c r="V2685" t="b">
        <f>TRUE()</f>
        <v>1</v>
      </c>
      <c r="W2685" t="s">
        <v>57</v>
      </c>
      <c r="X2685" t="s">
        <v>57</v>
      </c>
    </row>
    <row r="2686" spans="1:24">
      <c r="A2686" s="43">
        <v>43830</v>
      </c>
      <c r="B2686" t="s">
        <v>7789</v>
      </c>
      <c r="C2686" t="s">
        <v>7790</v>
      </c>
      <c r="D2686" s="44">
        <v>150703981.204</v>
      </c>
      <c r="E2686" s="37">
        <v>150.703981204</v>
      </c>
      <c r="F2686" t="s">
        <v>485</v>
      </c>
      <c r="G2686" t="s">
        <v>486</v>
      </c>
      <c r="H2686" s="45" t="s">
        <v>25</v>
      </c>
      <c r="I2686" t="s">
        <v>487</v>
      </c>
      <c r="J2686" t="s">
        <v>488</v>
      </c>
      <c r="K2686">
        <v>20.309999999999999</v>
      </c>
      <c r="L2686">
        <v>7420186.1744953198</v>
      </c>
      <c r="M2686">
        <v>12.603999999999999</v>
      </c>
      <c r="N2686">
        <v>93.524026543339005</v>
      </c>
      <c r="O2686">
        <v>13.43</v>
      </c>
      <c r="P2686">
        <v>99.653100323472202</v>
      </c>
      <c r="Q2686" s="45">
        <v>15.17</v>
      </c>
      <c r="R2686" s="45">
        <v>112.564224267094</v>
      </c>
      <c r="S2686" s="45">
        <v>15.83</v>
      </c>
      <c r="T2686" s="45">
        <v>117.461547142261</v>
      </c>
      <c r="U2686" s="45" t="s">
        <v>7791</v>
      </c>
      <c r="V2686" t="b">
        <f>FALSE()</f>
        <v>0</v>
      </c>
      <c r="W2686" t="s">
        <v>57</v>
      </c>
      <c r="X2686" t="s">
        <v>57</v>
      </c>
    </row>
    <row r="2687" spans="1:24">
      <c r="A2687" s="43">
        <v>43830</v>
      </c>
      <c r="B2687" t="s">
        <v>7792</v>
      </c>
      <c r="C2687" t="s">
        <v>7793</v>
      </c>
      <c r="D2687" s="44">
        <v>3768966.3930000002</v>
      </c>
      <c r="E2687" s="37">
        <v>3.7689663929999999</v>
      </c>
      <c r="F2687" t="s">
        <v>60</v>
      </c>
      <c r="G2687" t="s">
        <v>61</v>
      </c>
      <c r="H2687" s="45" t="s">
        <v>25</v>
      </c>
      <c r="I2687" t="s">
        <v>62</v>
      </c>
      <c r="J2687" t="s">
        <v>63</v>
      </c>
      <c r="K2687">
        <v>31.632185045550099</v>
      </c>
      <c r="L2687">
        <v>119149.73270334399</v>
      </c>
      <c r="M2687">
        <v>26.384380332986499</v>
      </c>
      <c r="N2687">
        <v>3.1436918642187002</v>
      </c>
      <c r="O2687">
        <v>24.493646011708002</v>
      </c>
      <c r="P2687">
        <v>2.9184113752253298</v>
      </c>
      <c r="Q2687" s="45">
        <v>28.568575061712401</v>
      </c>
      <c r="R2687" s="45">
        <v>3.4039380823184402</v>
      </c>
      <c r="S2687" s="45">
        <v>28.141331909953202</v>
      </c>
      <c r="T2687" s="45">
        <v>3.3530321749869998</v>
      </c>
      <c r="U2687" s="45" t="s">
        <v>7794</v>
      </c>
      <c r="V2687" t="b">
        <f>FALSE()</f>
        <v>0</v>
      </c>
      <c r="W2687" t="s">
        <v>57</v>
      </c>
      <c r="X2687" t="s">
        <v>57</v>
      </c>
    </row>
    <row r="2688" spans="1:24">
      <c r="A2688" s="43">
        <v>43830</v>
      </c>
      <c r="B2688" t="s">
        <v>7795</v>
      </c>
      <c r="C2688" t="s">
        <v>7796</v>
      </c>
      <c r="D2688" s="44">
        <v>166576.467</v>
      </c>
      <c r="E2688" s="37">
        <v>0.16657646700000001</v>
      </c>
      <c r="F2688" t="s">
        <v>446</v>
      </c>
      <c r="G2688" t="s">
        <v>61</v>
      </c>
      <c r="H2688" s="45" t="s">
        <v>25</v>
      </c>
      <c r="I2688" t="s">
        <v>447</v>
      </c>
      <c r="J2688" t="s">
        <v>63</v>
      </c>
      <c r="K2688">
        <v>1.30899768307239</v>
      </c>
      <c r="L2688">
        <v>127254.974668116</v>
      </c>
      <c r="M2688">
        <v>0.84251175992023397</v>
      </c>
      <c r="N2688">
        <v>0.10721381266624</v>
      </c>
      <c r="O2688">
        <v>0.792672040932766</v>
      </c>
      <c r="P2688">
        <v>0.100871460489023</v>
      </c>
      <c r="Q2688" s="45">
        <v>1.00077212439398</v>
      </c>
      <c r="R2688" s="45">
        <v>0.127353231338313</v>
      </c>
      <c r="S2688" s="45">
        <v>0.89843936445964201</v>
      </c>
      <c r="T2688" s="45">
        <v>0.11433087856514999</v>
      </c>
      <c r="U2688" s="45" t="s">
        <v>7797</v>
      </c>
      <c r="V2688" t="b">
        <f>FALSE()</f>
        <v>0</v>
      </c>
      <c r="W2688" t="s">
        <v>57</v>
      </c>
      <c r="X2688" t="s">
        <v>57</v>
      </c>
    </row>
    <row r="2689" spans="1:24">
      <c r="A2689" s="43">
        <v>43830</v>
      </c>
      <c r="B2689" t="s">
        <v>7798</v>
      </c>
      <c r="C2689" t="s">
        <v>7799</v>
      </c>
      <c r="D2689" s="44">
        <v>8720615.8369999994</v>
      </c>
      <c r="E2689" s="37">
        <v>8.7206158370000004</v>
      </c>
      <c r="F2689" t="s">
        <v>1811</v>
      </c>
      <c r="G2689" t="s">
        <v>457</v>
      </c>
      <c r="H2689" s="45" t="s">
        <v>25</v>
      </c>
      <c r="I2689" t="s">
        <v>1812</v>
      </c>
      <c r="J2689" t="s">
        <v>459</v>
      </c>
      <c r="K2689">
        <v>10.1365078228587</v>
      </c>
      <c r="L2689">
        <v>860317.57577636896</v>
      </c>
      <c r="M2689">
        <v>4.9816428746657504</v>
      </c>
      <c r="N2689">
        <v>4.28579492131606</v>
      </c>
      <c r="O2689">
        <v>4.9834271309358202</v>
      </c>
      <c r="P2689">
        <v>4.2873299483448903</v>
      </c>
      <c r="Q2689" s="45">
        <v>4.8272984252646101</v>
      </c>
      <c r="R2689" s="45">
        <v>4.1530096787727304</v>
      </c>
      <c r="S2689" s="45">
        <v>4.7988254601493896</v>
      </c>
      <c r="T2689" s="45">
        <v>4.1285138864496398</v>
      </c>
      <c r="U2689" s="45" t="s">
        <v>7800</v>
      </c>
      <c r="V2689" t="b">
        <f>FALSE()</f>
        <v>0</v>
      </c>
      <c r="W2689" t="s">
        <v>57</v>
      </c>
      <c r="X2689" t="s">
        <v>57</v>
      </c>
    </row>
    <row r="2690" spans="1:24">
      <c r="A2690" s="43">
        <v>43830</v>
      </c>
      <c r="B2690" t="s">
        <v>7801</v>
      </c>
      <c r="C2690" t="s">
        <v>7802</v>
      </c>
      <c r="D2690" s="44">
        <v>65219579.217</v>
      </c>
      <c r="E2690" s="37">
        <v>65.219579217000003</v>
      </c>
      <c r="F2690" t="s">
        <v>287</v>
      </c>
      <c r="G2690" t="s">
        <v>61</v>
      </c>
      <c r="H2690" s="45" t="s">
        <v>25</v>
      </c>
      <c r="I2690" t="s">
        <v>288</v>
      </c>
      <c r="J2690" t="s">
        <v>63</v>
      </c>
      <c r="K2690">
        <v>9.1412707638402306</v>
      </c>
      <c r="L2690">
        <v>7134629.4078703504</v>
      </c>
      <c r="M2690">
        <v>7.0482839236725798</v>
      </c>
      <c r="N2690">
        <v>50.286893756854198</v>
      </c>
      <c r="O2690">
        <v>7.7210259779910499</v>
      </c>
      <c r="P2690">
        <v>55.0866590015059</v>
      </c>
      <c r="Q2690" s="45">
        <v>7.5779158113550702</v>
      </c>
      <c r="R2690" s="45">
        <v>54.0656209980596</v>
      </c>
      <c r="S2690" s="45">
        <v>8.0519768323559902</v>
      </c>
      <c r="T2690" s="45">
        <v>57.447870699617802</v>
      </c>
      <c r="U2690" s="45" t="s">
        <v>7803</v>
      </c>
      <c r="V2690" t="b">
        <f>FALSE()</f>
        <v>0</v>
      </c>
      <c r="W2690" t="s">
        <v>57</v>
      </c>
      <c r="X2690" t="s">
        <v>57</v>
      </c>
    </row>
    <row r="2691" spans="1:24">
      <c r="A2691" s="43">
        <v>43830</v>
      </c>
      <c r="B2691" t="s">
        <v>7804</v>
      </c>
      <c r="C2691" t="s">
        <v>7805</v>
      </c>
      <c r="D2691" s="44">
        <v>15064020.491</v>
      </c>
      <c r="E2691" s="37">
        <v>15.064020491000001</v>
      </c>
      <c r="F2691" t="s">
        <v>287</v>
      </c>
      <c r="G2691" t="s">
        <v>61</v>
      </c>
      <c r="H2691" s="45" t="s">
        <v>25</v>
      </c>
      <c r="I2691" t="s">
        <v>288</v>
      </c>
      <c r="J2691" t="s">
        <v>63</v>
      </c>
      <c r="K2691">
        <v>9.2060592000000003</v>
      </c>
      <c r="L2691">
        <v>1636315.83978952</v>
      </c>
      <c r="M2691">
        <v>6.5915068999999997</v>
      </c>
      <c r="N2691">
        <v>10.785787148551901</v>
      </c>
      <c r="O2691">
        <v>7.444007</v>
      </c>
      <c r="P2691">
        <v>12.180746565604</v>
      </c>
      <c r="Q2691" s="45">
        <v>7.5994875000000004</v>
      </c>
      <c r="R2691" s="45">
        <v>12.4351617705324</v>
      </c>
      <c r="S2691" s="45">
        <v>8.2471229000000008</v>
      </c>
      <c r="T2691" s="45">
        <v>13.4948978339609</v>
      </c>
      <c r="U2691" s="45" t="s">
        <v>7803</v>
      </c>
      <c r="V2691" t="b">
        <f>FALSE()</f>
        <v>0</v>
      </c>
      <c r="W2691" t="s">
        <v>57</v>
      </c>
      <c r="X2691" t="s">
        <v>57</v>
      </c>
    </row>
    <row r="2692" spans="1:24">
      <c r="A2692" s="43">
        <v>43830</v>
      </c>
      <c r="B2692" t="s">
        <v>7806</v>
      </c>
      <c r="C2692" t="s">
        <v>7807</v>
      </c>
      <c r="D2692" s="44">
        <v>4662388.2079999996</v>
      </c>
      <c r="E2692" s="37">
        <v>4.6623882080000003</v>
      </c>
      <c r="F2692" t="s">
        <v>1283</v>
      </c>
      <c r="G2692" t="s">
        <v>1283</v>
      </c>
      <c r="H2692" s="45" t="s">
        <v>24</v>
      </c>
      <c r="I2692" t="s">
        <v>1284</v>
      </c>
      <c r="J2692" t="s">
        <v>1285</v>
      </c>
      <c r="K2692">
        <v>4.1918571096433297</v>
      </c>
      <c r="L2692">
        <v>1112248.8400843199</v>
      </c>
      <c r="M2692">
        <v>3.1461172495662502</v>
      </c>
      <c r="N2692">
        <v>3.49926526159933</v>
      </c>
      <c r="O2692">
        <v>2.77852277135869</v>
      </c>
      <c r="P2692">
        <v>3.0904087295915699</v>
      </c>
      <c r="Q2692" s="45">
        <v>2.5108540769893</v>
      </c>
      <c r="R2692" s="45">
        <v>2.79269453475233</v>
      </c>
      <c r="S2692" s="45">
        <v>2.6217190254458802</v>
      </c>
      <c r="T2692" s="45">
        <v>2.9160039450791699</v>
      </c>
      <c r="U2692" s="45" t="s">
        <v>7808</v>
      </c>
      <c r="V2692" t="b">
        <f>FALSE()</f>
        <v>0</v>
      </c>
      <c r="W2692" t="s">
        <v>117</v>
      </c>
      <c r="X2692" t="s">
        <v>57</v>
      </c>
    </row>
    <row r="2693" spans="1:24">
      <c r="A2693" s="43">
        <v>43830</v>
      </c>
      <c r="B2693" t="s">
        <v>7809</v>
      </c>
      <c r="C2693" t="s">
        <v>7810</v>
      </c>
      <c r="D2693" s="44">
        <v>1496919.398</v>
      </c>
      <c r="E2693" s="37">
        <v>1.496919398</v>
      </c>
      <c r="F2693" t="s">
        <v>950</v>
      </c>
      <c r="G2693" t="s">
        <v>498</v>
      </c>
      <c r="H2693" s="45" t="s">
        <v>25</v>
      </c>
      <c r="I2693" t="s">
        <v>951</v>
      </c>
      <c r="J2693" t="s">
        <v>500</v>
      </c>
      <c r="K2693">
        <v>8.2189458000000002</v>
      </c>
      <c r="L2693">
        <v>182130.340608889</v>
      </c>
      <c r="M2693">
        <v>7.0750719000000002</v>
      </c>
      <c r="N2693">
        <v>1.2885852549793799</v>
      </c>
      <c r="O2693">
        <v>9.3016248000000008</v>
      </c>
      <c r="P2693">
        <v>1.69410809304009</v>
      </c>
      <c r="Q2693" s="45">
        <v>10.67</v>
      </c>
      <c r="R2693" s="45">
        <v>1.94333073429685</v>
      </c>
      <c r="S2693" s="45">
        <v>9.5</v>
      </c>
      <c r="T2693" s="45">
        <v>1.7302382357844499</v>
      </c>
      <c r="U2693" s="45" t="s">
        <v>7811</v>
      </c>
      <c r="V2693" t="b">
        <f>FALSE()</f>
        <v>0</v>
      </c>
      <c r="W2693" t="s">
        <v>57</v>
      </c>
      <c r="X2693" t="s">
        <v>57</v>
      </c>
    </row>
    <row r="2694" spans="1:24">
      <c r="A2694" s="43">
        <v>43830</v>
      </c>
      <c r="B2694" t="s">
        <v>7812</v>
      </c>
      <c r="C2694" t="s">
        <v>7813</v>
      </c>
      <c r="D2694" s="44">
        <v>47152719.603</v>
      </c>
      <c r="E2694" s="37">
        <v>47.152719603000001</v>
      </c>
      <c r="F2694" t="s">
        <v>99</v>
      </c>
      <c r="G2694" t="s">
        <v>100</v>
      </c>
      <c r="H2694" s="45" t="s">
        <v>25</v>
      </c>
      <c r="I2694" t="s">
        <v>101</v>
      </c>
      <c r="J2694" t="s">
        <v>102</v>
      </c>
      <c r="K2694">
        <v>10.688000000000001</v>
      </c>
      <c r="L2694">
        <v>4411743.9748315904</v>
      </c>
      <c r="M2694">
        <v>4.67</v>
      </c>
      <c r="N2694">
        <v>20.6028443624635</v>
      </c>
      <c r="O2694">
        <v>4.7815000000000003</v>
      </c>
      <c r="P2694">
        <v>21.094753815657199</v>
      </c>
      <c r="Q2694" s="45">
        <v>4.5270000000000001</v>
      </c>
      <c r="R2694" s="45">
        <v>19.971964974062601</v>
      </c>
      <c r="S2694" s="45">
        <v>4.8810000000000002</v>
      </c>
      <c r="T2694" s="45">
        <v>21.533722341152998</v>
      </c>
      <c r="U2694" s="45" t="s">
        <v>7814</v>
      </c>
      <c r="V2694" t="b">
        <f>FALSE()</f>
        <v>0</v>
      </c>
      <c r="W2694" t="s">
        <v>57</v>
      </c>
      <c r="X2694" t="s">
        <v>57</v>
      </c>
    </row>
    <row r="2695" spans="1:24">
      <c r="A2695" s="43">
        <v>43830</v>
      </c>
      <c r="B2695" t="s">
        <v>7815</v>
      </c>
      <c r="C2695" t="s">
        <v>7816</v>
      </c>
      <c r="D2695" s="44">
        <v>277569.64299999998</v>
      </c>
      <c r="E2695" s="37">
        <v>0.27756964299999998</v>
      </c>
      <c r="F2695" t="s">
        <v>527</v>
      </c>
      <c r="G2695" t="s">
        <v>347</v>
      </c>
      <c r="H2695" s="45" t="s">
        <v>25</v>
      </c>
      <c r="I2695" t="s">
        <v>528</v>
      </c>
      <c r="J2695" t="s">
        <v>349</v>
      </c>
      <c r="K2695">
        <v>3.1065208172435601</v>
      </c>
      <c r="L2695">
        <v>89350.646375609896</v>
      </c>
      <c r="M2695">
        <v>2.0460999883777098</v>
      </c>
      <c r="N2695">
        <v>0.18282035651067599</v>
      </c>
      <c r="O2695">
        <v>1.8300989576623199</v>
      </c>
      <c r="P2695">
        <v>0.16352052479845799</v>
      </c>
      <c r="Q2695" s="45">
        <v>2.00154424878796</v>
      </c>
      <c r="R2695" s="45">
        <v>0.17883927237858899</v>
      </c>
      <c r="S2695" s="45">
        <v>2.2326665934080099</v>
      </c>
      <c r="T2695" s="45">
        <v>0.19949020326223699</v>
      </c>
      <c r="U2695" s="45" t="s">
        <v>7817</v>
      </c>
      <c r="V2695" t="b">
        <f>FALSE()</f>
        <v>0</v>
      </c>
      <c r="W2695" t="s">
        <v>57</v>
      </c>
      <c r="X2695" t="s">
        <v>57</v>
      </c>
    </row>
    <row r="2696" spans="1:24">
      <c r="A2696" s="43">
        <v>43830</v>
      </c>
      <c r="B2696" t="s">
        <v>7818</v>
      </c>
      <c r="C2696" t="s">
        <v>7819</v>
      </c>
      <c r="D2696" s="44">
        <v>3736745.0550000002</v>
      </c>
      <c r="E2696" s="37">
        <v>3.7367450550000001</v>
      </c>
      <c r="F2696" t="s">
        <v>1007</v>
      </c>
      <c r="G2696" t="s">
        <v>1007</v>
      </c>
      <c r="H2696" s="45" t="s">
        <v>25</v>
      </c>
      <c r="I2696" t="s">
        <v>1008</v>
      </c>
      <c r="J2696" t="s">
        <v>1009</v>
      </c>
      <c r="K2696">
        <v>96.8</v>
      </c>
      <c r="L2696">
        <v>38602.738171487603</v>
      </c>
      <c r="M2696">
        <v>87.64</v>
      </c>
      <c r="N2696">
        <v>3.3831439733491702</v>
      </c>
      <c r="O2696">
        <v>96.94</v>
      </c>
      <c r="P2696">
        <v>3.7421494383440099</v>
      </c>
      <c r="Q2696" s="45">
        <v>106.15</v>
      </c>
      <c r="R2696" s="45">
        <v>4.0976806569034103</v>
      </c>
      <c r="S2696" s="45">
        <v>114.5</v>
      </c>
      <c r="T2696" s="45">
        <v>4.4200135206353304</v>
      </c>
      <c r="U2696" s="45" t="s">
        <v>7820</v>
      </c>
      <c r="V2696" t="b">
        <f>FALSE()</f>
        <v>0</v>
      </c>
      <c r="W2696" t="s">
        <v>57</v>
      </c>
      <c r="X2696" t="s">
        <v>57</v>
      </c>
    </row>
    <row r="2697" spans="1:24">
      <c r="A2697" s="43">
        <v>43830</v>
      </c>
      <c r="B2697" t="s">
        <v>7821</v>
      </c>
      <c r="C2697" t="s">
        <v>7822</v>
      </c>
      <c r="D2697" s="44">
        <v>84399521.450000003</v>
      </c>
      <c r="E2697" s="37">
        <v>84.399521449999995</v>
      </c>
      <c r="F2697" t="s">
        <v>925</v>
      </c>
      <c r="G2697" t="s">
        <v>155</v>
      </c>
      <c r="H2697" s="45" t="s">
        <v>25</v>
      </c>
      <c r="I2697" t="s">
        <v>926</v>
      </c>
      <c r="J2697" t="s">
        <v>157</v>
      </c>
      <c r="K2697">
        <v>91.985789129395201</v>
      </c>
      <c r="L2697">
        <v>917527.82955719705</v>
      </c>
      <c r="M2697">
        <v>82.451970299999999</v>
      </c>
      <c r="N2697">
        <v>75.651977352073501</v>
      </c>
      <c r="O2697">
        <v>74.884353000000004</v>
      </c>
      <c r="P2697">
        <v>68.708477875884995</v>
      </c>
      <c r="Q2697" s="45">
        <v>74.152574999999999</v>
      </c>
      <c r="R2697" s="45">
        <v>68.037051195827303</v>
      </c>
      <c r="S2697" s="45">
        <v>79.765286099999997</v>
      </c>
      <c r="T2697" s="45">
        <v>73.186869829341902</v>
      </c>
      <c r="U2697" s="45" t="s">
        <v>7823</v>
      </c>
      <c r="V2697" t="b">
        <f>FALSE()</f>
        <v>0</v>
      </c>
      <c r="W2697" t="s">
        <v>57</v>
      </c>
      <c r="X2697" t="s">
        <v>57</v>
      </c>
    </row>
    <row r="2698" spans="1:24">
      <c r="A2698" s="43">
        <v>43830</v>
      </c>
      <c r="B2698" t="s">
        <v>7824</v>
      </c>
      <c r="C2698" t="s">
        <v>7825</v>
      </c>
      <c r="D2698" s="44">
        <v>50716085.056999996</v>
      </c>
      <c r="E2698" s="37">
        <v>50.716085057000001</v>
      </c>
      <c r="F2698" t="s">
        <v>382</v>
      </c>
      <c r="G2698" t="s">
        <v>383</v>
      </c>
      <c r="H2698" s="45" t="s">
        <v>25</v>
      </c>
      <c r="I2698" t="s">
        <v>384</v>
      </c>
      <c r="J2698" t="s">
        <v>385</v>
      </c>
      <c r="K2698">
        <v>82.916977000000003</v>
      </c>
      <c r="L2698">
        <v>611648.987842381</v>
      </c>
      <c r="M2698">
        <v>57.069749700000003</v>
      </c>
      <c r="N2698">
        <v>34.906654640423</v>
      </c>
      <c r="O2698">
        <v>68.455849999999998</v>
      </c>
      <c r="P2698">
        <v>41.870951364389903</v>
      </c>
      <c r="Q2698" s="45">
        <v>71.333855999999997</v>
      </c>
      <c r="R2698" s="45">
        <v>43.631280821294197</v>
      </c>
      <c r="S2698" s="45">
        <v>77.013166699999999</v>
      </c>
      <c r="T2698" s="45">
        <v>47.105025462591598</v>
      </c>
      <c r="U2698" s="45" t="s">
        <v>7826</v>
      </c>
      <c r="V2698" t="b">
        <f>FALSE()</f>
        <v>0</v>
      </c>
      <c r="W2698" t="s">
        <v>57</v>
      </c>
      <c r="X2698" t="s">
        <v>57</v>
      </c>
    </row>
    <row r="2699" spans="1:24">
      <c r="A2699" s="43">
        <v>43830</v>
      </c>
      <c r="B2699" t="s">
        <v>7827</v>
      </c>
      <c r="C2699" t="s">
        <v>7828</v>
      </c>
      <c r="D2699" s="44">
        <v>36584900.119999997</v>
      </c>
      <c r="E2699" s="37">
        <v>36.58490012</v>
      </c>
      <c r="F2699" t="s">
        <v>596</v>
      </c>
      <c r="G2699" t="s">
        <v>113</v>
      </c>
      <c r="H2699" s="45" t="s">
        <v>25</v>
      </c>
      <c r="I2699" t="s">
        <v>597</v>
      </c>
      <c r="J2699" t="s">
        <v>115</v>
      </c>
      <c r="K2699" t="s">
        <v>124</v>
      </c>
      <c r="L2699" t="e">
        <f>#VALUE!</f>
        <v>#VALUE!</v>
      </c>
      <c r="M2699" t="s">
        <v>124</v>
      </c>
      <c r="N2699" t="e">
        <f>#VALUE!</f>
        <v>#VALUE!</v>
      </c>
      <c r="O2699" t="s">
        <v>124</v>
      </c>
      <c r="P2699" t="e">
        <f>#VALUE!</f>
        <v>#VALUE!</v>
      </c>
      <c r="Q2699" s="45" t="s">
        <v>124</v>
      </c>
      <c r="R2699" s="45" t="e">
        <f>#VALUE!</f>
        <v>#VALUE!</v>
      </c>
      <c r="S2699" s="45" t="s">
        <v>124</v>
      </c>
      <c r="T2699" s="45" t="e">
        <f>#VALUE!</f>
        <v>#VALUE!</v>
      </c>
      <c r="U2699" s="45" t="s">
        <v>7829</v>
      </c>
      <c r="V2699" t="b">
        <f>TRUE()</f>
        <v>1</v>
      </c>
      <c r="W2699" t="s">
        <v>57</v>
      </c>
      <c r="X2699" t="s">
        <v>57</v>
      </c>
    </row>
    <row r="2700" spans="1:24">
      <c r="A2700" s="43">
        <v>43830</v>
      </c>
      <c r="B2700" t="s">
        <v>7830</v>
      </c>
      <c r="C2700" t="s">
        <v>7831</v>
      </c>
      <c r="D2700" s="44">
        <v>12017356.003</v>
      </c>
      <c r="E2700" s="37">
        <v>12.017356003</v>
      </c>
      <c r="F2700" t="s">
        <v>414</v>
      </c>
      <c r="G2700" t="s">
        <v>415</v>
      </c>
      <c r="H2700" s="45" t="s">
        <v>25</v>
      </c>
      <c r="I2700" t="s">
        <v>416</v>
      </c>
      <c r="J2700" t="s">
        <v>417</v>
      </c>
      <c r="K2700" t="s">
        <v>124</v>
      </c>
      <c r="L2700" t="e">
        <f>#VALUE!</f>
        <v>#VALUE!</v>
      </c>
      <c r="M2700" t="s">
        <v>124</v>
      </c>
      <c r="N2700" t="e">
        <f>#VALUE!</f>
        <v>#VALUE!</v>
      </c>
      <c r="O2700" t="s">
        <v>124</v>
      </c>
      <c r="P2700" t="e">
        <f>#VALUE!</f>
        <v>#VALUE!</v>
      </c>
      <c r="Q2700" s="45" t="s">
        <v>124</v>
      </c>
      <c r="R2700" s="45" t="e">
        <f>#VALUE!</f>
        <v>#VALUE!</v>
      </c>
      <c r="S2700" s="45" t="s">
        <v>124</v>
      </c>
      <c r="T2700" s="45" t="e">
        <f>#VALUE!</f>
        <v>#VALUE!</v>
      </c>
      <c r="U2700" s="45" t="s">
        <v>7832</v>
      </c>
      <c r="V2700" t="b">
        <f>TRUE()</f>
        <v>1</v>
      </c>
      <c r="W2700" t="s">
        <v>57</v>
      </c>
      <c r="X2700" t="s">
        <v>57</v>
      </c>
    </row>
    <row r="2701" spans="1:24">
      <c r="A2701" s="43">
        <v>43830</v>
      </c>
      <c r="B2701" t="s">
        <v>7833</v>
      </c>
      <c r="C2701" t="s">
        <v>7834</v>
      </c>
      <c r="D2701" s="44">
        <v>423133.83500000002</v>
      </c>
      <c r="E2701" s="37">
        <v>0.42313383500000001</v>
      </c>
      <c r="F2701" t="s">
        <v>555</v>
      </c>
      <c r="G2701" t="s">
        <v>100</v>
      </c>
      <c r="H2701" s="45" t="s">
        <v>25</v>
      </c>
      <c r="I2701" t="s">
        <v>556</v>
      </c>
      <c r="J2701" t="s">
        <v>102</v>
      </c>
      <c r="K2701" t="s">
        <v>124</v>
      </c>
      <c r="L2701" t="e">
        <f>#VALUE!</f>
        <v>#VALUE!</v>
      </c>
      <c r="M2701" t="s">
        <v>124</v>
      </c>
      <c r="N2701" t="e">
        <f>#VALUE!</f>
        <v>#VALUE!</v>
      </c>
      <c r="O2701" t="s">
        <v>124</v>
      </c>
      <c r="P2701" t="e">
        <f>#VALUE!</f>
        <v>#VALUE!</v>
      </c>
      <c r="Q2701" s="45" t="s">
        <v>124</v>
      </c>
      <c r="R2701" s="45" t="e">
        <f>#VALUE!</f>
        <v>#VALUE!</v>
      </c>
      <c r="S2701" s="45" t="s">
        <v>124</v>
      </c>
      <c r="T2701" s="45" t="e">
        <f>#VALUE!</f>
        <v>#VALUE!</v>
      </c>
      <c r="U2701" s="45" t="s">
        <v>7835</v>
      </c>
      <c r="V2701" t="b">
        <f>TRUE()</f>
        <v>1</v>
      </c>
      <c r="W2701" t="s">
        <v>57</v>
      </c>
      <c r="X2701" t="s">
        <v>57</v>
      </c>
    </row>
    <row r="2702" spans="1:24">
      <c r="A2702" s="43">
        <v>43830</v>
      </c>
      <c r="B2702" t="s">
        <v>7836</v>
      </c>
      <c r="C2702" t="s">
        <v>7837</v>
      </c>
      <c r="D2702" s="44">
        <v>289342778.66399997</v>
      </c>
      <c r="E2702" s="37">
        <v>289.34277866399998</v>
      </c>
      <c r="F2702" t="s">
        <v>346</v>
      </c>
      <c r="G2702" t="s">
        <v>347</v>
      </c>
      <c r="H2702" s="45" t="s">
        <v>25</v>
      </c>
      <c r="I2702" t="s">
        <v>348</v>
      </c>
      <c r="J2702" t="s">
        <v>349</v>
      </c>
      <c r="K2702">
        <v>11.36</v>
      </c>
      <c r="L2702">
        <v>25470315.0232394</v>
      </c>
      <c r="M2702">
        <v>7.6749999999999998</v>
      </c>
      <c r="N2702">
        <v>195.48466780336301</v>
      </c>
      <c r="O2702">
        <v>8.6349999999999998</v>
      </c>
      <c r="P2702">
        <v>219.93617022567301</v>
      </c>
      <c r="Q2702" s="45">
        <v>7.61</v>
      </c>
      <c r="R2702" s="45">
        <v>193.82909732685201</v>
      </c>
      <c r="S2702" s="45">
        <v>8</v>
      </c>
      <c r="T2702" s="45">
        <v>203.76252018591501</v>
      </c>
      <c r="U2702" s="45" t="s">
        <v>7838</v>
      </c>
      <c r="V2702" t="b">
        <f>FALSE()</f>
        <v>0</v>
      </c>
      <c r="W2702" t="s">
        <v>57</v>
      </c>
      <c r="X2702" t="s">
        <v>57</v>
      </c>
    </row>
    <row r="2703" spans="1:24">
      <c r="A2703" s="43">
        <v>43830</v>
      </c>
      <c r="B2703" t="s">
        <v>7839</v>
      </c>
      <c r="C2703" t="s">
        <v>7840</v>
      </c>
      <c r="D2703" s="44">
        <v>222944.611</v>
      </c>
      <c r="E2703" s="37">
        <v>0.22294461099999999</v>
      </c>
      <c r="F2703" t="s">
        <v>1369</v>
      </c>
      <c r="G2703" t="s">
        <v>121</v>
      </c>
      <c r="H2703" s="45" t="s">
        <v>25</v>
      </c>
      <c r="I2703" t="s">
        <v>1370</v>
      </c>
      <c r="J2703" t="s">
        <v>123</v>
      </c>
      <c r="K2703">
        <v>0.16914004998707199</v>
      </c>
      <c r="L2703">
        <v>1318106.5691835899</v>
      </c>
      <c r="M2703">
        <v>0.14711505728548299</v>
      </c>
      <c r="N2703">
        <v>0.19391332343381501</v>
      </c>
      <c r="O2703">
        <v>0.14725807818325601</v>
      </c>
      <c r="P2703">
        <v>0.1941018402187</v>
      </c>
      <c r="Q2703" s="45">
        <v>0.145484389542262</v>
      </c>
      <c r="R2703" s="45">
        <v>0.19176392956932001</v>
      </c>
      <c r="S2703" s="45">
        <v>0.14345590623455501</v>
      </c>
      <c r="T2703" s="45">
        <v>0.18909017239595199</v>
      </c>
      <c r="U2703" s="45" t="s">
        <v>7841</v>
      </c>
      <c r="V2703" t="b">
        <f>FALSE()</f>
        <v>0</v>
      </c>
      <c r="W2703" t="s">
        <v>57</v>
      </c>
      <c r="X2703" t="s">
        <v>57</v>
      </c>
    </row>
    <row r="2704" spans="1:24">
      <c r="A2704" s="43">
        <v>43830</v>
      </c>
      <c r="B2704" t="s">
        <v>7842</v>
      </c>
      <c r="C2704" t="s">
        <v>7843</v>
      </c>
      <c r="D2704" s="44">
        <v>266682.886</v>
      </c>
      <c r="E2704" s="37">
        <v>0.26668288600000001</v>
      </c>
      <c r="F2704" t="s">
        <v>615</v>
      </c>
      <c r="G2704" t="s">
        <v>155</v>
      </c>
      <c r="H2704" s="45" t="s">
        <v>25</v>
      </c>
      <c r="I2704" t="s">
        <v>616</v>
      </c>
      <c r="J2704" t="s">
        <v>157</v>
      </c>
      <c r="K2704">
        <v>1.3620899480019499</v>
      </c>
      <c r="L2704">
        <v>195789.48247228301</v>
      </c>
      <c r="M2704">
        <v>1.29589176547995</v>
      </c>
      <c r="N2704">
        <v>0.25372197810341202</v>
      </c>
      <c r="O2704">
        <v>1.1665400802169299</v>
      </c>
      <c r="P2704">
        <v>0.22839627858884801</v>
      </c>
      <c r="Q2704" s="45">
        <v>1.2327204078179199</v>
      </c>
      <c r="R2704" s="45">
        <v>0.24135369067969201</v>
      </c>
      <c r="S2704" s="45">
        <v>1.2637161194662201</v>
      </c>
      <c r="T2704" s="45">
        <v>0.24742232502217201</v>
      </c>
      <c r="U2704" s="45" t="s">
        <v>7844</v>
      </c>
      <c r="V2704" t="b">
        <f>FALSE()</f>
        <v>0</v>
      </c>
      <c r="W2704" t="s">
        <v>57</v>
      </c>
      <c r="X2704" t="s">
        <v>57</v>
      </c>
    </row>
    <row r="2705" spans="1:24">
      <c r="A2705" s="43">
        <v>43830</v>
      </c>
      <c r="B2705" t="s">
        <v>7845</v>
      </c>
      <c r="C2705" t="s">
        <v>7846</v>
      </c>
      <c r="D2705" s="44">
        <v>37631.909</v>
      </c>
      <c r="E2705" s="37">
        <v>3.7631908999999998E-2</v>
      </c>
      <c r="F2705" t="s">
        <v>1426</v>
      </c>
      <c r="G2705" t="s">
        <v>296</v>
      </c>
      <c r="H2705" s="45" t="s">
        <v>25</v>
      </c>
      <c r="I2705" t="s">
        <v>1427</v>
      </c>
      <c r="J2705" t="s">
        <v>298</v>
      </c>
      <c r="K2705" t="s">
        <v>124</v>
      </c>
      <c r="L2705" t="e">
        <f>#VALUE!</f>
        <v>#VALUE!</v>
      </c>
      <c r="M2705" t="s">
        <v>124</v>
      </c>
      <c r="N2705" t="e">
        <f>#VALUE!</f>
        <v>#VALUE!</v>
      </c>
      <c r="O2705" t="s">
        <v>124</v>
      </c>
      <c r="P2705" t="e">
        <f>#VALUE!</f>
        <v>#VALUE!</v>
      </c>
      <c r="Q2705" s="45" t="s">
        <v>124</v>
      </c>
      <c r="R2705" s="45" t="e">
        <f>#VALUE!</f>
        <v>#VALUE!</v>
      </c>
      <c r="S2705" s="45" t="s">
        <v>124</v>
      </c>
      <c r="T2705" s="45" t="e">
        <f>#VALUE!</f>
        <v>#VALUE!</v>
      </c>
      <c r="U2705" s="45" t="s">
        <v>7847</v>
      </c>
      <c r="V2705" t="b">
        <f>TRUE()</f>
        <v>1</v>
      </c>
      <c r="W2705" t="s">
        <v>57</v>
      </c>
      <c r="X2705" t="s">
        <v>57</v>
      </c>
    </row>
    <row r="2706" spans="1:24">
      <c r="A2706" s="43">
        <v>43830</v>
      </c>
      <c r="B2706" t="s">
        <v>7848</v>
      </c>
      <c r="C2706" t="s">
        <v>7849</v>
      </c>
      <c r="D2706" s="44">
        <v>21870286.317000002</v>
      </c>
      <c r="E2706" s="37">
        <v>21.870286317000001</v>
      </c>
      <c r="F2706" t="s">
        <v>112</v>
      </c>
      <c r="G2706" t="s">
        <v>113</v>
      </c>
      <c r="H2706" s="45" t="s">
        <v>25</v>
      </c>
      <c r="I2706" t="s">
        <v>114</v>
      </c>
      <c r="J2706" t="s">
        <v>115</v>
      </c>
      <c r="K2706">
        <v>44.6</v>
      </c>
      <c r="L2706">
        <v>490365.16405829601</v>
      </c>
      <c r="M2706">
        <v>43.3</v>
      </c>
      <c r="N2706">
        <v>21.232811603724201</v>
      </c>
      <c r="O2706">
        <v>43.11</v>
      </c>
      <c r="P2706">
        <v>21.1396422225531</v>
      </c>
      <c r="Q2706" s="45">
        <v>43.34</v>
      </c>
      <c r="R2706" s="45">
        <v>21.2524262102866</v>
      </c>
      <c r="S2706" s="45">
        <v>43.34</v>
      </c>
      <c r="T2706" s="45">
        <v>21.2524262102866</v>
      </c>
      <c r="U2706" s="45" t="s">
        <v>7850</v>
      </c>
      <c r="V2706" t="b">
        <f>FALSE()</f>
        <v>0</v>
      </c>
      <c r="W2706" t="s">
        <v>117</v>
      </c>
      <c r="X2706" t="s">
        <v>57</v>
      </c>
    </row>
    <row r="2707" spans="1:24">
      <c r="A2707" s="43">
        <v>43830</v>
      </c>
      <c r="B2707" t="s">
        <v>7851</v>
      </c>
      <c r="C2707" t="s">
        <v>7849</v>
      </c>
      <c r="D2707" s="44">
        <v>8.0000000000000002E-3</v>
      </c>
      <c r="E2707" s="37">
        <v>8.0000000000000005E-9</v>
      </c>
      <c r="F2707" t="s">
        <v>112</v>
      </c>
      <c r="G2707" t="s">
        <v>113</v>
      </c>
      <c r="H2707" s="45" t="s">
        <v>25</v>
      </c>
      <c r="I2707" t="s">
        <v>114</v>
      </c>
      <c r="J2707" t="s">
        <v>115</v>
      </c>
      <c r="K2707">
        <v>37.65</v>
      </c>
      <c r="L2707">
        <v>2.1248339973439599E-4</v>
      </c>
      <c r="M2707">
        <v>37.65</v>
      </c>
      <c r="N2707">
        <v>8.0000000000000005E-9</v>
      </c>
      <c r="O2707">
        <v>37.65</v>
      </c>
      <c r="P2707">
        <v>8.0000000000000005E-9</v>
      </c>
      <c r="Q2707" s="45">
        <v>37.65</v>
      </c>
      <c r="R2707" s="45">
        <v>8.0000000000000005E-9</v>
      </c>
      <c r="S2707" s="45">
        <v>37.65</v>
      </c>
      <c r="T2707" s="45">
        <v>8.0000000000000005E-9</v>
      </c>
      <c r="U2707" s="45" t="s">
        <v>7850</v>
      </c>
      <c r="V2707" t="b">
        <f>FALSE()</f>
        <v>0</v>
      </c>
      <c r="W2707" t="s">
        <v>57</v>
      </c>
      <c r="X2707" t="s">
        <v>57</v>
      </c>
    </row>
    <row r="2708" spans="1:24">
      <c r="A2708" s="43">
        <v>43830</v>
      </c>
      <c r="B2708" t="s">
        <v>7852</v>
      </c>
      <c r="C2708" t="s">
        <v>7853</v>
      </c>
      <c r="D2708" s="44">
        <v>2202875.8679999998</v>
      </c>
      <c r="E2708" s="37">
        <v>2.202875868</v>
      </c>
      <c r="F2708" t="s">
        <v>142</v>
      </c>
      <c r="G2708" t="s">
        <v>142</v>
      </c>
      <c r="H2708" s="45" t="s">
        <v>25</v>
      </c>
      <c r="I2708" t="s">
        <v>143</v>
      </c>
      <c r="J2708" t="s">
        <v>144</v>
      </c>
      <c r="K2708">
        <v>0.24844895516399701</v>
      </c>
      <c r="L2708">
        <v>8866512.9082387108</v>
      </c>
      <c r="M2708">
        <v>0.17806943378753801</v>
      </c>
      <c r="N2708">
        <v>1.57885493323996</v>
      </c>
      <c r="O2708">
        <v>0.15666846174177401</v>
      </c>
      <c r="P2708">
        <v>1.3891029383473401</v>
      </c>
      <c r="Q2708" s="45">
        <v>0.183752244165171</v>
      </c>
      <c r="R2708" s="45">
        <v>1.62924164480832</v>
      </c>
      <c r="S2708" s="45">
        <v>0.197745517815518</v>
      </c>
      <c r="T2708" s="45">
        <v>1.7533131862576401</v>
      </c>
      <c r="U2708" s="45" t="s">
        <v>7854</v>
      </c>
      <c r="V2708" t="b">
        <f>FALSE()</f>
        <v>0</v>
      </c>
      <c r="W2708" t="s">
        <v>57</v>
      </c>
      <c r="X2708" t="s">
        <v>57</v>
      </c>
    </row>
    <row r="2709" spans="1:24">
      <c r="A2709" s="43">
        <v>43830</v>
      </c>
      <c r="B2709" t="s">
        <v>7855</v>
      </c>
      <c r="C2709" t="s">
        <v>7856</v>
      </c>
      <c r="D2709" s="44">
        <v>6269991.0650000004</v>
      </c>
      <c r="E2709" s="37">
        <v>6.2699910650000001</v>
      </c>
      <c r="F2709" t="s">
        <v>83</v>
      </c>
      <c r="G2709" t="s">
        <v>83</v>
      </c>
      <c r="H2709" s="45" t="s">
        <v>25</v>
      </c>
      <c r="I2709" t="s">
        <v>84</v>
      </c>
      <c r="J2709" t="s">
        <v>85</v>
      </c>
      <c r="K2709">
        <v>3.0403328626444202</v>
      </c>
      <c r="L2709">
        <v>2062271.2539266101</v>
      </c>
      <c r="M2709">
        <v>2.9886425563696801</v>
      </c>
      <c r="N2709">
        <v>6.1633916322629396</v>
      </c>
      <c r="O2709">
        <v>3.8252941631831598</v>
      </c>
      <c r="P2709">
        <v>7.88879419054589</v>
      </c>
      <c r="Q2709" s="45">
        <v>4.1542501645224998</v>
      </c>
      <c r="R2709" s="45">
        <v>8.5671906959146593</v>
      </c>
      <c r="S2709" s="45">
        <v>4.6711537766767304</v>
      </c>
      <c r="T2709" s="45">
        <v>9.6331861563111598</v>
      </c>
      <c r="U2709" s="45" t="s">
        <v>7857</v>
      </c>
      <c r="V2709" t="b">
        <f>FALSE()</f>
        <v>0</v>
      </c>
      <c r="W2709" t="s">
        <v>57</v>
      </c>
      <c r="X2709" t="s">
        <v>57</v>
      </c>
    </row>
    <row r="2710" spans="1:24">
      <c r="A2710" s="43">
        <v>43830</v>
      </c>
      <c r="B2710" t="s">
        <v>7858</v>
      </c>
      <c r="C2710" t="s">
        <v>7859</v>
      </c>
      <c r="D2710" s="44">
        <v>9555012.0120000001</v>
      </c>
      <c r="E2710" s="37">
        <v>9.5550120120000006</v>
      </c>
      <c r="F2710" t="s">
        <v>757</v>
      </c>
      <c r="G2710" t="s">
        <v>758</v>
      </c>
      <c r="H2710" s="45" t="s">
        <v>24</v>
      </c>
      <c r="I2710" t="s">
        <v>759</v>
      </c>
      <c r="J2710" t="s">
        <v>760</v>
      </c>
      <c r="K2710">
        <v>9.3239771265846105</v>
      </c>
      <c r="L2710">
        <v>1024778.57702553</v>
      </c>
      <c r="M2710">
        <v>4.9505090505432197</v>
      </c>
      <c r="N2710">
        <v>5.0731756203677101</v>
      </c>
      <c r="O2710">
        <v>5.1334414581977104</v>
      </c>
      <c r="P2710">
        <v>5.2606408327757297</v>
      </c>
      <c r="Q2710" s="45">
        <v>5.3827779788418697</v>
      </c>
      <c r="R2710" s="45">
        <v>5.5161555576019499</v>
      </c>
      <c r="S2710" s="45">
        <v>5.7348094944972896</v>
      </c>
      <c r="T2710" s="45">
        <v>5.8769099132834501</v>
      </c>
      <c r="U2710" s="45" t="s">
        <v>7860</v>
      </c>
      <c r="V2710" t="b">
        <f>FALSE()</f>
        <v>0</v>
      </c>
      <c r="W2710" t="s">
        <v>117</v>
      </c>
      <c r="X2710" t="s">
        <v>117</v>
      </c>
    </row>
    <row r="2711" spans="1:24">
      <c r="A2711" s="43">
        <v>43830</v>
      </c>
      <c r="B2711" t="s">
        <v>7861</v>
      </c>
      <c r="C2711" t="s">
        <v>7862</v>
      </c>
      <c r="D2711" s="44">
        <v>28030600.059999999</v>
      </c>
      <c r="E2711" s="37">
        <v>28.030600060000001</v>
      </c>
      <c r="F2711" t="s">
        <v>216</v>
      </c>
      <c r="G2711" t="s">
        <v>217</v>
      </c>
      <c r="H2711" s="45" t="s">
        <v>25</v>
      </c>
      <c r="I2711" t="s">
        <v>218</v>
      </c>
      <c r="J2711" t="s">
        <v>219</v>
      </c>
      <c r="K2711" t="s">
        <v>124</v>
      </c>
      <c r="L2711" t="e">
        <f>#VALUE!</f>
        <v>#VALUE!</v>
      </c>
      <c r="M2711" t="s">
        <v>124</v>
      </c>
      <c r="N2711" t="e">
        <f>#VALUE!</f>
        <v>#VALUE!</v>
      </c>
      <c r="O2711" t="s">
        <v>124</v>
      </c>
      <c r="P2711" t="e">
        <f>#VALUE!</f>
        <v>#VALUE!</v>
      </c>
      <c r="Q2711" s="45" t="s">
        <v>124</v>
      </c>
      <c r="R2711" s="45" t="e">
        <f>#VALUE!</f>
        <v>#VALUE!</v>
      </c>
      <c r="S2711" s="45" t="s">
        <v>124</v>
      </c>
      <c r="T2711" s="45" t="e">
        <f>#VALUE!</f>
        <v>#VALUE!</v>
      </c>
      <c r="U2711" s="45" t="s">
        <v>7863</v>
      </c>
      <c r="V2711" t="b">
        <f>TRUE()</f>
        <v>1</v>
      </c>
      <c r="W2711" t="s">
        <v>57</v>
      </c>
      <c r="X2711" t="s">
        <v>57</v>
      </c>
    </row>
    <row r="2712" spans="1:24">
      <c r="A2712" s="43">
        <v>43830</v>
      </c>
      <c r="B2712" t="s">
        <v>7864</v>
      </c>
      <c r="C2712" t="s">
        <v>7865</v>
      </c>
      <c r="D2712" s="44">
        <v>166219.21</v>
      </c>
      <c r="E2712" s="37">
        <v>0.16621921000000001</v>
      </c>
      <c r="F2712" t="s">
        <v>302</v>
      </c>
      <c r="G2712" t="s">
        <v>162</v>
      </c>
      <c r="H2712" s="45" t="s">
        <v>25</v>
      </c>
      <c r="I2712" t="s">
        <v>303</v>
      </c>
      <c r="J2712" t="s">
        <v>164</v>
      </c>
      <c r="K2712">
        <v>3.5705728641394501</v>
      </c>
      <c r="L2712">
        <v>46552.532695635302</v>
      </c>
      <c r="M2712">
        <v>5.1595980672147697</v>
      </c>
      <c r="N2712">
        <v>0.240192357720352</v>
      </c>
      <c r="O2712">
        <v>4.9657984973449301</v>
      </c>
      <c r="P2712">
        <v>0.23117049690758701</v>
      </c>
      <c r="Q2712" s="45">
        <v>5.2244483458837498</v>
      </c>
      <c r="R2712" s="45">
        <v>0.24321130243841099</v>
      </c>
      <c r="S2712" s="45">
        <v>4.8944546918025802</v>
      </c>
      <c r="T2712" s="45">
        <v>0.22784926206744499</v>
      </c>
      <c r="U2712" s="45" t="s">
        <v>7866</v>
      </c>
      <c r="V2712" t="b">
        <f>FALSE()</f>
        <v>0</v>
      </c>
      <c r="W2712" t="s">
        <v>57</v>
      </c>
      <c r="X2712" t="s">
        <v>57</v>
      </c>
    </row>
    <row r="2713" spans="1:24">
      <c r="A2713" s="43">
        <v>43830</v>
      </c>
      <c r="B2713" t="s">
        <v>7867</v>
      </c>
      <c r="C2713" t="s">
        <v>7868</v>
      </c>
      <c r="D2713" s="44">
        <v>480285.11900000001</v>
      </c>
      <c r="E2713" s="37">
        <v>0.48028511899999998</v>
      </c>
      <c r="F2713" t="s">
        <v>446</v>
      </c>
      <c r="G2713" t="s">
        <v>61</v>
      </c>
      <c r="H2713" s="45" t="s">
        <v>25</v>
      </c>
      <c r="I2713" t="s">
        <v>447</v>
      </c>
      <c r="J2713" t="s">
        <v>63</v>
      </c>
      <c r="K2713">
        <v>43.006212599999998</v>
      </c>
      <c r="L2713">
        <v>11167.8078576024</v>
      </c>
      <c r="M2713">
        <v>42.974478499999996</v>
      </c>
      <c r="N2713">
        <v>0.47993071866866599</v>
      </c>
      <c r="O2713">
        <v>45.704749999999997</v>
      </c>
      <c r="P2713">
        <v>0.51042186617975405</v>
      </c>
      <c r="Q2713" s="45">
        <v>45.704749999999997</v>
      </c>
      <c r="R2713" s="45">
        <v>0.51042186617975405</v>
      </c>
      <c r="S2713" s="45">
        <v>45.704749999999997</v>
      </c>
      <c r="T2713" s="45">
        <v>0.51042186617975405</v>
      </c>
      <c r="U2713" s="45" t="s">
        <v>7869</v>
      </c>
      <c r="V2713" t="b">
        <f>FALSE()</f>
        <v>0</v>
      </c>
      <c r="W2713" t="s">
        <v>57</v>
      </c>
      <c r="X2713" t="s">
        <v>57</v>
      </c>
    </row>
    <row r="2714" spans="1:24">
      <c r="A2714" s="43">
        <v>43830</v>
      </c>
      <c r="B2714" t="s">
        <v>7870</v>
      </c>
      <c r="C2714" t="s">
        <v>7871</v>
      </c>
      <c r="D2714" s="44">
        <v>13127668.569</v>
      </c>
      <c r="E2714" s="37">
        <v>13.127668569000001</v>
      </c>
      <c r="F2714" t="s">
        <v>427</v>
      </c>
      <c r="G2714" t="s">
        <v>333</v>
      </c>
      <c r="H2714" s="45" t="s">
        <v>25</v>
      </c>
      <c r="I2714" t="s">
        <v>428</v>
      </c>
      <c r="J2714" t="s">
        <v>335</v>
      </c>
      <c r="K2714">
        <v>4.7975704556624299</v>
      </c>
      <c r="L2714">
        <v>2736315.9520681598</v>
      </c>
      <c r="M2714">
        <v>3.1730962386606198</v>
      </c>
      <c r="N2714">
        <v>8.6825938552945203</v>
      </c>
      <c r="O2714">
        <v>3.4488187044092302</v>
      </c>
      <c r="P2714">
        <v>9.4370576366660099</v>
      </c>
      <c r="Q2714" s="45">
        <v>3.44196193071918</v>
      </c>
      <c r="R2714" s="45">
        <v>9.4182953374382006</v>
      </c>
      <c r="S2714" s="45">
        <v>3.5340604901003898</v>
      </c>
      <c r="T2714" s="45">
        <v>9.6703060946354995</v>
      </c>
      <c r="U2714" s="45" t="s">
        <v>7872</v>
      </c>
      <c r="V2714" t="b">
        <f>FALSE()</f>
        <v>0</v>
      </c>
      <c r="W2714" t="s">
        <v>57</v>
      </c>
      <c r="X2714" t="s">
        <v>57</v>
      </c>
    </row>
    <row r="2715" spans="1:24">
      <c r="A2715" s="43">
        <v>43830</v>
      </c>
      <c r="B2715" t="s">
        <v>7873</v>
      </c>
      <c r="C2715" t="s">
        <v>7874</v>
      </c>
      <c r="D2715" s="44">
        <v>35653689.954000004</v>
      </c>
      <c r="E2715" s="37">
        <v>35.653689954000001</v>
      </c>
      <c r="F2715" t="s">
        <v>427</v>
      </c>
      <c r="G2715" t="s">
        <v>333</v>
      </c>
      <c r="H2715" s="45" t="s">
        <v>25</v>
      </c>
      <c r="I2715" t="s">
        <v>428</v>
      </c>
      <c r="J2715" t="s">
        <v>335</v>
      </c>
      <c r="K2715">
        <v>96.460084090559107</v>
      </c>
      <c r="L2715">
        <v>369621.17844027001</v>
      </c>
      <c r="M2715">
        <v>76.885446132990893</v>
      </c>
      <c r="N2715">
        <v>28.418489204581999</v>
      </c>
      <c r="O2715">
        <v>78.442222775446297</v>
      </c>
      <c r="P2715">
        <v>28.993906821734701</v>
      </c>
      <c r="Q2715" s="45">
        <v>84.399307031744897</v>
      </c>
      <c r="R2715" s="45">
        <v>31.195771324615698</v>
      </c>
      <c r="S2715" s="45">
        <v>87.679065293321003</v>
      </c>
      <c r="T2715" s="45">
        <v>32.408039438258697</v>
      </c>
      <c r="U2715" s="45" t="s">
        <v>7875</v>
      </c>
      <c r="V2715" t="b">
        <f>FALSE()</f>
        <v>0</v>
      </c>
      <c r="W2715" t="s">
        <v>57</v>
      </c>
      <c r="X2715" t="s">
        <v>57</v>
      </c>
    </row>
    <row r="2716" spans="1:24">
      <c r="A2716" s="43">
        <v>43830</v>
      </c>
      <c r="B2716" t="s">
        <v>7876</v>
      </c>
      <c r="C2716" t="s">
        <v>7877</v>
      </c>
      <c r="D2716" s="44">
        <v>1176691.527</v>
      </c>
      <c r="E2716" s="37">
        <v>1.176691527</v>
      </c>
      <c r="F2716" t="s">
        <v>2307</v>
      </c>
      <c r="G2716" t="s">
        <v>1130</v>
      </c>
      <c r="H2716" s="45" t="s">
        <v>25</v>
      </c>
      <c r="I2716" t="s">
        <v>2308</v>
      </c>
      <c r="J2716" t="s">
        <v>1132</v>
      </c>
      <c r="K2716" t="s">
        <v>124</v>
      </c>
      <c r="L2716" t="e">
        <f>#VALUE!</f>
        <v>#VALUE!</v>
      </c>
      <c r="M2716" t="s">
        <v>124</v>
      </c>
      <c r="N2716" t="e">
        <f>#VALUE!</f>
        <v>#VALUE!</v>
      </c>
      <c r="O2716" t="s">
        <v>124</v>
      </c>
      <c r="P2716" t="e">
        <f>#VALUE!</f>
        <v>#VALUE!</v>
      </c>
      <c r="Q2716" s="45" t="s">
        <v>124</v>
      </c>
      <c r="R2716" s="45" t="e">
        <f>#VALUE!</f>
        <v>#VALUE!</v>
      </c>
      <c r="S2716" s="45" t="s">
        <v>124</v>
      </c>
      <c r="T2716" s="45" t="e">
        <f>#VALUE!</f>
        <v>#VALUE!</v>
      </c>
      <c r="U2716" s="45" t="s">
        <v>7878</v>
      </c>
      <c r="V2716" t="b">
        <f>TRUE()</f>
        <v>1</v>
      </c>
      <c r="W2716" t="s">
        <v>57</v>
      </c>
      <c r="X2716" t="s">
        <v>57</v>
      </c>
    </row>
    <row r="2717" spans="1:24">
      <c r="A2717" s="43">
        <v>43830</v>
      </c>
      <c r="B2717" t="s">
        <v>7879</v>
      </c>
      <c r="C2717" t="s">
        <v>7880</v>
      </c>
      <c r="D2717" s="44">
        <v>185095.69399999999</v>
      </c>
      <c r="E2717" s="37">
        <v>0.18509569400000001</v>
      </c>
      <c r="F2717" t="s">
        <v>307</v>
      </c>
      <c r="G2717" t="s">
        <v>308</v>
      </c>
      <c r="H2717" s="45" t="s">
        <v>25</v>
      </c>
      <c r="I2717" t="s">
        <v>309</v>
      </c>
      <c r="J2717" t="s">
        <v>310</v>
      </c>
      <c r="K2717">
        <v>2.39252208102226</v>
      </c>
      <c r="L2717">
        <v>77364.257353442503</v>
      </c>
      <c r="M2717">
        <v>1.66861095308878</v>
      </c>
      <c r="N2717">
        <v>0.129090847197533</v>
      </c>
      <c r="O2717">
        <v>1.37396487095013</v>
      </c>
      <c r="P2717">
        <v>0.106295771870775</v>
      </c>
      <c r="Q2717" s="45">
        <v>1.79329108995453</v>
      </c>
      <c r="R2717" s="45">
        <v>0.13873663339287801</v>
      </c>
      <c r="S2717" s="45">
        <v>1.8506059998836499</v>
      </c>
      <c r="T2717" s="45">
        <v>0.143170758834823</v>
      </c>
      <c r="U2717" s="45" t="s">
        <v>7881</v>
      </c>
      <c r="V2717" t="b">
        <f>FALSE()</f>
        <v>0</v>
      </c>
      <c r="W2717" t="s">
        <v>57</v>
      </c>
      <c r="X2717" t="s">
        <v>57</v>
      </c>
    </row>
    <row r="2718" spans="1:24">
      <c r="A2718" s="43">
        <v>43830</v>
      </c>
      <c r="B2718" t="s">
        <v>7882</v>
      </c>
      <c r="C2718" t="s">
        <v>7883</v>
      </c>
      <c r="D2718" s="44">
        <v>1493687.7490000001</v>
      </c>
      <c r="E2718" s="37">
        <v>1.493687749</v>
      </c>
      <c r="F2718" t="s">
        <v>132</v>
      </c>
      <c r="G2718" t="s">
        <v>132</v>
      </c>
      <c r="H2718" s="45" t="s">
        <v>25</v>
      </c>
      <c r="I2718" t="s">
        <v>133</v>
      </c>
      <c r="J2718" t="s">
        <v>134</v>
      </c>
      <c r="K2718" t="s">
        <v>124</v>
      </c>
      <c r="L2718" t="e">
        <f>#VALUE!</f>
        <v>#VALUE!</v>
      </c>
      <c r="M2718" t="s">
        <v>124</v>
      </c>
      <c r="N2718" t="e">
        <f>#VALUE!</f>
        <v>#VALUE!</v>
      </c>
      <c r="O2718" t="s">
        <v>124</v>
      </c>
      <c r="P2718" t="e">
        <f>#VALUE!</f>
        <v>#VALUE!</v>
      </c>
      <c r="Q2718" s="45" t="s">
        <v>124</v>
      </c>
      <c r="R2718" s="45" t="e">
        <f>#VALUE!</f>
        <v>#VALUE!</v>
      </c>
      <c r="S2718" s="45" t="s">
        <v>124</v>
      </c>
      <c r="T2718" s="45" t="e">
        <f>#VALUE!</f>
        <v>#VALUE!</v>
      </c>
      <c r="U2718" s="45" t="s">
        <v>7884</v>
      </c>
      <c r="V2718" t="b">
        <f>TRUE()</f>
        <v>1</v>
      </c>
      <c r="W2718" t="s">
        <v>57</v>
      </c>
      <c r="X2718" t="s">
        <v>57</v>
      </c>
    </row>
    <row r="2719" spans="1:24">
      <c r="A2719" s="43">
        <v>43830</v>
      </c>
      <c r="B2719" t="s">
        <v>7885</v>
      </c>
      <c r="C2719" t="s">
        <v>7886</v>
      </c>
      <c r="D2719" s="44">
        <v>58856.862000000001</v>
      </c>
      <c r="E2719" s="37">
        <v>5.8856862000000003E-2</v>
      </c>
      <c r="F2719" t="s">
        <v>132</v>
      </c>
      <c r="G2719" t="s">
        <v>132</v>
      </c>
      <c r="H2719" s="45" t="s">
        <v>25</v>
      </c>
      <c r="I2719" t="s">
        <v>133</v>
      </c>
      <c r="J2719" t="s">
        <v>134</v>
      </c>
      <c r="K2719" t="s">
        <v>124</v>
      </c>
      <c r="L2719" t="e">
        <f>#VALUE!</f>
        <v>#VALUE!</v>
      </c>
      <c r="M2719" t="s">
        <v>124</v>
      </c>
      <c r="N2719" t="e">
        <f>#VALUE!</f>
        <v>#VALUE!</v>
      </c>
      <c r="O2719" t="s">
        <v>124</v>
      </c>
      <c r="P2719" t="e">
        <f>#VALUE!</f>
        <v>#VALUE!</v>
      </c>
      <c r="Q2719" s="45" t="s">
        <v>124</v>
      </c>
      <c r="R2719" s="45" t="e">
        <f>#VALUE!</f>
        <v>#VALUE!</v>
      </c>
      <c r="S2719" s="45" t="s">
        <v>124</v>
      </c>
      <c r="T2719" s="45" t="e">
        <f>#VALUE!</f>
        <v>#VALUE!</v>
      </c>
      <c r="U2719" s="45" t="s">
        <v>7884</v>
      </c>
      <c r="V2719" t="b">
        <f>TRUE()</f>
        <v>1</v>
      </c>
      <c r="W2719" t="s">
        <v>57</v>
      </c>
      <c r="X2719" t="s">
        <v>57</v>
      </c>
    </row>
    <row r="2720" spans="1:24">
      <c r="A2720" s="43">
        <v>43830</v>
      </c>
      <c r="B2720" t="s">
        <v>7887</v>
      </c>
      <c r="C2720" t="s">
        <v>7888</v>
      </c>
      <c r="D2720" s="44">
        <v>3403805.3990000002</v>
      </c>
      <c r="E2720" s="37">
        <v>3.4038053989999999</v>
      </c>
      <c r="F2720" t="s">
        <v>132</v>
      </c>
      <c r="G2720" t="s">
        <v>132</v>
      </c>
      <c r="H2720" s="45" t="s">
        <v>25</v>
      </c>
      <c r="I2720" t="s">
        <v>133</v>
      </c>
      <c r="J2720" t="s">
        <v>134</v>
      </c>
      <c r="K2720" t="s">
        <v>124</v>
      </c>
      <c r="L2720" t="e">
        <f>#VALUE!</f>
        <v>#VALUE!</v>
      </c>
      <c r="M2720" t="s">
        <v>124</v>
      </c>
      <c r="N2720" t="e">
        <f>#VALUE!</f>
        <v>#VALUE!</v>
      </c>
      <c r="O2720" t="s">
        <v>124</v>
      </c>
      <c r="P2720" t="e">
        <f>#VALUE!</f>
        <v>#VALUE!</v>
      </c>
      <c r="Q2720" s="45" t="s">
        <v>124</v>
      </c>
      <c r="R2720" s="45" t="e">
        <f>#VALUE!</f>
        <v>#VALUE!</v>
      </c>
      <c r="S2720" s="45" t="s">
        <v>124</v>
      </c>
      <c r="T2720" s="45" t="e">
        <f>#VALUE!</f>
        <v>#VALUE!</v>
      </c>
      <c r="U2720" s="45" t="s">
        <v>7884</v>
      </c>
      <c r="V2720" t="b">
        <f>TRUE()</f>
        <v>1</v>
      </c>
      <c r="W2720" t="s">
        <v>57</v>
      </c>
      <c r="X2720" t="s">
        <v>57</v>
      </c>
    </row>
    <row r="2721" spans="1:24">
      <c r="A2721" s="43">
        <v>43830</v>
      </c>
      <c r="B2721" t="s">
        <v>7889</v>
      </c>
      <c r="C2721" t="s">
        <v>7890</v>
      </c>
      <c r="D2721" s="44">
        <v>1090549.8799999999</v>
      </c>
      <c r="E2721" s="37">
        <v>1.09054988</v>
      </c>
      <c r="F2721" t="s">
        <v>456</v>
      </c>
      <c r="G2721" t="s">
        <v>457</v>
      </c>
      <c r="H2721" s="45" t="s">
        <v>25</v>
      </c>
      <c r="I2721" t="s">
        <v>458</v>
      </c>
      <c r="J2721" t="s">
        <v>459</v>
      </c>
      <c r="K2721" t="s">
        <v>124</v>
      </c>
      <c r="L2721" t="e">
        <f>#VALUE!</f>
        <v>#VALUE!</v>
      </c>
      <c r="M2721" t="s">
        <v>124</v>
      </c>
      <c r="N2721" t="e">
        <f>#VALUE!</f>
        <v>#VALUE!</v>
      </c>
      <c r="O2721" t="s">
        <v>124</v>
      </c>
      <c r="P2721" t="e">
        <f>#VALUE!</f>
        <v>#VALUE!</v>
      </c>
      <c r="Q2721" s="45" t="s">
        <v>124</v>
      </c>
      <c r="R2721" s="45" t="e">
        <f>#VALUE!</f>
        <v>#VALUE!</v>
      </c>
      <c r="S2721" s="45" t="s">
        <v>124</v>
      </c>
      <c r="T2721" s="45" t="e">
        <f>#VALUE!</f>
        <v>#VALUE!</v>
      </c>
      <c r="U2721" s="45" t="s">
        <v>7891</v>
      </c>
      <c r="V2721" t="b">
        <f>TRUE()</f>
        <v>1</v>
      </c>
      <c r="W2721" t="s">
        <v>57</v>
      </c>
      <c r="X2721" t="s">
        <v>57</v>
      </c>
    </row>
    <row r="2722" spans="1:24">
      <c r="A2722" s="43">
        <v>43830</v>
      </c>
      <c r="B2722" t="s">
        <v>7892</v>
      </c>
      <c r="C2722" t="s">
        <v>7893</v>
      </c>
      <c r="D2722" s="44">
        <v>1803261.3060000001</v>
      </c>
      <c r="E2722" s="37">
        <v>1.803261306</v>
      </c>
      <c r="F2722" t="s">
        <v>132</v>
      </c>
      <c r="G2722" t="s">
        <v>132</v>
      </c>
      <c r="H2722" s="45" t="s">
        <v>25</v>
      </c>
      <c r="I2722" t="s">
        <v>133</v>
      </c>
      <c r="J2722" t="s">
        <v>134</v>
      </c>
      <c r="K2722" t="s">
        <v>124</v>
      </c>
      <c r="L2722" t="e">
        <f>#VALUE!</f>
        <v>#VALUE!</v>
      </c>
      <c r="M2722" t="s">
        <v>124</v>
      </c>
      <c r="N2722" t="e">
        <f>#VALUE!</f>
        <v>#VALUE!</v>
      </c>
      <c r="O2722" t="s">
        <v>124</v>
      </c>
      <c r="P2722" t="e">
        <f>#VALUE!</f>
        <v>#VALUE!</v>
      </c>
      <c r="Q2722" s="45" t="s">
        <v>124</v>
      </c>
      <c r="R2722" s="45" t="e">
        <f>#VALUE!</f>
        <v>#VALUE!</v>
      </c>
      <c r="S2722" s="45" t="s">
        <v>124</v>
      </c>
      <c r="T2722" s="45" t="e">
        <f>#VALUE!</f>
        <v>#VALUE!</v>
      </c>
      <c r="U2722" s="45" t="s">
        <v>7894</v>
      </c>
      <c r="V2722" t="b">
        <f>TRUE()</f>
        <v>1</v>
      </c>
      <c r="W2722" t="s">
        <v>57</v>
      </c>
      <c r="X2722" t="s">
        <v>57</v>
      </c>
    </row>
    <row r="2723" spans="1:24">
      <c r="A2723" s="43">
        <v>43830</v>
      </c>
      <c r="B2723" t="s">
        <v>7895</v>
      </c>
      <c r="C2723" t="s">
        <v>7896</v>
      </c>
      <c r="D2723" s="44">
        <v>2322946.699</v>
      </c>
      <c r="E2723" s="37">
        <v>2.3229466990000001</v>
      </c>
      <c r="F2723" t="s">
        <v>132</v>
      </c>
      <c r="G2723" t="s">
        <v>132</v>
      </c>
      <c r="H2723" s="45" t="s">
        <v>25</v>
      </c>
      <c r="I2723" t="s">
        <v>133</v>
      </c>
      <c r="J2723" t="s">
        <v>134</v>
      </c>
      <c r="K2723" t="s">
        <v>124</v>
      </c>
      <c r="L2723" t="e">
        <f>#VALUE!</f>
        <v>#VALUE!</v>
      </c>
      <c r="M2723" t="s">
        <v>124</v>
      </c>
      <c r="N2723" t="e">
        <f>#VALUE!</f>
        <v>#VALUE!</v>
      </c>
      <c r="O2723" t="s">
        <v>124</v>
      </c>
      <c r="P2723" t="e">
        <f>#VALUE!</f>
        <v>#VALUE!</v>
      </c>
      <c r="Q2723" s="45" t="s">
        <v>124</v>
      </c>
      <c r="R2723" s="45" t="e">
        <f>#VALUE!</f>
        <v>#VALUE!</v>
      </c>
      <c r="S2723" s="45" t="s">
        <v>124</v>
      </c>
      <c r="T2723" s="45" t="e">
        <f>#VALUE!</f>
        <v>#VALUE!</v>
      </c>
      <c r="U2723" s="45" t="s">
        <v>7884</v>
      </c>
      <c r="V2723" t="b">
        <f>TRUE()</f>
        <v>1</v>
      </c>
      <c r="W2723" t="s">
        <v>57</v>
      </c>
      <c r="X2723" t="s">
        <v>57</v>
      </c>
    </row>
    <row r="2724" spans="1:24">
      <c r="A2724" s="43">
        <v>43830</v>
      </c>
      <c r="B2724" t="s">
        <v>7897</v>
      </c>
      <c r="C2724" t="s">
        <v>7898</v>
      </c>
      <c r="D2724" s="44">
        <v>420812042.44499999</v>
      </c>
      <c r="E2724" s="37">
        <v>420.81204244499997</v>
      </c>
      <c r="F2724" t="s">
        <v>485</v>
      </c>
      <c r="G2724" t="s">
        <v>486</v>
      </c>
      <c r="H2724" s="45" t="s">
        <v>25</v>
      </c>
      <c r="I2724" t="s">
        <v>487</v>
      </c>
      <c r="J2724" t="s">
        <v>488</v>
      </c>
      <c r="K2724">
        <v>53.389791000000002</v>
      </c>
      <c r="L2724">
        <v>7881882.1831499599</v>
      </c>
      <c r="M2724">
        <v>39.897845699999998</v>
      </c>
      <c r="N2724">
        <v>314.47011916889602</v>
      </c>
      <c r="O2724">
        <v>49.070604000000003</v>
      </c>
      <c r="P2724">
        <v>386.768719384007</v>
      </c>
      <c r="Q2724" s="45">
        <v>51.916013999999997</v>
      </c>
      <c r="R2724" s="45">
        <v>409.19590576676399</v>
      </c>
      <c r="S2724" s="45">
        <v>54.922329099999999</v>
      </c>
      <c r="T2724" s="45">
        <v>432.89132719038798</v>
      </c>
      <c r="U2724" s="45" t="s">
        <v>7899</v>
      </c>
      <c r="V2724" t="b">
        <f>FALSE()</f>
        <v>0</v>
      </c>
      <c r="W2724" t="s">
        <v>57</v>
      </c>
      <c r="X2724" t="s">
        <v>57</v>
      </c>
    </row>
    <row r="2725" spans="1:24">
      <c r="A2725" s="43">
        <v>43830</v>
      </c>
      <c r="B2725" t="s">
        <v>7900</v>
      </c>
      <c r="C2725" t="s">
        <v>7901</v>
      </c>
      <c r="D2725" s="44">
        <v>8931115.4470000006</v>
      </c>
      <c r="E2725" s="37">
        <v>8.9311154469999998</v>
      </c>
      <c r="F2725" t="s">
        <v>995</v>
      </c>
      <c r="G2725" t="s">
        <v>751</v>
      </c>
      <c r="H2725" s="45" t="s">
        <v>24</v>
      </c>
      <c r="I2725" t="s">
        <v>996</v>
      </c>
      <c r="J2725" t="s">
        <v>753</v>
      </c>
      <c r="K2725">
        <v>15.4836226705683</v>
      </c>
      <c r="L2725">
        <v>576810.45560329501</v>
      </c>
      <c r="M2725">
        <v>5.9854384988584499</v>
      </c>
      <c r="N2725">
        <v>3.4524635075120398</v>
      </c>
      <c r="O2725">
        <v>5.4302681556298502</v>
      </c>
      <c r="P2725">
        <v>3.1322354488969202</v>
      </c>
      <c r="Q2725" s="45">
        <v>6.6134511156472202</v>
      </c>
      <c r="R2725" s="45">
        <v>3.8147077511265901</v>
      </c>
      <c r="S2725" s="45">
        <v>6.81341186114477</v>
      </c>
      <c r="T2725" s="45">
        <v>3.9300471998398101</v>
      </c>
      <c r="U2725" s="45" t="s">
        <v>7902</v>
      </c>
      <c r="V2725" t="b">
        <f>FALSE()</f>
        <v>0</v>
      </c>
      <c r="W2725" t="s">
        <v>117</v>
      </c>
      <c r="X2725" t="s">
        <v>57</v>
      </c>
    </row>
    <row r="2726" spans="1:24">
      <c r="A2726" s="43">
        <v>43830</v>
      </c>
      <c r="B2726" t="s">
        <v>7903</v>
      </c>
      <c r="C2726" t="s">
        <v>7904</v>
      </c>
      <c r="D2726" s="44">
        <v>3505752.3939999999</v>
      </c>
      <c r="E2726" s="37">
        <v>3.5057523939999999</v>
      </c>
      <c r="F2726" t="s">
        <v>112</v>
      </c>
      <c r="G2726" t="s">
        <v>113</v>
      </c>
      <c r="H2726" s="45" t="s">
        <v>25</v>
      </c>
      <c r="I2726" t="s">
        <v>114</v>
      </c>
      <c r="J2726" t="s">
        <v>115</v>
      </c>
      <c r="K2726">
        <v>5.33233011246634</v>
      </c>
      <c r="L2726">
        <v>657452.24321427103</v>
      </c>
      <c r="M2726">
        <v>2.6537216772927898</v>
      </c>
      <c r="N2726">
        <v>1.74469526960248</v>
      </c>
      <c r="O2726">
        <v>3.45792461197339</v>
      </c>
      <c r="P2726">
        <v>2.2734202930077401</v>
      </c>
      <c r="Q2726" s="45">
        <v>3.99275884617099</v>
      </c>
      <c r="R2726" s="45">
        <v>2.6250482600287399</v>
      </c>
      <c r="S2726" s="45">
        <v>4.1044967012997304</v>
      </c>
      <c r="T2726" s="45">
        <v>2.6985105635350801</v>
      </c>
      <c r="U2726" s="45" t="s">
        <v>7905</v>
      </c>
      <c r="V2726" t="b">
        <f>FALSE()</f>
        <v>0</v>
      </c>
      <c r="W2726" t="s">
        <v>117</v>
      </c>
      <c r="X2726" t="s">
        <v>57</v>
      </c>
    </row>
    <row r="2727" spans="1:24">
      <c r="A2727" s="43">
        <v>43830</v>
      </c>
      <c r="B2727" t="s">
        <v>7906</v>
      </c>
      <c r="C2727" t="s">
        <v>7907</v>
      </c>
      <c r="D2727" s="44">
        <v>87782263.907000005</v>
      </c>
      <c r="E2727" s="37">
        <v>87.782263907000001</v>
      </c>
      <c r="F2727" t="s">
        <v>392</v>
      </c>
      <c r="G2727" t="s">
        <v>68</v>
      </c>
      <c r="H2727" s="45" t="s">
        <v>25</v>
      </c>
      <c r="I2727" t="s">
        <v>393</v>
      </c>
      <c r="J2727" t="s">
        <v>70</v>
      </c>
      <c r="K2727">
        <v>82.560153</v>
      </c>
      <c r="L2727">
        <v>1063252.19512372</v>
      </c>
      <c r="M2727">
        <v>66.299648099999999</v>
      </c>
      <c r="N2727">
        <v>70.493246378254995</v>
      </c>
      <c r="O2727">
        <v>73.216025000000002</v>
      </c>
      <c r="P2727">
        <v>77.847099299483006</v>
      </c>
      <c r="Q2727" s="45">
        <v>80.628259499999999</v>
      </c>
      <c r="R2727" s="45">
        <v>85.728173902379794</v>
      </c>
      <c r="S2727" s="45">
        <v>85.287995499999994</v>
      </c>
      <c r="T2727" s="45">
        <v>90.682648433076807</v>
      </c>
      <c r="U2727" s="45" t="s">
        <v>7908</v>
      </c>
      <c r="V2727" t="b">
        <f>FALSE()</f>
        <v>0</v>
      </c>
      <c r="W2727" t="s">
        <v>57</v>
      </c>
      <c r="X2727" t="s">
        <v>57</v>
      </c>
    </row>
    <row r="2728" spans="1:24">
      <c r="A2728" s="43">
        <v>43830</v>
      </c>
      <c r="B2728" t="s">
        <v>7909</v>
      </c>
      <c r="C2728" t="s">
        <v>7910</v>
      </c>
      <c r="D2728" s="44">
        <v>8362786.1560000004</v>
      </c>
      <c r="E2728" s="37">
        <v>8.3627861560000003</v>
      </c>
      <c r="F2728" t="s">
        <v>295</v>
      </c>
      <c r="G2728" t="s">
        <v>296</v>
      </c>
      <c r="H2728" s="45" t="s">
        <v>25</v>
      </c>
      <c r="I2728" t="s">
        <v>297</v>
      </c>
      <c r="J2728" t="s">
        <v>298</v>
      </c>
      <c r="K2728">
        <v>61.599688146380302</v>
      </c>
      <c r="L2728">
        <v>135760.202813485</v>
      </c>
      <c r="M2728">
        <v>32.900125481441499</v>
      </c>
      <c r="N2728">
        <v>4.4665277079495898</v>
      </c>
      <c r="O2728">
        <v>39.582553273395597</v>
      </c>
      <c r="P2728">
        <v>5.3737354602717504</v>
      </c>
      <c r="Q2728" s="45">
        <v>38.8063610213038</v>
      </c>
      <c r="R2728" s="45">
        <v>5.2683594427055098</v>
      </c>
      <c r="S2728" s="45">
        <v>41.331189863664001</v>
      </c>
      <c r="T2728" s="45">
        <v>5.6111307184136701</v>
      </c>
      <c r="U2728" s="45" t="s">
        <v>7911</v>
      </c>
      <c r="V2728" t="b">
        <f>FALSE()</f>
        <v>0</v>
      </c>
      <c r="W2728" t="s">
        <v>57</v>
      </c>
      <c r="X2728" t="s">
        <v>57</v>
      </c>
    </row>
    <row r="2729" spans="1:24">
      <c r="A2729" s="43">
        <v>43830</v>
      </c>
      <c r="B2729" t="s">
        <v>7912</v>
      </c>
      <c r="C2729" t="s">
        <v>7913</v>
      </c>
      <c r="D2729" s="44">
        <v>21054419.879999999</v>
      </c>
      <c r="E2729" s="37">
        <v>21.054419880000001</v>
      </c>
      <c r="F2729" t="s">
        <v>555</v>
      </c>
      <c r="G2729" t="s">
        <v>100</v>
      </c>
      <c r="H2729" s="45" t="s">
        <v>25</v>
      </c>
      <c r="I2729" t="s">
        <v>556</v>
      </c>
      <c r="J2729" t="s">
        <v>102</v>
      </c>
      <c r="K2729" t="s">
        <v>124</v>
      </c>
      <c r="L2729" t="e">
        <f>#VALUE!</f>
        <v>#VALUE!</v>
      </c>
      <c r="M2729" t="s">
        <v>124</v>
      </c>
      <c r="N2729" t="e">
        <f>#VALUE!</f>
        <v>#VALUE!</v>
      </c>
      <c r="O2729" t="s">
        <v>124</v>
      </c>
      <c r="P2729" t="e">
        <f>#VALUE!</f>
        <v>#VALUE!</v>
      </c>
      <c r="Q2729" s="45" t="s">
        <v>124</v>
      </c>
      <c r="R2729" s="45" t="e">
        <f>#VALUE!</f>
        <v>#VALUE!</v>
      </c>
      <c r="S2729" s="45" t="s">
        <v>124</v>
      </c>
      <c r="T2729" s="45" t="e">
        <f>#VALUE!</f>
        <v>#VALUE!</v>
      </c>
      <c r="U2729" s="45" t="s">
        <v>7914</v>
      </c>
      <c r="V2729" t="b">
        <f>TRUE()</f>
        <v>1</v>
      </c>
      <c r="W2729" t="s">
        <v>57</v>
      </c>
      <c r="X2729" t="s">
        <v>57</v>
      </c>
    </row>
    <row r="2730" spans="1:24">
      <c r="A2730" s="43">
        <v>43830</v>
      </c>
      <c r="B2730" t="s">
        <v>7915</v>
      </c>
      <c r="C2730" t="s">
        <v>7916</v>
      </c>
      <c r="D2730" s="44">
        <v>6465703.5049999999</v>
      </c>
      <c r="E2730" s="37">
        <v>6.4657035049999996</v>
      </c>
      <c r="F2730" t="s">
        <v>148</v>
      </c>
      <c r="G2730" t="s">
        <v>149</v>
      </c>
      <c r="H2730" s="45" t="s">
        <v>23</v>
      </c>
      <c r="I2730" t="s">
        <v>150</v>
      </c>
      <c r="J2730" t="s">
        <v>264</v>
      </c>
      <c r="K2730">
        <v>16.672832697967799</v>
      </c>
      <c r="L2730">
        <v>387798.73955000401</v>
      </c>
      <c r="M2730">
        <v>11.825501141938201</v>
      </c>
      <c r="N2730">
        <v>4.5859144373907599</v>
      </c>
      <c r="O2730">
        <v>12.83206834986</v>
      </c>
      <c r="P2730">
        <v>4.9762599318951999</v>
      </c>
      <c r="Q2730" s="45">
        <v>12.095105203326</v>
      </c>
      <c r="R2730" s="45">
        <v>4.6904665525745202</v>
      </c>
      <c r="S2730" s="45">
        <v>10.553832408464199</v>
      </c>
      <c r="T2730" s="45">
        <v>4.0927629054243999</v>
      </c>
      <c r="U2730" s="45" t="s">
        <v>7917</v>
      </c>
      <c r="V2730" t="b">
        <f>FALSE()</f>
        <v>0</v>
      </c>
      <c r="W2730" t="s">
        <v>57</v>
      </c>
      <c r="X2730" t="s">
        <v>57</v>
      </c>
    </row>
    <row r="2731" spans="1:24">
      <c r="A2731" s="43">
        <v>43830</v>
      </c>
      <c r="B2731" t="s">
        <v>7918</v>
      </c>
      <c r="C2731" t="s">
        <v>7919</v>
      </c>
      <c r="D2731" s="44">
        <v>1487033.2509999999</v>
      </c>
      <c r="E2731" s="37">
        <v>1.4870332509999999</v>
      </c>
      <c r="F2731" t="s">
        <v>67</v>
      </c>
      <c r="G2731" t="s">
        <v>68</v>
      </c>
      <c r="H2731" s="45" t="s">
        <v>25</v>
      </c>
      <c r="I2731" t="s">
        <v>69</v>
      </c>
      <c r="J2731" t="s">
        <v>70</v>
      </c>
      <c r="K2731">
        <v>19.042914346327201</v>
      </c>
      <c r="L2731">
        <v>78088.533296732698</v>
      </c>
      <c r="M2731">
        <v>9.4016030468807497</v>
      </c>
      <c r="N2731">
        <v>0.73415739256901102</v>
      </c>
      <c r="O2731">
        <v>10.0940859080072</v>
      </c>
      <c r="P2731">
        <v>0.78823236352750004</v>
      </c>
      <c r="Q2731" s="45">
        <v>10.457448031273399</v>
      </c>
      <c r="R2731" s="45">
        <v>0.81660677878894405</v>
      </c>
      <c r="S2731" s="45">
        <v>11.9827165280937</v>
      </c>
      <c r="T2731" s="45">
        <v>0.93571275858935399</v>
      </c>
      <c r="U2731" s="45" t="s">
        <v>7920</v>
      </c>
      <c r="V2731" t="b">
        <f>FALSE()</f>
        <v>0</v>
      </c>
      <c r="W2731" t="s">
        <v>57</v>
      </c>
      <c r="X2731" t="s">
        <v>57</v>
      </c>
    </row>
    <row r="2732" spans="1:24">
      <c r="A2732" s="43">
        <v>43830</v>
      </c>
      <c r="B2732" t="s">
        <v>7921</v>
      </c>
      <c r="C2732" t="s">
        <v>7922</v>
      </c>
      <c r="D2732" s="44">
        <v>1713194.426</v>
      </c>
      <c r="E2732" s="37">
        <v>1.713194426</v>
      </c>
      <c r="F2732" t="s">
        <v>132</v>
      </c>
      <c r="G2732" t="s">
        <v>132</v>
      </c>
      <c r="H2732" s="45" t="s">
        <v>25</v>
      </c>
      <c r="I2732" t="s">
        <v>133</v>
      </c>
      <c r="J2732" t="s">
        <v>134</v>
      </c>
      <c r="K2732" t="s">
        <v>124</v>
      </c>
      <c r="L2732" t="e">
        <f>#VALUE!</f>
        <v>#VALUE!</v>
      </c>
      <c r="M2732" t="s">
        <v>124</v>
      </c>
      <c r="N2732" t="e">
        <f>#VALUE!</f>
        <v>#VALUE!</v>
      </c>
      <c r="O2732" t="s">
        <v>124</v>
      </c>
      <c r="P2732" t="e">
        <f>#VALUE!</f>
        <v>#VALUE!</v>
      </c>
      <c r="Q2732" s="45" t="s">
        <v>124</v>
      </c>
      <c r="R2732" s="45" t="e">
        <f>#VALUE!</f>
        <v>#VALUE!</v>
      </c>
      <c r="S2732" s="45" t="s">
        <v>124</v>
      </c>
      <c r="T2732" s="45" t="e">
        <f>#VALUE!</f>
        <v>#VALUE!</v>
      </c>
      <c r="U2732" s="45" t="s">
        <v>7923</v>
      </c>
      <c r="V2732" t="b">
        <f>TRUE()</f>
        <v>1</v>
      </c>
      <c r="W2732" t="s">
        <v>57</v>
      </c>
      <c r="X2732" t="s">
        <v>57</v>
      </c>
    </row>
    <row r="2733" spans="1:24">
      <c r="A2733" s="43">
        <v>43830</v>
      </c>
      <c r="B2733" t="s">
        <v>7924</v>
      </c>
      <c r="C2733" t="s">
        <v>7925</v>
      </c>
      <c r="D2733" s="44">
        <v>325551.64600000001</v>
      </c>
      <c r="E2733" s="37">
        <v>0.32555164599999997</v>
      </c>
      <c r="F2733" t="s">
        <v>2934</v>
      </c>
      <c r="G2733" t="s">
        <v>1039</v>
      </c>
      <c r="H2733" s="45" t="s">
        <v>25</v>
      </c>
      <c r="I2733" t="s">
        <v>2935</v>
      </c>
      <c r="J2733" t="s">
        <v>1041</v>
      </c>
      <c r="K2733">
        <v>41.079363000000001</v>
      </c>
      <c r="L2733">
        <v>7924.9438702347898</v>
      </c>
      <c r="M2733">
        <v>26.580676400000002</v>
      </c>
      <c r="N2733">
        <v>0.210650368502875</v>
      </c>
      <c r="O2733">
        <v>28.225570999999999</v>
      </c>
      <c r="P2733">
        <v>0.223686065880327</v>
      </c>
      <c r="Q2733" s="45">
        <v>27.745038000000001</v>
      </c>
      <c r="R2733" s="45">
        <v>0.21987786882753099</v>
      </c>
      <c r="S2733" s="45">
        <v>30.3010193</v>
      </c>
      <c r="T2733" s="45">
        <v>0.24013387716340101</v>
      </c>
      <c r="U2733" s="45" t="s">
        <v>7926</v>
      </c>
      <c r="V2733" t="b">
        <f>FALSE()</f>
        <v>0</v>
      </c>
      <c r="W2733" t="s">
        <v>57</v>
      </c>
      <c r="X2733" t="s">
        <v>57</v>
      </c>
    </row>
    <row r="2734" spans="1:24">
      <c r="A2734" s="43">
        <v>43830</v>
      </c>
      <c r="B2734" t="s">
        <v>7927</v>
      </c>
      <c r="C2734" t="s">
        <v>7928</v>
      </c>
      <c r="D2734" s="44">
        <v>8492038.3949999996</v>
      </c>
      <c r="E2734" s="37">
        <v>8.4920383949999998</v>
      </c>
      <c r="F2734" t="s">
        <v>3015</v>
      </c>
      <c r="G2734" t="s">
        <v>457</v>
      </c>
      <c r="H2734" s="45" t="s">
        <v>25</v>
      </c>
      <c r="I2734" t="s">
        <v>3016</v>
      </c>
      <c r="J2734" t="s">
        <v>459</v>
      </c>
      <c r="K2734">
        <v>20.606586</v>
      </c>
      <c r="L2734">
        <v>412103.12057514</v>
      </c>
      <c r="M2734">
        <v>13.567592899999999</v>
      </c>
      <c r="N2734">
        <v>5.59124737278312</v>
      </c>
      <c r="O2734">
        <v>14.679473</v>
      </c>
      <c r="P2734">
        <v>6.0494566316985203</v>
      </c>
      <c r="Q2734" s="45">
        <v>12.9237345</v>
      </c>
      <c r="R2734" s="45">
        <v>5.3259113169346</v>
      </c>
      <c r="S2734" s="45">
        <v>14.527126900000001</v>
      </c>
      <c r="T2734" s="45">
        <v>5.9866743284810697</v>
      </c>
      <c r="U2734" s="45" t="s">
        <v>7929</v>
      </c>
      <c r="V2734" t="b">
        <f>FALSE()</f>
        <v>0</v>
      </c>
      <c r="W2734" t="s">
        <v>57</v>
      </c>
      <c r="X2734" t="s">
        <v>57</v>
      </c>
    </row>
    <row r="2735" spans="1:24">
      <c r="A2735" s="43">
        <v>43830</v>
      </c>
      <c r="B2735" t="s">
        <v>7930</v>
      </c>
      <c r="C2735" t="s">
        <v>7931</v>
      </c>
      <c r="D2735" s="44">
        <v>12343967.447000001</v>
      </c>
      <c r="E2735" s="37">
        <v>12.343967447000001</v>
      </c>
      <c r="F2735" t="s">
        <v>470</v>
      </c>
      <c r="G2735" t="s">
        <v>90</v>
      </c>
      <c r="H2735" s="45" t="s">
        <v>25</v>
      </c>
      <c r="I2735" t="s">
        <v>471</v>
      </c>
      <c r="J2735" t="s">
        <v>92</v>
      </c>
      <c r="K2735">
        <v>69.216853884911202</v>
      </c>
      <c r="L2735">
        <v>178337.597769535</v>
      </c>
      <c r="M2735">
        <v>52.328642396290803</v>
      </c>
      <c r="N2735">
        <v>9.3321643794955698</v>
      </c>
      <c r="O2735">
        <v>53.212102622690203</v>
      </c>
      <c r="P2735">
        <v>9.4897185539965694</v>
      </c>
      <c r="Q2735" s="45">
        <v>55.474865084145698</v>
      </c>
      <c r="R2735" s="45">
        <v>9.8932541756956205</v>
      </c>
      <c r="S2735" s="45">
        <v>54.404287685022901</v>
      </c>
      <c r="T2735" s="45">
        <v>9.7023299741097002</v>
      </c>
      <c r="U2735" s="45" t="s">
        <v>7932</v>
      </c>
      <c r="V2735" t="b">
        <f>FALSE()</f>
        <v>0</v>
      </c>
      <c r="W2735" t="s">
        <v>57</v>
      </c>
      <c r="X2735" t="s">
        <v>57</v>
      </c>
    </row>
    <row r="2736" spans="1:24">
      <c r="A2736" s="43">
        <v>43830</v>
      </c>
      <c r="B2736" t="s">
        <v>7933</v>
      </c>
      <c r="C2736" t="s">
        <v>7934</v>
      </c>
      <c r="D2736" s="44">
        <v>42439305.670999996</v>
      </c>
      <c r="E2736" s="37">
        <v>42.439305671</v>
      </c>
      <c r="F2736" t="s">
        <v>99</v>
      </c>
      <c r="G2736" t="s">
        <v>100</v>
      </c>
      <c r="H2736" s="45" t="s">
        <v>25</v>
      </c>
      <c r="I2736" t="s">
        <v>101</v>
      </c>
      <c r="J2736" t="s">
        <v>102</v>
      </c>
      <c r="K2736">
        <v>2.3485</v>
      </c>
      <c r="L2736">
        <v>18070813.5707899</v>
      </c>
      <c r="M2736">
        <v>1.4028</v>
      </c>
      <c r="N2736">
        <v>25.349737277104001</v>
      </c>
      <c r="O2736">
        <v>1.4883999999999999</v>
      </c>
      <c r="P2736">
        <v>26.896598918763601</v>
      </c>
      <c r="Q2736" s="45">
        <v>1.32</v>
      </c>
      <c r="R2736" s="45">
        <v>23.853473913442599</v>
      </c>
      <c r="S2736" s="45">
        <v>1.3952</v>
      </c>
      <c r="T2736" s="45">
        <v>25.212399093965999</v>
      </c>
      <c r="U2736" s="45" t="s">
        <v>7935</v>
      </c>
      <c r="V2736" t="b">
        <f>FALSE()</f>
        <v>0</v>
      </c>
      <c r="W2736" t="s">
        <v>57</v>
      </c>
      <c r="X2736" t="s">
        <v>57</v>
      </c>
    </row>
    <row r="2737" spans="1:24">
      <c r="A2737" s="43">
        <v>43830</v>
      </c>
      <c r="B2737" t="s">
        <v>7936</v>
      </c>
      <c r="C2737" t="s">
        <v>7937</v>
      </c>
      <c r="D2737" s="44">
        <v>1160470.817</v>
      </c>
      <c r="E2737" s="37">
        <v>1.160470817</v>
      </c>
      <c r="F2737" t="s">
        <v>112</v>
      </c>
      <c r="G2737" t="s">
        <v>113</v>
      </c>
      <c r="H2737" s="45" t="s">
        <v>25</v>
      </c>
      <c r="I2737" t="s">
        <v>114</v>
      </c>
      <c r="J2737" t="s">
        <v>115</v>
      </c>
      <c r="K2737" t="s">
        <v>124</v>
      </c>
      <c r="L2737" t="e">
        <f>#VALUE!</f>
        <v>#VALUE!</v>
      </c>
      <c r="M2737" t="s">
        <v>124</v>
      </c>
      <c r="N2737" t="e">
        <f>#VALUE!</f>
        <v>#VALUE!</v>
      </c>
      <c r="O2737" t="s">
        <v>124</v>
      </c>
      <c r="P2737" t="e">
        <f>#VALUE!</f>
        <v>#VALUE!</v>
      </c>
      <c r="Q2737" s="45" t="s">
        <v>124</v>
      </c>
      <c r="R2737" s="45" t="e">
        <f>#VALUE!</f>
        <v>#VALUE!</v>
      </c>
      <c r="S2737" s="45" t="s">
        <v>124</v>
      </c>
      <c r="T2737" s="45" t="e">
        <f>#VALUE!</f>
        <v>#VALUE!</v>
      </c>
      <c r="U2737" s="45" t="s">
        <v>7938</v>
      </c>
      <c r="V2737" t="b">
        <f>TRUE()</f>
        <v>1</v>
      </c>
      <c r="W2737" t="s">
        <v>57</v>
      </c>
      <c r="X2737" t="s">
        <v>57</v>
      </c>
    </row>
    <row r="2738" spans="1:24">
      <c r="A2738" s="43">
        <v>43830</v>
      </c>
      <c r="B2738" t="s">
        <v>7939</v>
      </c>
      <c r="C2738" t="s">
        <v>7940</v>
      </c>
      <c r="D2738" s="44">
        <v>201391409.917</v>
      </c>
      <c r="E2738" s="37">
        <v>201.391409917</v>
      </c>
      <c r="F2738" t="s">
        <v>287</v>
      </c>
      <c r="G2738" t="s">
        <v>61</v>
      </c>
      <c r="H2738" s="45" t="s">
        <v>25</v>
      </c>
      <c r="I2738" t="s">
        <v>288</v>
      </c>
      <c r="J2738" t="s">
        <v>63</v>
      </c>
      <c r="K2738">
        <v>119.5717224</v>
      </c>
      <c r="L2738">
        <v>1684272.88555141</v>
      </c>
      <c r="M2738">
        <v>88.6141796</v>
      </c>
      <c r="N2738">
        <v>149.25045997566301</v>
      </c>
      <c r="O2738">
        <v>100.580231</v>
      </c>
      <c r="P2738">
        <v>169.40455589579699</v>
      </c>
      <c r="Q2738" s="45">
        <v>107.55347399999999</v>
      </c>
      <c r="R2738" s="45">
        <v>181.149400005058</v>
      </c>
      <c r="S2738" s="45">
        <v>116.29089759999999</v>
      </c>
      <c r="T2738" s="45">
        <v>195.86560566411501</v>
      </c>
      <c r="U2738" s="45" t="s">
        <v>7941</v>
      </c>
      <c r="V2738" t="b">
        <f>FALSE()</f>
        <v>0</v>
      </c>
      <c r="W2738" t="s">
        <v>57</v>
      </c>
      <c r="X2738" t="s">
        <v>57</v>
      </c>
    </row>
    <row r="2739" spans="1:24">
      <c r="A2739" s="43">
        <v>43830</v>
      </c>
      <c r="B2739" t="s">
        <v>7942</v>
      </c>
      <c r="C2739" t="s">
        <v>7943</v>
      </c>
      <c r="D2739" s="44">
        <v>9367326.9780000001</v>
      </c>
      <c r="E2739" s="37">
        <v>9.3673269779999995</v>
      </c>
      <c r="F2739" t="s">
        <v>148</v>
      </c>
      <c r="G2739" t="s">
        <v>149</v>
      </c>
      <c r="H2739" s="45" t="s">
        <v>23</v>
      </c>
      <c r="I2739" t="s">
        <v>150</v>
      </c>
      <c r="J2739" t="s">
        <v>264</v>
      </c>
      <c r="K2739">
        <v>7.3924356934500102</v>
      </c>
      <c r="L2739">
        <v>1267150.28259222</v>
      </c>
      <c r="M2739">
        <v>2.80512240266909</v>
      </c>
      <c r="N2739">
        <v>3.55451164524791</v>
      </c>
      <c r="O2739">
        <v>2.4219050516590501</v>
      </c>
      <c r="P2739">
        <v>3.06891767062129</v>
      </c>
      <c r="Q2739" s="45">
        <v>2.59199767661991</v>
      </c>
      <c r="R2739" s="45">
        <v>3.2844505884072999</v>
      </c>
      <c r="S2739" s="45">
        <v>2.5262412910281702</v>
      </c>
      <c r="T2739" s="45">
        <v>3.2011273658224799</v>
      </c>
      <c r="U2739" s="45" t="s">
        <v>7944</v>
      </c>
      <c r="V2739" t="b">
        <f>FALSE()</f>
        <v>0</v>
      </c>
      <c r="W2739" t="s">
        <v>57</v>
      </c>
      <c r="X2739" t="s">
        <v>57</v>
      </c>
    </row>
    <row r="2740" spans="1:24">
      <c r="A2740" s="43">
        <v>43830</v>
      </c>
      <c r="B2740" t="s">
        <v>7945</v>
      </c>
      <c r="C2740" t="s">
        <v>7946</v>
      </c>
      <c r="D2740" s="44">
        <v>4237805.7470000004</v>
      </c>
      <c r="E2740" s="37">
        <v>4.2378057470000003</v>
      </c>
      <c r="F2740" t="s">
        <v>365</v>
      </c>
      <c r="G2740" t="s">
        <v>217</v>
      </c>
      <c r="H2740" s="45" t="s">
        <v>25</v>
      </c>
      <c r="I2740" t="s">
        <v>366</v>
      </c>
      <c r="J2740" t="s">
        <v>219</v>
      </c>
      <c r="K2740">
        <v>2.2648634127140301</v>
      </c>
      <c r="L2740">
        <v>1871108.74907982</v>
      </c>
      <c r="M2740">
        <v>1.4761446601941799</v>
      </c>
      <c r="N2740">
        <v>2.76202718859679</v>
      </c>
      <c r="O2740">
        <v>1.3314426970709701</v>
      </c>
      <c r="P2740">
        <v>2.49127407938792</v>
      </c>
      <c r="Q2740" s="45">
        <v>1.39403596698113</v>
      </c>
      <c r="R2740" s="45">
        <v>2.6083928943503398</v>
      </c>
      <c r="S2740" s="45">
        <v>1.4957428402133099</v>
      </c>
      <c r="T2740" s="45">
        <v>2.7986975146966202</v>
      </c>
      <c r="U2740" s="45" t="s">
        <v>7947</v>
      </c>
      <c r="V2740" t="b">
        <f>FALSE()</f>
        <v>0</v>
      </c>
      <c r="W2740" t="s">
        <v>57</v>
      </c>
      <c r="X2740" t="s">
        <v>57</v>
      </c>
    </row>
    <row r="2741" spans="1:24">
      <c r="A2741" s="43">
        <v>43830</v>
      </c>
      <c r="B2741" t="s">
        <v>7948</v>
      </c>
      <c r="C2741" t="s">
        <v>7949</v>
      </c>
      <c r="D2741" s="44">
        <v>13445464.341</v>
      </c>
      <c r="E2741" s="37">
        <v>13.445464340999999</v>
      </c>
      <c r="F2741" t="s">
        <v>382</v>
      </c>
      <c r="G2741" t="s">
        <v>383</v>
      </c>
      <c r="H2741" s="45" t="s">
        <v>25</v>
      </c>
      <c r="I2741" t="s">
        <v>384</v>
      </c>
      <c r="J2741" t="s">
        <v>385</v>
      </c>
      <c r="K2741">
        <v>115.0935812</v>
      </c>
      <c r="L2741">
        <v>116822.01736025199</v>
      </c>
      <c r="M2741">
        <v>90.769611299999994</v>
      </c>
      <c r="N2741">
        <v>10.6038891070719</v>
      </c>
      <c r="O2741">
        <v>92.555936000000003</v>
      </c>
      <c r="P2741">
        <v>10.8125711621864</v>
      </c>
      <c r="Q2741" s="45">
        <v>112.5368955</v>
      </c>
      <c r="R2741" s="45">
        <v>13.1467871597699</v>
      </c>
      <c r="S2741" s="45">
        <v>120.5576062</v>
      </c>
      <c r="T2741" s="45">
        <v>14.0837827644068</v>
      </c>
      <c r="U2741" s="45" t="s">
        <v>7950</v>
      </c>
      <c r="V2741" t="b">
        <f>FALSE()</f>
        <v>0</v>
      </c>
      <c r="W2741" t="s">
        <v>57</v>
      </c>
      <c r="X2741" t="s">
        <v>57</v>
      </c>
    </row>
    <row r="2742" spans="1:24">
      <c r="A2742" s="43">
        <v>43830</v>
      </c>
      <c r="B2742" t="s">
        <v>7948</v>
      </c>
      <c r="C2742" t="s">
        <v>7951</v>
      </c>
      <c r="D2742" s="44">
        <v>1004441.488</v>
      </c>
      <c r="E2742" s="37">
        <v>1.0044414880000001</v>
      </c>
      <c r="F2742" t="s">
        <v>382</v>
      </c>
      <c r="G2742" t="s">
        <v>383</v>
      </c>
      <c r="H2742" s="45" t="s">
        <v>25</v>
      </c>
      <c r="I2742" t="s">
        <v>384</v>
      </c>
      <c r="J2742" t="s">
        <v>385</v>
      </c>
      <c r="K2742">
        <v>115.0935812</v>
      </c>
      <c r="L2742">
        <v>8727.1720762130608</v>
      </c>
      <c r="M2742">
        <v>90.769611299999994</v>
      </c>
      <c r="N2742">
        <v>0.79216201710607304</v>
      </c>
      <c r="O2742">
        <v>92.555936000000003</v>
      </c>
      <c r="P2742">
        <v>0.80775158014696302</v>
      </c>
      <c r="Q2742" s="45">
        <v>112.5368955</v>
      </c>
      <c r="R2742" s="45">
        <v>0.98212885195130695</v>
      </c>
      <c r="S2742" s="45">
        <v>120.5576062</v>
      </c>
      <c r="T2742" s="45">
        <v>1.05212697440373</v>
      </c>
      <c r="U2742" s="45" t="s">
        <v>7950</v>
      </c>
      <c r="V2742" t="b">
        <f>FALSE()</f>
        <v>0</v>
      </c>
      <c r="W2742" t="s">
        <v>57</v>
      </c>
      <c r="X2742" t="s">
        <v>57</v>
      </c>
    </row>
    <row r="2743" spans="1:24">
      <c r="A2743" s="43">
        <v>43830</v>
      </c>
      <c r="B2743" t="s">
        <v>7952</v>
      </c>
      <c r="C2743" t="s">
        <v>7953</v>
      </c>
      <c r="D2743" s="44">
        <v>18145694.909000002</v>
      </c>
      <c r="E2743" s="37">
        <v>18.145694908999999</v>
      </c>
      <c r="F2743" t="s">
        <v>99</v>
      </c>
      <c r="G2743" t="s">
        <v>100</v>
      </c>
      <c r="H2743" s="45" t="s">
        <v>25</v>
      </c>
      <c r="I2743" t="s">
        <v>101</v>
      </c>
      <c r="J2743" t="s">
        <v>102</v>
      </c>
      <c r="K2743" t="s">
        <v>124</v>
      </c>
      <c r="L2743" t="e">
        <f>#VALUE!</f>
        <v>#VALUE!</v>
      </c>
      <c r="M2743" t="s">
        <v>124</v>
      </c>
      <c r="N2743" t="e">
        <f>#VALUE!</f>
        <v>#VALUE!</v>
      </c>
      <c r="O2743" t="s">
        <v>124</v>
      </c>
      <c r="P2743" t="e">
        <f>#VALUE!</f>
        <v>#VALUE!</v>
      </c>
      <c r="Q2743" s="45" t="s">
        <v>124</v>
      </c>
      <c r="R2743" s="45" t="e">
        <f>#VALUE!</f>
        <v>#VALUE!</v>
      </c>
      <c r="S2743" s="45" t="s">
        <v>124</v>
      </c>
      <c r="T2743" s="45" t="e">
        <f>#VALUE!</f>
        <v>#VALUE!</v>
      </c>
      <c r="U2743" s="45" t="s">
        <v>7954</v>
      </c>
      <c r="V2743" t="b">
        <f>TRUE()</f>
        <v>1</v>
      </c>
      <c r="W2743" t="s">
        <v>57</v>
      </c>
      <c r="X2743" t="s">
        <v>57</v>
      </c>
    </row>
    <row r="2744" spans="1:24">
      <c r="A2744" s="43">
        <v>43830</v>
      </c>
      <c r="B2744" t="s">
        <v>7955</v>
      </c>
      <c r="C2744" t="s">
        <v>7956</v>
      </c>
      <c r="D2744" s="44">
        <v>18264477.905000001</v>
      </c>
      <c r="E2744" s="37">
        <v>18.264477905</v>
      </c>
      <c r="F2744" t="s">
        <v>99</v>
      </c>
      <c r="G2744" t="s">
        <v>100</v>
      </c>
      <c r="H2744" s="45" t="s">
        <v>25</v>
      </c>
      <c r="I2744" t="s">
        <v>101</v>
      </c>
      <c r="J2744" t="s">
        <v>102</v>
      </c>
      <c r="K2744" t="s">
        <v>124</v>
      </c>
      <c r="L2744" t="e">
        <f>#VALUE!</f>
        <v>#VALUE!</v>
      </c>
      <c r="M2744" t="s">
        <v>124</v>
      </c>
      <c r="N2744" t="e">
        <f>#VALUE!</f>
        <v>#VALUE!</v>
      </c>
      <c r="O2744" t="s">
        <v>124</v>
      </c>
      <c r="P2744" t="e">
        <f>#VALUE!</f>
        <v>#VALUE!</v>
      </c>
      <c r="Q2744" s="45" t="s">
        <v>124</v>
      </c>
      <c r="R2744" s="45" t="e">
        <f>#VALUE!</f>
        <v>#VALUE!</v>
      </c>
      <c r="S2744" s="45" t="s">
        <v>124</v>
      </c>
      <c r="T2744" s="45" t="e">
        <f>#VALUE!</f>
        <v>#VALUE!</v>
      </c>
      <c r="U2744" s="45" t="s">
        <v>7957</v>
      </c>
      <c r="V2744" t="b">
        <f>TRUE()</f>
        <v>1</v>
      </c>
      <c r="W2744" t="s">
        <v>57</v>
      </c>
      <c r="X2744" t="s">
        <v>57</v>
      </c>
    </row>
    <row r="2745" spans="1:24">
      <c r="A2745" s="43">
        <v>43830</v>
      </c>
      <c r="B2745" t="s">
        <v>7958</v>
      </c>
      <c r="C2745" t="s">
        <v>7959</v>
      </c>
      <c r="D2745" s="44">
        <v>26706742.734999999</v>
      </c>
      <c r="E2745" s="37">
        <v>26.706742734999999</v>
      </c>
      <c r="F2745" t="s">
        <v>99</v>
      </c>
      <c r="G2745" t="s">
        <v>100</v>
      </c>
      <c r="H2745" s="45" t="s">
        <v>25</v>
      </c>
      <c r="I2745" t="s">
        <v>101</v>
      </c>
      <c r="J2745" t="s">
        <v>102</v>
      </c>
      <c r="K2745" t="s">
        <v>124</v>
      </c>
      <c r="L2745" t="e">
        <f>#VALUE!</f>
        <v>#VALUE!</v>
      </c>
      <c r="M2745" t="s">
        <v>124</v>
      </c>
      <c r="N2745" t="e">
        <f>#VALUE!</f>
        <v>#VALUE!</v>
      </c>
      <c r="O2745" t="s">
        <v>124</v>
      </c>
      <c r="P2745" t="e">
        <f>#VALUE!</f>
        <v>#VALUE!</v>
      </c>
      <c r="Q2745" s="45" t="s">
        <v>124</v>
      </c>
      <c r="R2745" s="45" t="e">
        <f>#VALUE!</f>
        <v>#VALUE!</v>
      </c>
      <c r="S2745" s="45" t="s">
        <v>124</v>
      </c>
      <c r="T2745" s="45" t="e">
        <f>#VALUE!</f>
        <v>#VALUE!</v>
      </c>
      <c r="U2745" s="45" t="s">
        <v>7957</v>
      </c>
      <c r="V2745" t="b">
        <f>TRUE()</f>
        <v>1</v>
      </c>
      <c r="W2745" t="s">
        <v>57</v>
      </c>
      <c r="X2745" t="s">
        <v>57</v>
      </c>
    </row>
    <row r="2746" spans="1:24">
      <c r="A2746" s="43">
        <v>43830</v>
      </c>
      <c r="B2746" t="s">
        <v>7960</v>
      </c>
      <c r="C2746" t="s">
        <v>7961</v>
      </c>
      <c r="D2746" s="44">
        <v>11964115.65</v>
      </c>
      <c r="E2746" s="37">
        <v>11.96411565</v>
      </c>
      <c r="F2746" t="s">
        <v>99</v>
      </c>
      <c r="G2746" t="s">
        <v>100</v>
      </c>
      <c r="H2746" s="45" t="s">
        <v>25</v>
      </c>
      <c r="I2746" t="s">
        <v>101</v>
      </c>
      <c r="J2746" t="s">
        <v>102</v>
      </c>
      <c r="K2746" t="s">
        <v>124</v>
      </c>
      <c r="L2746" t="e">
        <f>#VALUE!</f>
        <v>#VALUE!</v>
      </c>
      <c r="M2746" t="s">
        <v>124</v>
      </c>
      <c r="N2746" t="e">
        <f>#VALUE!</f>
        <v>#VALUE!</v>
      </c>
      <c r="O2746" t="s">
        <v>124</v>
      </c>
      <c r="P2746" t="e">
        <f>#VALUE!</f>
        <v>#VALUE!</v>
      </c>
      <c r="Q2746" s="45" t="s">
        <v>124</v>
      </c>
      <c r="R2746" s="45" t="e">
        <f>#VALUE!</f>
        <v>#VALUE!</v>
      </c>
      <c r="S2746" s="45" t="s">
        <v>124</v>
      </c>
      <c r="T2746" s="45" t="e">
        <f>#VALUE!</f>
        <v>#VALUE!</v>
      </c>
      <c r="U2746" s="45" t="s">
        <v>7957</v>
      </c>
      <c r="V2746" t="b">
        <f>TRUE()</f>
        <v>1</v>
      </c>
      <c r="W2746" t="s">
        <v>57</v>
      </c>
      <c r="X2746" t="s">
        <v>57</v>
      </c>
    </row>
    <row r="2747" spans="1:24">
      <c r="A2747" s="43">
        <v>43830</v>
      </c>
      <c r="B2747" t="s">
        <v>7962</v>
      </c>
      <c r="C2747" t="s">
        <v>7963</v>
      </c>
      <c r="D2747" s="44">
        <v>6925685.3909999998</v>
      </c>
      <c r="E2747" s="37">
        <v>6.925685391</v>
      </c>
      <c r="F2747" t="s">
        <v>497</v>
      </c>
      <c r="G2747" t="s">
        <v>498</v>
      </c>
      <c r="H2747" s="45" t="s">
        <v>25</v>
      </c>
      <c r="I2747" t="s">
        <v>499</v>
      </c>
      <c r="J2747" t="s">
        <v>500</v>
      </c>
      <c r="K2747">
        <v>1.7077479959919799</v>
      </c>
      <c r="L2747">
        <v>4055449.2859920301</v>
      </c>
      <c r="M2747">
        <v>1.19694708994709</v>
      </c>
      <c r="N2747">
        <v>4.8541582212961698</v>
      </c>
      <c r="O2747">
        <v>1.38469761759316</v>
      </c>
      <c r="P2747">
        <v>5.6155709645830498</v>
      </c>
      <c r="Q2747" s="45">
        <v>1.4167179329437101</v>
      </c>
      <c r="R2747" s="45">
        <v>5.7454277296086804</v>
      </c>
      <c r="S2747" s="45">
        <v>1.4936945471349401</v>
      </c>
      <c r="T2747" s="45">
        <v>6.0576024846685899</v>
      </c>
      <c r="U2747" s="45" t="s">
        <v>7964</v>
      </c>
      <c r="V2747" t="b">
        <f>FALSE()</f>
        <v>0</v>
      </c>
      <c r="W2747" t="s">
        <v>57</v>
      </c>
      <c r="X2747" t="s">
        <v>57</v>
      </c>
    </row>
    <row r="2748" spans="1:24">
      <c r="A2748" s="43">
        <v>43830</v>
      </c>
      <c r="B2748" t="s">
        <v>7965</v>
      </c>
      <c r="C2748" t="s">
        <v>7966</v>
      </c>
      <c r="D2748" s="44">
        <v>1239982.2180000001</v>
      </c>
      <c r="E2748" s="37">
        <v>1.239982218</v>
      </c>
      <c r="F2748" t="s">
        <v>555</v>
      </c>
      <c r="G2748" t="s">
        <v>100</v>
      </c>
      <c r="H2748" s="45" t="s">
        <v>25</v>
      </c>
      <c r="I2748" t="s">
        <v>556</v>
      </c>
      <c r="J2748" t="s">
        <v>102</v>
      </c>
      <c r="K2748" t="s">
        <v>124</v>
      </c>
      <c r="L2748" t="e">
        <f>#VALUE!</f>
        <v>#VALUE!</v>
      </c>
      <c r="M2748" t="s">
        <v>124</v>
      </c>
      <c r="N2748" t="e">
        <f>#VALUE!</f>
        <v>#VALUE!</v>
      </c>
      <c r="O2748" t="s">
        <v>124</v>
      </c>
      <c r="P2748" t="e">
        <f>#VALUE!</f>
        <v>#VALUE!</v>
      </c>
      <c r="Q2748" s="45" t="s">
        <v>124</v>
      </c>
      <c r="R2748" s="45" t="e">
        <f>#VALUE!</f>
        <v>#VALUE!</v>
      </c>
      <c r="S2748" s="45" t="s">
        <v>124</v>
      </c>
      <c r="T2748" s="45" t="e">
        <f>#VALUE!</f>
        <v>#VALUE!</v>
      </c>
      <c r="U2748" s="45" t="s">
        <v>7967</v>
      </c>
      <c r="V2748" t="b">
        <f>TRUE()</f>
        <v>1</v>
      </c>
      <c r="W2748" t="s">
        <v>57</v>
      </c>
      <c r="X2748" t="s">
        <v>57</v>
      </c>
    </row>
    <row r="2749" spans="1:24">
      <c r="A2749" s="43">
        <v>43830</v>
      </c>
      <c r="B2749" t="s">
        <v>7968</v>
      </c>
      <c r="C2749" t="s">
        <v>7969</v>
      </c>
      <c r="D2749" s="44">
        <v>112365999.641</v>
      </c>
      <c r="E2749" s="37">
        <v>112.365999641</v>
      </c>
      <c r="F2749" t="s">
        <v>446</v>
      </c>
      <c r="G2749" t="s">
        <v>61</v>
      </c>
      <c r="H2749" s="45" t="s">
        <v>25</v>
      </c>
      <c r="I2749" t="s">
        <v>447</v>
      </c>
      <c r="J2749" t="s">
        <v>63</v>
      </c>
      <c r="K2749">
        <v>233.65727580000001</v>
      </c>
      <c r="L2749">
        <v>480900.92318451998</v>
      </c>
      <c r="M2749">
        <v>199.8290891</v>
      </c>
      <c r="N2749">
        <v>96.097993427311707</v>
      </c>
      <c r="O2749">
        <v>208.541</v>
      </c>
      <c r="P2749">
        <v>100.287559421823</v>
      </c>
      <c r="Q2749" s="45">
        <v>229.50452250000001</v>
      </c>
      <c r="R2749" s="45">
        <v>110.36893674527199</v>
      </c>
      <c r="S2749" s="45">
        <v>251.04315990000001</v>
      </c>
      <c r="T2749" s="45">
        <v>120.726887355069</v>
      </c>
      <c r="U2749" s="45" t="s">
        <v>7970</v>
      </c>
      <c r="V2749" t="b">
        <f>FALSE()</f>
        <v>0</v>
      </c>
      <c r="W2749" t="s">
        <v>57</v>
      </c>
      <c r="X2749" t="s">
        <v>57</v>
      </c>
    </row>
    <row r="2750" spans="1:24">
      <c r="A2750" s="43">
        <v>43830</v>
      </c>
      <c r="B2750" t="s">
        <v>7971</v>
      </c>
      <c r="C2750" t="s">
        <v>7972</v>
      </c>
      <c r="D2750" s="44">
        <v>43785287.919</v>
      </c>
      <c r="E2750" s="37">
        <v>43.785287918999998</v>
      </c>
      <c r="F2750" t="s">
        <v>242</v>
      </c>
      <c r="G2750" t="s">
        <v>53</v>
      </c>
      <c r="H2750" s="45" t="s">
        <v>25</v>
      </c>
      <c r="I2750" t="s">
        <v>243</v>
      </c>
      <c r="J2750" t="s">
        <v>55</v>
      </c>
      <c r="K2750">
        <v>527.34126900000001</v>
      </c>
      <c r="L2750">
        <v>83030.269946500193</v>
      </c>
      <c r="M2750">
        <v>361.58484729999998</v>
      </c>
      <c r="N2750">
        <v>30.0224874798831</v>
      </c>
      <c r="O2750">
        <v>449.00690700000001</v>
      </c>
      <c r="P2750">
        <v>37.281164696053096</v>
      </c>
      <c r="Q2750" s="45">
        <v>457.47072450000002</v>
      </c>
      <c r="R2750" s="45">
        <v>37.983917747855998</v>
      </c>
      <c r="S2750" s="45">
        <v>477.55736300000001</v>
      </c>
      <c r="T2750" s="45">
        <v>39.651716764828798</v>
      </c>
      <c r="U2750" s="45" t="s">
        <v>7973</v>
      </c>
      <c r="V2750" t="b">
        <f>FALSE()</f>
        <v>0</v>
      </c>
      <c r="W2750" t="s">
        <v>57</v>
      </c>
      <c r="X2750" t="s">
        <v>57</v>
      </c>
    </row>
    <row r="2751" spans="1:24">
      <c r="A2751" s="43">
        <v>43830</v>
      </c>
      <c r="B2751" t="s">
        <v>7974</v>
      </c>
      <c r="C2751" t="s">
        <v>7975</v>
      </c>
      <c r="D2751" s="44">
        <v>3841458.0040000002</v>
      </c>
      <c r="E2751" s="37">
        <v>3.8414580040000001</v>
      </c>
      <c r="F2751" t="s">
        <v>302</v>
      </c>
      <c r="G2751" t="s">
        <v>162</v>
      </c>
      <c r="H2751" s="45" t="s">
        <v>25</v>
      </c>
      <c r="I2751" t="s">
        <v>303</v>
      </c>
      <c r="J2751" t="s">
        <v>164</v>
      </c>
      <c r="K2751">
        <v>0.68151964291684797</v>
      </c>
      <c r="L2751">
        <v>5636606.4337615799</v>
      </c>
      <c r="M2751">
        <v>0.60194567733827198</v>
      </c>
      <c r="N2751">
        <v>3.3929308776598801</v>
      </c>
      <c r="O2751">
        <v>0.69796848156468905</v>
      </c>
      <c r="P2751">
        <v>3.9341736337503299</v>
      </c>
      <c r="Q2751" s="45">
        <v>0.71663375224416503</v>
      </c>
      <c r="R2751" s="45">
        <v>4.0393824185501597</v>
      </c>
      <c r="S2751" s="45">
        <v>0.72270912420912403</v>
      </c>
      <c r="T2751" s="45">
        <v>4.0736268992553502</v>
      </c>
      <c r="U2751" s="45" t="s">
        <v>7976</v>
      </c>
      <c r="V2751" t="b">
        <f>FALSE()</f>
        <v>0</v>
      </c>
      <c r="W2751" t="s">
        <v>57</v>
      </c>
      <c r="X2751" t="s">
        <v>57</v>
      </c>
    </row>
    <row r="2752" spans="1:24">
      <c r="A2752" s="43">
        <v>43830</v>
      </c>
      <c r="B2752" t="s">
        <v>7977</v>
      </c>
      <c r="C2752" t="s">
        <v>7978</v>
      </c>
      <c r="D2752" s="44">
        <v>4446416.2690000003</v>
      </c>
      <c r="E2752" s="37">
        <v>4.4464162690000002</v>
      </c>
      <c r="F2752" t="s">
        <v>67</v>
      </c>
      <c r="G2752" t="s">
        <v>68</v>
      </c>
      <c r="H2752" s="45" t="s">
        <v>25</v>
      </c>
      <c r="I2752" t="s">
        <v>69</v>
      </c>
      <c r="J2752" t="s">
        <v>70</v>
      </c>
      <c r="K2752">
        <v>16.0392388</v>
      </c>
      <c r="L2752">
        <v>277221.152727023</v>
      </c>
      <c r="M2752">
        <v>7.8257374999999998</v>
      </c>
      <c r="N2752">
        <v>2.1694599706890898</v>
      </c>
      <c r="O2752">
        <v>8.2328360000000007</v>
      </c>
      <c r="P2752">
        <v>2.2823162861325401</v>
      </c>
      <c r="Q2752" s="45">
        <v>8.2258694999999999</v>
      </c>
      <c r="R2752" s="45">
        <v>2.2803850249720599</v>
      </c>
      <c r="S2752" s="45">
        <v>7.3420635000000001</v>
      </c>
      <c r="T2752" s="45">
        <v>2.0353753068649998</v>
      </c>
      <c r="U2752" s="45" t="s">
        <v>7979</v>
      </c>
      <c r="V2752" t="b">
        <f>FALSE()</f>
        <v>0</v>
      </c>
      <c r="W2752" t="s">
        <v>57</v>
      </c>
      <c r="X2752" t="s">
        <v>57</v>
      </c>
    </row>
    <row r="2753" spans="1:24">
      <c r="A2753" s="43">
        <v>43830</v>
      </c>
      <c r="B2753" t="s">
        <v>7980</v>
      </c>
      <c r="C2753" t="s">
        <v>7981</v>
      </c>
      <c r="D2753" s="44">
        <v>3128082.3650000002</v>
      </c>
      <c r="E2753" s="37">
        <v>3.128082365</v>
      </c>
      <c r="F2753" t="s">
        <v>1793</v>
      </c>
      <c r="G2753" t="s">
        <v>68</v>
      </c>
      <c r="H2753" s="45" t="s">
        <v>25</v>
      </c>
      <c r="I2753" t="s">
        <v>1794</v>
      </c>
      <c r="J2753" t="s">
        <v>70</v>
      </c>
      <c r="K2753">
        <v>3.2541293400401599</v>
      </c>
      <c r="L2753">
        <v>961265.53007920599</v>
      </c>
      <c r="M2753">
        <v>2.0178271408202599</v>
      </c>
      <c r="N2753">
        <v>1.9396676761288001</v>
      </c>
      <c r="O2753">
        <v>1.72748808869856</v>
      </c>
      <c r="P2753">
        <v>1.6605747532883399</v>
      </c>
      <c r="Q2753" s="45">
        <v>1.76420293294101</v>
      </c>
      <c r="R2753" s="45">
        <v>1.6958674675008301</v>
      </c>
      <c r="S2753" s="45">
        <v>1.7933890480671699</v>
      </c>
      <c r="T2753" s="45">
        <v>1.7239230739285301</v>
      </c>
      <c r="U2753" s="45" t="s">
        <v>7982</v>
      </c>
      <c r="V2753" t="b">
        <f>FALSE()</f>
        <v>0</v>
      </c>
      <c r="W2753" t="s">
        <v>57</v>
      </c>
      <c r="X2753" t="s">
        <v>57</v>
      </c>
    </row>
    <row r="2754" spans="1:24">
      <c r="A2754" s="43">
        <v>43830</v>
      </c>
      <c r="B2754" t="s">
        <v>7983</v>
      </c>
      <c r="C2754" t="s">
        <v>7984</v>
      </c>
      <c r="D2754" s="44">
        <v>5797816.5710000005</v>
      </c>
      <c r="E2754" s="37">
        <v>5.7978165710000003</v>
      </c>
      <c r="F2754" t="s">
        <v>1793</v>
      </c>
      <c r="G2754" t="s">
        <v>68</v>
      </c>
      <c r="H2754" s="45" t="s">
        <v>25</v>
      </c>
      <c r="I2754" t="s">
        <v>1794</v>
      </c>
      <c r="J2754" t="s">
        <v>70</v>
      </c>
      <c r="K2754">
        <v>4.0760948570064404</v>
      </c>
      <c r="L2754">
        <v>1422394.90845854</v>
      </c>
      <c r="M2754">
        <v>2.0465216434021101</v>
      </c>
      <c r="N2754">
        <v>2.91096196562536</v>
      </c>
      <c r="O2754">
        <v>1.7103085883171101</v>
      </c>
      <c r="P2754">
        <v>2.4327342279151698</v>
      </c>
      <c r="Q2754" s="45">
        <v>1.68553453108289</v>
      </c>
      <c r="R2754" s="45">
        <v>2.3974957350433499</v>
      </c>
      <c r="S2754" s="45">
        <v>1.83643165181512</v>
      </c>
      <c r="T2754" s="45">
        <v>2.6121310312739299</v>
      </c>
      <c r="U2754" s="45" t="s">
        <v>7985</v>
      </c>
      <c r="V2754" t="b">
        <f>FALSE()</f>
        <v>0</v>
      </c>
      <c r="W2754" t="s">
        <v>57</v>
      </c>
      <c r="X2754" t="s">
        <v>57</v>
      </c>
    </row>
    <row r="2755" spans="1:24">
      <c r="A2755" s="43">
        <v>43830</v>
      </c>
      <c r="B2755" t="s">
        <v>7986</v>
      </c>
      <c r="C2755" t="s">
        <v>7987</v>
      </c>
      <c r="D2755" s="44">
        <v>4337219.3650000002</v>
      </c>
      <c r="E2755" s="37">
        <v>4.3372193650000002</v>
      </c>
      <c r="F2755" t="s">
        <v>132</v>
      </c>
      <c r="G2755" t="s">
        <v>132</v>
      </c>
      <c r="H2755" s="45" t="s">
        <v>25</v>
      </c>
      <c r="I2755" t="s">
        <v>133</v>
      </c>
      <c r="J2755" t="s">
        <v>134</v>
      </c>
      <c r="K2755">
        <v>48.393687014570901</v>
      </c>
      <c r="L2755">
        <v>89623.660286394399</v>
      </c>
      <c r="M2755">
        <v>35.203857439347303</v>
      </c>
      <c r="N2755">
        <v>3.1550985599147201</v>
      </c>
      <c r="O2755">
        <v>41.397216035634699</v>
      </c>
      <c r="P2755">
        <v>3.7101700267802</v>
      </c>
      <c r="Q2755" s="45">
        <v>42.890875767782802</v>
      </c>
      <c r="R2755" s="45">
        <v>3.84403727919771</v>
      </c>
      <c r="S2755" s="45">
        <v>44.094123621677298</v>
      </c>
      <c r="T2755" s="45">
        <v>3.9518767560954902</v>
      </c>
      <c r="U2755" s="45" t="s">
        <v>7988</v>
      </c>
      <c r="V2755" t="b">
        <f>FALSE()</f>
        <v>0</v>
      </c>
      <c r="W2755" t="s">
        <v>57</v>
      </c>
      <c r="X2755" t="s">
        <v>57</v>
      </c>
    </row>
    <row r="2756" spans="1:24">
      <c r="A2756" s="43">
        <v>43830</v>
      </c>
      <c r="B2756" t="s">
        <v>7989</v>
      </c>
      <c r="C2756" t="s">
        <v>7990</v>
      </c>
      <c r="D2756" s="44">
        <v>26915732.756999999</v>
      </c>
      <c r="E2756" s="37">
        <v>26.915732757000001</v>
      </c>
      <c r="F2756" t="s">
        <v>132</v>
      </c>
      <c r="G2756" t="s">
        <v>132</v>
      </c>
      <c r="H2756" s="45" t="s">
        <v>25</v>
      </c>
      <c r="I2756" t="s">
        <v>133</v>
      </c>
      <c r="J2756" t="s">
        <v>134</v>
      </c>
      <c r="K2756">
        <v>48.842749855574802</v>
      </c>
      <c r="L2756">
        <v>551069.15226084297</v>
      </c>
      <c r="M2756">
        <v>35.551324084203202</v>
      </c>
      <c r="N2756">
        <v>19.5912380248323</v>
      </c>
      <c r="O2756">
        <v>41.957134035229799</v>
      </c>
      <c r="P2756">
        <v>23.121282284088601</v>
      </c>
      <c r="Q2756" s="45">
        <v>43.6391846641569</v>
      </c>
      <c r="R2756" s="45">
        <v>24.0482084982313</v>
      </c>
      <c r="S2756" s="45">
        <v>44.297237256450501</v>
      </c>
      <c r="T2756" s="45">
        <v>24.410840982409599</v>
      </c>
      <c r="U2756" s="45" t="s">
        <v>7988</v>
      </c>
      <c r="V2756" t="b">
        <f>FALSE()</f>
        <v>0</v>
      </c>
      <c r="W2756" t="s">
        <v>57</v>
      </c>
      <c r="X2756" t="s">
        <v>57</v>
      </c>
    </row>
    <row r="2757" spans="1:24">
      <c r="A2757" s="43">
        <v>43830</v>
      </c>
      <c r="B2757" t="s">
        <v>7991</v>
      </c>
      <c r="C2757" t="s">
        <v>7992</v>
      </c>
      <c r="D2757" s="44">
        <v>150959339.22999999</v>
      </c>
      <c r="E2757" s="37">
        <v>150.95933923000001</v>
      </c>
      <c r="F2757" t="s">
        <v>3224</v>
      </c>
      <c r="G2757" t="s">
        <v>347</v>
      </c>
      <c r="H2757" s="45" t="s">
        <v>25</v>
      </c>
      <c r="I2757" t="s">
        <v>3225</v>
      </c>
      <c r="J2757" t="s">
        <v>349</v>
      </c>
      <c r="K2757">
        <v>507.83474187029202</v>
      </c>
      <c r="L2757">
        <v>297260.75587903999</v>
      </c>
      <c r="M2757">
        <v>252.299368918281</v>
      </c>
      <c r="N2757">
        <v>74.998701112452906</v>
      </c>
      <c r="O2757">
        <v>204.30894634055599</v>
      </c>
      <c r="P2757">
        <v>60.733031822043799</v>
      </c>
      <c r="Q2757" s="45">
        <v>253.19657572383099</v>
      </c>
      <c r="R2757" s="45">
        <v>75.265405485650504</v>
      </c>
      <c r="S2757" s="45">
        <v>243.328879873158</v>
      </c>
      <c r="T2757" s="45">
        <v>72.332126758295004</v>
      </c>
      <c r="U2757" s="45" t="s">
        <v>7993</v>
      </c>
      <c r="V2757" t="b">
        <f>FALSE()</f>
        <v>0</v>
      </c>
      <c r="W2757" t="s">
        <v>57</v>
      </c>
      <c r="X2757" t="s">
        <v>57</v>
      </c>
    </row>
    <row r="2758" spans="1:24">
      <c r="A2758" s="43">
        <v>43830</v>
      </c>
      <c r="B2758" t="s">
        <v>7994</v>
      </c>
      <c r="C2758" t="s">
        <v>7995</v>
      </c>
      <c r="D2758" s="44">
        <v>296561226.92400002</v>
      </c>
      <c r="E2758" s="37">
        <v>296.56122692399998</v>
      </c>
      <c r="F2758" t="s">
        <v>527</v>
      </c>
      <c r="G2758" t="s">
        <v>347</v>
      </c>
      <c r="H2758" s="45" t="s">
        <v>25</v>
      </c>
      <c r="I2758" t="s">
        <v>528</v>
      </c>
      <c r="J2758" t="s">
        <v>349</v>
      </c>
      <c r="K2758">
        <v>26.735038200000002</v>
      </c>
      <c r="L2758">
        <v>11092605.3183646</v>
      </c>
      <c r="M2758">
        <v>18.495571600000002</v>
      </c>
      <c r="N2758">
        <v>205.16407589635301</v>
      </c>
      <c r="O2758">
        <v>19.376179</v>
      </c>
      <c r="P2758">
        <v>214.93230622498399</v>
      </c>
      <c r="Q2758" s="45">
        <v>19.491534000000001</v>
      </c>
      <c r="R2758" s="45">
        <v>216.21189371148401</v>
      </c>
      <c r="S2758" s="45">
        <v>20.853307399999998</v>
      </c>
      <c r="T2758" s="45">
        <v>231.31750857073101</v>
      </c>
      <c r="U2758" s="45" t="s">
        <v>7996</v>
      </c>
      <c r="V2758" t="b">
        <f>FALSE()</f>
        <v>0</v>
      </c>
      <c r="W2758" t="s">
        <v>57</v>
      </c>
      <c r="X2758" t="s">
        <v>57</v>
      </c>
    </row>
    <row r="2759" spans="1:24">
      <c r="A2759" s="43">
        <v>43830</v>
      </c>
      <c r="B2759" t="s">
        <v>7997</v>
      </c>
      <c r="C2759" t="s">
        <v>7998</v>
      </c>
      <c r="D2759" s="44">
        <v>4382687.3190000001</v>
      </c>
      <c r="E2759" s="37">
        <v>4.3826873190000004</v>
      </c>
      <c r="F2759" t="s">
        <v>287</v>
      </c>
      <c r="G2759" t="s">
        <v>61</v>
      </c>
      <c r="H2759" s="45" t="s">
        <v>25</v>
      </c>
      <c r="I2759" t="s">
        <v>288</v>
      </c>
      <c r="J2759" t="s">
        <v>63</v>
      </c>
      <c r="K2759" t="s">
        <v>124</v>
      </c>
      <c r="L2759" t="e">
        <f>#VALUE!</f>
        <v>#VALUE!</v>
      </c>
      <c r="M2759" t="s">
        <v>124</v>
      </c>
      <c r="N2759" t="e">
        <f>#VALUE!</f>
        <v>#VALUE!</v>
      </c>
      <c r="O2759" t="s">
        <v>124</v>
      </c>
      <c r="P2759" t="e">
        <f>#VALUE!</f>
        <v>#VALUE!</v>
      </c>
      <c r="Q2759" s="45" t="s">
        <v>124</v>
      </c>
      <c r="R2759" s="45" t="e">
        <f>#VALUE!</f>
        <v>#VALUE!</v>
      </c>
      <c r="S2759" s="45" t="s">
        <v>124</v>
      </c>
      <c r="T2759" s="45" t="e">
        <f>#VALUE!</f>
        <v>#VALUE!</v>
      </c>
      <c r="U2759" s="45" t="s">
        <v>7999</v>
      </c>
      <c r="V2759" t="b">
        <f>TRUE()</f>
        <v>1</v>
      </c>
      <c r="W2759" t="s">
        <v>57</v>
      </c>
      <c r="X2759" t="s">
        <v>57</v>
      </c>
    </row>
    <row r="2760" spans="1:24">
      <c r="A2760" s="43">
        <v>43830</v>
      </c>
      <c r="B2760" t="s">
        <v>8000</v>
      </c>
      <c r="C2760" t="s">
        <v>8001</v>
      </c>
      <c r="D2760" s="44">
        <v>7581669.0499999998</v>
      </c>
      <c r="E2760" s="37">
        <v>7.5816690500000004</v>
      </c>
      <c r="F2760" t="s">
        <v>382</v>
      </c>
      <c r="G2760" t="s">
        <v>383</v>
      </c>
      <c r="H2760" s="45" t="s">
        <v>25</v>
      </c>
      <c r="I2760" t="s">
        <v>384</v>
      </c>
      <c r="J2760" t="s">
        <v>385</v>
      </c>
      <c r="K2760">
        <v>1.0057218390804601</v>
      </c>
      <c r="L2760">
        <v>7538534.7671598596</v>
      </c>
      <c r="M2760">
        <v>0.77039997678198302</v>
      </c>
      <c r="N2760">
        <v>5.8076870095901301</v>
      </c>
      <c r="O2760">
        <v>0.84089960584280099</v>
      </c>
      <c r="P2760">
        <v>6.3391509143369804</v>
      </c>
      <c r="Q2760" s="45">
        <v>0.80938743455497397</v>
      </c>
      <c r="R2760" s="45">
        <v>6.1015953154949996</v>
      </c>
      <c r="S2760" s="45">
        <v>0.80620583505628296</v>
      </c>
      <c r="T2760" s="45">
        <v>6.0776107170589402</v>
      </c>
      <c r="U2760" s="45" t="s">
        <v>8002</v>
      </c>
      <c r="V2760" t="b">
        <f>FALSE()</f>
        <v>0</v>
      </c>
      <c r="W2760" t="s">
        <v>57</v>
      </c>
      <c r="X2760" t="s">
        <v>57</v>
      </c>
    </row>
    <row r="2761" spans="1:24">
      <c r="A2761" s="43">
        <v>43830</v>
      </c>
      <c r="B2761" t="s">
        <v>8003</v>
      </c>
      <c r="C2761" t="s">
        <v>8004</v>
      </c>
      <c r="D2761" s="44">
        <v>1815459.6440000001</v>
      </c>
      <c r="E2761" s="37">
        <v>1.8154596439999999</v>
      </c>
      <c r="F2761" t="s">
        <v>414</v>
      </c>
      <c r="G2761" t="s">
        <v>415</v>
      </c>
      <c r="H2761" s="45" t="s">
        <v>25</v>
      </c>
      <c r="I2761" t="s">
        <v>416</v>
      </c>
      <c r="J2761" t="s">
        <v>417</v>
      </c>
      <c r="K2761">
        <v>0.270519540229885</v>
      </c>
      <c r="L2761">
        <v>6711011.1249532597</v>
      </c>
      <c r="M2761">
        <v>0.18273638263292299</v>
      </c>
      <c r="N2761">
        <v>1.2263458967832599</v>
      </c>
      <c r="O2761">
        <v>0.20076478089496899</v>
      </c>
      <c r="P2761">
        <v>1.34733467808494</v>
      </c>
      <c r="Q2761" s="45">
        <v>0.20025000000000001</v>
      </c>
      <c r="R2761" s="45">
        <v>1.3438799777718899</v>
      </c>
      <c r="S2761" s="45">
        <v>0.21852421318630799</v>
      </c>
      <c r="T2761" s="45">
        <v>1.4665184257649699</v>
      </c>
      <c r="U2761" s="45" t="s">
        <v>8005</v>
      </c>
      <c r="V2761" t="b">
        <f>FALSE()</f>
        <v>0</v>
      </c>
      <c r="W2761" t="s">
        <v>57</v>
      </c>
      <c r="X2761" t="s">
        <v>57</v>
      </c>
    </row>
    <row r="2762" spans="1:24">
      <c r="A2762" s="43">
        <v>43830</v>
      </c>
      <c r="B2762" t="s">
        <v>8006</v>
      </c>
      <c r="C2762" t="s">
        <v>8007</v>
      </c>
      <c r="D2762" s="44">
        <v>1129587.007</v>
      </c>
      <c r="E2762" s="37">
        <v>1.129587007</v>
      </c>
      <c r="F2762" t="s">
        <v>67</v>
      </c>
      <c r="G2762" t="s">
        <v>68</v>
      </c>
      <c r="H2762" s="45" t="s">
        <v>25</v>
      </c>
      <c r="I2762" t="s">
        <v>69</v>
      </c>
      <c r="J2762" t="s">
        <v>70</v>
      </c>
      <c r="K2762">
        <v>4.9228333918416096</v>
      </c>
      <c r="L2762">
        <v>229458.71149570399</v>
      </c>
      <c r="M2762">
        <v>1.9312120211158601</v>
      </c>
      <c r="N2762">
        <v>0.44313342199025901</v>
      </c>
      <c r="O2762">
        <v>2.0359155577641599</v>
      </c>
      <c r="P2762">
        <v>0.46715856059862099</v>
      </c>
      <c r="Q2762" s="45">
        <v>2.0188986786907499</v>
      </c>
      <c r="R2762" s="45">
        <v>0.46325388945275803</v>
      </c>
      <c r="S2762" s="45">
        <v>2.0893938708363802</v>
      </c>
      <c r="T2762" s="45">
        <v>0.47942962540913597</v>
      </c>
      <c r="U2762" s="45" t="s">
        <v>8008</v>
      </c>
      <c r="V2762" t="b">
        <f>FALSE()</f>
        <v>0</v>
      </c>
      <c r="W2762" t="s">
        <v>57</v>
      </c>
      <c r="X2762" t="s">
        <v>57</v>
      </c>
    </row>
    <row r="2763" spans="1:24">
      <c r="A2763" s="43">
        <v>43830</v>
      </c>
      <c r="B2763" t="s">
        <v>8009</v>
      </c>
      <c r="C2763" t="s">
        <v>8010</v>
      </c>
      <c r="D2763" s="44">
        <v>1669088.93</v>
      </c>
      <c r="E2763" s="37">
        <v>1.66908893</v>
      </c>
      <c r="F2763" t="s">
        <v>83</v>
      </c>
      <c r="G2763" t="s">
        <v>83</v>
      </c>
      <c r="H2763" s="45" t="s">
        <v>25</v>
      </c>
      <c r="I2763" t="s">
        <v>84</v>
      </c>
      <c r="J2763" t="s">
        <v>85</v>
      </c>
      <c r="K2763">
        <v>14.206071128241099</v>
      </c>
      <c r="L2763">
        <v>117491.241239946</v>
      </c>
      <c r="M2763">
        <v>15.745176142276</v>
      </c>
      <c r="N2763">
        <v>1.8499202884975801</v>
      </c>
      <c r="O2763">
        <v>16.7569733715636</v>
      </c>
      <c r="P2763">
        <v>1.9687976008497201</v>
      </c>
      <c r="Q2763" s="45">
        <v>19.1410589840198</v>
      </c>
      <c r="R2763" s="45">
        <v>2.2489067786794998</v>
      </c>
      <c r="S2763" s="45">
        <v>20.231712477206202</v>
      </c>
      <c r="T2763" s="45">
        <v>2.3770490113566498</v>
      </c>
      <c r="U2763" s="45" t="s">
        <v>8011</v>
      </c>
      <c r="V2763" t="b">
        <f>FALSE()</f>
        <v>0</v>
      </c>
      <c r="W2763" t="s">
        <v>57</v>
      </c>
      <c r="X2763" t="s">
        <v>57</v>
      </c>
    </row>
    <row r="2764" spans="1:24">
      <c r="A2764" s="43">
        <v>43830</v>
      </c>
      <c r="B2764" t="s">
        <v>8012</v>
      </c>
      <c r="C2764" t="s">
        <v>8013</v>
      </c>
      <c r="D2764" s="44">
        <v>2846763.1519999998</v>
      </c>
      <c r="E2764" s="37">
        <v>2.8467631519999999</v>
      </c>
      <c r="F2764" t="s">
        <v>142</v>
      </c>
      <c r="G2764" t="s">
        <v>142</v>
      </c>
      <c r="H2764" s="45" t="s">
        <v>25</v>
      </c>
      <c r="I2764" t="s">
        <v>143</v>
      </c>
      <c r="J2764" t="s">
        <v>144</v>
      </c>
      <c r="K2764">
        <v>129.27733520000001</v>
      </c>
      <c r="L2764">
        <v>22020.5896694566</v>
      </c>
      <c r="M2764">
        <v>94.230823200000003</v>
      </c>
      <c r="N2764">
        <v>2.0750182919023099</v>
      </c>
      <c r="O2764">
        <v>99.990876</v>
      </c>
      <c r="P2764">
        <v>2.2018580510855199</v>
      </c>
      <c r="Q2764" s="45">
        <v>102.84639749999999</v>
      </c>
      <c r="R2764" s="45">
        <v>2.2647383183293299</v>
      </c>
      <c r="S2764" s="45">
        <v>116.4386624</v>
      </c>
      <c r="T2764" s="45">
        <v>2.5640480063707898</v>
      </c>
      <c r="U2764" s="45" t="s">
        <v>8014</v>
      </c>
      <c r="V2764" t="b">
        <f>FALSE()</f>
        <v>0</v>
      </c>
      <c r="W2764" t="s">
        <v>57</v>
      </c>
      <c r="X2764" t="s">
        <v>57</v>
      </c>
    </row>
    <row r="2765" spans="1:24">
      <c r="A2765" s="43">
        <v>43830</v>
      </c>
      <c r="B2765" t="s">
        <v>8015</v>
      </c>
      <c r="C2765" t="s">
        <v>8016</v>
      </c>
      <c r="D2765" s="44">
        <v>314544.21299999999</v>
      </c>
      <c r="E2765" s="37">
        <v>0.31454421300000002</v>
      </c>
      <c r="F2765" t="s">
        <v>180</v>
      </c>
      <c r="G2765" t="s">
        <v>180</v>
      </c>
      <c r="H2765" s="45" t="s">
        <v>25</v>
      </c>
      <c r="I2765" t="s">
        <v>181</v>
      </c>
      <c r="J2765" t="s">
        <v>182</v>
      </c>
      <c r="K2765" t="s">
        <v>124</v>
      </c>
      <c r="L2765" t="e">
        <f>#VALUE!</f>
        <v>#VALUE!</v>
      </c>
      <c r="M2765" t="s">
        <v>124</v>
      </c>
      <c r="N2765" t="e">
        <f>#VALUE!</f>
        <v>#VALUE!</v>
      </c>
      <c r="O2765" t="s">
        <v>124</v>
      </c>
      <c r="P2765" t="e">
        <f>#VALUE!</f>
        <v>#VALUE!</v>
      </c>
      <c r="Q2765" s="45" t="s">
        <v>124</v>
      </c>
      <c r="R2765" s="45" t="e">
        <f>#VALUE!</f>
        <v>#VALUE!</v>
      </c>
      <c r="S2765" s="45" t="s">
        <v>124</v>
      </c>
      <c r="T2765" s="45" t="e">
        <f>#VALUE!</f>
        <v>#VALUE!</v>
      </c>
      <c r="U2765" s="45" t="s">
        <v>8017</v>
      </c>
      <c r="V2765" t="b">
        <f>TRUE()</f>
        <v>1</v>
      </c>
      <c r="W2765" t="s">
        <v>57</v>
      </c>
      <c r="X2765" t="s">
        <v>57</v>
      </c>
    </row>
    <row r="2766" spans="1:24">
      <c r="A2766" s="43">
        <v>43830</v>
      </c>
      <c r="B2766" t="s">
        <v>8018</v>
      </c>
      <c r="C2766" t="s">
        <v>8019</v>
      </c>
      <c r="D2766" s="44">
        <v>1705313.821</v>
      </c>
      <c r="E2766" s="37">
        <v>1.7053138210000001</v>
      </c>
      <c r="F2766" t="s">
        <v>83</v>
      </c>
      <c r="G2766" t="s">
        <v>83</v>
      </c>
      <c r="H2766" s="45" t="s">
        <v>25</v>
      </c>
      <c r="I2766" t="s">
        <v>84</v>
      </c>
      <c r="J2766" t="s">
        <v>85</v>
      </c>
      <c r="K2766">
        <v>79</v>
      </c>
      <c r="L2766">
        <v>21586.250898734201</v>
      </c>
      <c r="M2766">
        <v>40.78</v>
      </c>
      <c r="N2766">
        <v>0.88028731165037999</v>
      </c>
      <c r="O2766">
        <v>47.18</v>
      </c>
      <c r="P2766">
        <v>1.0184393174022801</v>
      </c>
      <c r="Q2766" s="45">
        <v>58.35</v>
      </c>
      <c r="R2766" s="45">
        <v>1.25955773994114</v>
      </c>
      <c r="S2766" s="45">
        <v>68.599999999999994</v>
      </c>
      <c r="T2766" s="45">
        <v>1.4808168116531599</v>
      </c>
      <c r="U2766" s="45" t="s">
        <v>8020</v>
      </c>
      <c r="V2766" t="b">
        <f>FALSE()</f>
        <v>0</v>
      </c>
      <c r="W2766" t="s">
        <v>57</v>
      </c>
      <c r="X2766" t="s">
        <v>57</v>
      </c>
    </row>
    <row r="2767" spans="1:24">
      <c r="A2767" s="43">
        <v>43830</v>
      </c>
      <c r="B2767" t="s">
        <v>8021</v>
      </c>
      <c r="C2767" t="s">
        <v>8022</v>
      </c>
      <c r="D2767" s="44">
        <v>2495452.503</v>
      </c>
      <c r="E2767" s="37">
        <v>2.4954525030000001</v>
      </c>
      <c r="F2767" t="s">
        <v>60</v>
      </c>
      <c r="G2767" t="s">
        <v>61</v>
      </c>
      <c r="H2767" s="45" t="s">
        <v>25</v>
      </c>
      <c r="I2767" t="s">
        <v>62</v>
      </c>
      <c r="J2767" t="s">
        <v>63</v>
      </c>
      <c r="K2767">
        <v>18.831386599999998</v>
      </c>
      <c r="L2767">
        <v>132515.600470971</v>
      </c>
      <c r="M2767">
        <v>15.714080900000001</v>
      </c>
      <c r="N2767">
        <v>2.0823608663129201</v>
      </c>
      <c r="O2767">
        <v>16.13926</v>
      </c>
      <c r="P2767">
        <v>2.1387037300571299</v>
      </c>
      <c r="Q2767" s="45">
        <v>17.105755500000001</v>
      </c>
      <c r="R2767" s="45">
        <v>2.2667794615921202</v>
      </c>
      <c r="S2767" s="45">
        <v>15.9031866</v>
      </c>
      <c r="T2767" s="45">
        <v>2.1074203217009</v>
      </c>
      <c r="U2767" s="45" t="s">
        <v>8023</v>
      </c>
      <c r="V2767" t="b">
        <f>FALSE()</f>
        <v>0</v>
      </c>
      <c r="W2767" t="s">
        <v>57</v>
      </c>
      <c r="X2767" t="s">
        <v>57</v>
      </c>
    </row>
    <row r="2768" spans="1:24">
      <c r="A2768" s="43">
        <v>43830</v>
      </c>
      <c r="B2768" t="s">
        <v>8024</v>
      </c>
      <c r="C2768" t="s">
        <v>8025</v>
      </c>
      <c r="D2768" s="44">
        <v>2588293.2289999998</v>
      </c>
      <c r="E2768" s="37">
        <v>2.588293229</v>
      </c>
      <c r="F2768" t="s">
        <v>106</v>
      </c>
      <c r="G2768" t="s">
        <v>106</v>
      </c>
      <c r="H2768" s="45" t="s">
        <v>25</v>
      </c>
      <c r="I2768" t="s">
        <v>107</v>
      </c>
      <c r="J2768" t="s">
        <v>108</v>
      </c>
      <c r="K2768" t="s">
        <v>124</v>
      </c>
      <c r="L2768" t="e">
        <f>#VALUE!</f>
        <v>#VALUE!</v>
      </c>
      <c r="M2768" t="s">
        <v>124</v>
      </c>
      <c r="N2768" t="e">
        <f>#VALUE!</f>
        <v>#VALUE!</v>
      </c>
      <c r="O2768" t="s">
        <v>124</v>
      </c>
      <c r="P2768" t="e">
        <f>#VALUE!</f>
        <v>#VALUE!</v>
      </c>
      <c r="Q2768" s="45" t="s">
        <v>124</v>
      </c>
      <c r="R2768" s="45" t="e">
        <f>#VALUE!</f>
        <v>#VALUE!</v>
      </c>
      <c r="S2768" s="45" t="s">
        <v>124</v>
      </c>
      <c r="T2768" s="45" t="e">
        <f>#VALUE!</f>
        <v>#VALUE!</v>
      </c>
      <c r="U2768" s="45" t="s">
        <v>8026</v>
      </c>
      <c r="V2768" t="b">
        <f>TRUE()</f>
        <v>1</v>
      </c>
      <c r="W2768" t="s">
        <v>57</v>
      </c>
      <c r="X2768" t="s">
        <v>57</v>
      </c>
    </row>
    <row r="2769" spans="1:24">
      <c r="A2769" s="43">
        <v>43830</v>
      </c>
      <c r="B2769" t="s">
        <v>8027</v>
      </c>
      <c r="C2769" t="s">
        <v>8028</v>
      </c>
      <c r="D2769" s="44">
        <v>3138407.9980000001</v>
      </c>
      <c r="E2769" s="37">
        <v>3.1384079979999999</v>
      </c>
      <c r="F2769" t="s">
        <v>106</v>
      </c>
      <c r="G2769" t="s">
        <v>106</v>
      </c>
      <c r="H2769" s="45" t="s">
        <v>25</v>
      </c>
      <c r="I2769" t="s">
        <v>107</v>
      </c>
      <c r="J2769" t="s">
        <v>108</v>
      </c>
      <c r="K2769" t="s">
        <v>124</v>
      </c>
      <c r="L2769" t="e">
        <f>#VALUE!</f>
        <v>#VALUE!</v>
      </c>
      <c r="M2769" t="s">
        <v>124</v>
      </c>
      <c r="N2769" t="e">
        <f>#VALUE!</f>
        <v>#VALUE!</v>
      </c>
      <c r="O2769" t="s">
        <v>124</v>
      </c>
      <c r="P2769" t="e">
        <f>#VALUE!</f>
        <v>#VALUE!</v>
      </c>
      <c r="Q2769" s="45" t="s">
        <v>124</v>
      </c>
      <c r="R2769" s="45" t="e">
        <f>#VALUE!</f>
        <v>#VALUE!</v>
      </c>
      <c r="S2769" s="45" t="s">
        <v>124</v>
      </c>
      <c r="T2769" s="45" t="e">
        <f>#VALUE!</f>
        <v>#VALUE!</v>
      </c>
      <c r="U2769" s="45" t="s">
        <v>8026</v>
      </c>
      <c r="V2769" t="b">
        <f>TRUE()</f>
        <v>1</v>
      </c>
      <c r="W2769" t="s">
        <v>57</v>
      </c>
      <c r="X2769" t="s">
        <v>57</v>
      </c>
    </row>
    <row r="2770" spans="1:24">
      <c r="A2770" s="43">
        <v>43830</v>
      </c>
      <c r="B2770" t="s">
        <v>8029</v>
      </c>
      <c r="C2770" t="s">
        <v>8030</v>
      </c>
      <c r="D2770" s="44">
        <v>20267102.394000001</v>
      </c>
      <c r="E2770" s="37">
        <v>20.267102393999998</v>
      </c>
      <c r="F2770" t="s">
        <v>106</v>
      </c>
      <c r="G2770" t="s">
        <v>106</v>
      </c>
      <c r="H2770" s="45" t="s">
        <v>25</v>
      </c>
      <c r="I2770" t="s">
        <v>107</v>
      </c>
      <c r="J2770" t="s">
        <v>108</v>
      </c>
      <c r="K2770">
        <v>137.83219059999999</v>
      </c>
      <c r="L2770">
        <v>147041.86522593099</v>
      </c>
      <c r="M2770">
        <v>91.547713200000004</v>
      </c>
      <c r="N2770">
        <v>13.4613465060966</v>
      </c>
      <c r="O2770">
        <v>97.796661999999998</v>
      </c>
      <c r="P2770">
        <v>14.380203593349901</v>
      </c>
      <c r="Q2770" s="45">
        <v>112.38030000000001</v>
      </c>
      <c r="R2770" s="45">
        <v>16.524608926649702</v>
      </c>
      <c r="S2770" s="45">
        <v>121.7951364</v>
      </c>
      <c r="T2770" s="45">
        <v>17.908984031702701</v>
      </c>
      <c r="U2770" s="45" t="s">
        <v>8031</v>
      </c>
      <c r="V2770" t="b">
        <f>FALSE()</f>
        <v>0</v>
      </c>
      <c r="W2770" t="s">
        <v>57</v>
      </c>
      <c r="X2770" t="s">
        <v>57</v>
      </c>
    </row>
    <row r="2771" spans="1:24">
      <c r="A2771" s="43">
        <v>43830</v>
      </c>
      <c r="B2771" t="s">
        <v>8032</v>
      </c>
      <c r="C2771" t="s">
        <v>8033</v>
      </c>
      <c r="D2771" s="44">
        <v>10143020.081</v>
      </c>
      <c r="E2771" s="37">
        <v>10.143020081</v>
      </c>
      <c r="F2771" t="s">
        <v>3489</v>
      </c>
      <c r="G2771" t="s">
        <v>333</v>
      </c>
      <c r="H2771" s="45" t="s">
        <v>25</v>
      </c>
      <c r="I2771" t="s">
        <v>3490</v>
      </c>
      <c r="J2771" t="s">
        <v>335</v>
      </c>
      <c r="K2771">
        <v>8.6552325147421101</v>
      </c>
      <c r="L2771">
        <v>1171894.58096288</v>
      </c>
      <c r="M2771">
        <v>1.56508489660414</v>
      </c>
      <c r="N2771">
        <v>1.8341145090772399</v>
      </c>
      <c r="O2771">
        <v>1.6863651385313001</v>
      </c>
      <c r="P2771">
        <v>1.9762421673695501</v>
      </c>
      <c r="Q2771" s="45">
        <v>2.065760457418</v>
      </c>
      <c r="R2771" s="45">
        <v>2.4208534856155501</v>
      </c>
      <c r="S2771" s="45">
        <v>1.5455885433251999</v>
      </c>
      <c r="T2771" s="45">
        <v>1.8112668383211099</v>
      </c>
      <c r="U2771" s="45" t="s">
        <v>8034</v>
      </c>
      <c r="V2771" t="b">
        <f>FALSE()</f>
        <v>0</v>
      </c>
      <c r="W2771" t="s">
        <v>57</v>
      </c>
      <c r="X2771" t="s">
        <v>57</v>
      </c>
    </row>
    <row r="2772" spans="1:24">
      <c r="A2772" s="43">
        <v>43830</v>
      </c>
      <c r="B2772" t="s">
        <v>8035</v>
      </c>
      <c r="C2772" t="s">
        <v>8036</v>
      </c>
      <c r="D2772" s="44">
        <v>842217.39199999999</v>
      </c>
      <c r="E2772" s="37">
        <v>0.84221739200000001</v>
      </c>
      <c r="F2772" t="s">
        <v>346</v>
      </c>
      <c r="G2772" t="s">
        <v>347</v>
      </c>
      <c r="H2772" s="45" t="s">
        <v>25</v>
      </c>
      <c r="I2772" t="s">
        <v>348</v>
      </c>
      <c r="J2772" t="s">
        <v>349</v>
      </c>
      <c r="K2772" t="s">
        <v>124</v>
      </c>
      <c r="L2772" t="e">
        <f>#VALUE!</f>
        <v>#VALUE!</v>
      </c>
      <c r="M2772" t="s">
        <v>124</v>
      </c>
      <c r="N2772" t="e">
        <f>#VALUE!</f>
        <v>#VALUE!</v>
      </c>
      <c r="O2772" t="s">
        <v>124</v>
      </c>
      <c r="P2772" t="e">
        <f>#VALUE!</f>
        <v>#VALUE!</v>
      </c>
      <c r="Q2772" s="45" t="s">
        <v>124</v>
      </c>
      <c r="R2772" s="45" t="e">
        <f>#VALUE!</f>
        <v>#VALUE!</v>
      </c>
      <c r="S2772" s="45" t="s">
        <v>124</v>
      </c>
      <c r="T2772" s="45" t="e">
        <f>#VALUE!</f>
        <v>#VALUE!</v>
      </c>
      <c r="U2772" s="45" t="s">
        <v>8037</v>
      </c>
      <c r="V2772" t="b">
        <f>TRUE()</f>
        <v>1</v>
      </c>
      <c r="W2772" t="s">
        <v>57</v>
      </c>
      <c r="X2772" t="s">
        <v>57</v>
      </c>
    </row>
    <row r="2773" spans="1:24">
      <c r="A2773" s="43">
        <v>43830</v>
      </c>
      <c r="B2773" t="s">
        <v>8038</v>
      </c>
      <c r="C2773" t="s">
        <v>8039</v>
      </c>
      <c r="D2773" s="44">
        <v>2067895.817</v>
      </c>
      <c r="E2773" s="37">
        <v>2.0678958170000001</v>
      </c>
      <c r="F2773" t="s">
        <v>470</v>
      </c>
      <c r="G2773" t="s">
        <v>90</v>
      </c>
      <c r="H2773" s="45" t="s">
        <v>25</v>
      </c>
      <c r="I2773" t="s">
        <v>471</v>
      </c>
      <c r="J2773" t="s">
        <v>92</v>
      </c>
      <c r="K2773" t="s">
        <v>124</v>
      </c>
      <c r="L2773" t="e">
        <f>#VALUE!</f>
        <v>#VALUE!</v>
      </c>
      <c r="M2773" t="s">
        <v>124</v>
      </c>
      <c r="N2773" t="e">
        <f>#VALUE!</f>
        <v>#VALUE!</v>
      </c>
      <c r="O2773" t="s">
        <v>124</v>
      </c>
      <c r="P2773" t="e">
        <f>#VALUE!</f>
        <v>#VALUE!</v>
      </c>
      <c r="Q2773" s="45" t="s">
        <v>124</v>
      </c>
      <c r="R2773" s="45" t="e">
        <f>#VALUE!</f>
        <v>#VALUE!</v>
      </c>
      <c r="S2773" s="45" t="s">
        <v>124</v>
      </c>
      <c r="T2773" s="45" t="e">
        <f>#VALUE!</f>
        <v>#VALUE!</v>
      </c>
      <c r="U2773" s="45" t="s">
        <v>8040</v>
      </c>
      <c r="V2773" t="b">
        <f>TRUE()</f>
        <v>1</v>
      </c>
      <c r="W2773" t="s">
        <v>57</v>
      </c>
      <c r="X2773" t="s">
        <v>57</v>
      </c>
    </row>
    <row r="2774" spans="1:24">
      <c r="A2774" s="43">
        <v>43830</v>
      </c>
      <c r="B2774" t="s">
        <v>8041</v>
      </c>
      <c r="C2774" t="s">
        <v>8042</v>
      </c>
      <c r="D2774" s="44">
        <v>4641588.5930000003</v>
      </c>
      <c r="E2774" s="37">
        <v>4.6415885929999998</v>
      </c>
      <c r="F2774" t="s">
        <v>346</v>
      </c>
      <c r="G2774" t="s">
        <v>347</v>
      </c>
      <c r="H2774" s="45" t="s">
        <v>25</v>
      </c>
      <c r="I2774" t="s">
        <v>348</v>
      </c>
      <c r="J2774" t="s">
        <v>349</v>
      </c>
      <c r="K2774" t="s">
        <v>124</v>
      </c>
      <c r="L2774" t="e">
        <f>#VALUE!</f>
        <v>#VALUE!</v>
      </c>
      <c r="M2774" t="s">
        <v>124</v>
      </c>
      <c r="N2774" t="e">
        <f>#VALUE!</f>
        <v>#VALUE!</v>
      </c>
      <c r="O2774" t="s">
        <v>124</v>
      </c>
      <c r="P2774" t="e">
        <f>#VALUE!</f>
        <v>#VALUE!</v>
      </c>
      <c r="Q2774" s="45" t="s">
        <v>124</v>
      </c>
      <c r="R2774" s="45" t="e">
        <f>#VALUE!</f>
        <v>#VALUE!</v>
      </c>
      <c r="S2774" s="45" t="s">
        <v>124</v>
      </c>
      <c r="T2774" s="45" t="e">
        <f>#VALUE!</f>
        <v>#VALUE!</v>
      </c>
      <c r="U2774" s="45" t="s">
        <v>8037</v>
      </c>
      <c r="V2774" t="b">
        <f>TRUE()</f>
        <v>1</v>
      </c>
      <c r="W2774" t="s">
        <v>57</v>
      </c>
      <c r="X2774" t="s">
        <v>57</v>
      </c>
    </row>
    <row r="2775" spans="1:24">
      <c r="A2775" s="43">
        <v>43830</v>
      </c>
      <c r="B2775" t="s">
        <v>8043</v>
      </c>
      <c r="C2775" t="s">
        <v>8044</v>
      </c>
      <c r="D2775" s="44">
        <v>6799063.6720000003</v>
      </c>
      <c r="E2775" s="37">
        <v>6.7990636719999999</v>
      </c>
      <c r="F2775" t="s">
        <v>346</v>
      </c>
      <c r="G2775" t="s">
        <v>347</v>
      </c>
      <c r="H2775" s="45" t="s">
        <v>25</v>
      </c>
      <c r="I2775" t="s">
        <v>348</v>
      </c>
      <c r="J2775" t="s">
        <v>349</v>
      </c>
      <c r="K2775" t="s">
        <v>124</v>
      </c>
      <c r="L2775" t="e">
        <f>#VALUE!</f>
        <v>#VALUE!</v>
      </c>
      <c r="M2775" t="s">
        <v>124</v>
      </c>
      <c r="N2775" t="e">
        <f>#VALUE!</f>
        <v>#VALUE!</v>
      </c>
      <c r="O2775" t="s">
        <v>124</v>
      </c>
      <c r="P2775" t="e">
        <f>#VALUE!</f>
        <v>#VALUE!</v>
      </c>
      <c r="Q2775" s="45" t="s">
        <v>124</v>
      </c>
      <c r="R2775" s="45" t="e">
        <f>#VALUE!</f>
        <v>#VALUE!</v>
      </c>
      <c r="S2775" s="45" t="s">
        <v>124</v>
      </c>
      <c r="T2775" s="45" t="e">
        <f>#VALUE!</f>
        <v>#VALUE!</v>
      </c>
      <c r="U2775" s="45" t="s">
        <v>8037</v>
      </c>
      <c r="V2775" t="b">
        <f>TRUE()</f>
        <v>1</v>
      </c>
      <c r="W2775" t="s">
        <v>57</v>
      </c>
      <c r="X2775" t="s">
        <v>57</v>
      </c>
    </row>
    <row r="2776" spans="1:24">
      <c r="A2776" s="43">
        <v>43830</v>
      </c>
      <c r="B2776" t="s">
        <v>8045</v>
      </c>
      <c r="C2776" t="s">
        <v>8037</v>
      </c>
      <c r="D2776" s="44">
        <v>5168617.6689999998</v>
      </c>
      <c r="E2776" s="37">
        <v>5.1686176689999996</v>
      </c>
      <c r="F2776" t="s">
        <v>346</v>
      </c>
      <c r="G2776" t="s">
        <v>347</v>
      </c>
      <c r="H2776" s="45" t="s">
        <v>25</v>
      </c>
      <c r="I2776" t="s">
        <v>348</v>
      </c>
      <c r="J2776" t="s">
        <v>349</v>
      </c>
      <c r="K2776">
        <v>28.429952199999999</v>
      </c>
      <c r="L2776">
        <v>181801.84168582599</v>
      </c>
      <c r="M2776">
        <v>22.028333100000001</v>
      </c>
      <c r="N2776">
        <v>4.0047915268488401</v>
      </c>
      <c r="O2776">
        <v>21.579460000000001</v>
      </c>
      <c r="P2776">
        <v>3.92318557058561</v>
      </c>
      <c r="Q2776" s="45">
        <v>22.752405</v>
      </c>
      <c r="R2776" s="45">
        <v>4.1364291317818003</v>
      </c>
      <c r="S2776" s="45">
        <v>22.5618379</v>
      </c>
      <c r="T2776" s="45">
        <v>4.1017836820370697</v>
      </c>
      <c r="U2776" s="45" t="s">
        <v>8046</v>
      </c>
      <c r="V2776" t="b">
        <f>FALSE()</f>
        <v>0</v>
      </c>
      <c r="W2776" t="s">
        <v>57</v>
      </c>
      <c r="X2776" t="s">
        <v>57</v>
      </c>
    </row>
    <row r="2777" spans="1:24">
      <c r="A2777" s="43">
        <v>43830</v>
      </c>
      <c r="B2777" t="s">
        <v>8047</v>
      </c>
      <c r="C2777" t="s">
        <v>8048</v>
      </c>
      <c r="D2777" s="44">
        <v>1284244.172</v>
      </c>
      <c r="E2777" s="37">
        <v>1.284244172</v>
      </c>
      <c r="F2777" t="s">
        <v>555</v>
      </c>
      <c r="G2777" t="s">
        <v>100</v>
      </c>
      <c r="H2777" s="45" t="s">
        <v>25</v>
      </c>
      <c r="I2777" t="s">
        <v>556</v>
      </c>
      <c r="J2777" t="s">
        <v>102</v>
      </c>
      <c r="K2777" t="s">
        <v>124</v>
      </c>
      <c r="L2777" t="e">
        <f>#VALUE!</f>
        <v>#VALUE!</v>
      </c>
      <c r="M2777" t="s">
        <v>124</v>
      </c>
      <c r="N2777" t="e">
        <f>#VALUE!</f>
        <v>#VALUE!</v>
      </c>
      <c r="O2777" t="s">
        <v>124</v>
      </c>
      <c r="P2777" t="e">
        <f>#VALUE!</f>
        <v>#VALUE!</v>
      </c>
      <c r="Q2777" s="45" t="s">
        <v>124</v>
      </c>
      <c r="R2777" s="45" t="e">
        <f>#VALUE!</f>
        <v>#VALUE!</v>
      </c>
      <c r="S2777" s="45" t="s">
        <v>124</v>
      </c>
      <c r="T2777" s="45" t="e">
        <f>#VALUE!</f>
        <v>#VALUE!</v>
      </c>
      <c r="U2777" s="45" t="s">
        <v>8049</v>
      </c>
      <c r="V2777" t="b">
        <f>TRUE()</f>
        <v>1</v>
      </c>
      <c r="W2777" t="s">
        <v>57</v>
      </c>
      <c r="X2777" t="s">
        <v>57</v>
      </c>
    </row>
    <row r="2778" spans="1:24">
      <c r="A2778" s="43">
        <v>43830</v>
      </c>
      <c r="B2778" t="s">
        <v>8050</v>
      </c>
      <c r="C2778" t="s">
        <v>8051</v>
      </c>
      <c r="D2778" s="44">
        <v>1819116.5530000001</v>
      </c>
      <c r="E2778" s="37">
        <v>1.819116553</v>
      </c>
      <c r="F2778" t="s">
        <v>1013</v>
      </c>
      <c r="G2778" t="s">
        <v>1014</v>
      </c>
      <c r="H2778" s="45" t="s">
        <v>25</v>
      </c>
      <c r="I2778" t="s">
        <v>1015</v>
      </c>
      <c r="J2778" t="s">
        <v>1016</v>
      </c>
      <c r="K2778">
        <v>8.0728495315083606</v>
      </c>
      <c r="L2778">
        <v>225337.601784845</v>
      </c>
      <c r="M2778">
        <v>4.8330622579121396</v>
      </c>
      <c r="N2778">
        <v>1.08907065847477</v>
      </c>
      <c r="O2778">
        <v>5.3122012461638599</v>
      </c>
      <c r="P2778">
        <v>1.1970386890090301</v>
      </c>
      <c r="Q2778" s="45">
        <v>5.3340534521158096</v>
      </c>
      <c r="R2778" s="45">
        <v>1.2019628126919499</v>
      </c>
      <c r="S2778" s="45">
        <v>5.6848517067711297</v>
      </c>
      <c r="T2778" s="45">
        <v>1.28101085010629</v>
      </c>
      <c r="U2778" s="45" t="s">
        <v>8052</v>
      </c>
      <c r="V2778" t="b">
        <f>FALSE()</f>
        <v>0</v>
      </c>
      <c r="W2778" t="s">
        <v>57</v>
      </c>
      <c r="X2778" t="s">
        <v>57</v>
      </c>
    </row>
    <row r="2779" spans="1:24">
      <c r="A2779" s="43">
        <v>43830</v>
      </c>
      <c r="B2779" t="s">
        <v>8053</v>
      </c>
      <c r="C2779" t="s">
        <v>8054</v>
      </c>
      <c r="D2779" s="44">
        <v>12008.772999999999</v>
      </c>
      <c r="E2779" s="37">
        <v>1.2008773E-2</v>
      </c>
      <c r="F2779" t="s">
        <v>180</v>
      </c>
      <c r="G2779" t="s">
        <v>180</v>
      </c>
      <c r="H2779" s="45" t="s">
        <v>25</v>
      </c>
      <c r="I2779" t="s">
        <v>181</v>
      </c>
      <c r="J2779" t="s">
        <v>182</v>
      </c>
      <c r="K2779" t="s">
        <v>124</v>
      </c>
      <c r="L2779" t="e">
        <f>#VALUE!</f>
        <v>#VALUE!</v>
      </c>
      <c r="M2779" t="s">
        <v>124</v>
      </c>
      <c r="N2779" t="e">
        <f>#VALUE!</f>
        <v>#VALUE!</v>
      </c>
      <c r="O2779" t="s">
        <v>124</v>
      </c>
      <c r="P2779" t="e">
        <f>#VALUE!</f>
        <v>#VALUE!</v>
      </c>
      <c r="Q2779" s="45" t="s">
        <v>124</v>
      </c>
      <c r="R2779" s="45" t="e">
        <f>#VALUE!</f>
        <v>#VALUE!</v>
      </c>
      <c r="S2779" s="45" t="s">
        <v>124</v>
      </c>
      <c r="T2779" s="45" t="e">
        <f>#VALUE!</f>
        <v>#VALUE!</v>
      </c>
      <c r="U2779" s="45" t="s">
        <v>8055</v>
      </c>
      <c r="V2779" t="b">
        <f>TRUE()</f>
        <v>1</v>
      </c>
      <c r="W2779" t="s">
        <v>57</v>
      </c>
      <c r="X2779" t="s">
        <v>57</v>
      </c>
    </row>
    <row r="2780" spans="1:24">
      <c r="A2780" s="43">
        <v>43830</v>
      </c>
      <c r="B2780" t="s">
        <v>8056</v>
      </c>
      <c r="C2780" t="s">
        <v>8057</v>
      </c>
      <c r="D2780" s="44">
        <v>12891081.176000001</v>
      </c>
      <c r="E2780" s="37">
        <v>12.891081176</v>
      </c>
      <c r="F2780" t="s">
        <v>99</v>
      </c>
      <c r="G2780" t="s">
        <v>100</v>
      </c>
      <c r="H2780" s="45" t="s">
        <v>25</v>
      </c>
      <c r="I2780" t="s">
        <v>101</v>
      </c>
      <c r="J2780" t="s">
        <v>102</v>
      </c>
      <c r="K2780" t="s">
        <v>124</v>
      </c>
      <c r="L2780" t="e">
        <f>#VALUE!</f>
        <v>#VALUE!</v>
      </c>
      <c r="M2780" t="s">
        <v>124</v>
      </c>
      <c r="N2780" t="e">
        <f>#VALUE!</f>
        <v>#VALUE!</v>
      </c>
      <c r="O2780" t="s">
        <v>124</v>
      </c>
      <c r="P2780" t="e">
        <f>#VALUE!</f>
        <v>#VALUE!</v>
      </c>
      <c r="Q2780" s="45" t="s">
        <v>124</v>
      </c>
      <c r="R2780" s="45" t="e">
        <f>#VALUE!</f>
        <v>#VALUE!</v>
      </c>
      <c r="S2780" s="45" t="s">
        <v>124</v>
      </c>
      <c r="T2780" s="45" t="e">
        <f>#VALUE!</f>
        <v>#VALUE!</v>
      </c>
      <c r="U2780" s="45" t="s">
        <v>8058</v>
      </c>
      <c r="V2780" t="b">
        <f>TRUE()</f>
        <v>1</v>
      </c>
      <c r="W2780" t="s">
        <v>57</v>
      </c>
      <c r="X2780" t="s">
        <v>57</v>
      </c>
    </row>
    <row r="2781" spans="1:24">
      <c r="A2781" s="43">
        <v>43830</v>
      </c>
      <c r="B2781" t="s">
        <v>8059</v>
      </c>
      <c r="C2781" t="s">
        <v>8060</v>
      </c>
      <c r="D2781" s="44">
        <v>8674234.6089999992</v>
      </c>
      <c r="E2781" s="37">
        <v>8.6742346090000009</v>
      </c>
      <c r="F2781" t="s">
        <v>99</v>
      </c>
      <c r="G2781" t="s">
        <v>100</v>
      </c>
      <c r="H2781" s="45" t="s">
        <v>25</v>
      </c>
      <c r="I2781" t="s">
        <v>101</v>
      </c>
      <c r="J2781" t="s">
        <v>102</v>
      </c>
      <c r="K2781" t="s">
        <v>124</v>
      </c>
      <c r="L2781" t="e">
        <f>#VALUE!</f>
        <v>#VALUE!</v>
      </c>
      <c r="M2781" t="s">
        <v>124</v>
      </c>
      <c r="N2781" t="e">
        <f>#VALUE!</f>
        <v>#VALUE!</v>
      </c>
      <c r="O2781" t="s">
        <v>124</v>
      </c>
      <c r="P2781" t="e">
        <f>#VALUE!</f>
        <v>#VALUE!</v>
      </c>
      <c r="Q2781" s="45" t="s">
        <v>124</v>
      </c>
      <c r="R2781" s="45" t="e">
        <f>#VALUE!</f>
        <v>#VALUE!</v>
      </c>
      <c r="S2781" s="45" t="s">
        <v>124</v>
      </c>
      <c r="T2781" s="45" t="e">
        <f>#VALUE!</f>
        <v>#VALUE!</v>
      </c>
      <c r="U2781" s="45" t="s">
        <v>8058</v>
      </c>
      <c r="V2781" t="b">
        <f>TRUE()</f>
        <v>1</v>
      </c>
      <c r="W2781" t="s">
        <v>57</v>
      </c>
      <c r="X2781" t="s">
        <v>57</v>
      </c>
    </row>
    <row r="2782" spans="1:24">
      <c r="A2782" s="43">
        <v>43830</v>
      </c>
      <c r="B2782" t="s">
        <v>8061</v>
      </c>
      <c r="C2782" t="s">
        <v>8062</v>
      </c>
      <c r="D2782" s="44">
        <v>16412491.645</v>
      </c>
      <c r="E2782" s="37">
        <v>16.412491644999999</v>
      </c>
      <c r="F2782" t="s">
        <v>99</v>
      </c>
      <c r="G2782" t="s">
        <v>100</v>
      </c>
      <c r="H2782" s="45" t="s">
        <v>25</v>
      </c>
      <c r="I2782" t="s">
        <v>101</v>
      </c>
      <c r="J2782" t="s">
        <v>102</v>
      </c>
      <c r="K2782" t="s">
        <v>124</v>
      </c>
      <c r="L2782" t="e">
        <f>#VALUE!</f>
        <v>#VALUE!</v>
      </c>
      <c r="M2782" t="s">
        <v>124</v>
      </c>
      <c r="N2782" t="e">
        <f>#VALUE!</f>
        <v>#VALUE!</v>
      </c>
      <c r="O2782" t="s">
        <v>124</v>
      </c>
      <c r="P2782" t="e">
        <f>#VALUE!</f>
        <v>#VALUE!</v>
      </c>
      <c r="Q2782" s="45" t="s">
        <v>124</v>
      </c>
      <c r="R2782" s="45" t="e">
        <f>#VALUE!</f>
        <v>#VALUE!</v>
      </c>
      <c r="S2782" s="45" t="s">
        <v>124</v>
      </c>
      <c r="T2782" s="45" t="e">
        <f>#VALUE!</f>
        <v>#VALUE!</v>
      </c>
      <c r="U2782" s="45" t="s">
        <v>8058</v>
      </c>
      <c r="V2782" t="b">
        <f>TRUE()</f>
        <v>1</v>
      </c>
      <c r="W2782" t="s">
        <v>57</v>
      </c>
      <c r="X2782" t="s">
        <v>57</v>
      </c>
    </row>
    <row r="2783" spans="1:24">
      <c r="A2783" s="43">
        <v>43830</v>
      </c>
      <c r="B2783" t="s">
        <v>8063</v>
      </c>
      <c r="C2783" t="s">
        <v>8064</v>
      </c>
      <c r="D2783" s="44">
        <v>11072656.673</v>
      </c>
      <c r="E2783" s="37">
        <v>11.072656672999999</v>
      </c>
      <c r="F2783" t="s">
        <v>99</v>
      </c>
      <c r="G2783" t="s">
        <v>100</v>
      </c>
      <c r="H2783" s="45" t="s">
        <v>25</v>
      </c>
      <c r="I2783" t="s">
        <v>101</v>
      </c>
      <c r="J2783" t="s">
        <v>102</v>
      </c>
      <c r="K2783" t="s">
        <v>124</v>
      </c>
      <c r="L2783" t="e">
        <f>#VALUE!</f>
        <v>#VALUE!</v>
      </c>
      <c r="M2783" t="s">
        <v>124</v>
      </c>
      <c r="N2783" t="e">
        <f>#VALUE!</f>
        <v>#VALUE!</v>
      </c>
      <c r="O2783" t="s">
        <v>124</v>
      </c>
      <c r="P2783" t="e">
        <f>#VALUE!</f>
        <v>#VALUE!</v>
      </c>
      <c r="Q2783" s="45" t="s">
        <v>124</v>
      </c>
      <c r="R2783" s="45" t="e">
        <f>#VALUE!</f>
        <v>#VALUE!</v>
      </c>
      <c r="S2783" s="45" t="s">
        <v>124</v>
      </c>
      <c r="T2783" s="45" t="e">
        <f>#VALUE!</f>
        <v>#VALUE!</v>
      </c>
      <c r="U2783" s="45" t="s">
        <v>8058</v>
      </c>
      <c r="V2783" t="b">
        <f>TRUE()</f>
        <v>1</v>
      </c>
      <c r="W2783" t="s">
        <v>57</v>
      </c>
      <c r="X2783" t="s">
        <v>57</v>
      </c>
    </row>
    <row r="2784" spans="1:24">
      <c r="A2784" s="43">
        <v>43830</v>
      </c>
      <c r="B2784" t="s">
        <v>8065</v>
      </c>
      <c r="C2784" t="s">
        <v>8066</v>
      </c>
      <c r="D2784" s="44">
        <v>8971020.534</v>
      </c>
      <c r="E2784" s="37">
        <v>8.9710205340000009</v>
      </c>
      <c r="F2784" t="s">
        <v>99</v>
      </c>
      <c r="G2784" t="s">
        <v>100</v>
      </c>
      <c r="H2784" s="45" t="s">
        <v>25</v>
      </c>
      <c r="I2784" t="s">
        <v>101</v>
      </c>
      <c r="J2784" t="s">
        <v>102</v>
      </c>
      <c r="K2784" t="s">
        <v>124</v>
      </c>
      <c r="L2784" t="e">
        <f>#VALUE!</f>
        <v>#VALUE!</v>
      </c>
      <c r="M2784" t="s">
        <v>124</v>
      </c>
      <c r="N2784" t="e">
        <f>#VALUE!</f>
        <v>#VALUE!</v>
      </c>
      <c r="O2784" t="s">
        <v>124</v>
      </c>
      <c r="P2784" t="e">
        <f>#VALUE!</f>
        <v>#VALUE!</v>
      </c>
      <c r="Q2784" s="45" t="s">
        <v>124</v>
      </c>
      <c r="R2784" s="45" t="e">
        <f>#VALUE!</f>
        <v>#VALUE!</v>
      </c>
      <c r="S2784" s="45" t="s">
        <v>124</v>
      </c>
      <c r="T2784" s="45" t="e">
        <f>#VALUE!</f>
        <v>#VALUE!</v>
      </c>
      <c r="U2784" s="45" t="s">
        <v>8058</v>
      </c>
      <c r="V2784" t="b">
        <f>TRUE()</f>
        <v>1</v>
      </c>
      <c r="W2784" t="s">
        <v>57</v>
      </c>
      <c r="X2784" t="s">
        <v>57</v>
      </c>
    </row>
    <row r="2785" spans="1:24">
      <c r="A2785" s="43">
        <v>43830</v>
      </c>
      <c r="B2785" t="s">
        <v>8067</v>
      </c>
      <c r="C2785" t="s">
        <v>8068</v>
      </c>
      <c r="D2785" s="44">
        <v>908214.81200000003</v>
      </c>
      <c r="E2785" s="37">
        <v>0.90821481199999998</v>
      </c>
      <c r="F2785" t="s">
        <v>99</v>
      </c>
      <c r="G2785" t="s">
        <v>100</v>
      </c>
      <c r="H2785" s="45" t="s">
        <v>25</v>
      </c>
      <c r="I2785" t="s">
        <v>101</v>
      </c>
      <c r="J2785" t="s">
        <v>102</v>
      </c>
      <c r="K2785" t="s">
        <v>124</v>
      </c>
      <c r="L2785" t="e">
        <f>#VALUE!</f>
        <v>#VALUE!</v>
      </c>
      <c r="M2785" t="s">
        <v>124</v>
      </c>
      <c r="N2785" t="e">
        <f>#VALUE!</f>
        <v>#VALUE!</v>
      </c>
      <c r="O2785" t="s">
        <v>124</v>
      </c>
      <c r="P2785" t="e">
        <f>#VALUE!</f>
        <v>#VALUE!</v>
      </c>
      <c r="Q2785" s="45" t="s">
        <v>124</v>
      </c>
      <c r="R2785" s="45" t="e">
        <f>#VALUE!</f>
        <v>#VALUE!</v>
      </c>
      <c r="S2785" s="45" t="s">
        <v>124</v>
      </c>
      <c r="T2785" s="45" t="e">
        <f>#VALUE!</f>
        <v>#VALUE!</v>
      </c>
      <c r="U2785" s="45" t="s">
        <v>8058</v>
      </c>
      <c r="V2785" t="b">
        <f>TRUE()</f>
        <v>1</v>
      </c>
      <c r="W2785" t="s">
        <v>57</v>
      </c>
      <c r="X2785" t="s">
        <v>57</v>
      </c>
    </row>
    <row r="2786" spans="1:24">
      <c r="A2786" s="43">
        <v>43830</v>
      </c>
      <c r="B2786" t="s">
        <v>8069</v>
      </c>
      <c r="C2786" t="s">
        <v>8070</v>
      </c>
      <c r="D2786" s="44">
        <v>4645973.2960000001</v>
      </c>
      <c r="E2786" s="37">
        <v>4.6459732960000002</v>
      </c>
      <c r="F2786" t="s">
        <v>3154</v>
      </c>
      <c r="G2786" t="s">
        <v>505</v>
      </c>
      <c r="H2786" s="45" t="s">
        <v>25</v>
      </c>
      <c r="I2786" t="s">
        <v>3155</v>
      </c>
      <c r="J2786" t="s">
        <v>507</v>
      </c>
      <c r="K2786">
        <v>4.1988109720773998</v>
      </c>
      <c r="L2786">
        <v>1106497.36958779</v>
      </c>
      <c r="M2786">
        <v>2.6345488562178199</v>
      </c>
      <c r="N2786">
        <v>2.91512137945554</v>
      </c>
      <c r="O2786">
        <v>2.8857220247164399</v>
      </c>
      <c r="P2786">
        <v>3.1930438297102999</v>
      </c>
      <c r="Q2786" s="45">
        <v>3.0163862888945099</v>
      </c>
      <c r="R2786" s="45">
        <v>3.3376234943224601</v>
      </c>
      <c r="S2786" s="45">
        <v>3.2802257115098898</v>
      </c>
      <c r="T2786" s="45">
        <v>3.6295611214399299</v>
      </c>
      <c r="U2786" s="45" t="s">
        <v>8071</v>
      </c>
      <c r="V2786" t="b">
        <f>FALSE()</f>
        <v>0</v>
      </c>
      <c r="W2786" t="s">
        <v>57</v>
      </c>
      <c r="X2786" t="s">
        <v>57</v>
      </c>
    </row>
    <row r="2787" spans="1:24">
      <c r="A2787" s="43">
        <v>43830</v>
      </c>
      <c r="B2787" t="s">
        <v>8072</v>
      </c>
      <c r="C2787" t="s">
        <v>8073</v>
      </c>
      <c r="D2787" s="44">
        <v>115632.245</v>
      </c>
      <c r="E2787" s="37">
        <v>0.11563224499999999</v>
      </c>
      <c r="F2787" t="s">
        <v>913</v>
      </c>
      <c r="G2787" t="s">
        <v>505</v>
      </c>
      <c r="H2787" s="45" t="s">
        <v>25</v>
      </c>
      <c r="I2787" t="s">
        <v>914</v>
      </c>
      <c r="J2787" t="s">
        <v>507</v>
      </c>
      <c r="K2787">
        <v>185.18694299617701</v>
      </c>
      <c r="L2787">
        <v>624.40819600541204</v>
      </c>
      <c r="M2787">
        <v>74.574346903030602</v>
      </c>
      <c r="N2787">
        <v>4.6564833418003097E-2</v>
      </c>
      <c r="O2787">
        <v>91.841685006489499</v>
      </c>
      <c r="P2787">
        <v>5.7346700852999401E-2</v>
      </c>
      <c r="Q2787" s="45">
        <v>106.13019225904399</v>
      </c>
      <c r="R2787" s="45">
        <v>6.6268561890177199E-2</v>
      </c>
      <c r="S2787" s="45">
        <v>122.817139673106</v>
      </c>
      <c r="T2787" s="45">
        <v>7.6688028621828899E-2</v>
      </c>
      <c r="U2787" s="45" t="s">
        <v>8074</v>
      </c>
      <c r="V2787" t="b">
        <f>FALSE()</f>
        <v>0</v>
      </c>
      <c r="W2787" t="s">
        <v>57</v>
      </c>
      <c r="X2787" t="s">
        <v>57</v>
      </c>
    </row>
    <row r="2788" spans="1:24">
      <c r="A2788" s="43">
        <v>43830</v>
      </c>
      <c r="B2788" t="s">
        <v>8075</v>
      </c>
      <c r="C2788" t="s">
        <v>8076</v>
      </c>
      <c r="D2788" s="44">
        <v>4302123.4510000004</v>
      </c>
      <c r="E2788" s="37">
        <v>4.3021234509999999</v>
      </c>
      <c r="F2788" t="s">
        <v>99</v>
      </c>
      <c r="G2788" t="s">
        <v>100</v>
      </c>
      <c r="H2788" s="45" t="s">
        <v>25</v>
      </c>
      <c r="I2788" t="s">
        <v>101</v>
      </c>
      <c r="J2788" t="s">
        <v>102</v>
      </c>
      <c r="K2788">
        <v>4.1367977638744096</v>
      </c>
      <c r="L2788">
        <v>1039964.65299061</v>
      </c>
      <c r="M2788">
        <v>2.3347799187941201</v>
      </c>
      <c r="N2788">
        <v>2.4280885880581802</v>
      </c>
      <c r="O2788">
        <v>2.6861774166243402</v>
      </c>
      <c r="P2788">
        <v>2.7935295649509602</v>
      </c>
      <c r="Q2788" s="45">
        <v>2.6953288641538098</v>
      </c>
      <c r="R2788" s="45">
        <v>2.8030467469053</v>
      </c>
      <c r="S2788" s="45">
        <v>3.0136908789576</v>
      </c>
      <c r="T2788" s="45">
        <v>3.1341319891561201</v>
      </c>
      <c r="U2788" s="45" t="s">
        <v>8077</v>
      </c>
      <c r="V2788" t="b">
        <f>FALSE()</f>
        <v>0</v>
      </c>
      <c r="W2788" t="s">
        <v>57</v>
      </c>
      <c r="X2788" t="s">
        <v>57</v>
      </c>
    </row>
    <row r="2789" spans="1:24">
      <c r="A2789" s="43">
        <v>43830</v>
      </c>
      <c r="B2789" t="s">
        <v>8078</v>
      </c>
      <c r="C2789" t="s">
        <v>8079</v>
      </c>
      <c r="D2789" s="44">
        <v>4425536.75</v>
      </c>
      <c r="E2789" s="37">
        <v>4.42553675</v>
      </c>
      <c r="F2789" t="s">
        <v>112</v>
      </c>
      <c r="G2789" t="s">
        <v>113</v>
      </c>
      <c r="H2789" s="45" t="s">
        <v>25</v>
      </c>
      <c r="I2789" t="s">
        <v>114</v>
      </c>
      <c r="J2789" t="s">
        <v>115</v>
      </c>
      <c r="K2789" t="s">
        <v>124</v>
      </c>
      <c r="L2789" t="e">
        <f>#VALUE!</f>
        <v>#VALUE!</v>
      </c>
      <c r="M2789" t="s">
        <v>124</v>
      </c>
      <c r="N2789" t="e">
        <f>#VALUE!</f>
        <v>#VALUE!</v>
      </c>
      <c r="O2789" t="s">
        <v>124</v>
      </c>
      <c r="P2789" t="e">
        <f>#VALUE!</f>
        <v>#VALUE!</v>
      </c>
      <c r="Q2789" s="45" t="s">
        <v>124</v>
      </c>
      <c r="R2789" s="45" t="e">
        <f>#VALUE!</f>
        <v>#VALUE!</v>
      </c>
      <c r="S2789" s="45" t="s">
        <v>124</v>
      </c>
      <c r="T2789" s="45" t="e">
        <f>#VALUE!</f>
        <v>#VALUE!</v>
      </c>
      <c r="U2789" s="45" t="s">
        <v>8080</v>
      </c>
      <c r="V2789" t="b">
        <f>TRUE()</f>
        <v>1</v>
      </c>
      <c r="W2789" t="s">
        <v>57</v>
      </c>
      <c r="X2789" t="s">
        <v>57</v>
      </c>
    </row>
    <row r="2790" spans="1:24">
      <c r="A2790" s="43">
        <v>43830</v>
      </c>
      <c r="B2790" t="s">
        <v>8081</v>
      </c>
      <c r="C2790" t="s">
        <v>8082</v>
      </c>
      <c r="D2790" s="44">
        <v>20472553.289999999</v>
      </c>
      <c r="E2790" s="37">
        <v>20.47255329</v>
      </c>
      <c r="F2790" t="s">
        <v>112</v>
      </c>
      <c r="G2790" t="s">
        <v>113</v>
      </c>
      <c r="H2790" s="45" t="s">
        <v>25</v>
      </c>
      <c r="I2790" t="s">
        <v>114</v>
      </c>
      <c r="J2790" t="s">
        <v>115</v>
      </c>
      <c r="K2790" t="s">
        <v>124</v>
      </c>
      <c r="L2790" t="e">
        <f>#VALUE!</f>
        <v>#VALUE!</v>
      </c>
      <c r="M2790" t="s">
        <v>124</v>
      </c>
      <c r="N2790" t="e">
        <f>#VALUE!</f>
        <v>#VALUE!</v>
      </c>
      <c r="O2790" t="s">
        <v>124</v>
      </c>
      <c r="P2790" t="e">
        <f>#VALUE!</f>
        <v>#VALUE!</v>
      </c>
      <c r="Q2790" s="45" t="s">
        <v>124</v>
      </c>
      <c r="R2790" s="45" t="e">
        <f>#VALUE!</f>
        <v>#VALUE!</v>
      </c>
      <c r="S2790" s="45" t="s">
        <v>124</v>
      </c>
      <c r="T2790" s="45" t="e">
        <f>#VALUE!</f>
        <v>#VALUE!</v>
      </c>
      <c r="U2790" s="45" t="s">
        <v>8080</v>
      </c>
      <c r="V2790" t="b">
        <f>TRUE()</f>
        <v>1</v>
      </c>
      <c r="W2790" t="s">
        <v>57</v>
      </c>
      <c r="X2790" t="s">
        <v>57</v>
      </c>
    </row>
    <row r="2791" spans="1:24">
      <c r="A2791" s="43">
        <v>43830</v>
      </c>
      <c r="B2791" t="s">
        <v>8083</v>
      </c>
      <c r="C2791" t="s">
        <v>8084</v>
      </c>
      <c r="D2791" s="44">
        <v>14969672.609999999</v>
      </c>
      <c r="E2791" s="37">
        <v>14.96967261</v>
      </c>
      <c r="F2791" t="s">
        <v>112</v>
      </c>
      <c r="G2791" t="s">
        <v>113</v>
      </c>
      <c r="H2791" s="45" t="s">
        <v>25</v>
      </c>
      <c r="I2791" t="s">
        <v>114</v>
      </c>
      <c r="J2791" t="s">
        <v>115</v>
      </c>
      <c r="K2791" t="s">
        <v>124</v>
      </c>
      <c r="L2791" t="e">
        <f>#VALUE!</f>
        <v>#VALUE!</v>
      </c>
      <c r="M2791" t="s">
        <v>124</v>
      </c>
      <c r="N2791" t="e">
        <f>#VALUE!</f>
        <v>#VALUE!</v>
      </c>
      <c r="O2791" t="s">
        <v>124</v>
      </c>
      <c r="P2791" t="e">
        <f>#VALUE!</f>
        <v>#VALUE!</v>
      </c>
      <c r="Q2791" s="45" t="s">
        <v>124</v>
      </c>
      <c r="R2791" s="45" t="e">
        <f>#VALUE!</f>
        <v>#VALUE!</v>
      </c>
      <c r="S2791" s="45" t="s">
        <v>124</v>
      </c>
      <c r="T2791" s="45" t="e">
        <f>#VALUE!</f>
        <v>#VALUE!</v>
      </c>
      <c r="U2791" s="45" t="s">
        <v>8080</v>
      </c>
      <c r="V2791" t="b">
        <f>TRUE()</f>
        <v>1</v>
      </c>
      <c r="W2791" t="s">
        <v>57</v>
      </c>
      <c r="X2791" t="s">
        <v>57</v>
      </c>
    </row>
    <row r="2792" spans="1:24">
      <c r="A2792" s="43">
        <v>43830</v>
      </c>
      <c r="B2792" t="s">
        <v>8085</v>
      </c>
      <c r="C2792" t="s">
        <v>8086</v>
      </c>
      <c r="D2792" s="44">
        <v>7352258.2110000001</v>
      </c>
      <c r="E2792" s="37">
        <v>7.3522582109999997</v>
      </c>
      <c r="F2792" t="s">
        <v>470</v>
      </c>
      <c r="G2792" t="s">
        <v>90</v>
      </c>
      <c r="H2792" s="45" t="s">
        <v>25</v>
      </c>
      <c r="I2792" t="s">
        <v>471</v>
      </c>
      <c r="J2792" t="s">
        <v>92</v>
      </c>
      <c r="K2792">
        <v>21.399753417675999</v>
      </c>
      <c r="L2792">
        <v>343567.42657264002</v>
      </c>
      <c r="M2792">
        <v>12.2156678340517</v>
      </c>
      <c r="N2792">
        <v>4.1969055616113202</v>
      </c>
      <c r="O2792">
        <v>12.528019510753101</v>
      </c>
      <c r="P2792">
        <v>4.3042194233612703</v>
      </c>
      <c r="Q2792" s="45">
        <v>12.6196691519105</v>
      </c>
      <c r="R2792" s="45">
        <v>4.3357072547200204</v>
      </c>
      <c r="S2792" s="45">
        <v>12.4487739124119</v>
      </c>
      <c r="T2792" s="45">
        <v>4.2769932170719702</v>
      </c>
      <c r="U2792" s="45" t="s">
        <v>8087</v>
      </c>
      <c r="V2792" t="b">
        <f>FALSE()</f>
        <v>0</v>
      </c>
      <c r="W2792" t="s">
        <v>57</v>
      </c>
      <c r="X2792" t="s">
        <v>57</v>
      </c>
    </row>
    <row r="2793" spans="1:24">
      <c r="A2793" s="43">
        <v>43830</v>
      </c>
      <c r="B2793" t="s">
        <v>8088</v>
      </c>
      <c r="C2793" t="s">
        <v>8089</v>
      </c>
      <c r="D2793" s="44">
        <v>4114274.514</v>
      </c>
      <c r="E2793" s="37">
        <v>4.1142745139999999</v>
      </c>
      <c r="F2793" t="s">
        <v>439</v>
      </c>
      <c r="G2793" t="s">
        <v>405</v>
      </c>
      <c r="H2793" s="45" t="s">
        <v>25</v>
      </c>
      <c r="I2793" t="s">
        <v>440</v>
      </c>
      <c r="J2793" t="s">
        <v>407</v>
      </c>
      <c r="K2793">
        <v>10.657145875436299</v>
      </c>
      <c r="L2793">
        <v>386057.82092961803</v>
      </c>
      <c r="M2793">
        <v>6.06583111006141</v>
      </c>
      <c r="N2793">
        <v>2.3417615404773899</v>
      </c>
      <c r="O2793">
        <v>6.0314564307635097</v>
      </c>
      <c r="P2793">
        <v>2.3284909266924898</v>
      </c>
      <c r="Q2793" s="45">
        <v>6.2153690144766101</v>
      </c>
      <c r="R2793" s="45">
        <v>2.3994918180022999</v>
      </c>
      <c r="S2793" s="45">
        <v>6.5237980041037096</v>
      </c>
      <c r="T2793" s="45">
        <v>2.5185632416492698</v>
      </c>
      <c r="U2793" s="45" t="s">
        <v>8090</v>
      </c>
      <c r="V2793" t="b">
        <f>FALSE()</f>
        <v>0</v>
      </c>
      <c r="W2793" t="s">
        <v>57</v>
      </c>
      <c r="X2793" t="s">
        <v>57</v>
      </c>
    </row>
    <row r="2794" spans="1:24">
      <c r="A2794" s="43">
        <v>43830</v>
      </c>
      <c r="B2794" t="s">
        <v>8091</v>
      </c>
      <c r="C2794" t="s">
        <v>8092</v>
      </c>
      <c r="D2794" s="44">
        <v>3286117.2880000002</v>
      </c>
      <c r="E2794" s="37">
        <v>3.2861172879999998</v>
      </c>
      <c r="F2794" t="s">
        <v>287</v>
      </c>
      <c r="G2794" t="s">
        <v>61</v>
      </c>
      <c r="H2794" s="45" t="s">
        <v>25</v>
      </c>
      <c r="I2794" t="s">
        <v>288</v>
      </c>
      <c r="J2794" t="s">
        <v>63</v>
      </c>
      <c r="K2794" t="s">
        <v>124</v>
      </c>
      <c r="L2794" t="e">
        <f>#VALUE!</f>
        <v>#VALUE!</v>
      </c>
      <c r="M2794" t="s">
        <v>124</v>
      </c>
      <c r="N2794" t="e">
        <f>#VALUE!</f>
        <v>#VALUE!</v>
      </c>
      <c r="O2794" t="s">
        <v>124</v>
      </c>
      <c r="P2794" t="e">
        <f>#VALUE!</f>
        <v>#VALUE!</v>
      </c>
      <c r="Q2794" s="45" t="s">
        <v>124</v>
      </c>
      <c r="R2794" s="45" t="e">
        <f>#VALUE!</f>
        <v>#VALUE!</v>
      </c>
      <c r="S2794" s="45" t="s">
        <v>124</v>
      </c>
      <c r="T2794" s="45" t="e">
        <f>#VALUE!</f>
        <v>#VALUE!</v>
      </c>
      <c r="U2794" s="45" t="s">
        <v>6216</v>
      </c>
      <c r="V2794" t="b">
        <f>TRUE()</f>
        <v>1</v>
      </c>
      <c r="W2794" t="s">
        <v>57</v>
      </c>
      <c r="X2794" t="s">
        <v>57</v>
      </c>
    </row>
    <row r="2795" spans="1:24">
      <c r="A2795" s="43">
        <v>43830</v>
      </c>
      <c r="B2795" t="s">
        <v>8093</v>
      </c>
      <c r="C2795" t="s">
        <v>7622</v>
      </c>
      <c r="D2795" s="44">
        <v>14055766.665999999</v>
      </c>
      <c r="E2795" s="37">
        <v>14.055766666</v>
      </c>
      <c r="F2795" t="s">
        <v>1283</v>
      </c>
      <c r="G2795" t="s">
        <v>1283</v>
      </c>
      <c r="H2795" s="45" t="s">
        <v>24</v>
      </c>
      <c r="I2795" t="s">
        <v>1284</v>
      </c>
      <c r="J2795" t="s">
        <v>1285</v>
      </c>
      <c r="K2795">
        <v>5.444</v>
      </c>
      <c r="L2795">
        <v>2581882.1943423999</v>
      </c>
      <c r="M2795">
        <v>4.2880000000000003</v>
      </c>
      <c r="N2795">
        <v>11.071110849340201</v>
      </c>
      <c r="O2795">
        <v>4.9889999999999999</v>
      </c>
      <c r="P2795">
        <v>12.881010267574201</v>
      </c>
      <c r="Q2795" s="45">
        <v>4.6820000000000004</v>
      </c>
      <c r="R2795" s="45">
        <v>12.088372433911101</v>
      </c>
      <c r="S2795" s="45">
        <v>4.8499999999999996</v>
      </c>
      <c r="T2795" s="45">
        <v>12.522128642560601</v>
      </c>
      <c r="U2795" s="45" t="s">
        <v>8094</v>
      </c>
      <c r="V2795" t="b">
        <f>FALSE()</f>
        <v>0</v>
      </c>
      <c r="W2795" t="s">
        <v>117</v>
      </c>
      <c r="X2795" t="s">
        <v>57</v>
      </c>
    </row>
    <row r="2796" spans="1:24">
      <c r="A2796" s="43">
        <v>43830</v>
      </c>
      <c r="B2796" t="s">
        <v>8095</v>
      </c>
      <c r="C2796" t="s">
        <v>8096</v>
      </c>
      <c r="D2796" s="44">
        <v>473232.467</v>
      </c>
      <c r="E2796" s="37">
        <v>0.47323246699999999</v>
      </c>
      <c r="F2796" t="s">
        <v>99</v>
      </c>
      <c r="G2796" t="s">
        <v>100</v>
      </c>
      <c r="H2796" s="45" t="s">
        <v>25</v>
      </c>
      <c r="I2796" t="s">
        <v>101</v>
      </c>
      <c r="J2796" t="s">
        <v>102</v>
      </c>
      <c r="K2796">
        <v>4.7537948365119998E-3</v>
      </c>
      <c r="L2796">
        <v>99548357.317671895</v>
      </c>
      <c r="M2796">
        <v>2.6243251173709999E-3</v>
      </c>
      <c r="N2796">
        <v>0.26124725450178898</v>
      </c>
      <c r="O2796">
        <v>2.3552992753709998E-3</v>
      </c>
      <c r="P2796">
        <v>0.23446617385468599</v>
      </c>
      <c r="Q2796" s="45">
        <v>2.4621342281880001E-3</v>
      </c>
      <c r="R2796" s="45">
        <v>0.24510141791172901</v>
      </c>
      <c r="S2796" s="45">
        <v>2.4280145176360001E-3</v>
      </c>
      <c r="T2796" s="45">
        <v>0.24170485677412301</v>
      </c>
      <c r="U2796" s="45" t="s">
        <v>8097</v>
      </c>
      <c r="V2796" t="b">
        <f>FALSE()</f>
        <v>0</v>
      </c>
      <c r="W2796" t="s">
        <v>57</v>
      </c>
      <c r="X2796" t="s">
        <v>57</v>
      </c>
    </row>
    <row r="2797" spans="1:24">
      <c r="A2797" s="43">
        <v>43830</v>
      </c>
      <c r="B2797" t="s">
        <v>8098</v>
      </c>
      <c r="C2797" t="s">
        <v>8099</v>
      </c>
      <c r="D2797" s="44">
        <v>56562459.160999998</v>
      </c>
      <c r="E2797" s="37">
        <v>56.562459161</v>
      </c>
      <c r="F2797" t="s">
        <v>99</v>
      </c>
      <c r="G2797" t="s">
        <v>100</v>
      </c>
      <c r="H2797" s="45" t="s">
        <v>25</v>
      </c>
      <c r="I2797" t="s">
        <v>101</v>
      </c>
      <c r="J2797" t="s">
        <v>102</v>
      </c>
      <c r="K2797">
        <v>7.9842074630874098</v>
      </c>
      <c r="L2797">
        <v>7084292.2635088796</v>
      </c>
      <c r="M2797">
        <v>4.2542638486660502</v>
      </c>
      <c r="N2797">
        <v>30.138448470030401</v>
      </c>
      <c r="O2797">
        <v>4.0199236815605399</v>
      </c>
      <c r="P2797">
        <v>28.4783142371755</v>
      </c>
      <c r="Q2797" s="45">
        <v>3.9202696358711999</v>
      </c>
      <c r="R2797" s="45">
        <v>27.772335852271102</v>
      </c>
      <c r="S2797" s="45">
        <v>3.5241379365247898</v>
      </c>
      <c r="T2797" s="45">
        <v>24.966023119260701</v>
      </c>
      <c r="U2797" s="45" t="s">
        <v>8100</v>
      </c>
      <c r="V2797" t="b">
        <f>FALSE()</f>
        <v>0</v>
      </c>
      <c r="W2797" t="s">
        <v>57</v>
      </c>
      <c r="X2797" t="s">
        <v>57</v>
      </c>
    </row>
    <row r="2798" spans="1:24">
      <c r="A2798" s="43">
        <v>43830</v>
      </c>
      <c r="B2798" t="s">
        <v>8101</v>
      </c>
      <c r="C2798" t="s">
        <v>8102</v>
      </c>
      <c r="D2798" s="44">
        <v>29415584.272</v>
      </c>
      <c r="E2798" s="37">
        <v>29.415584272</v>
      </c>
      <c r="F2798" t="s">
        <v>99</v>
      </c>
      <c r="G2798" t="s">
        <v>100</v>
      </c>
      <c r="H2798" s="45" t="s">
        <v>25</v>
      </c>
      <c r="I2798" t="s">
        <v>101</v>
      </c>
      <c r="J2798" t="s">
        <v>102</v>
      </c>
      <c r="K2798">
        <v>8.1623490000000007</v>
      </c>
      <c r="L2798">
        <v>3603813.5923862099</v>
      </c>
      <c r="M2798">
        <v>4.2303701</v>
      </c>
      <c r="N2798">
        <v>15.245465267204199</v>
      </c>
      <c r="O2798">
        <v>4.0710829999999998</v>
      </c>
      <c r="P2798">
        <v>14.6714242511324</v>
      </c>
      <c r="Q2798" s="45">
        <v>3.7306575</v>
      </c>
      <c r="R2798" s="45">
        <v>13.4445942070376</v>
      </c>
      <c r="S2798" s="45">
        <v>3.509414</v>
      </c>
      <c r="T2798" s="45">
        <v>12.6472738745105</v>
      </c>
      <c r="U2798" s="45" t="s">
        <v>8100</v>
      </c>
      <c r="V2798" t="b">
        <f>FALSE()</f>
        <v>0</v>
      </c>
      <c r="W2798" t="s">
        <v>57</v>
      </c>
      <c r="X2798" t="s">
        <v>57</v>
      </c>
    </row>
    <row r="2799" spans="1:24">
      <c r="A2799" s="43">
        <v>43830</v>
      </c>
      <c r="B2799" t="s">
        <v>8103</v>
      </c>
      <c r="C2799" t="s">
        <v>8104</v>
      </c>
      <c r="D2799" s="44">
        <v>32996931.846000001</v>
      </c>
      <c r="E2799" s="37">
        <v>32.996931846000003</v>
      </c>
      <c r="F2799" t="s">
        <v>99</v>
      </c>
      <c r="G2799" t="s">
        <v>100</v>
      </c>
      <c r="H2799" s="45" t="s">
        <v>25</v>
      </c>
      <c r="I2799" t="s">
        <v>101</v>
      </c>
      <c r="J2799" t="s">
        <v>102</v>
      </c>
      <c r="K2799">
        <v>3.0211785411162899</v>
      </c>
      <c r="L2799">
        <v>10921874.161666701</v>
      </c>
      <c r="M2799">
        <v>1.6276882924683</v>
      </c>
      <c r="N2799">
        <v>17.777406704756999</v>
      </c>
      <c r="O2799">
        <v>1.52783287860739</v>
      </c>
      <c r="P2799">
        <v>16.686798440206999</v>
      </c>
      <c r="Q2799" s="45">
        <v>1.5532163707493201</v>
      </c>
      <c r="R2799" s="45">
        <v>16.964033747164802</v>
      </c>
      <c r="S2799" s="45">
        <v>1.4165171956267899</v>
      </c>
      <c r="T2799" s="45">
        <v>15.4710225584729</v>
      </c>
      <c r="U2799" s="45" t="s">
        <v>8105</v>
      </c>
      <c r="V2799" t="b">
        <f>FALSE()</f>
        <v>0</v>
      </c>
      <c r="W2799" t="s">
        <v>57</v>
      </c>
      <c r="X2799" t="s">
        <v>57</v>
      </c>
    </row>
    <row r="2800" spans="1:24">
      <c r="A2800" s="43">
        <v>43830</v>
      </c>
      <c r="B2800" t="s">
        <v>8106</v>
      </c>
      <c r="C2800" t="s">
        <v>8107</v>
      </c>
      <c r="D2800" s="44">
        <v>537860.87600000005</v>
      </c>
      <c r="E2800" s="37">
        <v>0.53786087599999999</v>
      </c>
      <c r="F2800" t="s">
        <v>470</v>
      </c>
      <c r="G2800" t="s">
        <v>90</v>
      </c>
      <c r="H2800" s="45" t="s">
        <v>25</v>
      </c>
      <c r="I2800" t="s">
        <v>471</v>
      </c>
      <c r="J2800" t="s">
        <v>92</v>
      </c>
      <c r="K2800">
        <v>1.2064455051710401</v>
      </c>
      <c r="L2800">
        <v>445822.76919648098</v>
      </c>
      <c r="M2800">
        <v>0.326368367146677</v>
      </c>
      <c r="N2800">
        <v>0.14550244921946501</v>
      </c>
      <c r="O2800">
        <v>0.221810922908802</v>
      </c>
      <c r="P2800">
        <v>9.8888359889229199E-2</v>
      </c>
      <c r="Q2800" s="45">
        <v>0.26610723198151098</v>
      </c>
      <c r="R2800" s="45">
        <v>0.118636663065207</v>
      </c>
      <c r="S2800" s="45">
        <v>0.26169151038365501</v>
      </c>
      <c r="T2800" s="45">
        <v>0.116668033834451</v>
      </c>
      <c r="U2800" s="45" t="s">
        <v>8108</v>
      </c>
      <c r="V2800" t="b">
        <f>FALSE()</f>
        <v>0</v>
      </c>
      <c r="W2800" t="s">
        <v>57</v>
      </c>
      <c r="X2800" t="s">
        <v>57</v>
      </c>
    </row>
    <row r="2801" spans="1:24">
      <c r="A2801" s="43">
        <v>43830</v>
      </c>
      <c r="B2801" t="s">
        <v>8109</v>
      </c>
      <c r="C2801" t="s">
        <v>8110</v>
      </c>
      <c r="D2801" s="44">
        <v>2875853.6519999998</v>
      </c>
      <c r="E2801" s="37">
        <v>2.875853652</v>
      </c>
      <c r="F2801" t="s">
        <v>1357</v>
      </c>
      <c r="G2801" t="s">
        <v>226</v>
      </c>
      <c r="H2801" s="45" t="s">
        <v>25</v>
      </c>
      <c r="I2801" t="s">
        <v>1358</v>
      </c>
      <c r="J2801" t="s">
        <v>228</v>
      </c>
      <c r="K2801">
        <v>44.958552268969299</v>
      </c>
      <c r="L2801">
        <v>63966.776216344799</v>
      </c>
      <c r="M2801">
        <v>34.220108644307999</v>
      </c>
      <c r="N2801">
        <v>2.1889500317494601</v>
      </c>
      <c r="O2801">
        <v>48.231414488979802</v>
      </c>
      <c r="P2801">
        <v>3.0852080972143399</v>
      </c>
      <c r="Q2801" s="45">
        <v>53.255052895322898</v>
      </c>
      <c r="R2801" s="45">
        <v>3.4065540509447301</v>
      </c>
      <c r="S2801" s="45">
        <v>53.058615929863798</v>
      </c>
      <c r="T2801" s="45">
        <v>3.3939886115345801</v>
      </c>
      <c r="U2801" s="45" t="s">
        <v>8111</v>
      </c>
      <c r="V2801" t="b">
        <f>FALSE()</f>
        <v>0</v>
      </c>
      <c r="W2801" t="s">
        <v>57</v>
      </c>
      <c r="X2801" t="s">
        <v>57</v>
      </c>
    </row>
    <row r="2802" spans="1:24">
      <c r="A2802" s="43">
        <v>43830</v>
      </c>
      <c r="B2802" t="s">
        <v>8112</v>
      </c>
      <c r="C2802" t="s">
        <v>8113</v>
      </c>
      <c r="D2802" s="44">
        <v>67772505.597000003</v>
      </c>
      <c r="E2802" s="37">
        <v>67.772505597000006</v>
      </c>
      <c r="F2802" t="s">
        <v>359</v>
      </c>
      <c r="G2802" t="s">
        <v>359</v>
      </c>
      <c r="H2802" s="45" t="s">
        <v>24</v>
      </c>
      <c r="I2802" t="s">
        <v>360</v>
      </c>
      <c r="J2802" t="s">
        <v>361</v>
      </c>
      <c r="K2802">
        <v>20.793330424398299</v>
      </c>
      <c r="L2802">
        <v>3259338.6539694299</v>
      </c>
      <c r="M2802">
        <v>16.6580109116675</v>
      </c>
      <c r="N2802">
        <v>54.2940988626425</v>
      </c>
      <c r="O2802">
        <v>18.908906816702299</v>
      </c>
      <c r="P2802">
        <v>61.630530891983902</v>
      </c>
      <c r="Q2802" s="45">
        <v>17.818644905345199</v>
      </c>
      <c r="R2802" s="45">
        <v>58.076998101347101</v>
      </c>
      <c r="S2802" s="45">
        <v>18.604969222160001</v>
      </c>
      <c r="T2802" s="45">
        <v>60.639895341697702</v>
      </c>
      <c r="U2802" s="45" t="s">
        <v>8114</v>
      </c>
      <c r="V2802" t="b">
        <f>FALSE()</f>
        <v>0</v>
      </c>
      <c r="W2802" t="s">
        <v>117</v>
      </c>
      <c r="X2802" t="s">
        <v>117</v>
      </c>
    </row>
    <row r="2803" spans="1:24">
      <c r="A2803" s="43">
        <v>43830</v>
      </c>
      <c r="B2803" t="s">
        <v>8115</v>
      </c>
      <c r="C2803" t="s">
        <v>8116</v>
      </c>
      <c r="D2803" s="44">
        <v>1709872.858</v>
      </c>
      <c r="E2803" s="37">
        <v>1.709872858</v>
      </c>
      <c r="F2803" t="s">
        <v>287</v>
      </c>
      <c r="G2803" t="s">
        <v>61</v>
      </c>
      <c r="H2803" s="45" t="s">
        <v>25</v>
      </c>
      <c r="I2803" t="s">
        <v>288</v>
      </c>
      <c r="J2803" t="s">
        <v>63</v>
      </c>
      <c r="K2803">
        <v>25.227654785963601</v>
      </c>
      <c r="L2803">
        <v>67777.717449636097</v>
      </c>
      <c r="M2803">
        <v>20.878490977798801</v>
      </c>
      <c r="N2803">
        <v>1.41509646226802</v>
      </c>
      <c r="O2803">
        <v>26.012921975262699</v>
      </c>
      <c r="P2803">
        <v>1.7630964756787799</v>
      </c>
      <c r="Q2803" s="45">
        <v>27.9097508351893</v>
      </c>
      <c r="R2803" s="45">
        <v>1.8916592061972</v>
      </c>
      <c r="S2803" s="45">
        <v>28.6395938257788</v>
      </c>
      <c r="T2803" s="45">
        <v>1.94112629819598</v>
      </c>
      <c r="U2803" s="45" t="s">
        <v>8117</v>
      </c>
      <c r="V2803" t="b">
        <f>FALSE()</f>
        <v>0</v>
      </c>
      <c r="W2803" t="s">
        <v>57</v>
      </c>
      <c r="X2803" t="s">
        <v>57</v>
      </c>
    </row>
    <row r="2804" spans="1:24">
      <c r="A2804" s="43">
        <v>43830</v>
      </c>
      <c r="B2804" t="s">
        <v>8118</v>
      </c>
      <c r="C2804" t="s">
        <v>8119</v>
      </c>
      <c r="D2804" s="44">
        <v>769149.70900000003</v>
      </c>
      <c r="E2804" s="37">
        <v>0.76914970900000001</v>
      </c>
      <c r="F2804" t="s">
        <v>382</v>
      </c>
      <c r="G2804" t="s">
        <v>383</v>
      </c>
      <c r="H2804" s="45" t="s">
        <v>25</v>
      </c>
      <c r="I2804" t="s">
        <v>384</v>
      </c>
      <c r="J2804" t="s">
        <v>385</v>
      </c>
      <c r="K2804">
        <v>5.7839013411721503</v>
      </c>
      <c r="L2804">
        <v>132981.12530462499</v>
      </c>
      <c r="M2804">
        <v>4.4359400094473296</v>
      </c>
      <c r="N2804">
        <v>0.58989629424011303</v>
      </c>
      <c r="O2804">
        <v>5.3712257044545701</v>
      </c>
      <c r="P2804">
        <v>0.71427163844349395</v>
      </c>
      <c r="Q2804" s="45">
        <v>5.2998608017817403</v>
      </c>
      <c r="R2804" s="45">
        <v>0.70478145337880604</v>
      </c>
      <c r="S2804" s="45">
        <v>5.4350627681402699</v>
      </c>
      <c r="T2804" s="45">
        <v>0.72276076300856096</v>
      </c>
      <c r="U2804" s="45" t="s">
        <v>8120</v>
      </c>
      <c r="V2804" t="b">
        <f>FALSE()</f>
        <v>0</v>
      </c>
      <c r="W2804" t="s">
        <v>57</v>
      </c>
      <c r="X2804" t="s">
        <v>57</v>
      </c>
    </row>
    <row r="2805" spans="1:24">
      <c r="A2805" s="43">
        <v>43830</v>
      </c>
      <c r="B2805" t="s">
        <v>8121</v>
      </c>
      <c r="C2805" t="s">
        <v>8122</v>
      </c>
      <c r="D2805" s="44">
        <v>2150546.3080000002</v>
      </c>
      <c r="E2805" s="37">
        <v>2.150546308</v>
      </c>
      <c r="F2805" t="s">
        <v>1038</v>
      </c>
      <c r="G2805" t="s">
        <v>1039</v>
      </c>
      <c r="H2805" s="45" t="s">
        <v>25</v>
      </c>
      <c r="I2805" t="s">
        <v>1040</v>
      </c>
      <c r="J2805" t="s">
        <v>1041</v>
      </c>
      <c r="K2805" t="s">
        <v>124</v>
      </c>
      <c r="L2805" t="e">
        <f>#VALUE!</f>
        <v>#VALUE!</v>
      </c>
      <c r="M2805" t="s">
        <v>124</v>
      </c>
      <c r="N2805" t="e">
        <f>#VALUE!</f>
        <v>#VALUE!</v>
      </c>
      <c r="O2805" t="s">
        <v>124</v>
      </c>
      <c r="P2805" t="e">
        <f>#VALUE!</f>
        <v>#VALUE!</v>
      </c>
      <c r="Q2805" s="45" t="s">
        <v>124</v>
      </c>
      <c r="R2805" s="45" t="e">
        <f>#VALUE!</f>
        <v>#VALUE!</v>
      </c>
      <c r="S2805" s="45" t="s">
        <v>124</v>
      </c>
      <c r="T2805" s="45" t="e">
        <f>#VALUE!</f>
        <v>#VALUE!</v>
      </c>
      <c r="U2805" s="45" t="s">
        <v>8123</v>
      </c>
      <c r="V2805" t="b">
        <f>TRUE()</f>
        <v>1</v>
      </c>
      <c r="W2805" t="s">
        <v>57</v>
      </c>
      <c r="X2805" t="s">
        <v>57</v>
      </c>
    </row>
    <row r="2806" spans="1:24">
      <c r="A2806" s="43">
        <v>43830</v>
      </c>
      <c r="B2806" t="s">
        <v>8124</v>
      </c>
      <c r="C2806" t="s">
        <v>8125</v>
      </c>
      <c r="D2806" s="44">
        <v>38087423.210000001</v>
      </c>
      <c r="E2806" s="37">
        <v>38.087423209999997</v>
      </c>
      <c r="F2806" t="s">
        <v>925</v>
      </c>
      <c r="G2806" t="s">
        <v>155</v>
      </c>
      <c r="H2806" s="45" t="s">
        <v>25</v>
      </c>
      <c r="I2806" t="s">
        <v>926</v>
      </c>
      <c r="J2806" t="s">
        <v>157</v>
      </c>
      <c r="K2806">
        <v>74.888436999999996</v>
      </c>
      <c r="L2806">
        <v>508588.83875490702</v>
      </c>
      <c r="M2806">
        <v>46.739776200000001</v>
      </c>
      <c r="N2806">
        <v>23.7713285012222</v>
      </c>
      <c r="O2806">
        <v>50.621060999999997</v>
      </c>
      <c r="P2806">
        <v>25.745306630531299</v>
      </c>
      <c r="Q2806" s="45">
        <v>56.678359499999999</v>
      </c>
      <c r="R2806" s="45">
        <v>28.825981040638101</v>
      </c>
      <c r="S2806" s="45">
        <v>63.621981699999999</v>
      </c>
      <c r="T2806" s="45">
        <v>32.357429792088901</v>
      </c>
      <c r="U2806" s="45" t="s">
        <v>8126</v>
      </c>
      <c r="V2806" t="b">
        <f>FALSE()</f>
        <v>0</v>
      </c>
      <c r="W2806" t="s">
        <v>57</v>
      </c>
      <c r="X2806" t="s">
        <v>57</v>
      </c>
    </row>
    <row r="2807" spans="1:24">
      <c r="A2807" s="43">
        <v>43830</v>
      </c>
      <c r="B2807" t="s">
        <v>8127</v>
      </c>
      <c r="C2807" t="s">
        <v>8128</v>
      </c>
      <c r="D2807" s="44">
        <v>4551115.9239999996</v>
      </c>
      <c r="E2807" s="37">
        <v>4.5511159240000003</v>
      </c>
      <c r="F2807" t="s">
        <v>456</v>
      </c>
      <c r="G2807" t="s">
        <v>457</v>
      </c>
      <c r="H2807" s="45" t="s">
        <v>25</v>
      </c>
      <c r="I2807" t="s">
        <v>458</v>
      </c>
      <c r="J2807" t="s">
        <v>459</v>
      </c>
      <c r="K2807">
        <v>1.7860124635375201</v>
      </c>
      <c r="L2807">
        <v>2548199.4201684901</v>
      </c>
      <c r="M2807">
        <v>0.82102213772293497</v>
      </c>
      <c r="N2807">
        <v>2.0921281352910701</v>
      </c>
      <c r="O2807">
        <v>0.74334807768726396</v>
      </c>
      <c r="P2807">
        <v>1.8941991405460501</v>
      </c>
      <c r="Q2807" s="45">
        <v>0.76525645690683097</v>
      </c>
      <c r="R2807" s="45">
        <v>1.95002605977018</v>
      </c>
      <c r="S2807" s="45">
        <v>0.82868978288157302</v>
      </c>
      <c r="T2807" s="45">
        <v>2.11166682423837</v>
      </c>
      <c r="U2807" s="45" t="s">
        <v>8128</v>
      </c>
      <c r="V2807" t="b">
        <f>FALSE()</f>
        <v>0</v>
      </c>
      <c r="W2807" t="s">
        <v>57</v>
      </c>
      <c r="X2807" t="s">
        <v>57</v>
      </c>
    </row>
    <row r="2808" spans="1:24">
      <c r="A2808" s="43">
        <v>43830</v>
      </c>
      <c r="B2808" t="s">
        <v>8129</v>
      </c>
      <c r="C2808" t="s">
        <v>8130</v>
      </c>
      <c r="D2808" s="44">
        <v>1880225.07</v>
      </c>
      <c r="E2808" s="37">
        <v>1.8802250700000001</v>
      </c>
      <c r="F2808" t="s">
        <v>99</v>
      </c>
      <c r="G2808" t="s">
        <v>100</v>
      </c>
      <c r="H2808" s="45" t="s">
        <v>25</v>
      </c>
      <c r="I2808" t="s">
        <v>101</v>
      </c>
      <c r="J2808" t="s">
        <v>102</v>
      </c>
      <c r="K2808">
        <v>5.0865515340804697</v>
      </c>
      <c r="L2808">
        <v>369646.322739931</v>
      </c>
      <c r="M2808">
        <v>3.4389096835144102</v>
      </c>
      <c r="N2808">
        <v>1.2711803187458399</v>
      </c>
      <c r="O2808">
        <v>4.61233981214545</v>
      </c>
      <c r="P2808">
        <v>1.70493445078655</v>
      </c>
      <c r="Q2808" s="45">
        <v>5.15454203786192</v>
      </c>
      <c r="R2808" s="45">
        <v>1.90535750970405</v>
      </c>
      <c r="S2808" s="45">
        <v>5.0043921842939696</v>
      </c>
      <c r="T2808" s="45">
        <v>1.84985516847272</v>
      </c>
      <c r="U2808" s="45" t="s">
        <v>8131</v>
      </c>
      <c r="V2808" t="b">
        <f>FALSE()</f>
        <v>0</v>
      </c>
      <c r="W2808" t="s">
        <v>57</v>
      </c>
      <c r="X2808" t="s">
        <v>57</v>
      </c>
    </row>
    <row r="2809" spans="1:24">
      <c r="A2809" s="43">
        <v>43830</v>
      </c>
      <c r="B2809" t="s">
        <v>8132</v>
      </c>
      <c r="C2809" t="s">
        <v>8133</v>
      </c>
      <c r="D2809" s="44">
        <v>1157412.0789999999</v>
      </c>
      <c r="E2809" s="37">
        <v>1.157412079</v>
      </c>
      <c r="F2809" t="s">
        <v>1013</v>
      </c>
      <c r="G2809" t="s">
        <v>1014</v>
      </c>
      <c r="H2809" s="45" t="s">
        <v>25</v>
      </c>
      <c r="I2809" t="s">
        <v>1015</v>
      </c>
      <c r="J2809" t="s">
        <v>1016</v>
      </c>
      <c r="K2809">
        <v>32.283194010655897</v>
      </c>
      <c r="L2809">
        <v>35851.845347705297</v>
      </c>
      <c r="M2809">
        <v>20.498267548417601</v>
      </c>
      <c r="N2809">
        <v>0.73490071804175305</v>
      </c>
      <c r="O2809">
        <v>25.1275551009021</v>
      </c>
      <c r="P2809">
        <v>0.90086921944348497</v>
      </c>
      <c r="Q2809" s="45">
        <v>24.635804565701601</v>
      </c>
      <c r="R2809" s="45">
        <v>0.88323905530582503</v>
      </c>
      <c r="S2809" s="45">
        <v>26.055570322701001</v>
      </c>
      <c r="T2809" s="45">
        <v>0.93414027765573504</v>
      </c>
      <c r="U2809" s="45" t="s">
        <v>8134</v>
      </c>
      <c r="V2809" t="b">
        <f>FALSE()</f>
        <v>0</v>
      </c>
      <c r="W2809" t="s">
        <v>57</v>
      </c>
      <c r="X2809" t="s">
        <v>57</v>
      </c>
    </row>
    <row r="2810" spans="1:24">
      <c r="A2810" s="43">
        <v>43830</v>
      </c>
      <c r="B2810" t="s">
        <v>8135</v>
      </c>
      <c r="C2810" t="s">
        <v>8136</v>
      </c>
      <c r="D2810" s="44">
        <v>2010661.209</v>
      </c>
      <c r="E2810" s="37">
        <v>2.0106612089999998</v>
      </c>
      <c r="F2810" t="s">
        <v>1013</v>
      </c>
      <c r="G2810" t="s">
        <v>1014</v>
      </c>
      <c r="H2810" s="45" t="s">
        <v>25</v>
      </c>
      <c r="I2810" t="s">
        <v>1015</v>
      </c>
      <c r="J2810" t="s">
        <v>1016</v>
      </c>
      <c r="K2810">
        <v>12.552296527650199</v>
      </c>
      <c r="L2810">
        <v>160182.73664670999</v>
      </c>
      <c r="M2810">
        <v>7.2411439773264101</v>
      </c>
      <c r="N2810">
        <v>1.1599062587409801</v>
      </c>
      <c r="O2810">
        <v>7.5719947921510302</v>
      </c>
      <c r="P2810">
        <v>1.2129028476813899</v>
      </c>
      <c r="Q2810" s="45">
        <v>6.8470782293986598</v>
      </c>
      <c r="R2810" s="45">
        <v>1.09678372881918</v>
      </c>
      <c r="S2810" s="45">
        <v>7.66593639246409</v>
      </c>
      <c r="T2810" s="45">
        <v>1.2279506703045</v>
      </c>
      <c r="U2810" s="45" t="s">
        <v>8137</v>
      </c>
      <c r="V2810" t="b">
        <f>FALSE()</f>
        <v>0</v>
      </c>
      <c r="W2810" t="s">
        <v>57</v>
      </c>
      <c r="X2810" t="s">
        <v>57</v>
      </c>
    </row>
    <row r="2811" spans="1:24">
      <c r="A2811" s="43">
        <v>43830</v>
      </c>
      <c r="B2811" t="s">
        <v>8138</v>
      </c>
      <c r="C2811" t="s">
        <v>8139</v>
      </c>
      <c r="D2811" s="44">
        <v>32200905.692000002</v>
      </c>
      <c r="E2811" s="37">
        <v>32.200905691999999</v>
      </c>
      <c r="F2811" t="s">
        <v>142</v>
      </c>
      <c r="G2811" t="s">
        <v>142</v>
      </c>
      <c r="H2811" s="45" t="s">
        <v>25</v>
      </c>
      <c r="I2811" t="s">
        <v>143</v>
      </c>
      <c r="J2811" t="s">
        <v>144</v>
      </c>
      <c r="K2811">
        <v>36.868839800000003</v>
      </c>
      <c r="L2811">
        <v>873390.80553329503</v>
      </c>
      <c r="M2811">
        <v>19.372054200000001</v>
      </c>
      <c r="N2811">
        <v>16.919374022572601</v>
      </c>
      <c r="O2811">
        <v>22.286686</v>
      </c>
      <c r="P2811">
        <v>19.464986638207598</v>
      </c>
      <c r="Q2811" s="45">
        <v>21.490429500000001</v>
      </c>
      <c r="R2811" s="45">
        <v>18.769543532261501</v>
      </c>
      <c r="S2811" s="45">
        <v>24.464309700000001</v>
      </c>
      <c r="T2811" s="45">
        <v>21.366903155698999</v>
      </c>
      <c r="U2811" s="45" t="s">
        <v>8140</v>
      </c>
      <c r="V2811" t="b">
        <f>FALSE()</f>
        <v>0</v>
      </c>
      <c r="W2811" t="s">
        <v>57</v>
      </c>
      <c r="X2811" t="s">
        <v>57</v>
      </c>
    </row>
    <row r="2812" spans="1:24">
      <c r="A2812" s="43">
        <v>43830</v>
      </c>
      <c r="B2812" t="s">
        <v>8141</v>
      </c>
      <c r="C2812" t="s">
        <v>8142</v>
      </c>
      <c r="D2812" s="44">
        <v>691567.701</v>
      </c>
      <c r="E2812" s="37">
        <v>0.69156770099999998</v>
      </c>
      <c r="F2812" t="s">
        <v>1029</v>
      </c>
      <c r="G2812" t="s">
        <v>296</v>
      </c>
      <c r="H2812" s="45" t="s">
        <v>25</v>
      </c>
      <c r="I2812" t="s">
        <v>1030</v>
      </c>
      <c r="J2812" t="s">
        <v>298</v>
      </c>
      <c r="K2812" t="s">
        <v>124</v>
      </c>
      <c r="L2812" t="e">
        <f>#VALUE!</f>
        <v>#VALUE!</v>
      </c>
      <c r="M2812" t="s">
        <v>124</v>
      </c>
      <c r="N2812" t="e">
        <f>#VALUE!</f>
        <v>#VALUE!</v>
      </c>
      <c r="O2812" t="s">
        <v>124</v>
      </c>
      <c r="P2812" t="e">
        <f>#VALUE!</f>
        <v>#VALUE!</v>
      </c>
      <c r="Q2812" s="45" t="s">
        <v>124</v>
      </c>
      <c r="R2812" s="45" t="e">
        <f>#VALUE!</f>
        <v>#VALUE!</v>
      </c>
      <c r="S2812" s="45" t="s">
        <v>124</v>
      </c>
      <c r="T2812" s="45" t="e">
        <f>#VALUE!</f>
        <v>#VALUE!</v>
      </c>
      <c r="U2812" s="45" t="s">
        <v>8143</v>
      </c>
      <c r="V2812" t="b">
        <f>TRUE()</f>
        <v>1</v>
      </c>
      <c r="W2812" t="s">
        <v>57</v>
      </c>
      <c r="X2812" t="s">
        <v>57</v>
      </c>
    </row>
    <row r="2813" spans="1:24">
      <c r="A2813" s="43">
        <v>43830</v>
      </c>
      <c r="B2813" t="s">
        <v>8144</v>
      </c>
      <c r="C2813" t="s">
        <v>8145</v>
      </c>
      <c r="D2813" s="44">
        <v>337724.09399999998</v>
      </c>
      <c r="E2813" s="37">
        <v>0.33772409399999997</v>
      </c>
      <c r="F2813" t="s">
        <v>555</v>
      </c>
      <c r="G2813" t="s">
        <v>100</v>
      </c>
      <c r="H2813" s="45" t="s">
        <v>25</v>
      </c>
      <c r="I2813" t="s">
        <v>556</v>
      </c>
      <c r="J2813" t="s">
        <v>102</v>
      </c>
      <c r="K2813" t="s">
        <v>124</v>
      </c>
      <c r="L2813" t="e">
        <f>#VALUE!</f>
        <v>#VALUE!</v>
      </c>
      <c r="M2813" t="s">
        <v>124</v>
      </c>
      <c r="N2813" t="e">
        <f>#VALUE!</f>
        <v>#VALUE!</v>
      </c>
      <c r="O2813" t="s">
        <v>124</v>
      </c>
      <c r="P2813" t="e">
        <f>#VALUE!</f>
        <v>#VALUE!</v>
      </c>
      <c r="Q2813" s="45" t="s">
        <v>124</v>
      </c>
      <c r="R2813" s="45" t="e">
        <f>#VALUE!</f>
        <v>#VALUE!</v>
      </c>
      <c r="S2813" s="45" t="s">
        <v>124</v>
      </c>
      <c r="T2813" s="45" t="e">
        <f>#VALUE!</f>
        <v>#VALUE!</v>
      </c>
      <c r="U2813" s="45" t="s">
        <v>8146</v>
      </c>
      <c r="V2813" t="b">
        <f>TRUE()</f>
        <v>1</v>
      </c>
      <c r="W2813" t="s">
        <v>57</v>
      </c>
      <c r="X2813" t="s">
        <v>57</v>
      </c>
    </row>
    <row r="2814" spans="1:24">
      <c r="A2814" s="43">
        <v>43830</v>
      </c>
      <c r="B2814" t="s">
        <v>8147</v>
      </c>
      <c r="C2814" t="s">
        <v>8148</v>
      </c>
      <c r="D2814" s="44">
        <v>128736.045</v>
      </c>
      <c r="E2814" s="37">
        <v>0.12873604499999999</v>
      </c>
      <c r="F2814" t="s">
        <v>52</v>
      </c>
      <c r="G2814" t="s">
        <v>53</v>
      </c>
      <c r="H2814" s="45" t="s">
        <v>25</v>
      </c>
      <c r="I2814" t="s">
        <v>54</v>
      </c>
      <c r="J2814" t="s">
        <v>55</v>
      </c>
      <c r="K2814">
        <v>9.2053190841449108</v>
      </c>
      <c r="L2814">
        <v>13984.962805008299</v>
      </c>
      <c r="M2814">
        <v>10.7713807160328</v>
      </c>
      <c r="N2814">
        <v>0.15063735867230299</v>
      </c>
      <c r="O2814">
        <v>12.122541097051201</v>
      </c>
      <c r="P2814">
        <v>0.169533286344446</v>
      </c>
      <c r="Q2814" s="45">
        <v>14.9381292833573</v>
      </c>
      <c r="R2814" s="45">
        <v>0.20890918240415801</v>
      </c>
      <c r="S2814" s="45">
        <v>15.237625531314</v>
      </c>
      <c r="T2814" s="45">
        <v>0.21309762629207199</v>
      </c>
      <c r="U2814" s="45" t="s">
        <v>8149</v>
      </c>
      <c r="V2814" t="b">
        <f>FALSE()</f>
        <v>0</v>
      </c>
      <c r="W2814" t="s">
        <v>57</v>
      </c>
      <c r="X2814" t="s">
        <v>57</v>
      </c>
    </row>
    <row r="2815" spans="1:24">
      <c r="A2815" s="43">
        <v>43830</v>
      </c>
      <c r="B2815" t="s">
        <v>8150</v>
      </c>
      <c r="C2815" t="s">
        <v>8151</v>
      </c>
      <c r="D2815" s="44">
        <v>2061720.7039999999</v>
      </c>
      <c r="E2815" s="37">
        <v>2.0617207039999998</v>
      </c>
      <c r="F2815" t="s">
        <v>757</v>
      </c>
      <c r="G2815" t="s">
        <v>758</v>
      </c>
      <c r="H2815" s="45" t="s">
        <v>24</v>
      </c>
      <c r="I2815" t="s">
        <v>759</v>
      </c>
      <c r="J2815" t="s">
        <v>760</v>
      </c>
      <c r="K2815" t="s">
        <v>124</v>
      </c>
      <c r="L2815" t="e">
        <f>#VALUE!</f>
        <v>#VALUE!</v>
      </c>
      <c r="M2815" t="s">
        <v>124</v>
      </c>
      <c r="N2815" t="e">
        <f>#VALUE!</f>
        <v>#VALUE!</v>
      </c>
      <c r="O2815" t="s">
        <v>124</v>
      </c>
      <c r="P2815" t="e">
        <f>#VALUE!</f>
        <v>#VALUE!</v>
      </c>
      <c r="Q2815" s="45" t="s">
        <v>124</v>
      </c>
      <c r="R2815" s="45" t="e">
        <f>#VALUE!</f>
        <v>#VALUE!</v>
      </c>
      <c r="S2815" s="45" t="s">
        <v>124</v>
      </c>
      <c r="T2815" s="45" t="e">
        <f>#VALUE!</f>
        <v>#VALUE!</v>
      </c>
      <c r="U2815" s="45" t="s">
        <v>8152</v>
      </c>
      <c r="V2815" t="b">
        <f>TRUE()</f>
        <v>1</v>
      </c>
      <c r="W2815" t="s">
        <v>57</v>
      </c>
      <c r="X2815" t="s">
        <v>57</v>
      </c>
    </row>
    <row r="2816" spans="1:24">
      <c r="A2816" s="43">
        <v>43830</v>
      </c>
      <c r="B2816" t="s">
        <v>8153</v>
      </c>
      <c r="C2816" t="s">
        <v>8154</v>
      </c>
      <c r="D2816" s="44">
        <v>10666475.774</v>
      </c>
      <c r="E2816" s="37">
        <v>10.666475774</v>
      </c>
      <c r="F2816" t="s">
        <v>281</v>
      </c>
      <c r="G2816" t="s">
        <v>281</v>
      </c>
      <c r="H2816" s="45" t="s">
        <v>25</v>
      </c>
      <c r="I2816" t="s">
        <v>282</v>
      </c>
      <c r="J2816" t="s">
        <v>283</v>
      </c>
      <c r="K2816">
        <v>17.4553901565681</v>
      </c>
      <c r="L2816">
        <v>611070.60216505302</v>
      </c>
      <c r="M2816">
        <v>11.2371373693257</v>
      </c>
      <c r="N2816">
        <v>6.8666842988852697</v>
      </c>
      <c r="O2816">
        <v>10.301955226719199</v>
      </c>
      <c r="P2816">
        <v>6.2952219838687098</v>
      </c>
      <c r="Q2816" s="45">
        <v>10.360594651963099</v>
      </c>
      <c r="R2816" s="45">
        <v>6.3310548127631101</v>
      </c>
      <c r="S2816" s="45">
        <v>11.1155753928495</v>
      </c>
      <c r="T2816" s="45">
        <v>6.79240134871959</v>
      </c>
      <c r="U2816" s="45" t="s">
        <v>8155</v>
      </c>
      <c r="V2816" t="b">
        <f>FALSE()</f>
        <v>0</v>
      </c>
      <c r="W2816" t="s">
        <v>57</v>
      </c>
      <c r="X2816" t="s">
        <v>57</v>
      </c>
    </row>
    <row r="2817" spans="1:24">
      <c r="A2817" s="43">
        <v>43830</v>
      </c>
      <c r="B2817" t="s">
        <v>8156</v>
      </c>
      <c r="C2817" t="s">
        <v>8157</v>
      </c>
      <c r="D2817" s="44">
        <v>50221723.101999998</v>
      </c>
      <c r="E2817" s="37">
        <v>50.221723101999999</v>
      </c>
      <c r="F2817" t="s">
        <v>148</v>
      </c>
      <c r="G2817" t="s">
        <v>149</v>
      </c>
      <c r="H2817" s="45" t="s">
        <v>23</v>
      </c>
      <c r="I2817" t="s">
        <v>150</v>
      </c>
      <c r="J2817" t="s">
        <v>264</v>
      </c>
      <c r="K2817">
        <v>27.8693799375345</v>
      </c>
      <c r="L2817">
        <v>1802039.4861516601</v>
      </c>
      <c r="M2817">
        <v>16.835448512045399</v>
      </c>
      <c r="N2817">
        <v>30.338142985779001</v>
      </c>
      <c r="O2817">
        <v>16.7798102855017</v>
      </c>
      <c r="P2817">
        <v>30.2378807046078</v>
      </c>
      <c r="Q2817" s="45">
        <v>16.314168290645899</v>
      </c>
      <c r="R2817" s="45">
        <v>29.398775443467201</v>
      </c>
      <c r="S2817" s="45">
        <v>16.128613365043801</v>
      </c>
      <c r="T2817" s="45">
        <v>29.0643981406823</v>
      </c>
      <c r="U2817" s="45" t="s">
        <v>8158</v>
      </c>
      <c r="V2817" t="b">
        <f>FALSE()</f>
        <v>0</v>
      </c>
      <c r="W2817" t="s">
        <v>57</v>
      </c>
      <c r="X2817" t="s">
        <v>57</v>
      </c>
    </row>
    <row r="2818" spans="1:24">
      <c r="A2818" s="43">
        <v>43830</v>
      </c>
      <c r="B2818" t="s">
        <v>8159</v>
      </c>
      <c r="C2818" t="s">
        <v>8160</v>
      </c>
      <c r="D2818" s="44">
        <v>1954195.135</v>
      </c>
      <c r="E2818" s="37">
        <v>1.954195135</v>
      </c>
      <c r="F2818" t="s">
        <v>451</v>
      </c>
      <c r="G2818" t="s">
        <v>217</v>
      </c>
      <c r="H2818" s="45" t="s">
        <v>23</v>
      </c>
      <c r="I2818" t="s">
        <v>452</v>
      </c>
      <c r="J2818" t="s">
        <v>219</v>
      </c>
      <c r="K2818">
        <v>49.963062649274299</v>
      </c>
      <c r="L2818">
        <v>39112.797162132803</v>
      </c>
      <c r="M2818">
        <v>31.431803495512501</v>
      </c>
      <c r="N2818">
        <v>1.22938575456</v>
      </c>
      <c r="O2818">
        <v>35.203873337673201</v>
      </c>
      <c r="P2818">
        <v>1.3769219571778299</v>
      </c>
      <c r="Q2818" s="45">
        <v>34.833762527839603</v>
      </c>
      <c r="R2818" s="45">
        <v>1.3624458881452901</v>
      </c>
      <c r="S2818" s="45">
        <v>34.410579649319203</v>
      </c>
      <c r="T2818" s="45">
        <v>1.34589402205524</v>
      </c>
      <c r="U2818" s="45" t="s">
        <v>8161</v>
      </c>
      <c r="V2818" t="b">
        <f>FALSE()</f>
        <v>0</v>
      </c>
      <c r="W2818" t="s">
        <v>57</v>
      </c>
      <c r="X2818" t="s">
        <v>57</v>
      </c>
    </row>
    <row r="2819" spans="1:24">
      <c r="A2819" s="43">
        <v>43830</v>
      </c>
      <c r="B2819" t="s">
        <v>8162</v>
      </c>
      <c r="C2819" t="s">
        <v>8163</v>
      </c>
      <c r="D2819" s="44">
        <v>4332778.6969999997</v>
      </c>
      <c r="E2819" s="37">
        <v>4.3327786970000002</v>
      </c>
      <c r="F2819" t="s">
        <v>925</v>
      </c>
      <c r="G2819" t="s">
        <v>155</v>
      </c>
      <c r="H2819" s="45" t="s">
        <v>25</v>
      </c>
      <c r="I2819" t="s">
        <v>926</v>
      </c>
      <c r="J2819" t="s">
        <v>157</v>
      </c>
      <c r="K2819">
        <v>18.196727907404</v>
      </c>
      <c r="L2819">
        <v>238107.571814439</v>
      </c>
      <c r="M2819">
        <v>9.7759668398677402</v>
      </c>
      <c r="N2819">
        <v>2.3277317263793802</v>
      </c>
      <c r="O2819">
        <v>10.970117176601899</v>
      </c>
      <c r="P2819">
        <v>2.6120679634405399</v>
      </c>
      <c r="Q2819" s="45">
        <v>10.8134256681514</v>
      </c>
      <c r="R2819" s="45">
        <v>2.5747585288394501</v>
      </c>
      <c r="S2819" s="45">
        <v>11.9295751725424</v>
      </c>
      <c r="T2819" s="45">
        <v>2.8405221771118798</v>
      </c>
      <c r="U2819" s="45" t="s">
        <v>8164</v>
      </c>
      <c r="V2819" t="b">
        <f>FALSE()</f>
        <v>0</v>
      </c>
      <c r="W2819" t="s">
        <v>57</v>
      </c>
      <c r="X2819" t="s">
        <v>57</v>
      </c>
    </row>
    <row r="2820" spans="1:24">
      <c r="A2820" s="43">
        <v>43830</v>
      </c>
      <c r="B2820" t="s">
        <v>8165</v>
      </c>
      <c r="C2820" t="s">
        <v>8166</v>
      </c>
      <c r="D2820" s="44">
        <v>5922645.3550000004</v>
      </c>
      <c r="E2820" s="37">
        <v>5.9226453550000002</v>
      </c>
      <c r="F2820" t="s">
        <v>392</v>
      </c>
      <c r="G2820" t="s">
        <v>68</v>
      </c>
      <c r="H2820" s="45" t="s">
        <v>25</v>
      </c>
      <c r="I2820" t="s">
        <v>393</v>
      </c>
      <c r="J2820" t="s">
        <v>70</v>
      </c>
      <c r="K2820">
        <v>15.833942678669899</v>
      </c>
      <c r="L2820">
        <v>374047.41669164097</v>
      </c>
      <c r="M2820">
        <v>13.8654810581011</v>
      </c>
      <c r="N2820">
        <v>5.1863473709696004</v>
      </c>
      <c r="O2820">
        <v>16.071516786013198</v>
      </c>
      <c r="P2820">
        <v>6.0115093361245799</v>
      </c>
      <c r="Q2820" s="45">
        <v>17.9511414253898</v>
      </c>
      <c r="R2820" s="45">
        <v>6.7145780768333596</v>
      </c>
      <c r="S2820" s="45">
        <v>18.2776595784369</v>
      </c>
      <c r="T2820" s="45">
        <v>6.8367113484835498</v>
      </c>
      <c r="U2820" s="45" t="s">
        <v>8167</v>
      </c>
      <c r="V2820" t="b">
        <f>FALSE()</f>
        <v>0</v>
      </c>
      <c r="W2820" t="s">
        <v>57</v>
      </c>
      <c r="X2820" t="s">
        <v>57</v>
      </c>
    </row>
    <row r="2821" spans="1:24">
      <c r="A2821" s="43">
        <v>43830</v>
      </c>
      <c r="B2821" t="s">
        <v>8168</v>
      </c>
      <c r="C2821" t="s">
        <v>8169</v>
      </c>
      <c r="D2821" s="44">
        <v>221475113.743</v>
      </c>
      <c r="E2821" s="37">
        <v>221.47511374300001</v>
      </c>
      <c r="F2821" t="s">
        <v>645</v>
      </c>
      <c r="G2821" t="s">
        <v>347</v>
      </c>
      <c r="H2821" s="45" t="s">
        <v>25</v>
      </c>
      <c r="I2821" t="s">
        <v>646</v>
      </c>
      <c r="J2821" t="s">
        <v>349</v>
      </c>
      <c r="K2821">
        <v>666.17416865699101</v>
      </c>
      <c r="L2821">
        <v>332458.27317125601</v>
      </c>
      <c r="M2821">
        <v>339.66626358053901</v>
      </c>
      <c r="N2821">
        <v>112.924859444519</v>
      </c>
      <c r="O2821">
        <v>264.76685576118302</v>
      </c>
      <c r="P2821">
        <v>88.023931659345806</v>
      </c>
      <c r="Q2821" s="45">
        <v>332.52352449888599</v>
      </c>
      <c r="R2821" s="45">
        <v>110.550196743719</v>
      </c>
      <c r="S2821" s="45">
        <v>309.65214978548801</v>
      </c>
      <c r="T2821" s="45">
        <v>102.94641900145</v>
      </c>
      <c r="U2821" s="45" t="s">
        <v>8170</v>
      </c>
      <c r="V2821" t="b">
        <f>FALSE()</f>
        <v>0</v>
      </c>
      <c r="W2821" t="s">
        <v>57</v>
      </c>
      <c r="X2821" t="s">
        <v>57</v>
      </c>
    </row>
    <row r="2822" spans="1:24">
      <c r="A2822" s="43">
        <v>43830</v>
      </c>
      <c r="B2822" t="s">
        <v>8171</v>
      </c>
      <c r="C2822" t="s">
        <v>8172</v>
      </c>
      <c r="D2822" s="44">
        <v>258952.851</v>
      </c>
      <c r="E2822" s="37">
        <v>0.25895285099999998</v>
      </c>
      <c r="F2822" t="s">
        <v>209</v>
      </c>
      <c r="G2822" t="s">
        <v>210</v>
      </c>
      <c r="H2822" s="45" t="s">
        <v>25</v>
      </c>
      <c r="I2822" t="s">
        <v>211</v>
      </c>
      <c r="J2822" t="s">
        <v>212</v>
      </c>
      <c r="K2822">
        <v>18.590525445526399</v>
      </c>
      <c r="L2822">
        <v>13929.291657666099</v>
      </c>
      <c r="M2822">
        <v>14.397793859234801</v>
      </c>
      <c r="N2822">
        <v>0.20055106989223501</v>
      </c>
      <c r="O2822">
        <v>18.592704361573499</v>
      </c>
      <c r="P2822">
        <v>0.25898320175711798</v>
      </c>
      <c r="Q2822" s="45">
        <v>20.746390590200399</v>
      </c>
      <c r="R2822" s="45">
        <v>0.28898252537476099</v>
      </c>
      <c r="S2822" s="45">
        <v>23.0494896474538</v>
      </c>
      <c r="T2822" s="45">
        <v>0.32106306385973898</v>
      </c>
      <c r="U2822" s="45" t="s">
        <v>8173</v>
      </c>
      <c r="V2822" t="b">
        <f>FALSE()</f>
        <v>0</v>
      </c>
      <c r="W2822" t="s">
        <v>57</v>
      </c>
      <c r="X2822" t="s">
        <v>57</v>
      </c>
    </row>
    <row r="2823" spans="1:24">
      <c r="A2823" s="43">
        <v>43830</v>
      </c>
      <c r="B2823" t="s">
        <v>8174</v>
      </c>
      <c r="C2823" t="s">
        <v>8175</v>
      </c>
      <c r="D2823" s="44">
        <v>388117.21600000001</v>
      </c>
      <c r="E2823" s="37">
        <v>0.38811721599999999</v>
      </c>
      <c r="F2823" t="s">
        <v>52</v>
      </c>
      <c r="G2823" t="s">
        <v>53</v>
      </c>
      <c r="H2823" s="45" t="s">
        <v>25</v>
      </c>
      <c r="I2823" t="s">
        <v>54</v>
      </c>
      <c r="J2823" t="s">
        <v>55</v>
      </c>
      <c r="K2823">
        <v>19.148405291199701</v>
      </c>
      <c r="L2823">
        <v>20268.9054309067</v>
      </c>
      <c r="M2823">
        <v>10.739199527633399</v>
      </c>
      <c r="N2823">
        <v>0.21767181962923901</v>
      </c>
      <c r="O2823">
        <v>13.786427043615699</v>
      </c>
      <c r="P2823">
        <v>0.27943578597714103</v>
      </c>
      <c r="Q2823" s="45">
        <v>13.1470740534521</v>
      </c>
      <c r="R2823" s="45">
        <v>0.26647680068254798</v>
      </c>
      <c r="S2823" s="45">
        <v>13.1785198656967</v>
      </c>
      <c r="T2823" s="45">
        <v>0.26711417287713102</v>
      </c>
      <c r="U2823" s="45" t="s">
        <v>8176</v>
      </c>
      <c r="V2823" t="b">
        <f>FALSE()</f>
        <v>0</v>
      </c>
      <c r="W2823" t="s">
        <v>57</v>
      </c>
      <c r="X2823" t="s">
        <v>57</v>
      </c>
    </row>
    <row r="2824" spans="1:24">
      <c r="A2824" s="43">
        <v>43830</v>
      </c>
      <c r="B2824" t="s">
        <v>8177</v>
      </c>
      <c r="C2824" t="s">
        <v>8178</v>
      </c>
      <c r="D2824" s="44">
        <v>2745688.361</v>
      </c>
      <c r="E2824" s="37">
        <v>2.745688361</v>
      </c>
      <c r="F2824" t="s">
        <v>757</v>
      </c>
      <c r="G2824" t="s">
        <v>758</v>
      </c>
      <c r="H2824" s="45" t="s">
        <v>24</v>
      </c>
      <c r="I2824" t="s">
        <v>759</v>
      </c>
      <c r="J2824" t="s">
        <v>760</v>
      </c>
      <c r="K2824">
        <v>24.243160940657699</v>
      </c>
      <c r="L2824">
        <v>113256.20317090199</v>
      </c>
      <c r="M2824">
        <v>14.211906849315101</v>
      </c>
      <c r="N2824">
        <v>1.60958660957196</v>
      </c>
      <c r="O2824">
        <v>14.9837803403701</v>
      </c>
      <c r="P2824">
        <v>1.6970060704971199</v>
      </c>
      <c r="Q2824" s="45">
        <v>15.497818763919801</v>
      </c>
      <c r="R2824" s="45">
        <v>1.7552241106323201</v>
      </c>
      <c r="S2824" s="45">
        <v>16.0295591307592</v>
      </c>
      <c r="T2824" s="45">
        <v>1.8154470056532499</v>
      </c>
      <c r="U2824" s="45" t="s">
        <v>8179</v>
      </c>
      <c r="V2824" t="b">
        <f>FALSE()</f>
        <v>0</v>
      </c>
      <c r="W2824" t="s">
        <v>117</v>
      </c>
      <c r="X2824" t="s">
        <v>57</v>
      </c>
    </row>
    <row r="2825" spans="1:24">
      <c r="A2825" s="43">
        <v>43830</v>
      </c>
      <c r="B2825" t="s">
        <v>8180</v>
      </c>
      <c r="C2825" t="s">
        <v>8181</v>
      </c>
      <c r="D2825" s="44">
        <v>3963470.9909999999</v>
      </c>
      <c r="E2825" s="37">
        <v>3.9634709909999999</v>
      </c>
      <c r="F2825" t="s">
        <v>99</v>
      </c>
      <c r="G2825" t="s">
        <v>100</v>
      </c>
      <c r="H2825" s="45" t="s">
        <v>25</v>
      </c>
      <c r="I2825" t="s">
        <v>101</v>
      </c>
      <c r="J2825" t="s">
        <v>102</v>
      </c>
      <c r="K2825">
        <v>8.6143211464265992</v>
      </c>
      <c r="L2825">
        <v>460102.53432960698</v>
      </c>
      <c r="M2825">
        <v>7.1819981105337796</v>
      </c>
      <c r="N2825">
        <v>3.3044555322070401</v>
      </c>
      <c r="O2825">
        <v>8.4067692736910598</v>
      </c>
      <c r="P2825">
        <v>3.8679758483495199</v>
      </c>
      <c r="Q2825" s="45">
        <v>8.2489768930957705</v>
      </c>
      <c r="R2825" s="45">
        <v>3.7953751741397301</v>
      </c>
      <c r="S2825" s="45">
        <v>8.5789580302182404</v>
      </c>
      <c r="T2825" s="45">
        <v>3.9472003316107398</v>
      </c>
      <c r="U2825" s="45" t="s">
        <v>8182</v>
      </c>
      <c r="V2825" t="b">
        <f>FALSE()</f>
        <v>0</v>
      </c>
      <c r="W2825" t="s">
        <v>57</v>
      </c>
      <c r="X2825" t="s">
        <v>57</v>
      </c>
    </row>
    <row r="2826" spans="1:24">
      <c r="A2826" s="43">
        <v>43830</v>
      </c>
      <c r="B2826" t="s">
        <v>8183</v>
      </c>
      <c r="C2826" t="s">
        <v>8184</v>
      </c>
      <c r="D2826" s="44">
        <v>13865680.819</v>
      </c>
      <c r="E2826" s="37">
        <v>13.865680819</v>
      </c>
      <c r="F2826" t="s">
        <v>532</v>
      </c>
      <c r="G2826" t="s">
        <v>333</v>
      </c>
      <c r="H2826" s="45" t="s">
        <v>25</v>
      </c>
      <c r="I2826" t="s">
        <v>533</v>
      </c>
      <c r="J2826" t="s">
        <v>335</v>
      </c>
      <c r="K2826">
        <v>8.4174223773654209</v>
      </c>
      <c r="L2826">
        <v>1647259.7188760601</v>
      </c>
      <c r="M2826">
        <v>6.30917410486538</v>
      </c>
      <c r="N2826">
        <v>10.392848362320599</v>
      </c>
      <c r="O2826">
        <v>7.1309977680647298</v>
      </c>
      <c r="P2826">
        <v>11.7466053787281</v>
      </c>
      <c r="Q2826" s="45">
        <v>7.0300089086859696</v>
      </c>
      <c r="R2826" s="45">
        <v>11.5802504986182</v>
      </c>
      <c r="S2826" s="45">
        <v>7.3808324659578401</v>
      </c>
      <c r="T2826" s="45">
        <v>12.158148012945</v>
      </c>
      <c r="U2826" s="45" t="s">
        <v>8185</v>
      </c>
      <c r="V2826" t="b">
        <f>FALSE()</f>
        <v>0</v>
      </c>
      <c r="W2826" t="s">
        <v>57</v>
      </c>
      <c r="X2826" t="s">
        <v>57</v>
      </c>
    </row>
    <row r="2827" spans="1:24">
      <c r="A2827" s="43">
        <v>43830</v>
      </c>
      <c r="B2827" t="s">
        <v>8186</v>
      </c>
      <c r="C2827" t="s">
        <v>8187</v>
      </c>
      <c r="D2827" s="44">
        <v>2911717.179</v>
      </c>
      <c r="E2827" s="37">
        <v>2.911717179</v>
      </c>
      <c r="F2827" t="s">
        <v>532</v>
      </c>
      <c r="G2827" t="s">
        <v>333</v>
      </c>
      <c r="H2827" s="45" t="s">
        <v>25</v>
      </c>
      <c r="I2827" t="s">
        <v>533</v>
      </c>
      <c r="J2827" t="s">
        <v>335</v>
      </c>
      <c r="K2827">
        <v>15.2760628329965</v>
      </c>
      <c r="L2827">
        <v>190606.52020301</v>
      </c>
      <c r="M2827">
        <v>10.5026160604629</v>
      </c>
      <c r="N2827">
        <v>2.0018671003130799</v>
      </c>
      <c r="O2827">
        <v>11.3073997954059</v>
      </c>
      <c r="P2827">
        <v>2.1552641275465501</v>
      </c>
      <c r="Q2827" s="45">
        <v>11.155352171492201</v>
      </c>
      <c r="R2827" s="45">
        <v>2.1262828590472198</v>
      </c>
      <c r="S2827" s="45">
        <v>11.619492352173101</v>
      </c>
      <c r="T2827" s="45">
        <v>2.2147510037732001</v>
      </c>
      <c r="U2827" s="45" t="s">
        <v>8188</v>
      </c>
      <c r="V2827" t="b">
        <f>FALSE()</f>
        <v>0</v>
      </c>
      <c r="W2827" t="s">
        <v>57</v>
      </c>
      <c r="X2827" t="s">
        <v>57</v>
      </c>
    </row>
    <row r="2828" spans="1:24">
      <c r="A2828" s="43">
        <v>43830</v>
      </c>
      <c r="B2828" t="s">
        <v>8189</v>
      </c>
      <c r="C2828" t="s">
        <v>8190</v>
      </c>
      <c r="D2828" s="44">
        <v>1028175.265</v>
      </c>
      <c r="E2828" s="37">
        <v>1.028175265</v>
      </c>
      <c r="F2828" t="s">
        <v>154</v>
      </c>
      <c r="G2828" t="s">
        <v>155</v>
      </c>
      <c r="H2828" s="45" t="s">
        <v>25</v>
      </c>
      <c r="I2828" t="s">
        <v>156</v>
      </c>
      <c r="J2828" t="s">
        <v>157</v>
      </c>
      <c r="K2828">
        <v>17.696276869373499</v>
      </c>
      <c r="L2828">
        <v>58101.219402790703</v>
      </c>
      <c r="M2828">
        <v>9.3957434104865403</v>
      </c>
      <c r="N2828">
        <v>0.54590414934500298</v>
      </c>
      <c r="O2828">
        <v>11.0291416348926</v>
      </c>
      <c r="P2828">
        <v>0.64080657795334905</v>
      </c>
      <c r="Q2828" s="45">
        <v>10.3261804008909</v>
      </c>
      <c r="R2828" s="45">
        <v>0.59996367306495901</v>
      </c>
      <c r="S2828" s="45">
        <v>10.8959657713113</v>
      </c>
      <c r="T2828" s="45">
        <v>0.63306889788425502</v>
      </c>
      <c r="U2828" s="45" t="s">
        <v>8191</v>
      </c>
      <c r="V2828" t="b">
        <f>FALSE()</f>
        <v>0</v>
      </c>
      <c r="W2828" t="s">
        <v>57</v>
      </c>
      <c r="X2828" t="s">
        <v>57</v>
      </c>
    </row>
    <row r="2829" spans="1:24">
      <c r="A2829" s="43">
        <v>43830</v>
      </c>
      <c r="B2829" t="s">
        <v>8192</v>
      </c>
      <c r="C2829" t="s">
        <v>8193</v>
      </c>
      <c r="D2829" s="44">
        <v>8616382.6539999992</v>
      </c>
      <c r="E2829" s="37">
        <v>8.6163826540000006</v>
      </c>
      <c r="F2829" t="s">
        <v>439</v>
      </c>
      <c r="G2829" t="s">
        <v>405</v>
      </c>
      <c r="H2829" s="45" t="s">
        <v>24</v>
      </c>
      <c r="I2829" t="s">
        <v>440</v>
      </c>
      <c r="J2829" t="s">
        <v>407</v>
      </c>
      <c r="K2829">
        <v>19.9724828919964</v>
      </c>
      <c r="L2829">
        <v>431412.69418500102</v>
      </c>
      <c r="M2829">
        <v>13.229170444945099</v>
      </c>
      <c r="N2829">
        <v>5.7072320634863498</v>
      </c>
      <c r="O2829">
        <v>12.5464572634541</v>
      </c>
      <c r="P2829">
        <v>5.4127009305036999</v>
      </c>
      <c r="Q2829" s="45">
        <v>13.083895409767299</v>
      </c>
      <c r="R2829" s="45">
        <v>5.64455856916247</v>
      </c>
      <c r="S2829" s="45">
        <v>13.693743143199599</v>
      </c>
      <c r="T2829" s="45">
        <v>5.9076546228851203</v>
      </c>
      <c r="U2829" s="45" t="s">
        <v>8194</v>
      </c>
      <c r="V2829" t="b">
        <f>FALSE()</f>
        <v>0</v>
      </c>
      <c r="W2829" t="s">
        <v>117</v>
      </c>
      <c r="X2829" t="s">
        <v>57</v>
      </c>
    </row>
    <row r="2830" spans="1:24">
      <c r="A2830" s="43">
        <v>43830</v>
      </c>
      <c r="B2830" t="s">
        <v>8195</v>
      </c>
      <c r="C2830" t="s">
        <v>8196</v>
      </c>
      <c r="D2830" s="44">
        <v>23745180.284000002</v>
      </c>
      <c r="E2830" s="37">
        <v>23.745180284</v>
      </c>
      <c r="F2830" t="s">
        <v>74</v>
      </c>
      <c r="G2830" t="s">
        <v>74</v>
      </c>
      <c r="H2830" s="45" t="s">
        <v>25</v>
      </c>
      <c r="I2830" t="s">
        <v>75</v>
      </c>
      <c r="J2830" t="s">
        <v>76</v>
      </c>
      <c r="K2830">
        <v>49.598536000000003</v>
      </c>
      <c r="L2830">
        <v>478747.60424380301</v>
      </c>
      <c r="M2830">
        <v>44.119272100000003</v>
      </c>
      <c r="N2830">
        <v>21.1219958188554</v>
      </c>
      <c r="O2830">
        <v>45.335000000000001</v>
      </c>
      <c r="P2830">
        <v>21.7040226383928</v>
      </c>
      <c r="Q2830" s="45">
        <v>46.425960000000003</v>
      </c>
      <c r="R2830" s="45">
        <v>22.226317124718602</v>
      </c>
      <c r="S2830" s="45">
        <v>41.494202899999998</v>
      </c>
      <c r="T2830" s="45">
        <v>19.8652502283812</v>
      </c>
      <c r="U2830" s="45" t="s">
        <v>8197</v>
      </c>
      <c r="V2830" t="b">
        <f>FALSE()</f>
        <v>0</v>
      </c>
      <c r="W2830" t="s">
        <v>57</v>
      </c>
      <c r="X2830" t="s">
        <v>57</v>
      </c>
    </row>
    <row r="2831" spans="1:24">
      <c r="A2831" s="43">
        <v>43830</v>
      </c>
      <c r="B2831" t="s">
        <v>8198</v>
      </c>
      <c r="C2831" t="s">
        <v>8199</v>
      </c>
      <c r="D2831" s="44">
        <v>12172847.832</v>
      </c>
      <c r="E2831" s="37">
        <v>12.172847832</v>
      </c>
      <c r="F2831" t="s">
        <v>74</v>
      </c>
      <c r="G2831" t="s">
        <v>74</v>
      </c>
      <c r="H2831" s="45" t="s">
        <v>25</v>
      </c>
      <c r="I2831" t="s">
        <v>75</v>
      </c>
      <c r="J2831" t="s">
        <v>76</v>
      </c>
      <c r="K2831">
        <v>27.341639000000001</v>
      </c>
      <c r="L2831">
        <v>445212.806445144</v>
      </c>
      <c r="M2831">
        <v>20.847764699999999</v>
      </c>
      <c r="N2831">
        <v>9.28169183019501</v>
      </c>
      <c r="O2831">
        <v>20.128740000000001</v>
      </c>
      <c r="P2831">
        <v>8.9615728256046303</v>
      </c>
      <c r="Q2831" s="45">
        <v>21.425948999999999</v>
      </c>
      <c r="R2831" s="45">
        <v>9.5391068850405301</v>
      </c>
      <c r="S2831" s="45">
        <v>20.742483799999999</v>
      </c>
      <c r="T2831" s="45">
        <v>9.2348194252409304</v>
      </c>
      <c r="U2831" s="45" t="s">
        <v>8200</v>
      </c>
      <c r="V2831" t="b">
        <f>FALSE()</f>
        <v>0</v>
      </c>
      <c r="W2831" t="s">
        <v>57</v>
      </c>
      <c r="X2831" t="s">
        <v>57</v>
      </c>
    </row>
    <row r="2832" spans="1:24">
      <c r="A2832" s="43">
        <v>43830</v>
      </c>
      <c r="B2832" t="s">
        <v>8201</v>
      </c>
      <c r="C2832" t="s">
        <v>8202</v>
      </c>
      <c r="D2832" s="44">
        <v>2269428.8960000002</v>
      </c>
      <c r="E2832" s="37">
        <v>2.269428896</v>
      </c>
      <c r="F2832" t="s">
        <v>4964</v>
      </c>
      <c r="G2832" t="s">
        <v>194</v>
      </c>
      <c r="H2832" s="45" t="s">
        <v>24</v>
      </c>
      <c r="I2832" t="s">
        <v>4965</v>
      </c>
      <c r="J2832" t="s">
        <v>196</v>
      </c>
      <c r="K2832">
        <v>39.384967473605599</v>
      </c>
      <c r="L2832">
        <v>57621.702938332797</v>
      </c>
      <c r="M2832">
        <v>29.647097633766801</v>
      </c>
      <c r="N2832">
        <v>1.70831625283666</v>
      </c>
      <c r="O2832">
        <v>30.793584905660399</v>
      </c>
      <c r="P2832">
        <v>1.77437880184029</v>
      </c>
      <c r="Q2832" s="45">
        <v>33.8311487206823</v>
      </c>
      <c r="R2832" s="45">
        <v>1.9494084016457101</v>
      </c>
      <c r="S2832" s="45">
        <v>36.842952127659601</v>
      </c>
      <c r="T2832" s="45">
        <v>2.1229536428712201</v>
      </c>
      <c r="U2832" s="45" t="s">
        <v>8203</v>
      </c>
      <c r="V2832" t="b">
        <f>FALSE()</f>
        <v>0</v>
      </c>
      <c r="W2832" t="s">
        <v>117</v>
      </c>
      <c r="X2832" t="s">
        <v>57</v>
      </c>
    </row>
    <row r="2833" spans="1:24">
      <c r="A2833" s="43">
        <v>43830</v>
      </c>
      <c r="B2833" t="s">
        <v>8204</v>
      </c>
      <c r="C2833" t="s">
        <v>8205</v>
      </c>
      <c r="D2833" s="44">
        <v>2007911.395</v>
      </c>
      <c r="E2833" s="37">
        <v>2.0079113949999998</v>
      </c>
      <c r="F2833" t="s">
        <v>216</v>
      </c>
      <c r="G2833" t="s">
        <v>217</v>
      </c>
      <c r="H2833" s="45" t="s">
        <v>25</v>
      </c>
      <c r="I2833" t="s">
        <v>218</v>
      </c>
      <c r="J2833" t="s">
        <v>219</v>
      </c>
      <c r="K2833">
        <v>0.33202532327586198</v>
      </c>
      <c r="L2833">
        <v>6047464.6186301103</v>
      </c>
      <c r="M2833">
        <v>0.20708567114094001</v>
      </c>
      <c r="N2833">
        <v>1.25234326925011</v>
      </c>
      <c r="O2833">
        <v>0.14128944785276101</v>
      </c>
      <c r="P2833">
        <v>0.854442936875356</v>
      </c>
      <c r="Q2833" s="45">
        <v>0.15791142857142901</v>
      </c>
      <c r="R2833" s="45">
        <v>0.95496377716305303</v>
      </c>
      <c r="S2833" s="45">
        <v>0.15442435009797501</v>
      </c>
      <c r="T2833" s="45">
        <v>0.93387579347245298</v>
      </c>
      <c r="U2833" s="45" t="s">
        <v>8206</v>
      </c>
      <c r="V2833" t="b">
        <f>FALSE()</f>
        <v>0</v>
      </c>
      <c r="W2833" t="s">
        <v>57</v>
      </c>
      <c r="X2833" t="s">
        <v>57</v>
      </c>
    </row>
    <row r="2834" spans="1:24">
      <c r="A2834" s="43">
        <v>43830</v>
      </c>
      <c r="B2834" t="s">
        <v>8207</v>
      </c>
      <c r="C2834" t="s">
        <v>8208</v>
      </c>
      <c r="D2834" s="44">
        <v>72290310.305999994</v>
      </c>
      <c r="E2834" s="37">
        <v>72.290310305999995</v>
      </c>
      <c r="F2834" t="s">
        <v>83</v>
      </c>
      <c r="G2834" t="s">
        <v>83</v>
      </c>
      <c r="H2834" s="45" t="s">
        <v>25</v>
      </c>
      <c r="I2834" t="s">
        <v>84</v>
      </c>
      <c r="J2834" t="s">
        <v>85</v>
      </c>
      <c r="K2834">
        <v>133.16671679999999</v>
      </c>
      <c r="L2834">
        <v>542855.69279725605</v>
      </c>
      <c r="M2834">
        <v>88.810941</v>
      </c>
      <c r="N2834">
        <v>48.211524904531203</v>
      </c>
      <c r="O2834">
        <v>90.434258</v>
      </c>
      <c r="P2834">
        <v>49.092751779195801</v>
      </c>
      <c r="Q2834" s="45">
        <v>95.108737500000004</v>
      </c>
      <c r="R2834" s="45">
        <v>51.630319586634897</v>
      </c>
      <c r="S2834" s="45">
        <v>101.68065300000001</v>
      </c>
      <c r="T2834" s="45">
        <v>55.197921328392397</v>
      </c>
      <c r="U2834" s="45" t="s">
        <v>8209</v>
      </c>
      <c r="V2834" t="b">
        <f>FALSE()</f>
        <v>0</v>
      </c>
      <c r="W2834" t="s">
        <v>57</v>
      </c>
      <c r="X2834" t="s">
        <v>57</v>
      </c>
    </row>
    <row r="2835" spans="1:24">
      <c r="A2835" s="43">
        <v>43830</v>
      </c>
      <c r="B2835" t="s">
        <v>8210</v>
      </c>
      <c r="C2835" t="s">
        <v>8211</v>
      </c>
      <c r="D2835" s="44">
        <v>737825.99100000004</v>
      </c>
      <c r="E2835" s="37">
        <v>0.73782599100000001</v>
      </c>
      <c r="F2835" t="s">
        <v>2342</v>
      </c>
      <c r="G2835" t="s">
        <v>194</v>
      </c>
      <c r="H2835" s="45" t="s">
        <v>25</v>
      </c>
      <c r="I2835" t="s">
        <v>2343</v>
      </c>
      <c r="J2835" t="s">
        <v>196</v>
      </c>
      <c r="K2835">
        <v>23.5932740293478</v>
      </c>
      <c r="L2835">
        <v>31272.725865948702</v>
      </c>
      <c r="M2835">
        <v>16.516513007786902</v>
      </c>
      <c r="N2835">
        <v>0.51651638355389495</v>
      </c>
      <c r="O2835">
        <v>15.5753102779772</v>
      </c>
      <c r="P2835">
        <v>0.48708240860027402</v>
      </c>
      <c r="Q2835" s="45">
        <v>18.575024805948399</v>
      </c>
      <c r="R2835" s="45">
        <v>0.58089165870962101</v>
      </c>
      <c r="S2835" s="45">
        <v>20.583514476125199</v>
      </c>
      <c r="T2835" s="45">
        <v>0.64370260556964998</v>
      </c>
      <c r="U2835" s="45" t="s">
        <v>8212</v>
      </c>
      <c r="V2835" t="b">
        <f>FALSE()</f>
        <v>0</v>
      </c>
      <c r="W2835" t="s">
        <v>57</v>
      </c>
      <c r="X2835" t="s">
        <v>57</v>
      </c>
    </row>
    <row r="2836" spans="1:24">
      <c r="A2836" s="43">
        <v>43830</v>
      </c>
      <c r="B2836" t="s">
        <v>8213</v>
      </c>
      <c r="C2836" t="s">
        <v>8214</v>
      </c>
      <c r="D2836" s="44">
        <v>3060124.8659999999</v>
      </c>
      <c r="E2836" s="37">
        <v>3.0601248660000002</v>
      </c>
      <c r="F2836" t="s">
        <v>404</v>
      </c>
      <c r="G2836" t="s">
        <v>405</v>
      </c>
      <c r="H2836" s="45" t="s">
        <v>25</v>
      </c>
      <c r="I2836" t="s">
        <v>406</v>
      </c>
      <c r="J2836" t="s">
        <v>407</v>
      </c>
      <c r="K2836" t="s">
        <v>124</v>
      </c>
      <c r="L2836" t="e">
        <f>#VALUE!</f>
        <v>#VALUE!</v>
      </c>
      <c r="M2836" t="s">
        <v>124</v>
      </c>
      <c r="N2836" t="e">
        <f>#VALUE!</f>
        <v>#VALUE!</v>
      </c>
      <c r="O2836" t="s">
        <v>124</v>
      </c>
      <c r="P2836" t="e">
        <f>#VALUE!</f>
        <v>#VALUE!</v>
      </c>
      <c r="Q2836" s="45" t="s">
        <v>124</v>
      </c>
      <c r="R2836" s="45" t="e">
        <f>#VALUE!</f>
        <v>#VALUE!</v>
      </c>
      <c r="S2836" s="45" t="s">
        <v>124</v>
      </c>
      <c r="T2836" s="45" t="e">
        <f>#VALUE!</f>
        <v>#VALUE!</v>
      </c>
      <c r="U2836" s="45" t="s">
        <v>8215</v>
      </c>
      <c r="V2836" t="b">
        <f>TRUE()</f>
        <v>1</v>
      </c>
      <c r="W2836" t="s">
        <v>57</v>
      </c>
      <c r="X2836" t="s">
        <v>57</v>
      </c>
    </row>
    <row r="2837" spans="1:24">
      <c r="A2837" s="43">
        <v>43830</v>
      </c>
      <c r="B2837" t="s">
        <v>8216</v>
      </c>
      <c r="C2837" t="s">
        <v>8217</v>
      </c>
      <c r="D2837" s="44">
        <v>11611601.805</v>
      </c>
      <c r="E2837" s="37">
        <v>11.611601804999999</v>
      </c>
      <c r="F2837" t="s">
        <v>382</v>
      </c>
      <c r="G2837" t="s">
        <v>383</v>
      </c>
      <c r="H2837" s="45" t="s">
        <v>25</v>
      </c>
      <c r="I2837" t="s">
        <v>384</v>
      </c>
      <c r="J2837" t="s">
        <v>385</v>
      </c>
      <c r="K2837">
        <v>5.7331193550795003</v>
      </c>
      <c r="L2837">
        <v>2025354.9744629301</v>
      </c>
      <c r="M2837">
        <v>3.1999278628854801</v>
      </c>
      <c r="N2837">
        <v>6.4809898150176597</v>
      </c>
      <c r="O2837">
        <v>3.5434573262114299</v>
      </c>
      <c r="P2837">
        <v>7.1767589224394497</v>
      </c>
      <c r="Q2837" s="45">
        <v>3.69689738188384</v>
      </c>
      <c r="R2837" s="45">
        <v>7.4875295024774404</v>
      </c>
      <c r="S2837" s="45">
        <v>3.8198583660616401</v>
      </c>
      <c r="T2837" s="45">
        <v>7.7365691434467996</v>
      </c>
      <c r="U2837" s="45" t="s">
        <v>8217</v>
      </c>
      <c r="V2837" t="b">
        <f>FALSE()</f>
        <v>0</v>
      </c>
      <c r="W2837" t="s">
        <v>57</v>
      </c>
      <c r="X2837" t="s">
        <v>57</v>
      </c>
    </row>
    <row r="2838" spans="1:24">
      <c r="A2838" s="43">
        <v>43830</v>
      </c>
      <c r="B2838" t="s">
        <v>8218</v>
      </c>
      <c r="C2838" t="s">
        <v>8219</v>
      </c>
      <c r="D2838" s="44">
        <v>25637261.82</v>
      </c>
      <c r="E2838" s="37">
        <v>25.637261819999999</v>
      </c>
      <c r="F2838" t="s">
        <v>382</v>
      </c>
      <c r="G2838" t="s">
        <v>383</v>
      </c>
      <c r="H2838" s="45" t="s">
        <v>25</v>
      </c>
      <c r="I2838" t="s">
        <v>384</v>
      </c>
      <c r="J2838" t="s">
        <v>385</v>
      </c>
      <c r="K2838" t="s">
        <v>124</v>
      </c>
      <c r="L2838" t="e">
        <f>#VALUE!</f>
        <v>#VALUE!</v>
      </c>
      <c r="M2838" t="s">
        <v>124</v>
      </c>
      <c r="N2838" t="e">
        <f>#VALUE!</f>
        <v>#VALUE!</v>
      </c>
      <c r="O2838" t="s">
        <v>124</v>
      </c>
      <c r="P2838" t="e">
        <f>#VALUE!</f>
        <v>#VALUE!</v>
      </c>
      <c r="Q2838" s="45" t="s">
        <v>124</v>
      </c>
      <c r="R2838" s="45" t="e">
        <f>#VALUE!</f>
        <v>#VALUE!</v>
      </c>
      <c r="S2838" s="45" t="s">
        <v>124</v>
      </c>
      <c r="T2838" s="45" t="e">
        <f>#VALUE!</f>
        <v>#VALUE!</v>
      </c>
      <c r="U2838" s="45" t="s">
        <v>8220</v>
      </c>
      <c r="V2838" t="b">
        <f>TRUE()</f>
        <v>1</v>
      </c>
      <c r="W2838" t="s">
        <v>57</v>
      </c>
      <c r="X2838" t="s">
        <v>57</v>
      </c>
    </row>
    <row r="2839" spans="1:24">
      <c r="A2839" s="43">
        <v>43830</v>
      </c>
      <c r="B2839" t="s">
        <v>8221</v>
      </c>
      <c r="C2839" t="s">
        <v>8222</v>
      </c>
      <c r="D2839" s="44">
        <v>30754965.18</v>
      </c>
      <c r="E2839" s="37">
        <v>30.754965179999999</v>
      </c>
      <c r="F2839" t="s">
        <v>555</v>
      </c>
      <c r="G2839" t="s">
        <v>100</v>
      </c>
      <c r="H2839" s="45" t="s">
        <v>25</v>
      </c>
      <c r="I2839" t="s">
        <v>556</v>
      </c>
      <c r="J2839" t="s">
        <v>102</v>
      </c>
      <c r="K2839" t="s">
        <v>124</v>
      </c>
      <c r="L2839" t="e">
        <f>#VALUE!</f>
        <v>#VALUE!</v>
      </c>
      <c r="M2839" t="s">
        <v>124</v>
      </c>
      <c r="N2839" t="e">
        <f>#VALUE!</f>
        <v>#VALUE!</v>
      </c>
      <c r="O2839" t="s">
        <v>124</v>
      </c>
      <c r="P2839" t="e">
        <f>#VALUE!</f>
        <v>#VALUE!</v>
      </c>
      <c r="Q2839" s="45" t="s">
        <v>124</v>
      </c>
      <c r="R2839" s="45" t="e">
        <f>#VALUE!</f>
        <v>#VALUE!</v>
      </c>
      <c r="S2839" s="45" t="s">
        <v>124</v>
      </c>
      <c r="T2839" s="45" t="e">
        <f>#VALUE!</f>
        <v>#VALUE!</v>
      </c>
      <c r="U2839" s="45" t="s">
        <v>8223</v>
      </c>
      <c r="V2839" t="b">
        <f>TRUE()</f>
        <v>1</v>
      </c>
      <c r="W2839" t="s">
        <v>57</v>
      </c>
      <c r="X2839" t="s">
        <v>57</v>
      </c>
    </row>
    <row r="2840" spans="1:24">
      <c r="A2840" s="43">
        <v>43830</v>
      </c>
      <c r="B2840" t="s">
        <v>8224</v>
      </c>
      <c r="C2840" t="s">
        <v>8225</v>
      </c>
      <c r="D2840" s="44">
        <v>1586404.138</v>
      </c>
      <c r="E2840" s="37">
        <v>1.586404138</v>
      </c>
      <c r="F2840" t="s">
        <v>3015</v>
      </c>
      <c r="G2840" t="s">
        <v>457</v>
      </c>
      <c r="H2840" s="45" t="s">
        <v>25</v>
      </c>
      <c r="I2840" t="s">
        <v>3016</v>
      </c>
      <c r="J2840" t="s">
        <v>459</v>
      </c>
      <c r="K2840">
        <v>27.48</v>
      </c>
      <c r="L2840">
        <v>57729.408224163002</v>
      </c>
      <c r="M2840">
        <v>16.34</v>
      </c>
      <c r="N2840">
        <v>0.94329853038282396</v>
      </c>
      <c r="O2840">
        <v>16.5</v>
      </c>
      <c r="P2840">
        <v>0.95253523569869003</v>
      </c>
      <c r="Q2840" s="45">
        <v>16.73</v>
      </c>
      <c r="R2840" s="45">
        <v>0.96581299959024702</v>
      </c>
      <c r="S2840" s="45">
        <v>17.010000000000002</v>
      </c>
      <c r="T2840" s="45">
        <v>0.98197723389301295</v>
      </c>
      <c r="U2840" s="45" t="s">
        <v>8226</v>
      </c>
      <c r="V2840" t="b">
        <f>FALSE()</f>
        <v>0</v>
      </c>
      <c r="W2840" t="s">
        <v>57</v>
      </c>
      <c r="X2840" t="s">
        <v>57</v>
      </c>
    </row>
    <row r="2841" spans="1:24">
      <c r="A2841" s="43">
        <v>43830</v>
      </c>
      <c r="B2841" t="s">
        <v>8227</v>
      </c>
      <c r="C2841" t="s">
        <v>8228</v>
      </c>
      <c r="D2841" s="44">
        <v>3413502.784</v>
      </c>
      <c r="E2841" s="37">
        <v>3.4135027839999998</v>
      </c>
      <c r="F2841" t="s">
        <v>950</v>
      </c>
      <c r="G2841" t="s">
        <v>498</v>
      </c>
      <c r="H2841" s="45" t="s">
        <v>25</v>
      </c>
      <c r="I2841" t="s">
        <v>951</v>
      </c>
      <c r="J2841" t="s">
        <v>500</v>
      </c>
      <c r="K2841" t="s">
        <v>124</v>
      </c>
      <c r="L2841" t="e">
        <f>#VALUE!</f>
        <v>#VALUE!</v>
      </c>
      <c r="M2841" t="s">
        <v>124</v>
      </c>
      <c r="N2841" t="e">
        <f>#VALUE!</f>
        <v>#VALUE!</v>
      </c>
      <c r="O2841" t="s">
        <v>124</v>
      </c>
      <c r="P2841" t="e">
        <f>#VALUE!</f>
        <v>#VALUE!</v>
      </c>
      <c r="Q2841" s="45" t="s">
        <v>124</v>
      </c>
      <c r="R2841" s="45" t="e">
        <f>#VALUE!</f>
        <v>#VALUE!</v>
      </c>
      <c r="S2841" s="45" t="s">
        <v>124</v>
      </c>
      <c r="T2841" s="45" t="e">
        <f>#VALUE!</f>
        <v>#VALUE!</v>
      </c>
      <c r="U2841" s="45" t="s">
        <v>8229</v>
      </c>
      <c r="V2841" t="b">
        <f>TRUE()</f>
        <v>1</v>
      </c>
      <c r="W2841" t="s">
        <v>57</v>
      </c>
      <c r="X2841" t="s">
        <v>57</v>
      </c>
    </row>
    <row r="2842" spans="1:24">
      <c r="A2842" s="43">
        <v>43830</v>
      </c>
      <c r="B2842" t="s">
        <v>8230</v>
      </c>
      <c r="C2842" t="s">
        <v>8231</v>
      </c>
      <c r="D2842" s="44">
        <v>123848.08900000001</v>
      </c>
      <c r="E2842" s="37">
        <v>0.12384808899999999</v>
      </c>
      <c r="F2842" t="s">
        <v>193</v>
      </c>
      <c r="G2842" t="s">
        <v>194</v>
      </c>
      <c r="H2842" s="45" t="s">
        <v>25</v>
      </c>
      <c r="I2842" t="s">
        <v>195</v>
      </c>
      <c r="J2842" t="s">
        <v>196</v>
      </c>
      <c r="K2842" t="s">
        <v>124</v>
      </c>
      <c r="L2842" t="e">
        <f>#VALUE!</f>
        <v>#VALUE!</v>
      </c>
      <c r="M2842" t="s">
        <v>124</v>
      </c>
      <c r="N2842" t="e">
        <f>#VALUE!</f>
        <v>#VALUE!</v>
      </c>
      <c r="O2842" t="s">
        <v>124</v>
      </c>
      <c r="P2842" t="e">
        <f>#VALUE!</f>
        <v>#VALUE!</v>
      </c>
      <c r="Q2842" s="45" t="s">
        <v>124</v>
      </c>
      <c r="R2842" s="45" t="e">
        <f>#VALUE!</f>
        <v>#VALUE!</v>
      </c>
      <c r="S2842" s="45" t="s">
        <v>124</v>
      </c>
      <c r="T2842" s="45" t="e">
        <f>#VALUE!</f>
        <v>#VALUE!</v>
      </c>
      <c r="U2842" s="45" t="s">
        <v>8232</v>
      </c>
      <c r="V2842" t="b">
        <f>TRUE()</f>
        <v>1</v>
      </c>
      <c r="W2842" t="s">
        <v>57</v>
      </c>
      <c r="X2842" t="s">
        <v>57</v>
      </c>
    </row>
    <row r="2843" spans="1:24">
      <c r="A2843" s="43">
        <v>43830</v>
      </c>
      <c r="B2843" t="s">
        <v>8233</v>
      </c>
      <c r="C2843" t="s">
        <v>8234</v>
      </c>
      <c r="D2843" s="44">
        <v>365697.73300000001</v>
      </c>
      <c r="E2843" s="37">
        <v>0.36569773300000002</v>
      </c>
      <c r="F2843" t="s">
        <v>193</v>
      </c>
      <c r="G2843" t="s">
        <v>194</v>
      </c>
      <c r="H2843" s="45" t="s">
        <v>25</v>
      </c>
      <c r="I2843" t="s">
        <v>195</v>
      </c>
      <c r="J2843" t="s">
        <v>196</v>
      </c>
      <c r="K2843" t="s">
        <v>124</v>
      </c>
      <c r="L2843" t="e">
        <f>#VALUE!</f>
        <v>#VALUE!</v>
      </c>
      <c r="M2843" t="s">
        <v>124</v>
      </c>
      <c r="N2843" t="e">
        <f>#VALUE!</f>
        <v>#VALUE!</v>
      </c>
      <c r="O2843" t="s">
        <v>124</v>
      </c>
      <c r="P2843" t="e">
        <f>#VALUE!</f>
        <v>#VALUE!</v>
      </c>
      <c r="Q2843" s="45" t="s">
        <v>124</v>
      </c>
      <c r="R2843" s="45" t="e">
        <f>#VALUE!</f>
        <v>#VALUE!</v>
      </c>
      <c r="S2843" s="45" t="s">
        <v>124</v>
      </c>
      <c r="T2843" s="45" t="e">
        <f>#VALUE!</f>
        <v>#VALUE!</v>
      </c>
      <c r="U2843" s="45" t="s">
        <v>8232</v>
      </c>
      <c r="V2843" t="b">
        <f>TRUE()</f>
        <v>1</v>
      </c>
      <c r="W2843" t="s">
        <v>57</v>
      </c>
      <c r="X2843" t="s">
        <v>57</v>
      </c>
    </row>
    <row r="2844" spans="1:24">
      <c r="A2844" s="43">
        <v>43830</v>
      </c>
      <c r="B2844" t="s">
        <v>8235</v>
      </c>
      <c r="C2844" t="s">
        <v>8236</v>
      </c>
      <c r="D2844" s="44">
        <v>772354.85900000005</v>
      </c>
      <c r="E2844" s="37">
        <v>0.772354859</v>
      </c>
      <c r="F2844" t="s">
        <v>83</v>
      </c>
      <c r="G2844" t="s">
        <v>83</v>
      </c>
      <c r="H2844" s="45" t="s">
        <v>25</v>
      </c>
      <c r="I2844" t="s">
        <v>84</v>
      </c>
      <c r="J2844" t="s">
        <v>85</v>
      </c>
      <c r="K2844">
        <v>72.688462245085404</v>
      </c>
      <c r="L2844">
        <v>10625.5495734087</v>
      </c>
      <c r="M2844">
        <v>62.356642418516799</v>
      </c>
      <c r="N2844">
        <v>0.66257359524926895</v>
      </c>
      <c r="O2844">
        <v>79.430056728354899</v>
      </c>
      <c r="P2844">
        <v>0.84398800538579899</v>
      </c>
      <c r="Q2844" s="45">
        <v>88.131556236080201</v>
      </c>
      <c r="R2844" s="45">
        <v>0.93644621976812503</v>
      </c>
      <c r="S2844" s="45">
        <v>92.938711994030996</v>
      </c>
      <c r="T2844" s="45">
        <v>0.98752489158132795</v>
      </c>
      <c r="U2844" s="45" t="s">
        <v>8237</v>
      </c>
      <c r="V2844" t="b">
        <f>FALSE()</f>
        <v>0</v>
      </c>
      <c r="W2844" t="s">
        <v>57</v>
      </c>
      <c r="X2844" t="s">
        <v>57</v>
      </c>
    </row>
    <row r="2845" spans="1:24">
      <c r="A2845" s="43">
        <v>43830</v>
      </c>
      <c r="B2845" t="s">
        <v>8238</v>
      </c>
      <c r="C2845" t="s">
        <v>8239</v>
      </c>
      <c r="D2845" s="44">
        <v>6870927.5489999996</v>
      </c>
      <c r="E2845" s="37">
        <v>6.8709275490000001</v>
      </c>
      <c r="F2845" t="s">
        <v>193</v>
      </c>
      <c r="G2845" t="s">
        <v>194</v>
      </c>
      <c r="H2845" s="45" t="s">
        <v>25</v>
      </c>
      <c r="I2845" t="s">
        <v>195</v>
      </c>
      <c r="J2845" t="s">
        <v>196</v>
      </c>
      <c r="K2845">
        <v>9.9046810395120701</v>
      </c>
      <c r="L2845">
        <v>693705.07960733701</v>
      </c>
      <c r="M2845">
        <v>4.5768363957510498</v>
      </c>
      <c r="N2845">
        <v>3.17497465626424</v>
      </c>
      <c r="O2845">
        <v>5.1534446403735403</v>
      </c>
      <c r="P2845">
        <v>3.5749707245023301</v>
      </c>
      <c r="Q2845" s="45">
        <v>5.4410436156219602</v>
      </c>
      <c r="R2845" s="45">
        <v>3.77447959452202</v>
      </c>
      <c r="S2845" s="45">
        <v>5.5265115021811297</v>
      </c>
      <c r="T2845" s="45">
        <v>3.8337691015714199</v>
      </c>
      <c r="U2845" s="45" t="s">
        <v>8240</v>
      </c>
      <c r="V2845" t="b">
        <f>FALSE()</f>
        <v>0</v>
      </c>
      <c r="W2845" t="s">
        <v>57</v>
      </c>
      <c r="X2845" t="s">
        <v>57</v>
      </c>
    </row>
    <row r="2846" spans="1:24">
      <c r="A2846" s="43">
        <v>43830</v>
      </c>
      <c r="B2846" t="s">
        <v>8241</v>
      </c>
      <c r="C2846" t="s">
        <v>8242</v>
      </c>
      <c r="D2846" s="44">
        <v>41487249.887999997</v>
      </c>
      <c r="E2846" s="37">
        <v>41.487249888000001</v>
      </c>
      <c r="F2846" t="s">
        <v>60</v>
      </c>
      <c r="G2846" t="s">
        <v>61</v>
      </c>
      <c r="H2846" s="45" t="s">
        <v>25</v>
      </c>
      <c r="I2846" t="s">
        <v>62</v>
      </c>
      <c r="J2846" t="s">
        <v>63</v>
      </c>
      <c r="K2846">
        <v>31.427273799999998</v>
      </c>
      <c r="L2846">
        <v>1320103.36474047</v>
      </c>
      <c r="M2846">
        <v>31.517598799999998</v>
      </c>
      <c r="N2846">
        <v>41.606488224420197</v>
      </c>
      <c r="O2846">
        <v>36.721350000000001</v>
      </c>
      <c r="P2846">
        <v>48.4759776928124</v>
      </c>
      <c r="Q2846" s="45">
        <v>39.830525999999999</v>
      </c>
      <c r="R2846" s="45">
        <v>52.5804113919827</v>
      </c>
      <c r="S2846" s="45">
        <v>42.094497400000002</v>
      </c>
      <c r="T2846" s="45">
        <v>55.569087654798899</v>
      </c>
      <c r="U2846" s="45" t="s">
        <v>8243</v>
      </c>
      <c r="V2846" t="b">
        <f>FALSE()</f>
        <v>0</v>
      </c>
      <c r="W2846" t="s">
        <v>57</v>
      </c>
      <c r="X2846" t="s">
        <v>57</v>
      </c>
    </row>
    <row r="2847" spans="1:24">
      <c r="A2847" s="43">
        <v>43830</v>
      </c>
      <c r="B2847" t="s">
        <v>8244</v>
      </c>
      <c r="C2847" t="s">
        <v>8245</v>
      </c>
      <c r="D2847" s="44">
        <v>4815928.0329999998</v>
      </c>
      <c r="E2847" s="37">
        <v>4.8159280329999996</v>
      </c>
      <c r="F2847" t="s">
        <v>132</v>
      </c>
      <c r="G2847" t="s">
        <v>132</v>
      </c>
      <c r="H2847" s="45" t="s">
        <v>25</v>
      </c>
      <c r="I2847" t="s">
        <v>133</v>
      </c>
      <c r="J2847" t="s">
        <v>134</v>
      </c>
      <c r="K2847">
        <v>19.063322200000002</v>
      </c>
      <c r="L2847">
        <v>252627.951333687</v>
      </c>
      <c r="M2847">
        <v>13.6033677</v>
      </c>
      <c r="N2847">
        <v>3.4365909132898498</v>
      </c>
      <c r="O2847">
        <v>12.394589</v>
      </c>
      <c r="P2847">
        <v>3.1312196266930501</v>
      </c>
      <c r="Q2847" s="45">
        <v>11.1551265</v>
      </c>
      <c r="R2847" s="45">
        <v>2.8180967545631201</v>
      </c>
      <c r="S2847" s="45">
        <v>11.839654599999999</v>
      </c>
      <c r="T2847" s="45">
        <v>2.9910276860964702</v>
      </c>
      <c r="U2847" s="45" t="s">
        <v>8246</v>
      </c>
      <c r="V2847" t="b">
        <f>FALSE()</f>
        <v>0</v>
      </c>
      <c r="W2847" t="s">
        <v>57</v>
      </c>
      <c r="X2847" t="s">
        <v>57</v>
      </c>
    </row>
    <row r="2848" spans="1:24">
      <c r="A2848" s="43">
        <v>43830</v>
      </c>
      <c r="B2848" t="s">
        <v>8247</v>
      </c>
      <c r="C2848" t="s">
        <v>8248</v>
      </c>
      <c r="D2848" s="44">
        <v>5160950.8789999997</v>
      </c>
      <c r="E2848" s="37">
        <v>5.1609508789999996</v>
      </c>
      <c r="F2848" t="s">
        <v>555</v>
      </c>
      <c r="G2848" t="s">
        <v>100</v>
      </c>
      <c r="H2848" s="45" t="s">
        <v>25</v>
      </c>
      <c r="I2848" t="s">
        <v>556</v>
      </c>
      <c r="J2848" t="s">
        <v>102</v>
      </c>
      <c r="K2848" t="s">
        <v>124</v>
      </c>
      <c r="L2848" t="e">
        <f>#VALUE!</f>
        <v>#VALUE!</v>
      </c>
      <c r="M2848" t="s">
        <v>124</v>
      </c>
      <c r="N2848" t="e">
        <f>#VALUE!</f>
        <v>#VALUE!</v>
      </c>
      <c r="O2848" t="s">
        <v>124</v>
      </c>
      <c r="P2848" t="e">
        <f>#VALUE!</f>
        <v>#VALUE!</v>
      </c>
      <c r="Q2848" s="45" t="s">
        <v>124</v>
      </c>
      <c r="R2848" s="45" t="e">
        <f>#VALUE!</f>
        <v>#VALUE!</v>
      </c>
      <c r="S2848" s="45" t="s">
        <v>124</v>
      </c>
      <c r="T2848" s="45" t="e">
        <f>#VALUE!</f>
        <v>#VALUE!</v>
      </c>
      <c r="U2848" s="45" t="s">
        <v>8249</v>
      </c>
      <c r="V2848" t="b">
        <f>TRUE()</f>
        <v>1</v>
      </c>
      <c r="W2848" t="s">
        <v>57</v>
      </c>
      <c r="X2848" t="s">
        <v>57</v>
      </c>
    </row>
    <row r="2849" spans="1:24">
      <c r="A2849" s="43">
        <v>43830</v>
      </c>
      <c r="B2849" t="s">
        <v>8250</v>
      </c>
      <c r="C2849" t="s">
        <v>8251</v>
      </c>
      <c r="D2849" s="44">
        <v>4437730.4359999998</v>
      </c>
      <c r="E2849" s="37">
        <v>4.4377304359999998</v>
      </c>
      <c r="F2849" t="s">
        <v>555</v>
      </c>
      <c r="G2849" t="s">
        <v>100</v>
      </c>
      <c r="H2849" s="45" t="s">
        <v>25</v>
      </c>
      <c r="I2849" t="s">
        <v>556</v>
      </c>
      <c r="J2849" t="s">
        <v>102</v>
      </c>
      <c r="K2849" t="s">
        <v>124</v>
      </c>
      <c r="L2849" t="e">
        <f>#VALUE!</f>
        <v>#VALUE!</v>
      </c>
      <c r="M2849" t="s">
        <v>124</v>
      </c>
      <c r="N2849" t="e">
        <f>#VALUE!</f>
        <v>#VALUE!</v>
      </c>
      <c r="O2849" t="s">
        <v>124</v>
      </c>
      <c r="P2849" t="e">
        <f>#VALUE!</f>
        <v>#VALUE!</v>
      </c>
      <c r="Q2849" s="45" t="s">
        <v>124</v>
      </c>
      <c r="R2849" s="45" t="e">
        <f>#VALUE!</f>
        <v>#VALUE!</v>
      </c>
      <c r="S2849" s="45" t="s">
        <v>124</v>
      </c>
      <c r="T2849" s="45" t="e">
        <f>#VALUE!</f>
        <v>#VALUE!</v>
      </c>
      <c r="U2849" s="45" t="s">
        <v>8249</v>
      </c>
      <c r="V2849" t="b">
        <f>TRUE()</f>
        <v>1</v>
      </c>
      <c r="W2849" t="s">
        <v>57</v>
      </c>
      <c r="X2849" t="s">
        <v>57</v>
      </c>
    </row>
    <row r="2850" spans="1:24">
      <c r="A2850" s="43">
        <v>43830</v>
      </c>
      <c r="B2850" t="s">
        <v>8252</v>
      </c>
      <c r="C2850" t="s">
        <v>8253</v>
      </c>
      <c r="D2850" s="44">
        <v>4091760.452</v>
      </c>
      <c r="E2850" s="37">
        <v>4.0917604519999999</v>
      </c>
      <c r="F2850" t="s">
        <v>327</v>
      </c>
      <c r="G2850" t="s">
        <v>100</v>
      </c>
      <c r="H2850" s="45" t="s">
        <v>25</v>
      </c>
      <c r="I2850" t="s">
        <v>328</v>
      </c>
      <c r="J2850" t="s">
        <v>102</v>
      </c>
      <c r="K2850" t="s">
        <v>124</v>
      </c>
      <c r="L2850" t="e">
        <f>#VALUE!</f>
        <v>#VALUE!</v>
      </c>
      <c r="M2850" t="s">
        <v>124</v>
      </c>
      <c r="N2850" t="e">
        <f>#VALUE!</f>
        <v>#VALUE!</v>
      </c>
      <c r="O2850" t="s">
        <v>124</v>
      </c>
      <c r="P2850" t="e">
        <f>#VALUE!</f>
        <v>#VALUE!</v>
      </c>
      <c r="Q2850" s="45" t="s">
        <v>124</v>
      </c>
      <c r="R2850" s="45" t="e">
        <f>#VALUE!</f>
        <v>#VALUE!</v>
      </c>
      <c r="S2850" s="45" t="s">
        <v>124</v>
      </c>
      <c r="T2850" s="45" t="e">
        <f>#VALUE!</f>
        <v>#VALUE!</v>
      </c>
      <c r="U2850" s="45" t="s">
        <v>8254</v>
      </c>
      <c r="V2850" t="b">
        <f>TRUE()</f>
        <v>1</v>
      </c>
      <c r="W2850" t="s">
        <v>57</v>
      </c>
      <c r="X2850" t="s">
        <v>57</v>
      </c>
    </row>
    <row r="2851" spans="1:24">
      <c r="A2851" s="43">
        <v>43830</v>
      </c>
      <c r="B2851" t="s">
        <v>8255</v>
      </c>
      <c r="C2851" t="s">
        <v>8256</v>
      </c>
      <c r="D2851" s="44">
        <v>249031.166</v>
      </c>
      <c r="E2851" s="37">
        <v>0.249031166</v>
      </c>
      <c r="F2851" t="s">
        <v>200</v>
      </c>
      <c r="G2851" t="s">
        <v>201</v>
      </c>
      <c r="H2851" s="45" t="s">
        <v>25</v>
      </c>
      <c r="I2851" t="s">
        <v>202</v>
      </c>
      <c r="J2851" t="s">
        <v>203</v>
      </c>
      <c r="K2851" t="s">
        <v>124</v>
      </c>
      <c r="L2851" t="e">
        <f>#VALUE!</f>
        <v>#VALUE!</v>
      </c>
      <c r="M2851" t="s">
        <v>124</v>
      </c>
      <c r="N2851" t="e">
        <f>#VALUE!</f>
        <v>#VALUE!</v>
      </c>
      <c r="O2851" t="s">
        <v>124</v>
      </c>
      <c r="P2851" t="e">
        <f>#VALUE!</f>
        <v>#VALUE!</v>
      </c>
      <c r="Q2851" s="45" t="s">
        <v>124</v>
      </c>
      <c r="R2851" s="45" t="e">
        <f>#VALUE!</f>
        <v>#VALUE!</v>
      </c>
      <c r="S2851" s="45" t="s">
        <v>124</v>
      </c>
      <c r="T2851" s="45" t="e">
        <f>#VALUE!</f>
        <v>#VALUE!</v>
      </c>
      <c r="U2851" s="45" t="s">
        <v>8257</v>
      </c>
      <c r="V2851" t="b">
        <f>TRUE()</f>
        <v>1</v>
      </c>
      <c r="W2851" t="s">
        <v>57</v>
      </c>
      <c r="X2851" t="s">
        <v>57</v>
      </c>
    </row>
    <row r="2852" spans="1:24">
      <c r="A2852" s="43">
        <v>43830</v>
      </c>
      <c r="B2852" t="s">
        <v>8258</v>
      </c>
      <c r="C2852" t="s">
        <v>8259</v>
      </c>
      <c r="D2852" s="44">
        <v>2682992.5</v>
      </c>
      <c r="E2852" s="37">
        <v>2.6829925000000001</v>
      </c>
      <c r="F2852" t="s">
        <v>200</v>
      </c>
      <c r="G2852" t="s">
        <v>201</v>
      </c>
      <c r="H2852" s="45" t="s">
        <v>25</v>
      </c>
      <c r="I2852" t="s">
        <v>202</v>
      </c>
      <c r="J2852" t="s">
        <v>203</v>
      </c>
      <c r="K2852" t="s">
        <v>124</v>
      </c>
      <c r="L2852" t="e">
        <f>#VALUE!</f>
        <v>#VALUE!</v>
      </c>
      <c r="M2852" t="s">
        <v>124</v>
      </c>
      <c r="N2852" t="e">
        <f>#VALUE!</f>
        <v>#VALUE!</v>
      </c>
      <c r="O2852" t="s">
        <v>124</v>
      </c>
      <c r="P2852" t="e">
        <f>#VALUE!</f>
        <v>#VALUE!</v>
      </c>
      <c r="Q2852" s="45" t="s">
        <v>124</v>
      </c>
      <c r="R2852" s="45" t="e">
        <f>#VALUE!</f>
        <v>#VALUE!</v>
      </c>
      <c r="S2852" s="45" t="s">
        <v>124</v>
      </c>
      <c r="T2852" s="45" t="e">
        <f>#VALUE!</f>
        <v>#VALUE!</v>
      </c>
      <c r="U2852" s="45" t="s">
        <v>8257</v>
      </c>
      <c r="V2852" t="b">
        <f>TRUE()</f>
        <v>1</v>
      </c>
      <c r="W2852" t="s">
        <v>57</v>
      </c>
      <c r="X2852" t="s">
        <v>57</v>
      </c>
    </row>
    <row r="2853" spans="1:24">
      <c r="A2853" s="43">
        <v>43830</v>
      </c>
      <c r="B2853" t="s">
        <v>8260</v>
      </c>
      <c r="C2853" t="s">
        <v>8261</v>
      </c>
      <c r="D2853" s="44">
        <v>4621355.16</v>
      </c>
      <c r="E2853" s="37">
        <v>4.6213551600000002</v>
      </c>
      <c r="F2853" t="s">
        <v>209</v>
      </c>
      <c r="G2853" t="s">
        <v>210</v>
      </c>
      <c r="H2853" s="45" t="s">
        <v>25</v>
      </c>
      <c r="I2853" t="s">
        <v>211</v>
      </c>
      <c r="J2853" t="s">
        <v>212</v>
      </c>
      <c r="K2853">
        <v>14.664999999999999</v>
      </c>
      <c r="L2853">
        <v>315128.20729628397</v>
      </c>
      <c r="M2853">
        <v>14.305</v>
      </c>
      <c r="N2853">
        <v>4.5079090053733397</v>
      </c>
      <c r="O2853">
        <v>16.440000000000001</v>
      </c>
      <c r="P2853">
        <v>5.1807077279509102</v>
      </c>
      <c r="Q2853" s="45">
        <v>15.635</v>
      </c>
      <c r="R2853" s="45">
        <v>4.9270295210774</v>
      </c>
      <c r="S2853" s="45">
        <v>15.705</v>
      </c>
      <c r="T2853" s="45">
        <v>4.94908849558814</v>
      </c>
      <c r="U2853" s="45" t="s">
        <v>8262</v>
      </c>
      <c r="V2853" t="b">
        <f>FALSE()</f>
        <v>0</v>
      </c>
      <c r="W2853" t="s">
        <v>57</v>
      </c>
      <c r="X2853" t="s">
        <v>57</v>
      </c>
    </row>
    <row r="2854" spans="1:24">
      <c r="A2854" s="43">
        <v>43830</v>
      </c>
      <c r="B2854" t="s">
        <v>8263</v>
      </c>
      <c r="C2854" t="s">
        <v>8264</v>
      </c>
      <c r="D2854" s="44">
        <v>51681.277999999998</v>
      </c>
      <c r="E2854" s="37">
        <v>5.1681277999999997E-2</v>
      </c>
      <c r="F2854" t="s">
        <v>1369</v>
      </c>
      <c r="G2854" t="s">
        <v>121</v>
      </c>
      <c r="H2854" s="45" t="s">
        <v>24</v>
      </c>
      <c r="I2854" t="s">
        <v>1370</v>
      </c>
      <c r="J2854" t="s">
        <v>123</v>
      </c>
      <c r="K2854">
        <v>11.576006797721799</v>
      </c>
      <c r="L2854">
        <v>4464.5169014734101</v>
      </c>
      <c r="M2854">
        <v>6.2018666036844596</v>
      </c>
      <c r="N2854">
        <v>2.7688338272832701E-2</v>
      </c>
      <c r="O2854">
        <v>5.9277420254812601</v>
      </c>
      <c r="P2854">
        <v>2.6464504460335301E-2</v>
      </c>
      <c r="Q2854" s="45">
        <v>5.7956542316258304</v>
      </c>
      <c r="R2854" s="45">
        <v>2.5874796272189401E-2</v>
      </c>
      <c r="S2854" s="45">
        <v>6.0207747621712402</v>
      </c>
      <c r="T2854" s="45">
        <v>2.6879850685678001E-2</v>
      </c>
      <c r="U2854" s="45" t="s">
        <v>8265</v>
      </c>
      <c r="V2854" t="b">
        <f>FALSE()</f>
        <v>0</v>
      </c>
      <c r="W2854" t="s">
        <v>117</v>
      </c>
      <c r="X2854" t="s">
        <v>57</v>
      </c>
    </row>
    <row r="2855" spans="1:24">
      <c r="A2855" s="43">
        <v>43830</v>
      </c>
      <c r="B2855" t="s">
        <v>8266</v>
      </c>
      <c r="C2855" t="s">
        <v>8267</v>
      </c>
      <c r="D2855" s="44">
        <v>6490195.2439999999</v>
      </c>
      <c r="E2855" s="37">
        <v>6.4901952439999997</v>
      </c>
      <c r="F2855" t="s">
        <v>74</v>
      </c>
      <c r="G2855" t="s">
        <v>74</v>
      </c>
      <c r="H2855" s="45" t="s">
        <v>25</v>
      </c>
      <c r="I2855" t="s">
        <v>75</v>
      </c>
      <c r="J2855" t="s">
        <v>76</v>
      </c>
      <c r="K2855">
        <v>1.4230246014564101</v>
      </c>
      <c r="L2855">
        <v>4560845.4255517004</v>
      </c>
      <c r="M2855">
        <v>0.87874023300970905</v>
      </c>
      <c r="N2855">
        <v>4.0077983719705701</v>
      </c>
      <c r="O2855">
        <v>0.93218812659720796</v>
      </c>
      <c r="P2855">
        <v>4.2515659529444898</v>
      </c>
      <c r="Q2855" s="45">
        <v>0.90521816037735803</v>
      </c>
      <c r="R2855" s="45">
        <v>4.1285601058834001</v>
      </c>
      <c r="S2855" s="45">
        <v>0.91203831720323902</v>
      </c>
      <c r="T2855" s="45">
        <v>4.1596657869442604</v>
      </c>
      <c r="U2855" s="45" t="s">
        <v>8268</v>
      </c>
      <c r="V2855" t="b">
        <f>FALSE()</f>
        <v>0</v>
      </c>
      <c r="W2855" t="s">
        <v>57</v>
      </c>
      <c r="X2855" t="s">
        <v>57</v>
      </c>
    </row>
    <row r="2856" spans="1:24">
      <c r="A2856" s="43">
        <v>43830</v>
      </c>
      <c r="B2856" t="s">
        <v>8269</v>
      </c>
      <c r="C2856" t="s">
        <v>8270</v>
      </c>
      <c r="D2856" s="44">
        <v>138436.15700000001</v>
      </c>
      <c r="E2856" s="37">
        <v>0.138436157</v>
      </c>
      <c r="F2856" t="s">
        <v>382</v>
      </c>
      <c r="G2856" t="s">
        <v>383</v>
      </c>
      <c r="H2856" s="45" t="s">
        <v>25</v>
      </c>
      <c r="I2856" t="s">
        <v>384</v>
      </c>
      <c r="J2856" t="s">
        <v>385</v>
      </c>
      <c r="K2856">
        <v>2.0758097043868</v>
      </c>
      <c r="L2856">
        <v>66690.196460419</v>
      </c>
      <c r="M2856">
        <v>2.14276279089726</v>
      </c>
      <c r="N2856">
        <v>0.14290127149301399</v>
      </c>
      <c r="O2856">
        <v>2.4406425827590099</v>
      </c>
      <c r="P2856">
        <v>0.162766933333863</v>
      </c>
      <c r="Q2856" s="45">
        <v>2.3771110076994701</v>
      </c>
      <c r="R2856" s="45">
        <v>0.15853000011170201</v>
      </c>
      <c r="S2856" s="45">
        <v>2.5548192755772101</v>
      </c>
      <c r="T2856" s="45">
        <v>0.17038139940911001</v>
      </c>
      <c r="U2856" s="45" t="s">
        <v>8271</v>
      </c>
      <c r="V2856" t="b">
        <f>FALSE()</f>
        <v>0</v>
      </c>
      <c r="W2856" t="s">
        <v>57</v>
      </c>
      <c r="X2856" t="s">
        <v>57</v>
      </c>
    </row>
    <row r="2857" spans="1:24">
      <c r="A2857" s="43">
        <v>43830</v>
      </c>
      <c r="B2857" t="s">
        <v>8272</v>
      </c>
      <c r="C2857" t="s">
        <v>8273</v>
      </c>
      <c r="D2857" s="44">
        <v>2409770.0189999999</v>
      </c>
      <c r="E2857" s="37">
        <v>2.4097700190000002</v>
      </c>
      <c r="F2857" t="s">
        <v>180</v>
      </c>
      <c r="G2857" t="s">
        <v>180</v>
      </c>
      <c r="H2857" s="45" t="s">
        <v>25</v>
      </c>
      <c r="I2857" t="s">
        <v>181</v>
      </c>
      <c r="J2857" t="s">
        <v>182</v>
      </c>
      <c r="K2857">
        <v>14.398222487598799</v>
      </c>
      <c r="L2857">
        <v>167365.799568352</v>
      </c>
      <c r="M2857">
        <v>7.50307567312234</v>
      </c>
      <c r="N2857">
        <v>1.25575825925397</v>
      </c>
      <c r="O2857">
        <v>7.3190328280479902</v>
      </c>
      <c r="P2857">
        <v>1.2249557813332701</v>
      </c>
      <c r="Q2857" s="45">
        <v>7.8985022271714902</v>
      </c>
      <c r="R2857" s="45">
        <v>1.3219391406429699</v>
      </c>
      <c r="S2857" s="45">
        <v>8.4497568550643507</v>
      </c>
      <c r="T2857" s="45">
        <v>1.4142003122060101</v>
      </c>
      <c r="U2857" s="45" t="s">
        <v>8274</v>
      </c>
      <c r="V2857" t="b">
        <f>FALSE()</f>
        <v>0</v>
      </c>
      <c r="W2857" t="s">
        <v>57</v>
      </c>
      <c r="X2857" t="s">
        <v>57</v>
      </c>
    </row>
    <row r="2858" spans="1:24">
      <c r="A2858" s="43">
        <v>43830</v>
      </c>
      <c r="B2858" t="s">
        <v>8275</v>
      </c>
      <c r="C2858" t="s">
        <v>8276</v>
      </c>
      <c r="D2858" s="44">
        <v>1239306.9369999999</v>
      </c>
      <c r="E2858" s="37">
        <v>1.2393069370000001</v>
      </c>
      <c r="F2858" t="s">
        <v>555</v>
      </c>
      <c r="G2858" t="s">
        <v>100</v>
      </c>
      <c r="H2858" s="45" t="s">
        <v>25</v>
      </c>
      <c r="I2858" t="s">
        <v>556</v>
      </c>
      <c r="J2858" t="s">
        <v>102</v>
      </c>
      <c r="K2858" t="s">
        <v>124</v>
      </c>
      <c r="L2858" t="e">
        <f>#VALUE!</f>
        <v>#VALUE!</v>
      </c>
      <c r="M2858" t="s">
        <v>124</v>
      </c>
      <c r="N2858" t="e">
        <f>#VALUE!</f>
        <v>#VALUE!</v>
      </c>
      <c r="O2858" t="s">
        <v>124</v>
      </c>
      <c r="P2858" t="e">
        <f>#VALUE!</f>
        <v>#VALUE!</v>
      </c>
      <c r="Q2858" s="45" t="s">
        <v>124</v>
      </c>
      <c r="R2858" s="45" t="e">
        <f>#VALUE!</f>
        <v>#VALUE!</v>
      </c>
      <c r="S2858" s="45" t="s">
        <v>124</v>
      </c>
      <c r="T2858" s="45" t="e">
        <f>#VALUE!</f>
        <v>#VALUE!</v>
      </c>
      <c r="U2858" s="45" t="s">
        <v>8277</v>
      </c>
      <c r="V2858" t="b">
        <f>TRUE()</f>
        <v>1</v>
      </c>
      <c r="W2858" t="s">
        <v>57</v>
      </c>
      <c r="X2858" t="s">
        <v>57</v>
      </c>
    </row>
    <row r="2859" spans="1:24">
      <c r="A2859" s="43">
        <v>43830</v>
      </c>
      <c r="B2859" t="s">
        <v>8278</v>
      </c>
      <c r="C2859" t="s">
        <v>8279</v>
      </c>
      <c r="D2859" s="44">
        <v>1297494.121</v>
      </c>
      <c r="E2859" s="37">
        <v>1.2974941209999999</v>
      </c>
      <c r="F2859" t="s">
        <v>555</v>
      </c>
      <c r="G2859" t="s">
        <v>100</v>
      </c>
      <c r="H2859" s="45" t="s">
        <v>25</v>
      </c>
      <c r="I2859" t="s">
        <v>556</v>
      </c>
      <c r="J2859" t="s">
        <v>102</v>
      </c>
      <c r="K2859" t="s">
        <v>124</v>
      </c>
      <c r="L2859" t="e">
        <f>#VALUE!</f>
        <v>#VALUE!</v>
      </c>
      <c r="M2859" t="s">
        <v>124</v>
      </c>
      <c r="N2859" t="e">
        <f>#VALUE!</f>
        <v>#VALUE!</v>
      </c>
      <c r="O2859" t="s">
        <v>124</v>
      </c>
      <c r="P2859" t="e">
        <f>#VALUE!</f>
        <v>#VALUE!</v>
      </c>
      <c r="Q2859" s="45" t="s">
        <v>124</v>
      </c>
      <c r="R2859" s="45" t="e">
        <f>#VALUE!</f>
        <v>#VALUE!</v>
      </c>
      <c r="S2859" s="45" t="s">
        <v>124</v>
      </c>
      <c r="T2859" s="45" t="e">
        <f>#VALUE!</f>
        <v>#VALUE!</v>
      </c>
      <c r="U2859" s="45" t="s">
        <v>8277</v>
      </c>
      <c r="V2859" t="b">
        <f>TRUE()</f>
        <v>1</v>
      </c>
      <c r="W2859" t="s">
        <v>57</v>
      </c>
      <c r="X2859" t="s">
        <v>57</v>
      </c>
    </row>
    <row r="2860" spans="1:24">
      <c r="A2860" s="43">
        <v>43830</v>
      </c>
      <c r="B2860" t="s">
        <v>8280</v>
      </c>
      <c r="C2860" t="s">
        <v>8281</v>
      </c>
      <c r="D2860" s="44">
        <v>1509467.2520000001</v>
      </c>
      <c r="E2860" s="37">
        <v>1.5094672520000001</v>
      </c>
      <c r="F2860" t="s">
        <v>555</v>
      </c>
      <c r="G2860" t="s">
        <v>100</v>
      </c>
      <c r="H2860" s="45" t="s">
        <v>25</v>
      </c>
      <c r="I2860" t="s">
        <v>556</v>
      </c>
      <c r="J2860" t="s">
        <v>102</v>
      </c>
      <c r="K2860" t="s">
        <v>124</v>
      </c>
      <c r="L2860" t="e">
        <f>#VALUE!</f>
        <v>#VALUE!</v>
      </c>
      <c r="M2860" t="s">
        <v>124</v>
      </c>
      <c r="N2860" t="e">
        <f>#VALUE!</f>
        <v>#VALUE!</v>
      </c>
      <c r="O2860" t="s">
        <v>124</v>
      </c>
      <c r="P2860" t="e">
        <f>#VALUE!</f>
        <v>#VALUE!</v>
      </c>
      <c r="Q2860" s="45" t="s">
        <v>124</v>
      </c>
      <c r="R2860" s="45" t="e">
        <f>#VALUE!</f>
        <v>#VALUE!</v>
      </c>
      <c r="S2860" s="45" t="s">
        <v>124</v>
      </c>
      <c r="T2860" s="45" t="e">
        <f>#VALUE!</f>
        <v>#VALUE!</v>
      </c>
      <c r="U2860" s="45" t="s">
        <v>8277</v>
      </c>
      <c r="V2860" t="b">
        <f>TRUE()</f>
        <v>1</v>
      </c>
      <c r="W2860" t="s">
        <v>57</v>
      </c>
      <c r="X2860" t="s">
        <v>57</v>
      </c>
    </row>
    <row r="2861" spans="1:24">
      <c r="A2861" s="43">
        <v>43830</v>
      </c>
      <c r="B2861" t="s">
        <v>8282</v>
      </c>
      <c r="C2861" t="s">
        <v>8283</v>
      </c>
      <c r="D2861" s="44">
        <v>4022429.781</v>
      </c>
      <c r="E2861" s="37">
        <v>4.0224297809999996</v>
      </c>
      <c r="F2861" t="s">
        <v>216</v>
      </c>
      <c r="G2861" t="s">
        <v>217</v>
      </c>
      <c r="H2861" s="45" t="s">
        <v>25</v>
      </c>
      <c r="I2861" t="s">
        <v>218</v>
      </c>
      <c r="J2861" t="s">
        <v>219</v>
      </c>
      <c r="K2861">
        <v>1.22300395378691</v>
      </c>
      <c r="L2861">
        <v>3288975.2878925302</v>
      </c>
      <c r="M2861">
        <v>0.96742186795781404</v>
      </c>
      <c r="N2861">
        <v>3.1818266166800799</v>
      </c>
      <c r="O2861">
        <v>1.01188974041389</v>
      </c>
      <c r="P2861">
        <v>3.3280803502932699</v>
      </c>
      <c r="Q2861" s="45">
        <v>0.99725776481670303</v>
      </c>
      <c r="R2861" s="45">
        <v>3.2799561441410701</v>
      </c>
      <c r="S2861" s="45">
        <v>1.09748281334675</v>
      </c>
      <c r="T2861" s="45">
        <v>3.6095938519842301</v>
      </c>
      <c r="U2861" s="45" t="s">
        <v>8284</v>
      </c>
      <c r="V2861" t="b">
        <f>FALSE()</f>
        <v>0</v>
      </c>
      <c r="W2861" t="s">
        <v>57</v>
      </c>
      <c r="X2861" t="s">
        <v>57</v>
      </c>
    </row>
    <row r="2862" spans="1:24">
      <c r="A2862" s="43">
        <v>43830</v>
      </c>
      <c r="B2862" t="s">
        <v>8285</v>
      </c>
      <c r="C2862" t="s">
        <v>8286</v>
      </c>
      <c r="D2862" s="44">
        <v>137668.774</v>
      </c>
      <c r="E2862" s="37">
        <v>0.13766877399999999</v>
      </c>
      <c r="F2862" t="s">
        <v>154</v>
      </c>
      <c r="G2862" t="s">
        <v>155</v>
      </c>
      <c r="H2862" s="45" t="s">
        <v>25</v>
      </c>
      <c r="I2862" t="s">
        <v>156</v>
      </c>
      <c r="J2862" t="s">
        <v>157</v>
      </c>
      <c r="K2862">
        <v>6.3747859748915499</v>
      </c>
      <c r="L2862">
        <v>21595.8268312439</v>
      </c>
      <c r="M2862">
        <v>6.4666662137227702</v>
      </c>
      <c r="N2862">
        <v>0.139653003727012</v>
      </c>
      <c r="O2862">
        <v>7.8751059202349998</v>
      </c>
      <c r="P2862">
        <v>0.17006942373109801</v>
      </c>
      <c r="Q2862" s="45">
        <v>8.8888364074794808</v>
      </c>
      <c r="R2862" s="45">
        <v>0.19196177178718299</v>
      </c>
      <c r="S2862" s="45">
        <v>9.0507635387982805</v>
      </c>
      <c r="T2862" s="45">
        <v>0.195458722074424</v>
      </c>
      <c r="U2862" s="45" t="s">
        <v>8287</v>
      </c>
      <c r="V2862" t="b">
        <f>FALSE()</f>
        <v>0</v>
      </c>
      <c r="W2862" t="s">
        <v>57</v>
      </c>
      <c r="X2862" t="s">
        <v>57</v>
      </c>
    </row>
    <row r="2863" spans="1:24">
      <c r="A2863" s="43">
        <v>43830</v>
      </c>
      <c r="B2863" t="s">
        <v>8288</v>
      </c>
      <c r="C2863" t="s">
        <v>8289</v>
      </c>
      <c r="D2863" s="44">
        <v>4126556.858</v>
      </c>
      <c r="E2863" s="37">
        <v>4.1265568579999998</v>
      </c>
      <c r="F2863" t="s">
        <v>83</v>
      </c>
      <c r="G2863" t="s">
        <v>83</v>
      </c>
      <c r="H2863" s="45" t="s">
        <v>25</v>
      </c>
      <c r="I2863" t="s">
        <v>84</v>
      </c>
      <c r="J2863" t="s">
        <v>85</v>
      </c>
      <c r="K2863">
        <v>11.214497859748899</v>
      </c>
      <c r="L2863">
        <v>367966.26203042502</v>
      </c>
      <c r="M2863">
        <v>10.496339521977299</v>
      </c>
      <c r="N2863">
        <v>3.8622988189042</v>
      </c>
      <c r="O2863">
        <v>11.7844877697435</v>
      </c>
      <c r="P2863">
        <v>4.3362939145757702</v>
      </c>
      <c r="Q2863" s="45">
        <v>12.37916278873</v>
      </c>
      <c r="R2863" s="45">
        <v>4.5551142584351103</v>
      </c>
      <c r="S2863" s="45">
        <v>12.5654332415449</v>
      </c>
      <c r="T2863" s="45">
        <v>4.6236555006841202</v>
      </c>
      <c r="U2863" s="45" t="s">
        <v>8290</v>
      </c>
      <c r="V2863" t="b">
        <f>FALSE()</f>
        <v>0</v>
      </c>
      <c r="W2863" t="s">
        <v>57</v>
      </c>
      <c r="X2863" t="s">
        <v>57</v>
      </c>
    </row>
    <row r="2864" spans="1:24">
      <c r="A2864" s="43">
        <v>43830</v>
      </c>
      <c r="B2864" t="s">
        <v>8291</v>
      </c>
      <c r="C2864" t="s">
        <v>8292</v>
      </c>
      <c r="D2864" s="44">
        <v>3956351.0959999999</v>
      </c>
      <c r="E2864" s="37">
        <v>3.9563510960000001</v>
      </c>
      <c r="F2864" t="s">
        <v>83</v>
      </c>
      <c r="G2864" t="s">
        <v>83</v>
      </c>
      <c r="H2864" s="45" t="s">
        <v>25</v>
      </c>
      <c r="I2864" t="s">
        <v>84</v>
      </c>
      <c r="J2864" t="s">
        <v>85</v>
      </c>
      <c r="K2864">
        <v>1.88873055818897</v>
      </c>
      <c r="L2864">
        <v>2094714.39896307</v>
      </c>
      <c r="M2864">
        <v>1.66431903937751</v>
      </c>
      <c r="N2864">
        <v>3.4862730562524602</v>
      </c>
      <c r="O2864">
        <v>1.72099875720258</v>
      </c>
      <c r="P2864">
        <v>3.6050008773097999</v>
      </c>
      <c r="Q2864" s="45">
        <v>2.04977113122938</v>
      </c>
      <c r="R2864" s="45">
        <v>4.2936851031650098</v>
      </c>
      <c r="S2864" s="45">
        <v>1.9157884205323701</v>
      </c>
      <c r="T2864" s="45">
        <v>4.0130295898558801</v>
      </c>
      <c r="U2864" s="45" t="s">
        <v>8293</v>
      </c>
      <c r="V2864" t="b">
        <f>FALSE()</f>
        <v>0</v>
      </c>
      <c r="W2864" t="s">
        <v>57</v>
      </c>
      <c r="X2864" t="s">
        <v>57</v>
      </c>
    </row>
    <row r="2865" spans="1:24">
      <c r="A2865" s="43">
        <v>43830</v>
      </c>
      <c r="B2865" t="s">
        <v>8294</v>
      </c>
      <c r="C2865" t="s">
        <v>8295</v>
      </c>
      <c r="D2865" s="44">
        <v>140401.73300000001</v>
      </c>
      <c r="E2865" s="37">
        <v>0.140401733</v>
      </c>
      <c r="F2865" t="s">
        <v>1212</v>
      </c>
      <c r="G2865" t="s">
        <v>226</v>
      </c>
      <c r="H2865" s="45" t="s">
        <v>25</v>
      </c>
      <c r="I2865" t="s">
        <v>1213</v>
      </c>
      <c r="J2865" t="s">
        <v>228</v>
      </c>
      <c r="K2865">
        <v>4.19262305725531</v>
      </c>
      <c r="L2865">
        <v>33487.802524254002</v>
      </c>
      <c r="M2865">
        <v>3.7891721711269701</v>
      </c>
      <c r="N2865">
        <v>0.126891049397099</v>
      </c>
      <c r="O2865">
        <v>3.6046216529205699</v>
      </c>
      <c r="P2865">
        <v>0.120710858087654</v>
      </c>
      <c r="Q2865" s="45">
        <v>3.7241405787291599</v>
      </c>
      <c r="R2865" s="45">
        <v>0.124713284273043</v>
      </c>
      <c r="S2865" s="45">
        <v>4.2162994986937798</v>
      </c>
      <c r="T2865" s="45">
        <v>0.14119460499536901</v>
      </c>
      <c r="U2865" s="45" t="s">
        <v>8296</v>
      </c>
      <c r="V2865" t="b">
        <f>FALSE()</f>
        <v>0</v>
      </c>
      <c r="W2865" t="s">
        <v>57</v>
      </c>
      <c r="X2865" t="s">
        <v>57</v>
      </c>
    </row>
    <row r="2866" spans="1:24">
      <c r="A2866" s="43">
        <v>43830</v>
      </c>
      <c r="B2866" t="s">
        <v>8297</v>
      </c>
      <c r="C2866" t="s">
        <v>8298</v>
      </c>
      <c r="D2866" s="44">
        <v>573244.09499999997</v>
      </c>
      <c r="E2866" s="37">
        <v>0.57324409499999995</v>
      </c>
      <c r="F2866" t="s">
        <v>1212</v>
      </c>
      <c r="G2866" t="s">
        <v>226</v>
      </c>
      <c r="H2866" s="45" t="s">
        <v>25</v>
      </c>
      <c r="I2866" t="s">
        <v>1213</v>
      </c>
      <c r="J2866" t="s">
        <v>228</v>
      </c>
      <c r="K2866">
        <v>14.159072366342</v>
      </c>
      <c r="L2866">
        <v>40485.992314205403</v>
      </c>
      <c r="M2866">
        <v>11.2600585584941</v>
      </c>
      <c r="N2866">
        <v>0.45587464425669499</v>
      </c>
      <c r="O2866">
        <v>10.7395956671563</v>
      </c>
      <c r="P2866">
        <v>0.434803187638163</v>
      </c>
      <c r="Q2866" s="45">
        <v>11.4945657416025</v>
      </c>
      <c r="R2866" s="45">
        <v>0.465368900269647</v>
      </c>
      <c r="S2866" s="45">
        <v>11.777729901857001</v>
      </c>
      <c r="T2866" s="45">
        <v>0.47683308228536903</v>
      </c>
      <c r="U2866" s="45" t="s">
        <v>8299</v>
      </c>
      <c r="V2866" t="b">
        <f>FALSE()</f>
        <v>0</v>
      </c>
      <c r="W2866" t="s">
        <v>57</v>
      </c>
      <c r="X2866" t="s">
        <v>57</v>
      </c>
    </row>
    <row r="2867" spans="1:24">
      <c r="A2867" s="43">
        <v>43830</v>
      </c>
      <c r="B2867" t="s">
        <v>8300</v>
      </c>
      <c r="C2867" t="s">
        <v>8301</v>
      </c>
      <c r="D2867" s="44">
        <v>266710.44199999998</v>
      </c>
      <c r="E2867" s="37">
        <v>0.26671044199999999</v>
      </c>
      <c r="F2867" t="s">
        <v>925</v>
      </c>
      <c r="G2867" t="s">
        <v>155</v>
      </c>
      <c r="H2867" s="45" t="s">
        <v>25</v>
      </c>
      <c r="I2867" t="s">
        <v>926</v>
      </c>
      <c r="J2867" t="s">
        <v>157</v>
      </c>
      <c r="K2867">
        <v>1.06353213249447</v>
      </c>
      <c r="L2867">
        <v>250777.982019633</v>
      </c>
      <c r="M2867">
        <v>1.2920539813768499</v>
      </c>
      <c r="N2867">
        <v>0.32401869011011902</v>
      </c>
      <c r="O2867">
        <v>1.2305653316009499</v>
      </c>
      <c r="P2867">
        <v>0.30859869060220702</v>
      </c>
      <c r="Q2867" s="45">
        <v>1.5158953803198201</v>
      </c>
      <c r="R2867" s="45">
        <v>0.38015318442948798</v>
      </c>
      <c r="S2867" s="45">
        <v>1.3928264350773101</v>
      </c>
      <c r="T2867" s="45">
        <v>0.349290202692287</v>
      </c>
      <c r="U2867" s="45" t="s">
        <v>8302</v>
      </c>
      <c r="V2867" t="b">
        <f>FALSE()</f>
        <v>0</v>
      </c>
      <c r="W2867" t="s">
        <v>57</v>
      </c>
      <c r="X2867" t="s">
        <v>57</v>
      </c>
    </row>
    <row r="2868" spans="1:24">
      <c r="A2868" s="43">
        <v>43830</v>
      </c>
      <c r="B2868" t="s">
        <v>8303</v>
      </c>
      <c r="C2868" t="s">
        <v>8304</v>
      </c>
      <c r="D2868" s="44">
        <v>4970241.1160000004</v>
      </c>
      <c r="E2868" s="37">
        <v>4.9702411160000004</v>
      </c>
      <c r="F2868" t="s">
        <v>414</v>
      </c>
      <c r="G2868" t="s">
        <v>415</v>
      </c>
      <c r="H2868" s="45" t="s">
        <v>25</v>
      </c>
      <c r="I2868" t="s">
        <v>416</v>
      </c>
      <c r="J2868" t="s">
        <v>417</v>
      </c>
      <c r="K2868">
        <v>1.35183903588153</v>
      </c>
      <c r="L2868">
        <v>3676651.5717301499</v>
      </c>
      <c r="M2868">
        <v>1.00805795774749</v>
      </c>
      <c r="N2868">
        <v>3.7062778747473999</v>
      </c>
      <c r="O2868">
        <v>0.99239139645237795</v>
      </c>
      <c r="P2868">
        <v>3.64867738753812</v>
      </c>
      <c r="Q2868" s="45">
        <v>0.96643201624502895</v>
      </c>
      <c r="R2868" s="45">
        <v>3.5532337914976302</v>
      </c>
      <c r="S2868" s="45">
        <v>0.96506700557791403</v>
      </c>
      <c r="T2868" s="45">
        <v>3.5482151228829499</v>
      </c>
      <c r="U2868" s="45" t="s">
        <v>8305</v>
      </c>
      <c r="V2868" t="b">
        <f>FALSE()</f>
        <v>0</v>
      </c>
      <c r="W2868" t="s">
        <v>57</v>
      </c>
      <c r="X2868" t="s">
        <v>57</v>
      </c>
    </row>
    <row r="2869" spans="1:24">
      <c r="A2869" s="43">
        <v>43830</v>
      </c>
      <c r="B2869" t="s">
        <v>8306</v>
      </c>
      <c r="C2869" t="s">
        <v>8307</v>
      </c>
      <c r="D2869" s="44">
        <v>190179.541</v>
      </c>
      <c r="E2869" s="37">
        <v>0.19017954100000001</v>
      </c>
      <c r="F2869" t="s">
        <v>99</v>
      </c>
      <c r="G2869" t="s">
        <v>100</v>
      </c>
      <c r="H2869" s="45" t="s">
        <v>25</v>
      </c>
      <c r="I2869" t="s">
        <v>101</v>
      </c>
      <c r="J2869" t="s">
        <v>102</v>
      </c>
      <c r="K2869">
        <v>0.48095661103979498</v>
      </c>
      <c r="L2869">
        <v>395419.33021534898</v>
      </c>
      <c r="M2869">
        <v>0.44916015298041401</v>
      </c>
      <c r="N2869">
        <v>0.17760660685093899</v>
      </c>
      <c r="O2869">
        <v>0.47845422408009503</v>
      </c>
      <c r="P2869">
        <v>0.189190048824456</v>
      </c>
      <c r="Q2869" s="45">
        <v>0.41601932978050798</v>
      </c>
      <c r="R2869" s="45">
        <v>0.16450208473844699</v>
      </c>
      <c r="S2869" s="45">
        <v>0.40395947201362598</v>
      </c>
      <c r="T2869" s="45">
        <v>0.159733383857774</v>
      </c>
      <c r="U2869" s="45" t="s">
        <v>8308</v>
      </c>
      <c r="V2869" t="b">
        <f>FALSE()</f>
        <v>0</v>
      </c>
      <c r="W2869" t="s">
        <v>57</v>
      </c>
      <c r="X2869" t="s">
        <v>57</v>
      </c>
    </row>
    <row r="2870" spans="1:24">
      <c r="A2870" s="43">
        <v>43830</v>
      </c>
      <c r="B2870" t="s">
        <v>8309</v>
      </c>
      <c r="C2870" t="s">
        <v>8310</v>
      </c>
      <c r="D2870" s="44">
        <v>304441.43900000001</v>
      </c>
      <c r="E2870" s="37">
        <v>0.30444143899999998</v>
      </c>
      <c r="F2870" t="s">
        <v>607</v>
      </c>
      <c r="G2870" t="s">
        <v>121</v>
      </c>
      <c r="H2870" s="45" t="s">
        <v>25</v>
      </c>
      <c r="I2870" t="s">
        <v>608</v>
      </c>
      <c r="J2870" t="s">
        <v>123</v>
      </c>
      <c r="K2870">
        <v>2.1693492774857099</v>
      </c>
      <c r="L2870">
        <v>140337.67736694301</v>
      </c>
      <c r="M2870">
        <v>1.6963005735700101</v>
      </c>
      <c r="N2870">
        <v>0.238054882611028</v>
      </c>
      <c r="O2870">
        <v>1.6172778499604601</v>
      </c>
      <c r="P2870">
        <v>0.226965017120454</v>
      </c>
      <c r="Q2870" s="45">
        <v>1.6743694474997901</v>
      </c>
      <c r="R2870" s="45">
        <v>0.234977119316292</v>
      </c>
      <c r="S2870" s="45">
        <v>1.6601760785144399</v>
      </c>
      <c r="T2870" s="45">
        <v>0.232985254878876</v>
      </c>
      <c r="U2870" s="45" t="s">
        <v>8311</v>
      </c>
      <c r="V2870" t="b">
        <f>FALSE()</f>
        <v>0</v>
      </c>
      <c r="W2870" t="s">
        <v>57</v>
      </c>
      <c r="X2870" t="s">
        <v>57</v>
      </c>
    </row>
    <row r="2871" spans="1:24">
      <c r="A2871" s="43">
        <v>43830</v>
      </c>
      <c r="B2871" t="s">
        <v>8312</v>
      </c>
      <c r="C2871" t="s">
        <v>8313</v>
      </c>
      <c r="D2871" s="44">
        <v>5597117.7199999997</v>
      </c>
      <c r="E2871" s="37">
        <v>5.59711772</v>
      </c>
      <c r="F2871" t="s">
        <v>607</v>
      </c>
      <c r="G2871" t="s">
        <v>121</v>
      </c>
      <c r="H2871" s="45" t="s">
        <v>25</v>
      </c>
      <c r="I2871" t="s">
        <v>608</v>
      </c>
      <c r="J2871" t="s">
        <v>123</v>
      </c>
      <c r="K2871">
        <v>1.22758449293967</v>
      </c>
      <c r="L2871">
        <v>4559456.1940064104</v>
      </c>
      <c r="M2871">
        <v>0.85455598336273597</v>
      </c>
      <c r="N2871">
        <v>3.89631057146847</v>
      </c>
      <c r="O2871">
        <v>0.83758734582236705</v>
      </c>
      <c r="P2871">
        <v>3.8189428119311799</v>
      </c>
      <c r="Q2871" s="45">
        <v>0.87839509916512903</v>
      </c>
      <c r="R2871" s="45">
        <v>4.0050039756733202</v>
      </c>
      <c r="S2871" s="45">
        <v>0.88656592087946096</v>
      </c>
      <c r="T2871" s="45">
        <v>4.0422584793488596</v>
      </c>
      <c r="U2871" s="45" t="s">
        <v>8311</v>
      </c>
      <c r="V2871" t="b">
        <f>FALSE()</f>
        <v>0</v>
      </c>
      <c r="W2871" t="s">
        <v>57</v>
      </c>
      <c r="X2871" t="s">
        <v>57</v>
      </c>
    </row>
    <row r="2872" spans="1:24">
      <c r="A2872" s="43">
        <v>43830</v>
      </c>
      <c r="B2872" t="s">
        <v>8314</v>
      </c>
      <c r="C2872" t="s">
        <v>8315</v>
      </c>
      <c r="D2872" s="44">
        <v>288154.49699999997</v>
      </c>
      <c r="E2872" s="37">
        <v>0.28815449700000001</v>
      </c>
      <c r="F2872" t="s">
        <v>83</v>
      </c>
      <c r="G2872" t="s">
        <v>83</v>
      </c>
      <c r="H2872" s="45" t="s">
        <v>25</v>
      </c>
      <c r="I2872" t="s">
        <v>84</v>
      </c>
      <c r="J2872" t="s">
        <v>85</v>
      </c>
      <c r="K2872">
        <v>2.11809471688357</v>
      </c>
      <c r="L2872">
        <v>136044.19797806401</v>
      </c>
      <c r="M2872">
        <v>1.98797216540558</v>
      </c>
      <c r="N2872">
        <v>0.27045207884531802</v>
      </c>
      <c r="O2872">
        <v>2.0193564286521299</v>
      </c>
      <c r="P2872">
        <v>0.274721725767827</v>
      </c>
      <c r="Q2872" s="45">
        <v>2.0601628733395398</v>
      </c>
      <c r="R2872" s="45">
        <v>0.28027320580766202</v>
      </c>
      <c r="S2872" s="45">
        <v>2.0318572901221499</v>
      </c>
      <c r="T2872" s="45">
        <v>0.27642239544055103</v>
      </c>
      <c r="U2872" s="45" t="s">
        <v>8316</v>
      </c>
      <c r="V2872" t="b">
        <f>FALSE()</f>
        <v>0</v>
      </c>
      <c r="W2872" t="s">
        <v>57</v>
      </c>
      <c r="X2872" t="s">
        <v>57</v>
      </c>
    </row>
    <row r="2873" spans="1:24">
      <c r="A2873" s="43">
        <v>43830</v>
      </c>
      <c r="B2873" t="s">
        <v>8317</v>
      </c>
      <c r="C2873" t="s">
        <v>8318</v>
      </c>
      <c r="D2873" s="44">
        <v>131632.48199999999</v>
      </c>
      <c r="E2873" s="37">
        <v>0.131632482</v>
      </c>
      <c r="F2873" t="s">
        <v>414</v>
      </c>
      <c r="G2873" t="s">
        <v>415</v>
      </c>
      <c r="H2873" s="45" t="s">
        <v>25</v>
      </c>
      <c r="I2873" t="s">
        <v>416</v>
      </c>
      <c r="J2873" t="s">
        <v>417</v>
      </c>
      <c r="K2873">
        <v>0.98408756356114802</v>
      </c>
      <c r="L2873">
        <v>133760.944527799</v>
      </c>
      <c r="M2873">
        <v>0.936419321156294</v>
      </c>
      <c r="N2873">
        <v>0.12525633287194701</v>
      </c>
      <c r="O2873">
        <v>1.0192820020336699</v>
      </c>
      <c r="P2873">
        <v>0.13634012333220999</v>
      </c>
      <c r="Q2873" s="45">
        <v>1.0287824689059999</v>
      </c>
      <c r="R2873" s="45">
        <v>0.13761091475450801</v>
      </c>
      <c r="S2873" s="45">
        <v>1.0224493680717399</v>
      </c>
      <c r="T2873" s="45">
        <v>0.13676379320512799</v>
      </c>
      <c r="U2873" s="45" t="s">
        <v>8319</v>
      </c>
      <c r="V2873" t="b">
        <f>FALSE()</f>
        <v>0</v>
      </c>
      <c r="W2873" t="s">
        <v>57</v>
      </c>
      <c r="X2873" t="s">
        <v>57</v>
      </c>
    </row>
    <row r="2874" spans="1:24">
      <c r="A2874" s="43">
        <v>43830</v>
      </c>
      <c r="B2874" t="s">
        <v>8320</v>
      </c>
      <c r="C2874" t="s">
        <v>8321</v>
      </c>
      <c r="D2874" s="44">
        <v>188503.44099999999</v>
      </c>
      <c r="E2874" s="37">
        <v>0.18850344099999999</v>
      </c>
      <c r="F2874" t="s">
        <v>307</v>
      </c>
      <c r="G2874" t="s">
        <v>308</v>
      </c>
      <c r="H2874" s="45" t="s">
        <v>25</v>
      </c>
      <c r="I2874" t="s">
        <v>309</v>
      </c>
      <c r="J2874" t="s">
        <v>310</v>
      </c>
      <c r="K2874">
        <v>1.19323044929397</v>
      </c>
      <c r="L2874">
        <v>157977.39750233199</v>
      </c>
      <c r="M2874">
        <v>0.94438801395881899</v>
      </c>
      <c r="N2874">
        <v>0.14919196067761001</v>
      </c>
      <c r="O2874">
        <v>1.00604066676988</v>
      </c>
      <c r="P2874">
        <v>0.15893168631781701</v>
      </c>
      <c r="Q2874" s="45">
        <v>1.14702472353769</v>
      </c>
      <c r="R2874" s="45">
        <v>0.18120398069531601</v>
      </c>
      <c r="S2874" s="45">
        <v>1.1403811643570501</v>
      </c>
      <c r="T2874" s="45">
        <v>0.180154448505806</v>
      </c>
      <c r="U2874" s="45" t="s">
        <v>8322</v>
      </c>
      <c r="V2874" t="b">
        <f>FALSE()</f>
        <v>0</v>
      </c>
      <c r="W2874" t="s">
        <v>57</v>
      </c>
      <c r="X2874" t="s">
        <v>57</v>
      </c>
    </row>
    <row r="2875" spans="1:24">
      <c r="A2875" s="43">
        <v>43830</v>
      </c>
      <c r="B2875" t="s">
        <v>8323</v>
      </c>
      <c r="C2875" t="s">
        <v>8324</v>
      </c>
      <c r="D2875" s="44">
        <v>49649040.460000001</v>
      </c>
      <c r="E2875" s="37">
        <v>49.649040460000002</v>
      </c>
      <c r="F2875" t="s">
        <v>382</v>
      </c>
      <c r="G2875" t="s">
        <v>383</v>
      </c>
      <c r="H2875" s="45" t="s">
        <v>25</v>
      </c>
      <c r="I2875" t="s">
        <v>384</v>
      </c>
      <c r="J2875" t="s">
        <v>385</v>
      </c>
      <c r="K2875">
        <v>92.890207799999999</v>
      </c>
      <c r="L2875">
        <v>534491.650259824</v>
      </c>
      <c r="M2875">
        <v>96.448860800000006</v>
      </c>
      <c r="N2875">
        <v>51.551110774672097</v>
      </c>
      <c r="O2875">
        <v>100.6437</v>
      </c>
      <c r="P2875">
        <v>53.7932173012547</v>
      </c>
      <c r="Q2875" s="45">
        <v>108.10616400000001</v>
      </c>
      <c r="R2875" s="45">
        <v>57.781841999619203</v>
      </c>
      <c r="S2875" s="45">
        <v>111.60860049999999</v>
      </c>
      <c r="T2875" s="45">
        <v>59.653865064434399</v>
      </c>
      <c r="U2875" s="45" t="s">
        <v>8325</v>
      </c>
      <c r="V2875" t="b">
        <f>FALSE()</f>
        <v>0</v>
      </c>
      <c r="W2875" t="s">
        <v>57</v>
      </c>
      <c r="X2875" t="s">
        <v>57</v>
      </c>
    </row>
    <row r="2876" spans="1:24">
      <c r="A2876" s="43">
        <v>43830</v>
      </c>
      <c r="B2876" t="s">
        <v>8326</v>
      </c>
      <c r="C2876" t="s">
        <v>8327</v>
      </c>
      <c r="D2876" s="44">
        <v>77728.945000000007</v>
      </c>
      <c r="E2876" s="37">
        <v>7.7728944999999994E-2</v>
      </c>
      <c r="F2876" t="s">
        <v>1369</v>
      </c>
      <c r="G2876" t="s">
        <v>121</v>
      </c>
      <c r="H2876" s="45" t="s">
        <v>25</v>
      </c>
      <c r="I2876" t="s">
        <v>1370</v>
      </c>
      <c r="J2876" t="s">
        <v>123</v>
      </c>
      <c r="K2876" t="s">
        <v>124</v>
      </c>
      <c r="L2876" t="e">
        <f>#VALUE!</f>
        <v>#VALUE!</v>
      </c>
      <c r="M2876" t="s">
        <v>124</v>
      </c>
      <c r="N2876" t="e">
        <f>#VALUE!</f>
        <v>#VALUE!</v>
      </c>
      <c r="O2876" t="s">
        <v>124</v>
      </c>
      <c r="P2876" t="e">
        <f>#VALUE!</f>
        <v>#VALUE!</v>
      </c>
      <c r="Q2876" s="45" t="s">
        <v>124</v>
      </c>
      <c r="R2876" s="45" t="e">
        <f>#VALUE!</f>
        <v>#VALUE!</v>
      </c>
      <c r="S2876" s="45" t="s">
        <v>124</v>
      </c>
      <c r="T2876" s="45" t="e">
        <f>#VALUE!</f>
        <v>#VALUE!</v>
      </c>
      <c r="U2876" s="45" t="s">
        <v>8328</v>
      </c>
      <c r="V2876" t="b">
        <f>TRUE()</f>
        <v>1</v>
      </c>
      <c r="W2876" t="s">
        <v>57</v>
      </c>
      <c r="X2876" t="s">
        <v>57</v>
      </c>
    </row>
    <row r="2877" spans="1:24">
      <c r="A2877" s="43">
        <v>43830</v>
      </c>
      <c r="B2877" t="s">
        <v>8329</v>
      </c>
      <c r="C2877" t="s">
        <v>8330</v>
      </c>
      <c r="D2877" s="44">
        <v>164640.21</v>
      </c>
      <c r="E2877" s="37">
        <v>0.16464021000000001</v>
      </c>
      <c r="F2877" t="s">
        <v>287</v>
      </c>
      <c r="G2877" t="s">
        <v>61</v>
      </c>
      <c r="H2877" s="45" t="s">
        <v>25</v>
      </c>
      <c r="I2877" t="s">
        <v>288</v>
      </c>
      <c r="J2877" t="s">
        <v>63</v>
      </c>
      <c r="K2877">
        <v>36.877498622083401</v>
      </c>
      <c r="L2877">
        <v>4464.5167419627596</v>
      </c>
      <c r="M2877">
        <v>33.966626358053901</v>
      </c>
      <c r="N2877">
        <v>0.15164457204352499</v>
      </c>
      <c r="O2877">
        <v>39.209104435971398</v>
      </c>
      <c r="P2877">
        <v>0.175049703191761</v>
      </c>
      <c r="Q2877" s="45">
        <v>44.877853563474403</v>
      </c>
      <c r="R2877" s="45">
        <v>0.20035792857748499</v>
      </c>
      <c r="S2877" s="45">
        <v>47.0292277560157</v>
      </c>
      <c r="T2877" s="45">
        <v>0.20996277467831201</v>
      </c>
      <c r="U2877" s="45" t="s">
        <v>8331</v>
      </c>
      <c r="V2877" t="b">
        <f>FALSE()</f>
        <v>0</v>
      </c>
      <c r="W2877" t="s">
        <v>57</v>
      </c>
      <c r="X2877" t="s">
        <v>57</v>
      </c>
    </row>
    <row r="2878" spans="1:24">
      <c r="A2878" s="43">
        <v>43830</v>
      </c>
      <c r="B2878" t="s">
        <v>8332</v>
      </c>
      <c r="C2878" t="s">
        <v>8333</v>
      </c>
      <c r="D2878" s="44">
        <v>545214765.79999995</v>
      </c>
      <c r="E2878" s="37">
        <v>545.21476580000001</v>
      </c>
      <c r="F2878" t="s">
        <v>83</v>
      </c>
      <c r="G2878" t="s">
        <v>83</v>
      </c>
      <c r="H2878" s="45" t="s">
        <v>25</v>
      </c>
      <c r="I2878" t="s">
        <v>84</v>
      </c>
      <c r="J2878" t="s">
        <v>85</v>
      </c>
      <c r="K2878">
        <v>130.1247922</v>
      </c>
      <c r="L2878">
        <v>4189937.6481770901</v>
      </c>
      <c r="M2878">
        <v>113.7012581</v>
      </c>
      <c r="N2878">
        <v>476.40118195829001</v>
      </c>
      <c r="O2878">
        <v>118.895571</v>
      </c>
      <c r="P2878">
        <v>498.16502913441201</v>
      </c>
      <c r="Q2878" s="45">
        <v>137.87773200000001</v>
      </c>
      <c r="R2878" s="45">
        <v>577.69910015207097</v>
      </c>
      <c r="S2878" s="45">
        <v>142.49144369999999</v>
      </c>
      <c r="T2878" s="45">
        <v>597.03026450173604</v>
      </c>
      <c r="U2878" s="45" t="s">
        <v>8334</v>
      </c>
      <c r="V2878" t="b">
        <f>FALSE()</f>
        <v>0</v>
      </c>
      <c r="W2878" t="s">
        <v>57</v>
      </c>
      <c r="X2878" t="s">
        <v>57</v>
      </c>
    </row>
    <row r="2879" spans="1:24">
      <c r="A2879" s="43">
        <v>43830</v>
      </c>
      <c r="B2879" t="s">
        <v>8335</v>
      </c>
      <c r="C2879" t="s">
        <v>8336</v>
      </c>
      <c r="D2879" s="44">
        <v>68182716.317000002</v>
      </c>
      <c r="E2879" s="37">
        <v>68.182716317000001</v>
      </c>
      <c r="F2879" t="s">
        <v>925</v>
      </c>
      <c r="G2879" t="s">
        <v>155</v>
      </c>
      <c r="H2879" s="45" t="s">
        <v>25</v>
      </c>
      <c r="I2879" t="s">
        <v>926</v>
      </c>
      <c r="J2879" t="s">
        <v>157</v>
      </c>
      <c r="K2879">
        <v>36.315762599999999</v>
      </c>
      <c r="L2879">
        <v>1877496.4763372501</v>
      </c>
      <c r="M2879">
        <v>27.367722000000001</v>
      </c>
      <c r="N2879">
        <v>51.3828016203774</v>
      </c>
      <c r="O2879">
        <v>24.444631999999999</v>
      </c>
      <c r="P2879">
        <v>45.894710445360701</v>
      </c>
      <c r="Q2879" s="45">
        <v>25.414528499999999</v>
      </c>
      <c r="R2879" s="45">
        <v>47.715687706522601</v>
      </c>
      <c r="S2879" s="45">
        <v>26.828546500000002</v>
      </c>
      <c r="T2879" s="45">
        <v>50.370501519000001</v>
      </c>
      <c r="U2879" s="45" t="s">
        <v>8337</v>
      </c>
      <c r="V2879" t="b">
        <f>FALSE()</f>
        <v>0</v>
      </c>
      <c r="W2879" t="s">
        <v>57</v>
      </c>
      <c r="X2879" t="s">
        <v>57</v>
      </c>
    </row>
    <row r="2880" spans="1:24">
      <c r="A2880" s="43">
        <v>43830</v>
      </c>
      <c r="B2880" t="s">
        <v>8338</v>
      </c>
      <c r="C2880" t="s">
        <v>8339</v>
      </c>
      <c r="D2880" s="44">
        <v>740003.73300000001</v>
      </c>
      <c r="E2880" s="37">
        <v>0.740003733</v>
      </c>
      <c r="F2880" t="s">
        <v>925</v>
      </c>
      <c r="G2880" t="s">
        <v>155</v>
      </c>
      <c r="H2880" s="45" t="s">
        <v>25</v>
      </c>
      <c r="I2880" t="s">
        <v>926</v>
      </c>
      <c r="J2880" t="s">
        <v>157</v>
      </c>
      <c r="K2880">
        <v>2.0291788446726602</v>
      </c>
      <c r="L2880">
        <v>364681.37588896201</v>
      </c>
      <c r="M2880">
        <v>1.5939426967304899</v>
      </c>
      <c r="N2880">
        <v>0.581281215731838</v>
      </c>
      <c r="O2880">
        <v>1.42717396913867</v>
      </c>
      <c r="P2880">
        <v>0.520463766698401</v>
      </c>
      <c r="Q2880" s="45">
        <v>1.5713644399138</v>
      </c>
      <c r="R2880" s="45">
        <v>0.57304734597075302</v>
      </c>
      <c r="S2880" s="45">
        <v>1.60630492116332</v>
      </c>
      <c r="T2880" s="45">
        <v>0.58578948874704995</v>
      </c>
      <c r="U2880" s="45" t="s">
        <v>8340</v>
      </c>
      <c r="V2880" t="b">
        <f>FALSE()</f>
        <v>0</v>
      </c>
      <c r="W2880" t="s">
        <v>57</v>
      </c>
      <c r="X2880" t="s">
        <v>57</v>
      </c>
    </row>
    <row r="2881" spans="1:24">
      <c r="A2881" s="43">
        <v>43830</v>
      </c>
      <c r="B2881" t="s">
        <v>8341</v>
      </c>
      <c r="C2881" t="s">
        <v>8342</v>
      </c>
      <c r="D2881" s="44">
        <v>5752236.0810000002</v>
      </c>
      <c r="E2881" s="37">
        <v>5.7522360810000004</v>
      </c>
      <c r="F2881" t="s">
        <v>522</v>
      </c>
      <c r="G2881" t="s">
        <v>505</v>
      </c>
      <c r="H2881" s="45" t="s">
        <v>25</v>
      </c>
      <c r="I2881" t="s">
        <v>523</v>
      </c>
      <c r="J2881" t="s">
        <v>507</v>
      </c>
      <c r="K2881">
        <v>35.436379740122</v>
      </c>
      <c r="L2881">
        <v>162325.72636327101</v>
      </c>
      <c r="M2881">
        <v>22.346634079925401</v>
      </c>
      <c r="N2881">
        <v>3.6274336087981101</v>
      </c>
      <c r="O2881">
        <v>20.244469004569801</v>
      </c>
      <c r="P2881">
        <v>3.2861981360055199</v>
      </c>
      <c r="Q2881" s="45">
        <v>21.413139390512299</v>
      </c>
      <c r="R2881" s="45">
        <v>3.4759034052828799</v>
      </c>
      <c r="S2881" s="45">
        <v>22.5192431303829</v>
      </c>
      <c r="T2881" s="45">
        <v>3.6554524982904999</v>
      </c>
      <c r="U2881" s="45" t="s">
        <v>8343</v>
      </c>
      <c r="V2881" t="b">
        <f>FALSE()</f>
        <v>0</v>
      </c>
      <c r="W2881" t="s">
        <v>57</v>
      </c>
      <c r="X2881" t="s">
        <v>57</v>
      </c>
    </row>
    <row r="2882" spans="1:24">
      <c r="A2882" s="43">
        <v>43830</v>
      </c>
      <c r="B2882" t="s">
        <v>8344</v>
      </c>
      <c r="C2882" t="s">
        <v>8345</v>
      </c>
      <c r="D2882" s="44">
        <v>1346069.7150000001</v>
      </c>
      <c r="E2882" s="37">
        <v>1.3460697150000001</v>
      </c>
      <c r="F2882" t="s">
        <v>83</v>
      </c>
      <c r="G2882" t="s">
        <v>83</v>
      </c>
      <c r="H2882" s="45" t="s">
        <v>25</v>
      </c>
      <c r="I2882" t="s">
        <v>84</v>
      </c>
      <c r="J2882" t="s">
        <v>85</v>
      </c>
      <c r="K2882">
        <v>1.32621175558045</v>
      </c>
      <c r="L2882">
        <v>1014973.44548183</v>
      </c>
      <c r="M2882">
        <v>1.3918363680574399</v>
      </c>
      <c r="N2882">
        <v>1.4126769540341799</v>
      </c>
      <c r="O2882">
        <v>1.46745876172184</v>
      </c>
      <c r="P2882">
        <v>1.48943167548732</v>
      </c>
      <c r="Q2882" s="45">
        <v>1.6535859632794601</v>
      </c>
      <c r="R2882" s="45">
        <v>1.6783458425501501</v>
      </c>
      <c r="S2882" s="45">
        <v>1.6249641742568699</v>
      </c>
      <c r="T2882" s="45">
        <v>1.64929548673004</v>
      </c>
      <c r="U2882" s="45" t="s">
        <v>8346</v>
      </c>
      <c r="V2882" t="b">
        <f>FALSE()</f>
        <v>0</v>
      </c>
      <c r="W2882" t="s">
        <v>57</v>
      </c>
      <c r="X2882" t="s">
        <v>57</v>
      </c>
    </row>
    <row r="2883" spans="1:24">
      <c r="A2883" s="43">
        <v>43830</v>
      </c>
      <c r="B2883" t="s">
        <v>8347</v>
      </c>
      <c r="C2883" t="s">
        <v>8348</v>
      </c>
      <c r="D2883" s="44">
        <v>2557453.3429999999</v>
      </c>
      <c r="E2883" s="37">
        <v>2.5574533430000002</v>
      </c>
      <c r="F2883" t="s">
        <v>939</v>
      </c>
      <c r="G2883" t="s">
        <v>296</v>
      </c>
      <c r="H2883" s="45" t="s">
        <v>25</v>
      </c>
      <c r="I2883" t="s">
        <v>940</v>
      </c>
      <c r="J2883" t="s">
        <v>298</v>
      </c>
      <c r="K2883">
        <v>3.8041251722101999</v>
      </c>
      <c r="L2883">
        <v>672284.22494681401</v>
      </c>
      <c r="M2883">
        <v>2.1013353398058299</v>
      </c>
      <c r="N2883">
        <v>1.4126946002747101</v>
      </c>
      <c r="O2883">
        <v>1.8964592097503401</v>
      </c>
      <c r="P2883">
        <v>1.27495960997026</v>
      </c>
      <c r="Q2883" s="45">
        <v>2.4640038325471698</v>
      </c>
      <c r="R2883" s="45">
        <v>1.6565109068299499</v>
      </c>
      <c r="S2883" s="45">
        <v>2.4533830732767101</v>
      </c>
      <c r="T2883" s="45">
        <v>1.6493707379154701</v>
      </c>
      <c r="U2883" s="45" t="s">
        <v>8349</v>
      </c>
      <c r="V2883" t="b">
        <f>FALSE()</f>
        <v>0</v>
      </c>
      <c r="W2883" t="s">
        <v>57</v>
      </c>
      <c r="X2883" t="s">
        <v>57</v>
      </c>
    </row>
    <row r="2884" spans="1:24">
      <c r="A2884" s="43">
        <v>43830</v>
      </c>
      <c r="B2884" t="s">
        <v>8350</v>
      </c>
      <c r="C2884" t="s">
        <v>8351</v>
      </c>
      <c r="D2884" s="44">
        <v>142477.26800000001</v>
      </c>
      <c r="E2884" s="37">
        <v>0.14247726799999999</v>
      </c>
      <c r="F2884" t="s">
        <v>757</v>
      </c>
      <c r="G2884" t="s">
        <v>758</v>
      </c>
      <c r="H2884" s="45" t="s">
        <v>24</v>
      </c>
      <c r="I2884" t="s">
        <v>759</v>
      </c>
      <c r="J2884" t="s">
        <v>760</v>
      </c>
      <c r="K2884" t="s">
        <v>183</v>
      </c>
      <c r="L2884" t="e">
        <f>#VALUE!</f>
        <v>#VALUE!</v>
      </c>
      <c r="M2884" t="s">
        <v>183</v>
      </c>
      <c r="N2884" t="e">
        <f>#VALUE!</f>
        <v>#VALUE!</v>
      </c>
      <c r="O2884" t="s">
        <v>183</v>
      </c>
      <c r="P2884" t="e">
        <f>#VALUE!</f>
        <v>#VALUE!</v>
      </c>
      <c r="Q2884" s="45" t="s">
        <v>183</v>
      </c>
      <c r="R2884" s="45" t="e">
        <f>#VALUE!</f>
        <v>#VALUE!</v>
      </c>
      <c r="S2884" s="45" t="s">
        <v>183</v>
      </c>
      <c r="T2884" s="45" t="e">
        <f>#VALUE!</f>
        <v>#VALUE!</v>
      </c>
      <c r="U2884" s="45" t="s">
        <v>8351</v>
      </c>
      <c r="V2884" t="s">
        <v>184</v>
      </c>
      <c r="W2884" t="s">
        <v>57</v>
      </c>
      <c r="X2884" t="s">
        <v>57</v>
      </c>
    </row>
    <row r="2885" spans="1:24">
      <c r="A2885" s="43">
        <v>43830</v>
      </c>
      <c r="B2885" t="s">
        <v>8352</v>
      </c>
      <c r="C2885" t="s">
        <v>8353</v>
      </c>
      <c r="D2885" s="44">
        <v>30685.809000000001</v>
      </c>
      <c r="E2885" s="37">
        <v>3.0685809000000001E-2</v>
      </c>
      <c r="F2885" t="s">
        <v>382</v>
      </c>
      <c r="G2885" t="s">
        <v>383</v>
      </c>
      <c r="H2885" s="45" t="s">
        <v>25</v>
      </c>
      <c r="I2885" t="s">
        <v>384</v>
      </c>
      <c r="J2885" t="s">
        <v>385</v>
      </c>
      <c r="K2885">
        <v>5.0421673992358302</v>
      </c>
      <c r="L2885">
        <v>6085.83701617099</v>
      </c>
      <c r="M2885">
        <v>5.3178895055283002</v>
      </c>
      <c r="N2885">
        <v>3.2363808800651303E-2</v>
      </c>
      <c r="O2885">
        <v>6.1208140323127296</v>
      </c>
      <c r="P2885">
        <v>3.7250276606947602E-2</v>
      </c>
      <c r="Q2885" s="45">
        <v>5.8882208731703196</v>
      </c>
      <c r="R2885" s="45">
        <v>3.5834752549330599E-2</v>
      </c>
      <c r="S2885" s="45">
        <v>6.1164381840005602</v>
      </c>
      <c r="T2885" s="45">
        <v>3.7223645907312197E-2</v>
      </c>
      <c r="U2885" s="45" t="s">
        <v>8354</v>
      </c>
      <c r="V2885" t="b">
        <f>FALSE()</f>
        <v>0</v>
      </c>
      <c r="W2885" t="s">
        <v>57</v>
      </c>
      <c r="X2885" t="s">
        <v>57</v>
      </c>
    </row>
    <row r="2886" spans="1:24">
      <c r="A2886" s="43">
        <v>43830</v>
      </c>
      <c r="B2886" t="s">
        <v>8355</v>
      </c>
      <c r="C2886" t="s">
        <v>8356</v>
      </c>
      <c r="D2886" s="44">
        <v>2867449.0890000002</v>
      </c>
      <c r="E2886" s="37">
        <v>2.867449089</v>
      </c>
      <c r="F2886" t="s">
        <v>60</v>
      </c>
      <c r="G2886" t="s">
        <v>61</v>
      </c>
      <c r="H2886" s="45" t="s">
        <v>25</v>
      </c>
      <c r="I2886" t="s">
        <v>62</v>
      </c>
      <c r="J2886" t="s">
        <v>63</v>
      </c>
      <c r="K2886">
        <v>47.091847399999999</v>
      </c>
      <c r="L2886">
        <v>60890.562747385498</v>
      </c>
      <c r="M2886">
        <v>38.2253738</v>
      </c>
      <c r="N2886">
        <v>2.3275645219111598</v>
      </c>
      <c r="O2886">
        <v>48.290841999999998</v>
      </c>
      <c r="P2886">
        <v>2.9404565449250799</v>
      </c>
      <c r="Q2886" s="45">
        <v>55.020289499999997</v>
      </c>
      <c r="R2886" s="45">
        <v>3.3502163901790598</v>
      </c>
      <c r="S2886" s="45">
        <v>54.552917100000002</v>
      </c>
      <c r="T2886" s="45">
        <v>3.3217578217304702</v>
      </c>
      <c r="U2886" s="45" t="s">
        <v>8357</v>
      </c>
      <c r="V2886" t="b">
        <f>FALSE()</f>
        <v>0</v>
      </c>
      <c r="W2886" t="s">
        <v>57</v>
      </c>
      <c r="X2886" t="s">
        <v>57</v>
      </c>
    </row>
    <row r="2887" spans="1:24">
      <c r="A2887" s="43">
        <v>43830</v>
      </c>
      <c r="B2887" t="s">
        <v>8358</v>
      </c>
      <c r="C2887" t="s">
        <v>8359</v>
      </c>
      <c r="D2887" s="44">
        <v>12757630.189999999</v>
      </c>
      <c r="E2887" s="37">
        <v>12.75763019</v>
      </c>
      <c r="F2887" t="s">
        <v>99</v>
      </c>
      <c r="G2887" t="s">
        <v>100</v>
      </c>
      <c r="H2887" s="45" t="s">
        <v>25</v>
      </c>
      <c r="I2887" t="s">
        <v>101</v>
      </c>
      <c r="J2887" t="s">
        <v>102</v>
      </c>
      <c r="K2887" t="s">
        <v>124</v>
      </c>
      <c r="L2887" t="e">
        <f>#VALUE!</f>
        <v>#VALUE!</v>
      </c>
      <c r="M2887" t="s">
        <v>124</v>
      </c>
      <c r="N2887" t="e">
        <f>#VALUE!</f>
        <v>#VALUE!</v>
      </c>
      <c r="O2887" t="s">
        <v>124</v>
      </c>
      <c r="P2887" t="e">
        <f>#VALUE!</f>
        <v>#VALUE!</v>
      </c>
      <c r="Q2887" s="45" t="s">
        <v>124</v>
      </c>
      <c r="R2887" s="45" t="e">
        <f>#VALUE!</f>
        <v>#VALUE!</v>
      </c>
      <c r="S2887" s="45" t="s">
        <v>124</v>
      </c>
      <c r="T2887" s="45" t="e">
        <f>#VALUE!</f>
        <v>#VALUE!</v>
      </c>
      <c r="U2887" s="45" t="s">
        <v>8360</v>
      </c>
      <c r="V2887" t="b">
        <f>TRUE()</f>
        <v>1</v>
      </c>
      <c r="W2887" t="s">
        <v>57</v>
      </c>
      <c r="X2887" t="s">
        <v>57</v>
      </c>
    </row>
    <row r="2888" spans="1:24">
      <c r="A2888" s="43">
        <v>43830</v>
      </c>
      <c r="B2888" t="s">
        <v>8361</v>
      </c>
      <c r="C2888" t="s">
        <v>8362</v>
      </c>
      <c r="D2888" s="44">
        <v>22037259.157000002</v>
      </c>
      <c r="E2888" s="37">
        <v>22.037259157000001</v>
      </c>
      <c r="F2888" t="s">
        <v>99</v>
      </c>
      <c r="G2888" t="s">
        <v>100</v>
      </c>
      <c r="H2888" s="45" t="s">
        <v>25</v>
      </c>
      <c r="I2888" t="s">
        <v>101</v>
      </c>
      <c r="J2888" t="s">
        <v>102</v>
      </c>
      <c r="K2888" t="s">
        <v>124</v>
      </c>
      <c r="L2888" t="e">
        <f>#VALUE!</f>
        <v>#VALUE!</v>
      </c>
      <c r="M2888" t="s">
        <v>124</v>
      </c>
      <c r="N2888" t="e">
        <f>#VALUE!</f>
        <v>#VALUE!</v>
      </c>
      <c r="O2888" t="s">
        <v>124</v>
      </c>
      <c r="P2888" t="e">
        <f>#VALUE!</f>
        <v>#VALUE!</v>
      </c>
      <c r="Q2888" s="45" t="s">
        <v>124</v>
      </c>
      <c r="R2888" s="45" t="e">
        <f>#VALUE!</f>
        <v>#VALUE!</v>
      </c>
      <c r="S2888" s="45" t="s">
        <v>124</v>
      </c>
      <c r="T2888" s="45" t="e">
        <f>#VALUE!</f>
        <v>#VALUE!</v>
      </c>
      <c r="U2888" s="45" t="s">
        <v>8360</v>
      </c>
      <c r="V2888" t="b">
        <f>TRUE()</f>
        <v>1</v>
      </c>
      <c r="W2888" t="s">
        <v>57</v>
      </c>
      <c r="X2888" t="s">
        <v>57</v>
      </c>
    </row>
    <row r="2889" spans="1:24">
      <c r="A2889" s="43">
        <v>43830</v>
      </c>
      <c r="B2889" t="s">
        <v>8363</v>
      </c>
      <c r="C2889" t="s">
        <v>8364</v>
      </c>
      <c r="D2889" s="44">
        <v>12781554.264</v>
      </c>
      <c r="E2889" s="37">
        <v>12.781554264</v>
      </c>
      <c r="F2889" t="s">
        <v>99</v>
      </c>
      <c r="G2889" t="s">
        <v>100</v>
      </c>
      <c r="H2889" s="45" t="s">
        <v>25</v>
      </c>
      <c r="I2889" t="s">
        <v>101</v>
      </c>
      <c r="J2889" t="s">
        <v>102</v>
      </c>
      <c r="K2889" t="s">
        <v>124</v>
      </c>
      <c r="L2889" t="e">
        <f>#VALUE!</f>
        <v>#VALUE!</v>
      </c>
      <c r="M2889" t="s">
        <v>124</v>
      </c>
      <c r="N2889" t="e">
        <f>#VALUE!</f>
        <v>#VALUE!</v>
      </c>
      <c r="O2889" t="s">
        <v>124</v>
      </c>
      <c r="P2889" t="e">
        <f>#VALUE!</f>
        <v>#VALUE!</v>
      </c>
      <c r="Q2889" s="45" t="s">
        <v>124</v>
      </c>
      <c r="R2889" s="45" t="e">
        <f>#VALUE!</f>
        <v>#VALUE!</v>
      </c>
      <c r="S2889" s="45" t="s">
        <v>124</v>
      </c>
      <c r="T2889" s="45" t="e">
        <f>#VALUE!</f>
        <v>#VALUE!</v>
      </c>
      <c r="U2889" s="45" t="s">
        <v>8360</v>
      </c>
      <c r="V2889" t="b">
        <f>TRUE()</f>
        <v>1</v>
      </c>
      <c r="W2889" t="s">
        <v>57</v>
      </c>
      <c r="X2889" t="s">
        <v>57</v>
      </c>
    </row>
    <row r="2890" spans="1:24">
      <c r="A2890" s="43">
        <v>43830</v>
      </c>
      <c r="B2890" t="s">
        <v>8365</v>
      </c>
      <c r="C2890" t="s">
        <v>8366</v>
      </c>
      <c r="D2890" s="44">
        <v>2592359.6009999998</v>
      </c>
      <c r="E2890" s="37">
        <v>2.5923596010000001</v>
      </c>
      <c r="F2890" t="s">
        <v>99</v>
      </c>
      <c r="G2890" t="s">
        <v>100</v>
      </c>
      <c r="H2890" s="45" t="s">
        <v>25</v>
      </c>
      <c r="I2890" t="s">
        <v>101</v>
      </c>
      <c r="J2890" t="s">
        <v>102</v>
      </c>
      <c r="K2890">
        <v>751.36270000000002</v>
      </c>
      <c r="L2890">
        <v>3450.21066523531</v>
      </c>
      <c r="M2890">
        <v>751.36270000000002</v>
      </c>
      <c r="N2890">
        <v>2.5923596010000001</v>
      </c>
      <c r="O2890">
        <v>751.36270000000002</v>
      </c>
      <c r="P2890">
        <v>2.5923596010000001</v>
      </c>
      <c r="Q2890" s="45">
        <v>751.36270000000002</v>
      </c>
      <c r="R2890" s="45">
        <v>2.5923596010000001</v>
      </c>
      <c r="S2890" s="45">
        <v>751.36270000000002</v>
      </c>
      <c r="T2890" s="45">
        <v>2.5923596010000001</v>
      </c>
      <c r="U2890" s="45" t="s">
        <v>8360</v>
      </c>
      <c r="V2890" t="b">
        <f>TRUE()</f>
        <v>1</v>
      </c>
      <c r="W2890" t="s">
        <v>57</v>
      </c>
      <c r="X2890" t="s">
        <v>57</v>
      </c>
    </row>
    <row r="2891" spans="1:24">
      <c r="A2891" s="43">
        <v>43830</v>
      </c>
      <c r="B2891" t="s">
        <v>8367</v>
      </c>
      <c r="C2891" t="s">
        <v>8368</v>
      </c>
      <c r="D2891" s="44">
        <v>172426.46400000001</v>
      </c>
      <c r="E2891" s="37">
        <v>0.172426464</v>
      </c>
      <c r="F2891" t="s">
        <v>99</v>
      </c>
      <c r="G2891" t="s">
        <v>100</v>
      </c>
      <c r="H2891" s="45" t="s">
        <v>25</v>
      </c>
      <c r="I2891" t="s">
        <v>101</v>
      </c>
      <c r="J2891" t="s">
        <v>102</v>
      </c>
      <c r="K2891">
        <v>810.80712000000005</v>
      </c>
      <c r="L2891">
        <v>212.66027362956601</v>
      </c>
      <c r="M2891">
        <v>810.80712000000005</v>
      </c>
      <c r="N2891">
        <v>0.172426464</v>
      </c>
      <c r="O2891">
        <v>810.80712000000005</v>
      </c>
      <c r="P2891">
        <v>0.172426464</v>
      </c>
      <c r="Q2891" s="45">
        <v>810.80712000000005</v>
      </c>
      <c r="R2891" s="45">
        <v>0.172426464</v>
      </c>
      <c r="S2891" s="45">
        <v>810.80712000000005</v>
      </c>
      <c r="T2891" s="45">
        <v>0.172426464</v>
      </c>
      <c r="U2891" s="45" t="s">
        <v>8360</v>
      </c>
      <c r="V2891" t="b">
        <f>TRUE()</f>
        <v>1</v>
      </c>
      <c r="W2891" t="s">
        <v>57</v>
      </c>
      <c r="X2891" t="s">
        <v>57</v>
      </c>
    </row>
    <row r="2892" spans="1:24">
      <c r="A2892" s="43">
        <v>43830</v>
      </c>
      <c r="B2892" t="s">
        <v>8369</v>
      </c>
      <c r="C2892" t="s">
        <v>8370</v>
      </c>
      <c r="D2892" s="44">
        <v>247139.13099999999</v>
      </c>
      <c r="E2892" s="37">
        <v>0.24713913100000001</v>
      </c>
      <c r="F2892" t="s">
        <v>99</v>
      </c>
      <c r="G2892" t="s">
        <v>100</v>
      </c>
      <c r="H2892" s="45" t="s">
        <v>25</v>
      </c>
      <c r="I2892" t="s">
        <v>101</v>
      </c>
      <c r="J2892" t="s">
        <v>102</v>
      </c>
      <c r="K2892" t="s">
        <v>124</v>
      </c>
      <c r="L2892" t="e">
        <f>#VALUE!</f>
        <v>#VALUE!</v>
      </c>
      <c r="M2892" t="s">
        <v>124</v>
      </c>
      <c r="N2892" t="e">
        <f>#VALUE!</f>
        <v>#VALUE!</v>
      </c>
      <c r="O2892" t="s">
        <v>124</v>
      </c>
      <c r="P2892" t="e">
        <f>#VALUE!</f>
        <v>#VALUE!</v>
      </c>
      <c r="Q2892" s="45" t="s">
        <v>124</v>
      </c>
      <c r="R2892" s="45" t="e">
        <f>#VALUE!</f>
        <v>#VALUE!</v>
      </c>
      <c r="S2892" s="45" t="s">
        <v>124</v>
      </c>
      <c r="T2892" s="45" t="e">
        <f>#VALUE!</f>
        <v>#VALUE!</v>
      </c>
      <c r="U2892" s="45" t="s">
        <v>8360</v>
      </c>
      <c r="V2892" t="b">
        <f>TRUE()</f>
        <v>1</v>
      </c>
      <c r="W2892" t="s">
        <v>57</v>
      </c>
      <c r="X2892" t="s">
        <v>57</v>
      </c>
    </row>
    <row r="2893" spans="1:24">
      <c r="A2893" s="43">
        <v>43830</v>
      </c>
      <c r="B2893" t="s">
        <v>8371</v>
      </c>
      <c r="C2893" t="s">
        <v>8360</v>
      </c>
      <c r="D2893" s="44">
        <v>369191630.17500001</v>
      </c>
      <c r="E2893" s="37">
        <v>369.191630175</v>
      </c>
      <c r="F2893" t="s">
        <v>99</v>
      </c>
      <c r="G2893" t="s">
        <v>100</v>
      </c>
      <c r="H2893" s="45" t="s">
        <v>25</v>
      </c>
      <c r="I2893" t="s">
        <v>101</v>
      </c>
      <c r="J2893" t="s">
        <v>102</v>
      </c>
      <c r="K2893">
        <v>124.35316400000001</v>
      </c>
      <c r="L2893">
        <v>2968896.1526946002</v>
      </c>
      <c r="M2893">
        <v>79.026533200000003</v>
      </c>
      <c r="N2893">
        <v>234.621570378272</v>
      </c>
      <c r="O2893">
        <v>81.630201</v>
      </c>
      <c r="P2893">
        <v>242.351589692586</v>
      </c>
      <c r="Q2893" s="45">
        <v>82.0284075</v>
      </c>
      <c r="R2893" s="45">
        <v>243.533823438414</v>
      </c>
      <c r="S2893" s="45">
        <v>87.3844086</v>
      </c>
      <c r="T2893" s="45">
        <v>259.435234498032</v>
      </c>
      <c r="U2893" s="45" t="s">
        <v>8372</v>
      </c>
      <c r="V2893" t="b">
        <f>FALSE()</f>
        <v>0</v>
      </c>
      <c r="W2893" t="s">
        <v>57</v>
      </c>
      <c r="X2893" t="s">
        <v>57</v>
      </c>
    </row>
    <row r="2894" spans="1:24">
      <c r="A2894" s="43">
        <v>43830</v>
      </c>
      <c r="B2894" t="s">
        <v>8373</v>
      </c>
      <c r="C2894" t="s">
        <v>8374</v>
      </c>
      <c r="D2894" s="44">
        <v>677517.47600000002</v>
      </c>
      <c r="E2894" s="37">
        <v>0.67751747600000001</v>
      </c>
      <c r="F2894" t="s">
        <v>532</v>
      </c>
      <c r="G2894" t="s">
        <v>333</v>
      </c>
      <c r="H2894" s="45" t="s">
        <v>25</v>
      </c>
      <c r="I2894" t="s">
        <v>533</v>
      </c>
      <c r="J2894" t="s">
        <v>335</v>
      </c>
      <c r="K2894">
        <v>0.93440387165208205</v>
      </c>
      <c r="L2894">
        <v>725079.91089774505</v>
      </c>
      <c r="M2894">
        <v>0.63408711331354395</v>
      </c>
      <c r="N2894">
        <v>0.459763827622793</v>
      </c>
      <c r="O2894">
        <v>0.60688369262865105</v>
      </c>
      <c r="P2894">
        <v>0.440039173776477</v>
      </c>
      <c r="Q2894" s="45">
        <v>0.628466015956335</v>
      </c>
      <c r="R2894" s="45">
        <v>0.45568808285188001</v>
      </c>
      <c r="S2894" s="45">
        <v>0.57847597032176301</v>
      </c>
      <c r="T2894" s="45">
        <v>0.41944130501739102</v>
      </c>
      <c r="U2894" s="45" t="s">
        <v>8375</v>
      </c>
      <c r="V2894" t="b">
        <f>FALSE()</f>
        <v>0</v>
      </c>
      <c r="W2894" t="s">
        <v>57</v>
      </c>
      <c r="X2894" t="s">
        <v>57</v>
      </c>
    </row>
    <row r="2895" spans="1:24">
      <c r="A2895" s="43">
        <v>43830</v>
      </c>
      <c r="B2895" t="s">
        <v>8376</v>
      </c>
      <c r="C2895" t="s">
        <v>8377</v>
      </c>
      <c r="D2895" s="44">
        <v>617438.32700000005</v>
      </c>
      <c r="E2895" s="37">
        <v>0.61743832700000001</v>
      </c>
      <c r="F2895" t="s">
        <v>1362</v>
      </c>
      <c r="G2895" t="s">
        <v>1363</v>
      </c>
      <c r="H2895" s="45" t="s">
        <v>25</v>
      </c>
      <c r="I2895" t="s">
        <v>1364</v>
      </c>
      <c r="J2895" t="s">
        <v>1365</v>
      </c>
      <c r="K2895">
        <v>0.65501709884467296</v>
      </c>
      <c r="L2895">
        <v>942629.32691229798</v>
      </c>
      <c r="M2895">
        <v>0.60463866747363404</v>
      </c>
      <c r="N2895">
        <v>0.56995014014582002</v>
      </c>
      <c r="O2895">
        <v>0.73464364968777396</v>
      </c>
      <c r="P2895">
        <v>0.69249664902557995</v>
      </c>
      <c r="Q2895" s="45">
        <v>0.78092771333083899</v>
      </c>
      <c r="R2895" s="45">
        <v>0.73612536478420898</v>
      </c>
      <c r="S2895" s="45">
        <v>0.92827265102835999</v>
      </c>
      <c r="T2895" s="45">
        <v>0.87501702422995697</v>
      </c>
      <c r="U2895" s="45" t="s">
        <v>8378</v>
      </c>
      <c r="V2895" t="b">
        <f>FALSE()</f>
        <v>0</v>
      </c>
      <c r="W2895" t="s">
        <v>57</v>
      </c>
      <c r="X2895" t="s">
        <v>57</v>
      </c>
    </row>
    <row r="2896" spans="1:24">
      <c r="A2896" s="43">
        <v>43830</v>
      </c>
      <c r="B2896" t="s">
        <v>8379</v>
      </c>
      <c r="C2896" t="s">
        <v>8380</v>
      </c>
      <c r="D2896" s="44">
        <v>16928780.675000001</v>
      </c>
      <c r="E2896" s="37">
        <v>16.928780674999999</v>
      </c>
      <c r="F2896" t="s">
        <v>607</v>
      </c>
      <c r="G2896" t="s">
        <v>121</v>
      </c>
      <c r="H2896" s="45" t="s">
        <v>25</v>
      </c>
      <c r="I2896" t="s">
        <v>608</v>
      </c>
      <c r="J2896" t="s">
        <v>123</v>
      </c>
      <c r="K2896">
        <v>275.21893622856402</v>
      </c>
      <c r="L2896">
        <v>61510.232206336899</v>
      </c>
      <c r="M2896">
        <v>205.42683018614301</v>
      </c>
      <c r="N2896">
        <v>12.6358520261614</v>
      </c>
      <c r="O2896">
        <v>225.67197490404101</v>
      </c>
      <c r="P2896">
        <v>13.8811355788102</v>
      </c>
      <c r="Q2896" s="45">
        <v>229.98806128195901</v>
      </c>
      <c r="R2896" s="45">
        <v>14.146619054138499</v>
      </c>
      <c r="S2896" s="45">
        <v>249.39713102987201</v>
      </c>
      <c r="T2896" s="45">
        <v>15.340475441241701</v>
      </c>
      <c r="U2896" s="45" t="s">
        <v>8381</v>
      </c>
      <c r="V2896" t="b">
        <f>FALSE()</f>
        <v>0</v>
      </c>
      <c r="W2896" t="s">
        <v>57</v>
      </c>
      <c r="X2896" t="s">
        <v>57</v>
      </c>
    </row>
    <row r="2897" spans="1:24">
      <c r="A2897" s="43">
        <v>43830</v>
      </c>
      <c r="B2897" t="s">
        <v>8382</v>
      </c>
      <c r="C2897" t="s">
        <v>8383</v>
      </c>
      <c r="D2897" s="44">
        <v>365612.50199999998</v>
      </c>
      <c r="E2897" s="37">
        <v>0.36561250200000001</v>
      </c>
      <c r="F2897" t="s">
        <v>392</v>
      </c>
      <c r="G2897" t="s">
        <v>68</v>
      </c>
      <c r="H2897" s="45" t="s">
        <v>25</v>
      </c>
      <c r="I2897" t="s">
        <v>393</v>
      </c>
      <c r="J2897" t="s">
        <v>70</v>
      </c>
      <c r="K2897">
        <v>7.5124052282955898</v>
      </c>
      <c r="L2897">
        <v>48667.835518631902</v>
      </c>
      <c r="M2897">
        <v>5.1519809807215404</v>
      </c>
      <c r="N2897">
        <v>0.25073576296487599</v>
      </c>
      <c r="O2897">
        <v>5.1458714027869696</v>
      </c>
      <c r="P2897">
        <v>0.250438423030868</v>
      </c>
      <c r="Q2897" s="45">
        <v>5.2513210099188496</v>
      </c>
      <c r="R2897" s="45">
        <v>0.25557042716626599</v>
      </c>
      <c r="S2897" s="45">
        <v>5.4608234926109196</v>
      </c>
      <c r="T2897" s="45">
        <v>0.26576645953466899</v>
      </c>
      <c r="U2897" s="45" t="s">
        <v>8384</v>
      </c>
      <c r="V2897" t="b">
        <f>FALSE()</f>
        <v>0</v>
      </c>
      <c r="W2897" t="s">
        <v>57</v>
      </c>
      <c r="X2897" t="s">
        <v>57</v>
      </c>
    </row>
    <row r="2898" spans="1:24">
      <c r="A2898" s="43">
        <v>43830</v>
      </c>
      <c r="B2898" t="s">
        <v>8385</v>
      </c>
      <c r="C2898" t="s">
        <v>8386</v>
      </c>
      <c r="D2898" s="44">
        <v>2412934.747</v>
      </c>
      <c r="E2898" s="37">
        <v>2.412934747</v>
      </c>
      <c r="F2898" t="s">
        <v>504</v>
      </c>
      <c r="G2898" t="s">
        <v>505</v>
      </c>
      <c r="H2898" s="45" t="s">
        <v>25</v>
      </c>
      <c r="I2898" t="s">
        <v>506</v>
      </c>
      <c r="J2898" t="s">
        <v>507</v>
      </c>
      <c r="K2898">
        <v>16.506680139628902</v>
      </c>
      <c r="L2898">
        <v>146179.28781494201</v>
      </c>
      <c r="M2898">
        <v>12.952944827586199</v>
      </c>
      <c r="N2898">
        <v>1.8934522500027899</v>
      </c>
      <c r="O2898">
        <v>16.805106481911999</v>
      </c>
      <c r="P2898">
        <v>2.45655849718016</v>
      </c>
      <c r="Q2898" s="45">
        <v>16.079093819599098</v>
      </c>
      <c r="R2898" s="45">
        <v>2.3504304832586298</v>
      </c>
      <c r="S2898" s="45">
        <v>16.916740533482599</v>
      </c>
      <c r="T2898" s="45">
        <v>2.4728770833346498</v>
      </c>
      <c r="U2898" s="45" t="s">
        <v>8387</v>
      </c>
      <c r="V2898" t="b">
        <f>FALSE()</f>
        <v>0</v>
      </c>
      <c r="W2898" t="s">
        <v>57</v>
      </c>
      <c r="X2898" t="s">
        <v>57</v>
      </c>
    </row>
    <row r="2899" spans="1:24">
      <c r="A2899" s="43">
        <v>43830</v>
      </c>
      <c r="B2899" t="s">
        <v>8388</v>
      </c>
      <c r="C2899" t="s">
        <v>8389</v>
      </c>
      <c r="D2899" s="44">
        <v>1972782.32</v>
      </c>
      <c r="E2899" s="37">
        <v>1.9727823200000001</v>
      </c>
      <c r="F2899" t="s">
        <v>154</v>
      </c>
      <c r="G2899" t="s">
        <v>155</v>
      </c>
      <c r="H2899" s="45" t="s">
        <v>25</v>
      </c>
      <c r="I2899" t="s">
        <v>156</v>
      </c>
      <c r="J2899" t="s">
        <v>157</v>
      </c>
      <c r="K2899">
        <v>10.6735541061914</v>
      </c>
      <c r="L2899">
        <v>184828.99888572699</v>
      </c>
      <c r="M2899">
        <v>6.04977723193198</v>
      </c>
      <c r="N2899">
        <v>1.1181742692596499</v>
      </c>
      <c r="O2899">
        <v>6.1975681205245001</v>
      </c>
      <c r="P2899">
        <v>1.14549031124264</v>
      </c>
      <c r="Q2899" s="45">
        <v>6.1033880846325204</v>
      </c>
      <c r="R2899" s="45">
        <v>1.12808310949371</v>
      </c>
      <c r="S2899" s="45">
        <v>6.5289660511098697</v>
      </c>
      <c r="T2899" s="45">
        <v>1.2067422589855401</v>
      </c>
      <c r="U2899" s="45" t="s">
        <v>8390</v>
      </c>
      <c r="V2899" t="b">
        <f>FALSE()</f>
        <v>0</v>
      </c>
      <c r="W2899" t="s">
        <v>57</v>
      </c>
      <c r="X2899" t="s">
        <v>57</v>
      </c>
    </row>
    <row r="2900" spans="1:24">
      <c r="A2900" s="43">
        <v>43830</v>
      </c>
      <c r="B2900" t="s">
        <v>8391</v>
      </c>
      <c r="C2900" t="s">
        <v>8392</v>
      </c>
      <c r="D2900" s="44">
        <v>230239.89300000001</v>
      </c>
      <c r="E2900" s="37">
        <v>0.230239893</v>
      </c>
      <c r="F2900" t="s">
        <v>180</v>
      </c>
      <c r="G2900" t="s">
        <v>180</v>
      </c>
      <c r="H2900" s="45" t="s">
        <v>25</v>
      </c>
      <c r="I2900" t="s">
        <v>181</v>
      </c>
      <c r="J2900" t="s">
        <v>182</v>
      </c>
      <c r="K2900">
        <v>36.836478045195697</v>
      </c>
      <c r="L2900">
        <v>6250.3231909823799</v>
      </c>
      <c r="M2900">
        <v>26.657887104393001</v>
      </c>
      <c r="N2900">
        <v>0.166620409991178</v>
      </c>
      <c r="O2900">
        <v>27.994457360736501</v>
      </c>
      <c r="P2900">
        <v>0.17497440606077899</v>
      </c>
      <c r="Q2900" s="45">
        <v>32.867685133630303</v>
      </c>
      <c r="R2900" s="45">
        <v>0.205433654624636</v>
      </c>
      <c r="S2900" s="45">
        <v>32.041891438164498</v>
      </c>
      <c r="T2900" s="45">
        <v>0.200272177138899</v>
      </c>
      <c r="U2900" s="45" t="s">
        <v>8393</v>
      </c>
      <c r="V2900" t="b">
        <f>FALSE()</f>
        <v>0</v>
      </c>
      <c r="W2900" t="s">
        <v>57</v>
      </c>
      <c r="X2900" t="s">
        <v>57</v>
      </c>
    </row>
    <row r="2901" spans="1:24">
      <c r="A2901" s="43">
        <v>43830</v>
      </c>
      <c r="B2901" t="s">
        <v>8394</v>
      </c>
      <c r="C2901" t="s">
        <v>8395</v>
      </c>
      <c r="D2901" s="44">
        <v>6583730.8130000001</v>
      </c>
      <c r="E2901" s="37">
        <v>6.5837308129999998</v>
      </c>
      <c r="F2901" t="s">
        <v>99</v>
      </c>
      <c r="G2901" t="s">
        <v>100</v>
      </c>
      <c r="H2901" s="45" t="s">
        <v>25</v>
      </c>
      <c r="I2901" t="s">
        <v>101</v>
      </c>
      <c r="J2901" t="s">
        <v>102</v>
      </c>
      <c r="K2901">
        <v>46.009578002476303</v>
      </c>
      <c r="L2901">
        <v>143094.78806012199</v>
      </c>
      <c r="M2901">
        <v>25.011001795332099</v>
      </c>
      <c r="N2901">
        <v>3.57894400107438</v>
      </c>
      <c r="O2901">
        <v>31.1701717318901</v>
      </c>
      <c r="P2901">
        <v>4.4602891177724198</v>
      </c>
      <c r="Q2901" s="45">
        <v>32.332887570912803</v>
      </c>
      <c r="R2901" s="45">
        <v>4.6266676943315197</v>
      </c>
      <c r="S2901" s="45">
        <v>33.922113002461003</v>
      </c>
      <c r="T2901" s="45">
        <v>4.8540775706386698</v>
      </c>
      <c r="U2901" s="45" t="s">
        <v>8396</v>
      </c>
      <c r="V2901" t="b">
        <f>FALSE()</f>
        <v>0</v>
      </c>
      <c r="W2901" t="s">
        <v>57</v>
      </c>
      <c r="X2901" t="s">
        <v>57</v>
      </c>
    </row>
    <row r="2902" spans="1:24">
      <c r="A2902" s="43">
        <v>43830</v>
      </c>
      <c r="B2902" t="s">
        <v>8397</v>
      </c>
      <c r="C2902" t="s">
        <v>8398</v>
      </c>
      <c r="D2902" s="44">
        <v>5392286.2280000001</v>
      </c>
      <c r="E2902" s="37">
        <v>5.3922862279999997</v>
      </c>
      <c r="F2902" t="s">
        <v>4964</v>
      </c>
      <c r="G2902" t="s">
        <v>194</v>
      </c>
      <c r="H2902" s="45" t="s">
        <v>25</v>
      </c>
      <c r="I2902" t="s">
        <v>4965</v>
      </c>
      <c r="J2902" t="s">
        <v>196</v>
      </c>
      <c r="K2902">
        <v>18.55</v>
      </c>
      <c r="L2902">
        <v>290689.28452830203</v>
      </c>
      <c r="M2902">
        <v>11.4</v>
      </c>
      <c r="N2902">
        <v>3.3138578436226398</v>
      </c>
      <c r="O2902">
        <v>12.32</v>
      </c>
      <c r="P2902">
        <v>3.5812919853886802</v>
      </c>
      <c r="Q2902" s="45">
        <v>13</v>
      </c>
      <c r="R2902" s="45">
        <v>3.7789606988679201</v>
      </c>
      <c r="S2902" s="45">
        <v>13.75</v>
      </c>
      <c r="T2902" s="45">
        <v>3.99697766226415</v>
      </c>
      <c r="U2902" s="45" t="s">
        <v>8399</v>
      </c>
      <c r="V2902" t="b">
        <f>FALSE()</f>
        <v>0</v>
      </c>
      <c r="W2902" t="s">
        <v>57</v>
      </c>
      <c r="X2902" t="s">
        <v>57</v>
      </c>
    </row>
    <row r="2903" spans="1:24">
      <c r="A2903" s="43">
        <v>43830</v>
      </c>
      <c r="B2903" t="s">
        <v>8400</v>
      </c>
      <c r="C2903" t="s">
        <v>8401</v>
      </c>
      <c r="D2903" s="44">
        <v>24730540.324000001</v>
      </c>
      <c r="E2903" s="37">
        <v>24.730540324</v>
      </c>
      <c r="F2903" t="s">
        <v>475</v>
      </c>
      <c r="G2903" t="s">
        <v>475</v>
      </c>
      <c r="H2903" s="45" t="s">
        <v>25</v>
      </c>
      <c r="I2903" t="s">
        <v>476</v>
      </c>
      <c r="J2903" t="s">
        <v>477</v>
      </c>
      <c r="K2903">
        <v>21.9714378</v>
      </c>
      <c r="L2903">
        <v>1125576.7851478499</v>
      </c>
      <c r="M2903">
        <v>16.5369013</v>
      </c>
      <c r="N2903">
        <v>18.613552201561301</v>
      </c>
      <c r="O2903">
        <v>17.354237999999999</v>
      </c>
      <c r="P2903">
        <v>19.533527416730699</v>
      </c>
      <c r="Q2903" s="45">
        <v>20.827201500000001</v>
      </c>
      <c r="R2903" s="45">
        <v>23.442614507996499</v>
      </c>
      <c r="S2903" s="45">
        <v>21.924602199999999</v>
      </c>
      <c r="T2903" s="45">
        <v>24.677823259921499</v>
      </c>
      <c r="U2903" s="45" t="s">
        <v>8402</v>
      </c>
      <c r="V2903" t="b">
        <f>FALSE()</f>
        <v>0</v>
      </c>
      <c r="W2903" t="s">
        <v>57</v>
      </c>
      <c r="X2903" t="s">
        <v>57</v>
      </c>
    </row>
    <row r="2904" spans="1:24">
      <c r="A2904" s="43">
        <v>43830</v>
      </c>
      <c r="B2904" t="s">
        <v>8403</v>
      </c>
      <c r="C2904" t="s">
        <v>8404</v>
      </c>
      <c r="D2904" s="44">
        <v>4336843.1780000003</v>
      </c>
      <c r="E2904" s="37">
        <v>4.3368431779999996</v>
      </c>
      <c r="F2904" t="s">
        <v>67</v>
      </c>
      <c r="G2904" t="s">
        <v>68</v>
      </c>
      <c r="H2904" s="45" t="s">
        <v>25</v>
      </c>
      <c r="I2904" t="s">
        <v>69</v>
      </c>
      <c r="J2904" t="s">
        <v>70</v>
      </c>
      <c r="K2904">
        <v>4.8447066560594001</v>
      </c>
      <c r="L2904">
        <v>895171.46978874295</v>
      </c>
      <c r="M2904">
        <v>2.0986308784927501</v>
      </c>
      <c r="N2904">
        <v>1.8786344880443999</v>
      </c>
      <c r="O2904">
        <v>2.2518875422213398</v>
      </c>
      <c r="P2904">
        <v>2.01582548096924</v>
      </c>
      <c r="Q2904" s="45">
        <v>2.2398302334443798</v>
      </c>
      <c r="R2904" s="45">
        <v>2.0050321221496699</v>
      </c>
      <c r="S2904" s="45">
        <v>2.4240897803959598</v>
      </c>
      <c r="T2904" s="45">
        <v>2.16997601161692</v>
      </c>
      <c r="U2904" s="45" t="s">
        <v>8405</v>
      </c>
      <c r="V2904" t="b">
        <f>FALSE()</f>
        <v>0</v>
      </c>
      <c r="W2904" t="s">
        <v>57</v>
      </c>
      <c r="X2904" t="s">
        <v>57</v>
      </c>
    </row>
    <row r="2905" spans="1:24">
      <c r="A2905" s="43">
        <v>43830</v>
      </c>
      <c r="B2905" t="s">
        <v>8406</v>
      </c>
      <c r="C2905" t="s">
        <v>8407</v>
      </c>
      <c r="D2905" s="44">
        <v>14406119.369000001</v>
      </c>
      <c r="E2905" s="37">
        <v>14.406119369000001</v>
      </c>
      <c r="F2905" t="s">
        <v>60</v>
      </c>
      <c r="G2905" t="s">
        <v>61</v>
      </c>
      <c r="H2905" s="45" t="s">
        <v>25</v>
      </c>
      <c r="I2905" t="s">
        <v>62</v>
      </c>
      <c r="J2905" t="s">
        <v>63</v>
      </c>
      <c r="K2905">
        <v>9.8739285070273102</v>
      </c>
      <c r="L2905">
        <v>1459005.8413677099</v>
      </c>
      <c r="M2905">
        <v>10.116540245566201</v>
      </c>
      <c r="N2905">
        <v>14.7600913127126</v>
      </c>
      <c r="O2905">
        <v>10.116540245566201</v>
      </c>
      <c r="P2905">
        <v>14.7600913127126</v>
      </c>
      <c r="Q2905" s="45">
        <v>10.116540245566201</v>
      </c>
      <c r="R2905" s="45">
        <v>14.7600913127126</v>
      </c>
      <c r="S2905" s="45">
        <v>10.116540245566201</v>
      </c>
      <c r="T2905" s="45">
        <v>14.7600913127126</v>
      </c>
      <c r="U2905" s="45" t="s">
        <v>8408</v>
      </c>
      <c r="V2905" t="b">
        <f>FALSE()</f>
        <v>0</v>
      </c>
      <c r="W2905" t="s">
        <v>57</v>
      </c>
      <c r="X2905" t="s">
        <v>57</v>
      </c>
    </row>
    <row r="2906" spans="1:24">
      <c r="A2906" s="43">
        <v>43830</v>
      </c>
      <c r="B2906" t="s">
        <v>8409</v>
      </c>
      <c r="C2906" t="s">
        <v>8410</v>
      </c>
      <c r="D2906" s="44">
        <v>1439105.5719999999</v>
      </c>
      <c r="E2906" s="37">
        <v>1.4391055720000001</v>
      </c>
      <c r="F2906" t="s">
        <v>446</v>
      </c>
      <c r="G2906" t="s">
        <v>61</v>
      </c>
      <c r="H2906" s="45" t="s">
        <v>25</v>
      </c>
      <c r="I2906" t="s">
        <v>447</v>
      </c>
      <c r="J2906" t="s">
        <v>63</v>
      </c>
      <c r="K2906">
        <v>50.209186110600797</v>
      </c>
      <c r="L2906">
        <v>28662.196770725099</v>
      </c>
      <c r="M2906">
        <v>34.980555503070399</v>
      </c>
      <c r="N2906">
        <v>1.0026195649782801</v>
      </c>
      <c r="O2906">
        <v>41.443601785548204</v>
      </c>
      <c r="P2906">
        <v>1.1878646692649599</v>
      </c>
      <c r="Q2906" s="45">
        <v>55.050167037861897</v>
      </c>
      <c r="R2906" s="45">
        <v>1.5778587199004901</v>
      </c>
      <c r="S2906" s="45">
        <v>55.728773549710901</v>
      </c>
      <c r="T2906" s="45">
        <v>1.597309073273</v>
      </c>
      <c r="U2906" s="45" t="s">
        <v>8411</v>
      </c>
      <c r="V2906" t="b">
        <f>FALSE()</f>
        <v>0</v>
      </c>
      <c r="W2906" t="s">
        <v>57</v>
      </c>
      <c r="X2906" t="s">
        <v>57</v>
      </c>
    </row>
    <row r="2907" spans="1:24">
      <c r="A2907" s="43">
        <v>43830</v>
      </c>
      <c r="B2907" t="s">
        <v>8412</v>
      </c>
      <c r="C2907" t="s">
        <v>8413</v>
      </c>
      <c r="D2907" s="44">
        <v>12887951.177999999</v>
      </c>
      <c r="E2907" s="37">
        <v>12.887951178</v>
      </c>
      <c r="F2907" t="s">
        <v>1310</v>
      </c>
      <c r="G2907" t="s">
        <v>758</v>
      </c>
      <c r="H2907" s="45" t="s">
        <v>24</v>
      </c>
      <c r="I2907" t="s">
        <v>1311</v>
      </c>
      <c r="J2907" t="s">
        <v>760</v>
      </c>
      <c r="K2907">
        <v>4.0848290464817198</v>
      </c>
      <c r="L2907">
        <v>3155077.2459132499</v>
      </c>
      <c r="M2907">
        <v>2.7933747945205498</v>
      </c>
      <c r="N2907">
        <v>8.8133132534993894</v>
      </c>
      <c r="O2907">
        <v>3.1215506370315298</v>
      </c>
      <c r="P2907">
        <v>9.8487333868642004</v>
      </c>
      <c r="Q2907" s="45">
        <v>3.1440141982182599</v>
      </c>
      <c r="R2907" s="45">
        <v>9.9196076576266297</v>
      </c>
      <c r="S2907" s="45">
        <v>3.23950413169185</v>
      </c>
      <c r="T2907" s="45">
        <v>10.2208857739429</v>
      </c>
      <c r="U2907" s="45" t="s">
        <v>8413</v>
      </c>
      <c r="V2907" t="b">
        <f>FALSE()</f>
        <v>0</v>
      </c>
      <c r="W2907" t="s">
        <v>117</v>
      </c>
      <c r="X2907" t="s">
        <v>117</v>
      </c>
    </row>
    <row r="2908" spans="1:24">
      <c r="A2908" s="43">
        <v>43830</v>
      </c>
      <c r="B2908" t="s">
        <v>8414</v>
      </c>
      <c r="C2908" t="s">
        <v>8415</v>
      </c>
      <c r="D2908" s="44">
        <v>5048860.9249999998</v>
      </c>
      <c r="E2908" s="37">
        <v>5.0488609249999996</v>
      </c>
      <c r="F2908" t="s">
        <v>99</v>
      </c>
      <c r="G2908" t="s">
        <v>100</v>
      </c>
      <c r="H2908" s="45" t="s">
        <v>25</v>
      </c>
      <c r="I2908" t="s">
        <v>101</v>
      </c>
      <c r="J2908" t="s">
        <v>102</v>
      </c>
      <c r="K2908">
        <v>32.544761062477498</v>
      </c>
      <c r="L2908">
        <v>155135.90391115501</v>
      </c>
      <c r="M2908">
        <v>23.076716355363999</v>
      </c>
      <c r="N2908">
        <v>3.5800272510907201</v>
      </c>
      <c r="O2908">
        <v>22.702679772374601</v>
      </c>
      <c r="P2908">
        <v>3.5220007476928199</v>
      </c>
      <c r="Q2908" s="45">
        <v>21.073023211789401</v>
      </c>
      <c r="R2908" s="45">
        <v>3.26918250410169</v>
      </c>
      <c r="S2908" s="45">
        <v>22.429256445638799</v>
      </c>
      <c r="T2908" s="45">
        <v>3.4795829727492702</v>
      </c>
      <c r="U2908" s="45" t="s">
        <v>8416</v>
      </c>
      <c r="V2908" t="b">
        <f>FALSE()</f>
        <v>0</v>
      </c>
      <c r="W2908" t="s">
        <v>57</v>
      </c>
      <c r="X2908" t="s">
        <v>57</v>
      </c>
    </row>
    <row r="2909" spans="1:24">
      <c r="A2909" s="43">
        <v>43830</v>
      </c>
      <c r="B2909" t="s">
        <v>8417</v>
      </c>
      <c r="C2909" t="s">
        <v>8418</v>
      </c>
      <c r="D2909" s="44">
        <v>1843516.281</v>
      </c>
      <c r="E2909" s="37">
        <v>1.8435162810000001</v>
      </c>
      <c r="F2909" t="s">
        <v>3154</v>
      </c>
      <c r="G2909" t="s">
        <v>505</v>
      </c>
      <c r="H2909" s="45" t="s">
        <v>25</v>
      </c>
      <c r="I2909" t="s">
        <v>3155</v>
      </c>
      <c r="J2909" t="s">
        <v>507</v>
      </c>
      <c r="K2909">
        <v>11.115</v>
      </c>
      <c r="L2909">
        <v>165858.41484480401</v>
      </c>
      <c r="M2909">
        <v>5.226</v>
      </c>
      <c r="N2909">
        <v>0.86677607597894701</v>
      </c>
      <c r="O2909">
        <v>5.3079999999999998</v>
      </c>
      <c r="P2909">
        <v>0.88037646599622099</v>
      </c>
      <c r="Q2909" s="45">
        <v>5.6379999999999999</v>
      </c>
      <c r="R2909" s="45">
        <v>0.93510974289500703</v>
      </c>
      <c r="S2909" s="45">
        <v>5.9960000000000004</v>
      </c>
      <c r="T2909" s="45">
        <v>0.99448705540944704</v>
      </c>
      <c r="U2909" s="45" t="s">
        <v>8419</v>
      </c>
      <c r="V2909" t="b">
        <f>FALSE()</f>
        <v>0</v>
      </c>
      <c r="W2909" t="s">
        <v>57</v>
      </c>
      <c r="X2909" t="s">
        <v>57</v>
      </c>
    </row>
    <row r="2910" spans="1:24">
      <c r="A2910" s="43">
        <v>43830</v>
      </c>
      <c r="B2910" t="s">
        <v>8420</v>
      </c>
      <c r="C2910" t="s">
        <v>8421</v>
      </c>
      <c r="D2910" s="44">
        <v>2168087.7689999999</v>
      </c>
      <c r="E2910" s="37">
        <v>2.168087769</v>
      </c>
      <c r="F2910" t="s">
        <v>1357</v>
      </c>
      <c r="G2910" t="s">
        <v>226</v>
      </c>
      <c r="H2910" s="45" t="s">
        <v>25</v>
      </c>
      <c r="I2910" t="s">
        <v>1358</v>
      </c>
      <c r="J2910" t="s">
        <v>228</v>
      </c>
      <c r="K2910">
        <v>21.4783740584237</v>
      </c>
      <c r="L2910">
        <v>100942.825704709</v>
      </c>
      <c r="M2910">
        <v>17.3550871988663</v>
      </c>
      <c r="N2910">
        <v>1.75187154220518</v>
      </c>
      <c r="O2910">
        <v>23.651943643634301</v>
      </c>
      <c r="P2910">
        <v>2.38749402479697</v>
      </c>
      <c r="Q2910" s="45">
        <v>22.772305122494402</v>
      </c>
      <c r="R2910" s="45">
        <v>2.2987008268743998</v>
      </c>
      <c r="S2910" s="45">
        <v>23.6179748181309</v>
      </c>
      <c r="T2910" s="45">
        <v>2.3840651155647898</v>
      </c>
      <c r="U2910" s="45" t="s">
        <v>8422</v>
      </c>
      <c r="V2910" t="b">
        <f>FALSE()</f>
        <v>0</v>
      </c>
      <c r="W2910" t="s">
        <v>57</v>
      </c>
      <c r="X2910" t="s">
        <v>57</v>
      </c>
    </row>
    <row r="2911" spans="1:24">
      <c r="A2911" s="43">
        <v>43830</v>
      </c>
      <c r="B2911" t="s">
        <v>8423</v>
      </c>
      <c r="C2911" t="s">
        <v>8424</v>
      </c>
      <c r="D2911" s="44">
        <v>10713950.588</v>
      </c>
      <c r="E2911" s="37">
        <v>10.713950587999999</v>
      </c>
      <c r="F2911" t="s">
        <v>180</v>
      </c>
      <c r="G2911" t="s">
        <v>180</v>
      </c>
      <c r="H2911" s="45" t="s">
        <v>25</v>
      </c>
      <c r="I2911" t="s">
        <v>181</v>
      </c>
      <c r="J2911" t="s">
        <v>182</v>
      </c>
      <c r="K2911">
        <v>11.9616002204667</v>
      </c>
      <c r="L2911">
        <v>895695.42456937104</v>
      </c>
      <c r="M2911">
        <v>8.0691861124232407</v>
      </c>
      <c r="N2911">
        <v>7.2275330808962099</v>
      </c>
      <c r="O2911">
        <v>9.3511606063424093</v>
      </c>
      <c r="P2911">
        <v>8.3757917695142403</v>
      </c>
      <c r="Q2911" s="45">
        <v>8.7789629732739396</v>
      </c>
      <c r="R2911" s="45">
        <v>7.8632769676253904</v>
      </c>
      <c r="S2911" s="45">
        <v>9.4575260212646892</v>
      </c>
      <c r="T2911" s="45">
        <v>8.4710627849925508</v>
      </c>
      <c r="U2911" s="45" t="s">
        <v>8425</v>
      </c>
      <c r="V2911" t="b">
        <f>FALSE()</f>
        <v>0</v>
      </c>
      <c r="W2911" t="s">
        <v>57</v>
      </c>
      <c r="X2911" t="s">
        <v>57</v>
      </c>
    </row>
    <row r="2912" spans="1:24">
      <c r="A2912" s="43">
        <v>43830</v>
      </c>
      <c r="B2912" t="s">
        <v>8426</v>
      </c>
      <c r="C2912" t="s">
        <v>8427</v>
      </c>
      <c r="D2912" s="44">
        <v>1914206.7520000001</v>
      </c>
      <c r="E2912" s="37">
        <v>1.9142067519999999</v>
      </c>
      <c r="F2912" t="s">
        <v>60</v>
      </c>
      <c r="G2912" t="s">
        <v>61</v>
      </c>
      <c r="H2912" s="45" t="s">
        <v>25</v>
      </c>
      <c r="I2912" t="s">
        <v>62</v>
      </c>
      <c r="J2912" t="s">
        <v>63</v>
      </c>
      <c r="K2912">
        <v>22.914094249494799</v>
      </c>
      <c r="L2912">
        <v>83538.399168546806</v>
      </c>
      <c r="M2912">
        <v>15.7159017477563</v>
      </c>
      <c r="N2912">
        <v>1.31288127349773</v>
      </c>
      <c r="O2912">
        <v>16.737649958151199</v>
      </c>
      <c r="P2912">
        <v>1.3982364833474501</v>
      </c>
      <c r="Q2912" s="45">
        <v>19.241913975501099</v>
      </c>
      <c r="R2912" s="45">
        <v>1.60743869045225</v>
      </c>
      <c r="S2912" s="45">
        <v>18.760010632344699</v>
      </c>
      <c r="T2912" s="45">
        <v>1.5671812566109899</v>
      </c>
      <c r="U2912" s="45" t="s">
        <v>8428</v>
      </c>
      <c r="V2912" t="b">
        <f>FALSE()</f>
        <v>0</v>
      </c>
      <c r="W2912" t="s">
        <v>57</v>
      </c>
      <c r="X2912" t="s">
        <v>57</v>
      </c>
    </row>
    <row r="2913" spans="1:24">
      <c r="A2913" s="43">
        <v>43830</v>
      </c>
      <c r="B2913" t="s">
        <v>8429</v>
      </c>
      <c r="C2913" t="s">
        <v>8430</v>
      </c>
      <c r="D2913" s="44">
        <v>3494372.696</v>
      </c>
      <c r="E2913" s="37">
        <v>3.4943726960000001</v>
      </c>
      <c r="F2913" t="s">
        <v>60</v>
      </c>
      <c r="G2913" t="s">
        <v>61</v>
      </c>
      <c r="H2913" s="45" t="s">
        <v>25</v>
      </c>
      <c r="I2913" t="s">
        <v>62</v>
      </c>
      <c r="J2913" t="s">
        <v>63</v>
      </c>
      <c r="K2913">
        <v>118.491274622505</v>
      </c>
      <c r="L2913">
        <v>29490.5486259012</v>
      </c>
      <c r="M2913">
        <v>107.045428726762</v>
      </c>
      <c r="N2913">
        <v>3.1568284210470199</v>
      </c>
      <c r="O2913">
        <v>115.72835098087501</v>
      </c>
      <c r="P2913">
        <v>3.41289256199686</v>
      </c>
      <c r="Q2913" s="45">
        <v>131.159395891478</v>
      </c>
      <c r="R2913" s="45">
        <v>3.8679625422814601</v>
      </c>
      <c r="S2913" s="45">
        <v>139.052837445276</v>
      </c>
      <c r="T2913" s="45">
        <v>4.1007444642494502</v>
      </c>
      <c r="U2913" s="45" t="s">
        <v>8431</v>
      </c>
      <c r="V2913" t="b">
        <f>FALSE()</f>
        <v>0</v>
      </c>
      <c r="W2913" t="s">
        <v>57</v>
      </c>
      <c r="X2913" t="s">
        <v>57</v>
      </c>
    </row>
    <row r="2914" spans="1:24">
      <c r="A2914" s="43">
        <v>43830</v>
      </c>
      <c r="B2914" t="s">
        <v>8432</v>
      </c>
      <c r="C2914" t="s">
        <v>8433</v>
      </c>
      <c r="D2914" s="44">
        <v>13221699.366</v>
      </c>
      <c r="E2914" s="37">
        <v>13.221699365999999</v>
      </c>
      <c r="F2914" t="s">
        <v>83</v>
      </c>
      <c r="G2914" t="s">
        <v>83</v>
      </c>
      <c r="H2914" s="45" t="s">
        <v>25</v>
      </c>
      <c r="I2914" t="s">
        <v>84</v>
      </c>
      <c r="J2914" t="s">
        <v>85</v>
      </c>
      <c r="K2914">
        <v>49.552856880396803</v>
      </c>
      <c r="L2914">
        <v>266820.12296309299</v>
      </c>
      <c r="M2914">
        <v>34.515837978271101</v>
      </c>
      <c r="N2914">
        <v>9.2095201335364791</v>
      </c>
      <c r="O2914">
        <v>42.413289314609898</v>
      </c>
      <c r="P2914">
        <v>11.3167190701934</v>
      </c>
      <c r="Q2914" s="45">
        <v>48.724526726057903</v>
      </c>
      <c r="R2914" s="45">
        <v>13.0006842123653</v>
      </c>
      <c r="S2914" s="45">
        <v>49.957787726170501</v>
      </c>
      <c r="T2914" s="45">
        <v>13.329743064060899</v>
      </c>
      <c r="U2914" s="45" t="s">
        <v>8434</v>
      </c>
      <c r="V2914" t="b">
        <f>FALSE()</f>
        <v>0</v>
      </c>
      <c r="W2914" t="s">
        <v>57</v>
      </c>
      <c r="X2914" t="s">
        <v>57</v>
      </c>
    </row>
    <row r="2915" spans="1:24">
      <c r="A2915" s="43">
        <v>43830</v>
      </c>
      <c r="B2915" t="s">
        <v>8435</v>
      </c>
      <c r="C2915" t="s">
        <v>8436</v>
      </c>
      <c r="D2915" s="44">
        <v>3566120.216</v>
      </c>
      <c r="E2915" s="37">
        <v>3.5661202159999998</v>
      </c>
      <c r="F2915" t="s">
        <v>83</v>
      </c>
      <c r="G2915" t="s">
        <v>83</v>
      </c>
      <c r="H2915" s="45" t="s">
        <v>25</v>
      </c>
      <c r="I2915" t="s">
        <v>84</v>
      </c>
      <c r="J2915" t="s">
        <v>85</v>
      </c>
      <c r="K2915">
        <v>0.10393836206896601</v>
      </c>
      <c r="L2915">
        <v>34309952.023621298</v>
      </c>
      <c r="M2915">
        <v>6.0024832214764998E-2</v>
      </c>
      <c r="N2915">
        <v>2.0594491135144999</v>
      </c>
      <c r="O2915">
        <v>6.6750920245398998E-2</v>
      </c>
      <c r="P2915">
        <v>2.2902208711522101</v>
      </c>
      <c r="Q2915" s="45">
        <v>7.2376071428570998E-2</v>
      </c>
      <c r="R2915" s="45">
        <v>2.48321953837246</v>
      </c>
      <c r="S2915" s="45">
        <v>8.0228275636839E-2</v>
      </c>
      <c r="T2915" s="45">
        <v>2.7526282880378101</v>
      </c>
      <c r="U2915" s="45" t="s">
        <v>8437</v>
      </c>
      <c r="V2915" t="b">
        <f>FALSE()</f>
        <v>0</v>
      </c>
      <c r="W2915" t="s">
        <v>57</v>
      </c>
      <c r="X2915" t="s">
        <v>57</v>
      </c>
    </row>
    <row r="2916" spans="1:24">
      <c r="A2916" s="43">
        <v>43830</v>
      </c>
      <c r="B2916" t="s">
        <v>8438</v>
      </c>
      <c r="C2916" t="s">
        <v>8439</v>
      </c>
      <c r="D2916" s="44">
        <v>2143296.6469999999</v>
      </c>
      <c r="E2916" s="37">
        <v>2.1432966470000001</v>
      </c>
      <c r="F2916" t="s">
        <v>120</v>
      </c>
      <c r="G2916" t="s">
        <v>121</v>
      </c>
      <c r="H2916" s="45" t="s">
        <v>25</v>
      </c>
      <c r="I2916" t="s">
        <v>122</v>
      </c>
      <c r="J2916" t="s">
        <v>123</v>
      </c>
      <c r="K2916" t="s">
        <v>124</v>
      </c>
      <c r="L2916" t="e">
        <f>#VALUE!</f>
        <v>#VALUE!</v>
      </c>
      <c r="M2916" t="s">
        <v>124</v>
      </c>
      <c r="N2916" t="e">
        <f>#VALUE!</f>
        <v>#VALUE!</v>
      </c>
      <c r="O2916" t="s">
        <v>124</v>
      </c>
      <c r="P2916" t="e">
        <f>#VALUE!</f>
        <v>#VALUE!</v>
      </c>
      <c r="Q2916" s="45" t="s">
        <v>124</v>
      </c>
      <c r="R2916" s="45" t="e">
        <f>#VALUE!</f>
        <v>#VALUE!</v>
      </c>
      <c r="S2916" s="45" t="s">
        <v>124</v>
      </c>
      <c r="T2916" s="45" t="e">
        <f>#VALUE!</f>
        <v>#VALUE!</v>
      </c>
      <c r="U2916" s="45" t="s">
        <v>8440</v>
      </c>
      <c r="V2916" t="b">
        <f>TRUE()</f>
        <v>1</v>
      </c>
      <c r="W2916" t="s">
        <v>57</v>
      </c>
      <c r="X2916" t="s">
        <v>57</v>
      </c>
    </row>
    <row r="2917" spans="1:24">
      <c r="A2917" s="43">
        <v>43830</v>
      </c>
      <c r="B2917" t="s">
        <v>8441</v>
      </c>
      <c r="C2917" t="s">
        <v>8442</v>
      </c>
      <c r="D2917" s="44">
        <v>6222831.0219999999</v>
      </c>
      <c r="E2917" s="37">
        <v>6.2228310220000003</v>
      </c>
      <c r="F2917" t="s">
        <v>790</v>
      </c>
      <c r="G2917" t="s">
        <v>633</v>
      </c>
      <c r="H2917" s="45" t="s">
        <v>25</v>
      </c>
      <c r="I2917" t="s">
        <v>791</v>
      </c>
      <c r="J2917" t="s">
        <v>635</v>
      </c>
      <c r="K2917">
        <v>19.6816727907404</v>
      </c>
      <c r="L2917">
        <v>316173.88868123299</v>
      </c>
      <c r="M2917">
        <v>14.4484903164856</v>
      </c>
      <c r="N2917">
        <v>4.5682353689363904</v>
      </c>
      <c r="O2917">
        <v>15.4138156793453</v>
      </c>
      <c r="P2917">
        <v>4.8734460427543604</v>
      </c>
      <c r="Q2917" s="45">
        <v>15.600396714922001</v>
      </c>
      <c r="R2917" s="45">
        <v>4.9324380943268098</v>
      </c>
      <c r="S2917" s="45">
        <v>16.072626189143801</v>
      </c>
      <c r="T2917" s="45">
        <v>5.0817447235414202</v>
      </c>
      <c r="U2917" s="45" t="s">
        <v>8443</v>
      </c>
      <c r="V2917" t="b">
        <f>FALSE()</f>
        <v>0</v>
      </c>
      <c r="W2917" t="s">
        <v>57</v>
      </c>
      <c r="X2917" t="s">
        <v>57</v>
      </c>
    </row>
    <row r="2918" spans="1:24">
      <c r="A2918" s="43">
        <v>43830</v>
      </c>
      <c r="B2918" t="s">
        <v>8444</v>
      </c>
      <c r="C2918" t="s">
        <v>8445</v>
      </c>
      <c r="D2918" s="44">
        <v>4611501.8480000002</v>
      </c>
      <c r="E2918" s="37">
        <v>4.6115018479999996</v>
      </c>
      <c r="F2918" t="s">
        <v>180</v>
      </c>
      <c r="G2918" t="s">
        <v>180</v>
      </c>
      <c r="H2918" s="45" t="s">
        <v>25</v>
      </c>
      <c r="I2918" t="s">
        <v>181</v>
      </c>
      <c r="J2918" t="s">
        <v>182</v>
      </c>
      <c r="K2918">
        <v>8.6061170310490507</v>
      </c>
      <c r="L2918">
        <v>535840.01139685605</v>
      </c>
      <c r="M2918">
        <v>6.53984298535664</v>
      </c>
      <c r="N2918">
        <v>3.5043095398071502</v>
      </c>
      <c r="O2918">
        <v>7.2600083697572799</v>
      </c>
      <c r="P2918">
        <v>3.89020296759201</v>
      </c>
      <c r="Q2918" s="45">
        <v>7.06078229398664</v>
      </c>
      <c r="R2918" s="45">
        <v>3.78344966488052</v>
      </c>
      <c r="S2918" s="45">
        <v>7.4419876888640202</v>
      </c>
      <c r="T2918" s="45">
        <v>3.98771476801616</v>
      </c>
      <c r="U2918" s="45" t="s">
        <v>8446</v>
      </c>
      <c r="V2918" t="b">
        <f>FALSE()</f>
        <v>0</v>
      </c>
      <c r="W2918" t="s">
        <v>57</v>
      </c>
      <c r="X2918" t="s">
        <v>57</v>
      </c>
    </row>
    <row r="2919" spans="1:24">
      <c r="A2919" s="43">
        <v>43830</v>
      </c>
      <c r="B2919" t="s">
        <v>8447</v>
      </c>
      <c r="C2919" t="s">
        <v>8448</v>
      </c>
      <c r="D2919" s="44">
        <v>3806621.0639999998</v>
      </c>
      <c r="E2919" s="37">
        <v>3.8066210640000002</v>
      </c>
      <c r="F2919" t="s">
        <v>504</v>
      </c>
      <c r="G2919" t="s">
        <v>505</v>
      </c>
      <c r="H2919" s="45" t="s">
        <v>25</v>
      </c>
      <c r="I2919" t="s">
        <v>506</v>
      </c>
      <c r="J2919" t="s">
        <v>507</v>
      </c>
      <c r="K2919">
        <v>28.878486128973002</v>
      </c>
      <c r="L2919">
        <v>131815.11825098499</v>
      </c>
      <c r="M2919">
        <v>18.749239773264101</v>
      </c>
      <c r="N2919">
        <v>2.47143325782887</v>
      </c>
      <c r="O2919">
        <v>21.839049567562501</v>
      </c>
      <c r="P2919">
        <v>2.8787169012373699</v>
      </c>
      <c r="Q2919" s="45">
        <v>23.8322772828508</v>
      </c>
      <c r="R2919" s="45">
        <v>3.1414544482292399</v>
      </c>
      <c r="S2919" s="45">
        <v>23.816083286700199</v>
      </c>
      <c r="T2919" s="45">
        <v>3.13931983471169</v>
      </c>
      <c r="U2919" s="45" t="s">
        <v>8449</v>
      </c>
      <c r="V2919" t="b">
        <f>FALSE()</f>
        <v>0</v>
      </c>
      <c r="W2919" t="s">
        <v>57</v>
      </c>
      <c r="X2919" t="s">
        <v>57</v>
      </c>
    </row>
    <row r="2920" spans="1:24">
      <c r="A2920" s="43">
        <v>43830</v>
      </c>
      <c r="B2920" t="s">
        <v>8450</v>
      </c>
      <c r="C2920" t="s">
        <v>8451</v>
      </c>
      <c r="D2920" s="44">
        <v>1839559.6370000001</v>
      </c>
      <c r="E2920" s="37">
        <v>1.839559637</v>
      </c>
      <c r="F2920" t="s">
        <v>183</v>
      </c>
      <c r="G2920" t="s">
        <v>183</v>
      </c>
      <c r="H2920" s="45" t="s">
        <v>25</v>
      </c>
      <c r="I2920" t="s">
        <v>183</v>
      </c>
      <c r="J2920" t="s">
        <v>183</v>
      </c>
      <c r="K2920" t="s">
        <v>124</v>
      </c>
      <c r="L2920" t="e">
        <f>#VALUE!</f>
        <v>#VALUE!</v>
      </c>
      <c r="M2920" t="s">
        <v>124</v>
      </c>
      <c r="N2920" t="e">
        <f>#VALUE!</f>
        <v>#VALUE!</v>
      </c>
      <c r="O2920" t="s">
        <v>124</v>
      </c>
      <c r="P2920" t="e">
        <f>#VALUE!</f>
        <v>#VALUE!</v>
      </c>
      <c r="Q2920" s="45" t="s">
        <v>124</v>
      </c>
      <c r="R2920" s="45" t="e">
        <f>#VALUE!</f>
        <v>#VALUE!</v>
      </c>
      <c r="S2920" s="45" t="s">
        <v>124</v>
      </c>
      <c r="T2920" s="45" t="e">
        <f>#VALUE!</f>
        <v>#VALUE!</v>
      </c>
      <c r="U2920" s="45" t="s">
        <v>8452</v>
      </c>
      <c r="V2920" t="b">
        <f>TRUE()</f>
        <v>1</v>
      </c>
      <c r="W2920" t="s">
        <v>57</v>
      </c>
      <c r="X2920" t="s">
        <v>57</v>
      </c>
    </row>
    <row r="2921" spans="1:24">
      <c r="A2921" s="43">
        <v>43830</v>
      </c>
      <c r="B2921" t="s">
        <v>8453</v>
      </c>
      <c r="C2921" t="s">
        <v>8454</v>
      </c>
      <c r="D2921" s="44">
        <v>952419.81799999997</v>
      </c>
      <c r="E2921" s="37">
        <v>0.95241981799999997</v>
      </c>
      <c r="F2921" t="s">
        <v>555</v>
      </c>
      <c r="G2921" t="s">
        <v>100</v>
      </c>
      <c r="H2921" s="45" t="s">
        <v>25</v>
      </c>
      <c r="I2921" t="s">
        <v>556</v>
      </c>
      <c r="J2921" t="s">
        <v>102</v>
      </c>
      <c r="K2921" t="s">
        <v>124</v>
      </c>
      <c r="L2921" t="e">
        <f>#VALUE!</f>
        <v>#VALUE!</v>
      </c>
      <c r="M2921" t="s">
        <v>124</v>
      </c>
      <c r="N2921" t="e">
        <f>#VALUE!</f>
        <v>#VALUE!</v>
      </c>
      <c r="O2921" t="s">
        <v>124</v>
      </c>
      <c r="P2921" t="e">
        <f>#VALUE!</f>
        <v>#VALUE!</v>
      </c>
      <c r="Q2921" s="45" t="s">
        <v>124</v>
      </c>
      <c r="R2921" s="45" t="e">
        <f>#VALUE!</f>
        <v>#VALUE!</v>
      </c>
      <c r="S2921" s="45" t="s">
        <v>124</v>
      </c>
      <c r="T2921" s="45" t="e">
        <f>#VALUE!</f>
        <v>#VALUE!</v>
      </c>
      <c r="U2921" s="45" t="s">
        <v>8455</v>
      </c>
      <c r="V2921" t="b">
        <f>TRUE()</f>
        <v>1</v>
      </c>
      <c r="W2921" t="s">
        <v>57</v>
      </c>
      <c r="X2921" t="s">
        <v>57</v>
      </c>
    </row>
    <row r="2922" spans="1:24">
      <c r="A2922" s="43">
        <v>43830</v>
      </c>
      <c r="B2922" t="s">
        <v>8456</v>
      </c>
      <c r="C2922" t="s">
        <v>8457</v>
      </c>
      <c r="D2922" s="44">
        <v>4595679.4239999996</v>
      </c>
      <c r="E2922" s="37">
        <v>4.5956794240000001</v>
      </c>
      <c r="F2922" t="s">
        <v>1426</v>
      </c>
      <c r="G2922" t="s">
        <v>296</v>
      </c>
      <c r="H2922" s="45" t="s">
        <v>25</v>
      </c>
      <c r="I2922" t="s">
        <v>1427</v>
      </c>
      <c r="J2922" t="s">
        <v>298</v>
      </c>
      <c r="K2922">
        <v>22.849131783883799</v>
      </c>
      <c r="L2922">
        <v>201131.46825305099</v>
      </c>
      <c r="M2922">
        <v>15.1677929517921</v>
      </c>
      <c r="N2922">
        <v>3.0507204665522201</v>
      </c>
      <c r="O2922">
        <v>14.6986169252237</v>
      </c>
      <c r="P2922">
        <v>2.95635440345939</v>
      </c>
      <c r="Q2922" s="45">
        <v>18.4221031836178</v>
      </c>
      <c r="R2922" s="45">
        <v>3.7052646616302498</v>
      </c>
      <c r="S2922" s="45">
        <v>18.666331983143099</v>
      </c>
      <c r="T2922" s="45">
        <v>3.7543867586684501</v>
      </c>
      <c r="U2922" s="45" t="s">
        <v>8458</v>
      </c>
      <c r="V2922" t="b">
        <f>FALSE()</f>
        <v>0</v>
      </c>
      <c r="W2922" t="s">
        <v>57</v>
      </c>
      <c r="X2922" t="s">
        <v>57</v>
      </c>
    </row>
    <row r="2923" spans="1:24">
      <c r="A2923" s="43">
        <v>43830</v>
      </c>
      <c r="B2923" t="s">
        <v>8459</v>
      </c>
      <c r="C2923" t="s">
        <v>8460</v>
      </c>
      <c r="D2923" s="44">
        <v>6360015.9029999999</v>
      </c>
      <c r="E2923" s="37">
        <v>6.3600159029999999</v>
      </c>
      <c r="F2923" t="s">
        <v>112</v>
      </c>
      <c r="G2923" t="s">
        <v>113</v>
      </c>
      <c r="H2923" s="45" t="s">
        <v>24</v>
      </c>
      <c r="I2923" t="s">
        <v>114</v>
      </c>
      <c r="J2923" t="s">
        <v>115</v>
      </c>
      <c r="K2923">
        <v>10.374103894910901</v>
      </c>
      <c r="L2923">
        <v>613066.53253395297</v>
      </c>
      <c r="M2923">
        <v>8.2381743032593295</v>
      </c>
      <c r="N2923">
        <v>5.0505489545095097</v>
      </c>
      <c r="O2923">
        <v>10.147990793267001</v>
      </c>
      <c r="P2923">
        <v>6.2213935278146799</v>
      </c>
      <c r="Q2923" s="45">
        <v>9.7919202394209393</v>
      </c>
      <c r="R2923" s="45">
        <v>6.0030985880308299</v>
      </c>
      <c r="S2923" s="45">
        <v>9.8709697817571396</v>
      </c>
      <c r="T2923" s="45">
        <v>6.0515612168492803</v>
      </c>
      <c r="U2923" s="45" t="s">
        <v>8461</v>
      </c>
      <c r="V2923" t="b">
        <f>FALSE()</f>
        <v>0</v>
      </c>
      <c r="W2923" t="s">
        <v>117</v>
      </c>
      <c r="X2923" t="s">
        <v>57</v>
      </c>
    </row>
    <row r="2924" spans="1:24">
      <c r="A2924" s="43">
        <v>43830</v>
      </c>
      <c r="B2924" t="s">
        <v>8462</v>
      </c>
      <c r="C2924" t="s">
        <v>8463</v>
      </c>
      <c r="D2924" s="44">
        <v>120911.288</v>
      </c>
      <c r="E2924" s="37">
        <v>0.12091128800000001</v>
      </c>
      <c r="F2924" t="s">
        <v>99</v>
      </c>
      <c r="G2924" t="s">
        <v>100</v>
      </c>
      <c r="H2924" s="45" t="s">
        <v>25</v>
      </c>
      <c r="I2924" t="s">
        <v>101</v>
      </c>
      <c r="J2924" t="s">
        <v>102</v>
      </c>
      <c r="K2924">
        <v>5.7921054565496997</v>
      </c>
      <c r="L2924">
        <v>20875.187599230201</v>
      </c>
      <c r="M2924">
        <v>3.0164392064241898</v>
      </c>
      <c r="N2924">
        <v>6.2968734315778097E-2</v>
      </c>
      <c r="O2924">
        <v>3.2800734678694301</v>
      </c>
      <c r="P2924">
        <v>6.8472148981032002E-2</v>
      </c>
      <c r="Q2924" s="45">
        <v>2.7354120267260602</v>
      </c>
      <c r="R2924" s="45">
        <v>5.7102239219097101E-2</v>
      </c>
      <c r="S2924" s="45">
        <v>3.0749879686625601</v>
      </c>
      <c r="T2924" s="45">
        <v>6.4190950711206798E-2</v>
      </c>
      <c r="U2924" s="45" t="s">
        <v>8464</v>
      </c>
      <c r="V2924" t="b">
        <f>FALSE()</f>
        <v>0</v>
      </c>
      <c r="W2924" t="s">
        <v>57</v>
      </c>
      <c r="X2924" t="s">
        <v>57</v>
      </c>
    </row>
    <row r="2925" spans="1:24">
      <c r="A2925" s="43">
        <v>43830</v>
      </c>
      <c r="B2925" t="s">
        <v>8465</v>
      </c>
      <c r="C2925" t="s">
        <v>8466</v>
      </c>
      <c r="D2925" s="44">
        <v>3301732.9109999998</v>
      </c>
      <c r="E2925" s="37">
        <v>3.3017329110000002</v>
      </c>
      <c r="F2925" t="s">
        <v>504</v>
      </c>
      <c r="G2925" t="s">
        <v>505</v>
      </c>
      <c r="H2925" s="45" t="s">
        <v>25</v>
      </c>
      <c r="I2925" t="s">
        <v>506</v>
      </c>
      <c r="J2925" t="s">
        <v>507</v>
      </c>
      <c r="K2925">
        <v>6.52197756131745</v>
      </c>
      <c r="L2925">
        <v>506247.204924919</v>
      </c>
      <c r="M2925">
        <v>5.2195857196913398</v>
      </c>
      <c r="N2925">
        <v>2.64240068145976</v>
      </c>
      <c r="O2925">
        <v>4.6633071164031703</v>
      </c>
      <c r="P2925">
        <v>2.3607861933855898</v>
      </c>
      <c r="Q2925" s="45">
        <v>4.62549662206054</v>
      </c>
      <c r="R2925" s="45">
        <v>2.3416447363078001</v>
      </c>
      <c r="S2925" s="45">
        <v>4.8431804675508703</v>
      </c>
      <c r="T2925" s="45">
        <v>2.4518465746445899</v>
      </c>
      <c r="U2925" s="45" t="s">
        <v>8467</v>
      </c>
      <c r="V2925" t="b">
        <f>FALSE()</f>
        <v>0</v>
      </c>
      <c r="W2925" t="s">
        <v>57</v>
      </c>
      <c r="X2925" t="s">
        <v>57</v>
      </c>
    </row>
    <row r="2926" spans="1:24">
      <c r="A2926" s="43">
        <v>43830</v>
      </c>
      <c r="B2926" t="s">
        <v>8468</v>
      </c>
      <c r="C2926" t="s">
        <v>8469</v>
      </c>
      <c r="D2926" s="44">
        <v>4914508.7369999997</v>
      </c>
      <c r="E2926" s="37">
        <v>4.9145087370000002</v>
      </c>
      <c r="F2926" t="s">
        <v>504</v>
      </c>
      <c r="G2926" t="s">
        <v>505</v>
      </c>
      <c r="H2926" s="45" t="s">
        <v>25</v>
      </c>
      <c r="I2926" t="s">
        <v>506</v>
      </c>
      <c r="J2926" t="s">
        <v>507</v>
      </c>
      <c r="K2926">
        <v>21.962416865699101</v>
      </c>
      <c r="L2926">
        <v>223769.03084266101</v>
      </c>
      <c r="M2926">
        <v>16.5439438828531</v>
      </c>
      <c r="N2926">
        <v>3.7020222889814098</v>
      </c>
      <c r="O2926">
        <v>17.353190737468601</v>
      </c>
      <c r="P2926">
        <v>3.8831066733511901</v>
      </c>
      <c r="Q2926" s="45">
        <v>17.480992483296198</v>
      </c>
      <c r="R2926" s="45">
        <v>3.9117047461550301</v>
      </c>
      <c r="S2926" s="45">
        <v>17.235436765528799</v>
      </c>
      <c r="T2926" s="45">
        <v>3.8567569811723499</v>
      </c>
      <c r="U2926" s="45" t="s">
        <v>8470</v>
      </c>
      <c r="V2926" t="b">
        <f>FALSE()</f>
        <v>0</v>
      </c>
      <c r="W2926" t="s">
        <v>57</v>
      </c>
      <c r="X2926" t="s">
        <v>57</v>
      </c>
    </row>
    <row r="2927" spans="1:24">
      <c r="A2927" s="43">
        <v>43830</v>
      </c>
      <c r="B2927" t="s">
        <v>8471</v>
      </c>
      <c r="C2927" t="s">
        <v>8472</v>
      </c>
      <c r="D2927" s="44">
        <v>40846863.138999999</v>
      </c>
      <c r="E2927" s="37">
        <v>40.846863139</v>
      </c>
      <c r="F2927" t="s">
        <v>790</v>
      </c>
      <c r="G2927" t="s">
        <v>633</v>
      </c>
      <c r="H2927" s="45" t="s">
        <v>25</v>
      </c>
      <c r="I2927" t="s">
        <v>791</v>
      </c>
      <c r="J2927" t="s">
        <v>635</v>
      </c>
      <c r="K2927">
        <v>136.62790960000001</v>
      </c>
      <c r="L2927">
        <v>298964.26914958801</v>
      </c>
      <c r="M2927">
        <v>102.1459977</v>
      </c>
      <c r="N2927">
        <v>30.538003548936</v>
      </c>
      <c r="O2927">
        <v>115.314106</v>
      </c>
      <c r="P2927">
        <v>34.474797422928098</v>
      </c>
      <c r="Q2927" s="45">
        <v>120.6798615</v>
      </c>
      <c r="R2927" s="45">
        <v>36.078966594420997</v>
      </c>
      <c r="S2927" s="45">
        <v>121.7489599</v>
      </c>
      <c r="T2927" s="45">
        <v>36.398588816226003</v>
      </c>
      <c r="U2927" s="45" t="s">
        <v>8473</v>
      </c>
      <c r="V2927" t="b">
        <f>FALSE()</f>
        <v>0</v>
      </c>
      <c r="W2927" t="s">
        <v>57</v>
      </c>
      <c r="X2927" t="s">
        <v>57</v>
      </c>
    </row>
    <row r="2928" spans="1:24">
      <c r="A2928" s="43">
        <v>43830</v>
      </c>
      <c r="B2928" t="s">
        <v>8474</v>
      </c>
      <c r="C2928" t="s">
        <v>8475</v>
      </c>
      <c r="D2928" s="44">
        <v>45238597.920000002</v>
      </c>
      <c r="E2928" s="37">
        <v>45.238597919999997</v>
      </c>
      <c r="F2928" t="s">
        <v>1129</v>
      </c>
      <c r="G2928" t="s">
        <v>1130</v>
      </c>
      <c r="H2928" s="45" t="s">
        <v>25</v>
      </c>
      <c r="I2928" t="s">
        <v>1131</v>
      </c>
      <c r="J2928" t="s">
        <v>1132</v>
      </c>
      <c r="K2928">
        <v>74.042141282380996</v>
      </c>
      <c r="L2928">
        <v>610984.46285433101</v>
      </c>
      <c r="M2928">
        <v>61.021635710911703</v>
      </c>
      <c r="N2928">
        <v>37.283271317324001</v>
      </c>
      <c r="O2928">
        <v>74.4551381009951</v>
      </c>
      <c r="P2928">
        <v>45.490932559381498</v>
      </c>
      <c r="Q2928" s="45">
        <v>75.736720489977699</v>
      </c>
      <c r="R2928" s="45">
        <v>46.273959486917597</v>
      </c>
      <c r="S2928" s="45">
        <v>75.487939936578996</v>
      </c>
      <c r="T2928" s="45">
        <v>46.121958434130697</v>
      </c>
      <c r="U2928" s="45" t="s">
        <v>8476</v>
      </c>
      <c r="V2928" t="b">
        <f>FALSE()</f>
        <v>0</v>
      </c>
      <c r="W2928" t="s">
        <v>57</v>
      </c>
      <c r="X2928" t="s">
        <v>57</v>
      </c>
    </row>
    <row r="2929" spans="1:24">
      <c r="A2929" s="43">
        <v>43830</v>
      </c>
      <c r="B2929" t="s">
        <v>8477</v>
      </c>
      <c r="C2929" t="s">
        <v>8478</v>
      </c>
      <c r="D2929" s="44">
        <v>935520.61899999995</v>
      </c>
      <c r="E2929" s="37">
        <v>0.93552061900000005</v>
      </c>
      <c r="F2929" t="s">
        <v>74</v>
      </c>
      <c r="G2929" t="s">
        <v>74</v>
      </c>
      <c r="H2929" s="45" t="s">
        <v>25</v>
      </c>
      <c r="I2929" t="s">
        <v>75</v>
      </c>
      <c r="J2929" t="s">
        <v>76</v>
      </c>
      <c r="K2929">
        <v>0.267738482317043</v>
      </c>
      <c r="L2929">
        <v>3494158.2207529</v>
      </c>
      <c r="M2929">
        <v>8.6799786726734995E-2</v>
      </c>
      <c r="N2929">
        <v>0.303292188350819</v>
      </c>
      <c r="O2929">
        <v>7.6235131893140004E-2</v>
      </c>
      <c r="P2929">
        <v>0.26637761281459599</v>
      </c>
      <c r="Q2929" s="45">
        <v>9.2776090361159996E-2</v>
      </c>
      <c r="R2929" s="45">
        <v>0.32417433882476099</v>
      </c>
      <c r="S2929" s="45">
        <v>9.2317507215594993E-2</v>
      </c>
      <c r="T2929" s="45">
        <v>0.32257197675678601</v>
      </c>
      <c r="U2929" s="45" t="s">
        <v>8479</v>
      </c>
      <c r="V2929" t="b">
        <f>FALSE()</f>
        <v>0</v>
      </c>
      <c r="W2929" t="s">
        <v>57</v>
      </c>
      <c r="X2929" t="s">
        <v>57</v>
      </c>
    </row>
    <row r="2930" spans="1:24">
      <c r="A2930" s="43">
        <v>43830</v>
      </c>
      <c r="B2930" t="s">
        <v>8480</v>
      </c>
      <c r="C2930" t="s">
        <v>8481</v>
      </c>
      <c r="D2930" s="44">
        <v>4017323.34</v>
      </c>
      <c r="E2930" s="37">
        <v>4.0173233399999999</v>
      </c>
      <c r="F2930" t="s">
        <v>492</v>
      </c>
      <c r="G2930" t="s">
        <v>194</v>
      </c>
      <c r="H2930" s="45" t="s">
        <v>25</v>
      </c>
      <c r="I2930" t="s">
        <v>493</v>
      </c>
      <c r="J2930" t="s">
        <v>196</v>
      </c>
      <c r="K2930" t="s">
        <v>124</v>
      </c>
      <c r="L2930" t="e">
        <f>#VALUE!</f>
        <v>#VALUE!</v>
      </c>
      <c r="M2930" t="s">
        <v>124</v>
      </c>
      <c r="N2930" t="e">
        <f>#VALUE!</f>
        <v>#VALUE!</v>
      </c>
      <c r="O2930" t="s">
        <v>124</v>
      </c>
      <c r="P2930" t="e">
        <f>#VALUE!</f>
        <v>#VALUE!</v>
      </c>
      <c r="Q2930" s="45" t="s">
        <v>124</v>
      </c>
      <c r="R2930" s="45" t="e">
        <f>#VALUE!</f>
        <v>#VALUE!</v>
      </c>
      <c r="S2930" s="45" t="s">
        <v>124</v>
      </c>
      <c r="T2930" s="45" t="e">
        <f>#VALUE!</f>
        <v>#VALUE!</v>
      </c>
      <c r="U2930" s="45" t="s">
        <v>8482</v>
      </c>
      <c r="V2930" t="b">
        <f>TRUE()</f>
        <v>1</v>
      </c>
      <c r="W2930" t="s">
        <v>57</v>
      </c>
      <c r="X2930" t="s">
        <v>57</v>
      </c>
    </row>
    <row r="2931" spans="1:24">
      <c r="A2931" s="43">
        <v>43830</v>
      </c>
      <c r="B2931" t="s">
        <v>8483</v>
      </c>
      <c r="C2931" t="s">
        <v>8484</v>
      </c>
      <c r="D2931" s="44">
        <v>179571.12</v>
      </c>
      <c r="E2931" s="37">
        <v>0.17957112</v>
      </c>
      <c r="F2931" t="s">
        <v>2678</v>
      </c>
      <c r="G2931" t="s">
        <v>90</v>
      </c>
      <c r="H2931" s="45" t="s">
        <v>25</v>
      </c>
      <c r="I2931" t="s">
        <v>2679</v>
      </c>
      <c r="J2931" t="s">
        <v>92</v>
      </c>
      <c r="K2931">
        <v>5.0639001219590503</v>
      </c>
      <c r="L2931">
        <v>35461.031156856603</v>
      </c>
      <c r="M2931">
        <v>4.2061751745713698</v>
      </c>
      <c r="N2931">
        <v>0.149155308916672</v>
      </c>
      <c r="O2931">
        <v>4.72717655395829</v>
      </c>
      <c r="P2931">
        <v>0.167630555063877</v>
      </c>
      <c r="Q2931" s="45">
        <v>5.2016594016247302</v>
      </c>
      <c r="R2931" s="45">
        <v>0.18445620610837099</v>
      </c>
      <c r="S2931" s="45">
        <v>4.8931921104457601</v>
      </c>
      <c r="T2931" s="45">
        <v>0.17351763788500199</v>
      </c>
      <c r="U2931" s="45" t="s">
        <v>8485</v>
      </c>
      <c r="V2931" t="b">
        <f>FALSE()</f>
        <v>0</v>
      </c>
      <c r="W2931" t="s">
        <v>57</v>
      </c>
      <c r="X2931" t="s">
        <v>57</v>
      </c>
    </row>
    <row r="2932" spans="1:24">
      <c r="A2932" s="43">
        <v>43830</v>
      </c>
      <c r="B2932" t="s">
        <v>8486</v>
      </c>
      <c r="C2932" t="s">
        <v>8487</v>
      </c>
      <c r="D2932" s="44">
        <v>7472713.0449999999</v>
      </c>
      <c r="E2932" s="37">
        <v>7.4727130449999999</v>
      </c>
      <c r="F2932" t="s">
        <v>99</v>
      </c>
      <c r="G2932" t="s">
        <v>100</v>
      </c>
      <c r="H2932" s="45" t="s">
        <v>25</v>
      </c>
      <c r="I2932" t="s">
        <v>101</v>
      </c>
      <c r="J2932" t="s">
        <v>102</v>
      </c>
      <c r="K2932">
        <v>4.4893637274549096</v>
      </c>
      <c r="L2932">
        <v>1664537.2259102699</v>
      </c>
      <c r="M2932">
        <v>2.47044312169312</v>
      </c>
      <c r="N2932">
        <v>4.1121445405521797</v>
      </c>
      <c r="O2932">
        <v>2.52014966401955</v>
      </c>
      <c r="P2932">
        <v>4.19488293062581</v>
      </c>
      <c r="Q2932" s="45">
        <v>2.75551637957552</v>
      </c>
      <c r="R2932" s="45">
        <v>4.58665959040896</v>
      </c>
      <c r="S2932" s="45">
        <v>2.4468139248305598</v>
      </c>
      <c r="T2932" s="45">
        <v>4.0728128627560896</v>
      </c>
      <c r="U2932" s="45" t="s">
        <v>8488</v>
      </c>
      <c r="V2932" t="b">
        <f>FALSE()</f>
        <v>0</v>
      </c>
      <c r="W2932" t="s">
        <v>57</v>
      </c>
      <c r="X2932" t="s">
        <v>57</v>
      </c>
    </row>
    <row r="2933" spans="1:24">
      <c r="A2933" s="43">
        <v>43830</v>
      </c>
      <c r="B2933" t="s">
        <v>8489</v>
      </c>
      <c r="C2933" t="s">
        <v>8490</v>
      </c>
      <c r="D2933" s="44">
        <v>7003968.1969999997</v>
      </c>
      <c r="E2933" s="37">
        <v>7.0039681969999998</v>
      </c>
      <c r="F2933" t="s">
        <v>99</v>
      </c>
      <c r="G2933" t="s">
        <v>100</v>
      </c>
      <c r="H2933" s="45" t="s">
        <v>25</v>
      </c>
      <c r="I2933" t="s">
        <v>101</v>
      </c>
      <c r="J2933" t="s">
        <v>102</v>
      </c>
      <c r="K2933">
        <v>4.5042785571142296</v>
      </c>
      <c r="L2933">
        <v>1554958.93697286</v>
      </c>
      <c r="M2933">
        <v>2.4426071428571401</v>
      </c>
      <c r="N2933">
        <v>3.7981538062994602</v>
      </c>
      <c r="O2933">
        <v>2.5339966401954799</v>
      </c>
      <c r="P2933">
        <v>3.9402607219311698</v>
      </c>
      <c r="Q2933" s="45">
        <v>2.7484327899108001</v>
      </c>
      <c r="R2933" s="45">
        <v>4.2737001293410604</v>
      </c>
      <c r="S2933" s="45">
        <v>2.4539267560073901</v>
      </c>
      <c r="T2933" s="45">
        <v>3.81575533993052</v>
      </c>
      <c r="U2933" s="45" t="s">
        <v>8488</v>
      </c>
      <c r="V2933" t="b">
        <f>FALSE()</f>
        <v>0</v>
      </c>
      <c r="W2933" t="s">
        <v>57</v>
      </c>
      <c r="X2933" t="s">
        <v>57</v>
      </c>
    </row>
    <row r="2934" spans="1:24">
      <c r="A2934" s="43">
        <v>43830</v>
      </c>
      <c r="B2934" t="s">
        <v>8491</v>
      </c>
      <c r="C2934" t="s">
        <v>8492</v>
      </c>
      <c r="D2934" s="44">
        <v>1958820.3</v>
      </c>
      <c r="E2934" s="37">
        <v>1.9588203</v>
      </c>
      <c r="F2934" t="s">
        <v>74</v>
      </c>
      <c r="G2934" t="s">
        <v>74</v>
      </c>
      <c r="H2934" s="45" t="s">
        <v>25</v>
      </c>
      <c r="I2934" t="s">
        <v>75</v>
      </c>
      <c r="J2934" t="s">
        <v>76</v>
      </c>
      <c r="K2934">
        <v>19.755509829138301</v>
      </c>
      <c r="L2934">
        <v>99153.113077894202</v>
      </c>
      <c r="M2934">
        <v>11.8545215871516</v>
      </c>
      <c r="N2934">
        <v>1.17541271941518</v>
      </c>
      <c r="O2934">
        <v>13.229910722589</v>
      </c>
      <c r="P2934">
        <v>1.31178683388731</v>
      </c>
      <c r="Q2934" s="45">
        <v>12.4803173719376</v>
      </c>
      <c r="R2934" s="45">
        <v>1.2374623196277399</v>
      </c>
      <c r="S2934" s="45">
        <v>13.3938551576198</v>
      </c>
      <c r="T2934" s="45">
        <v>1.32804243499241</v>
      </c>
      <c r="U2934" s="45" t="s">
        <v>8493</v>
      </c>
      <c r="V2934" t="b">
        <f>FALSE()</f>
        <v>0</v>
      </c>
      <c r="W2934" t="s">
        <v>57</v>
      </c>
      <c r="X2934" t="s">
        <v>57</v>
      </c>
    </row>
    <row r="2935" spans="1:24">
      <c r="A2935" s="43">
        <v>43830</v>
      </c>
      <c r="B2935" t="s">
        <v>8494</v>
      </c>
      <c r="C2935" t="s">
        <v>8495</v>
      </c>
      <c r="D2935" s="44">
        <v>994852.53</v>
      </c>
      <c r="E2935" s="37">
        <v>0.99485252999999996</v>
      </c>
      <c r="F2935" t="s">
        <v>1276</v>
      </c>
      <c r="G2935" t="s">
        <v>633</v>
      </c>
      <c r="H2935" s="45" t="s">
        <v>25</v>
      </c>
      <c r="I2935" t="s">
        <v>1277</v>
      </c>
      <c r="J2935" t="s">
        <v>635</v>
      </c>
      <c r="K2935">
        <v>15.2842669483741</v>
      </c>
      <c r="L2935">
        <v>65089.973458349603</v>
      </c>
      <c r="M2935">
        <v>6.8017746811525797</v>
      </c>
      <c r="N2935">
        <v>0.44272733346589599</v>
      </c>
      <c r="O2935">
        <v>6.8468371617223101</v>
      </c>
      <c r="P2935">
        <v>0.44566044913014702</v>
      </c>
      <c r="Q2935" s="45">
        <v>7.8728577394209296</v>
      </c>
      <c r="R2935" s="45">
        <v>0.51244410130027096</v>
      </c>
      <c r="S2935" s="45">
        <v>8.9665615556799096</v>
      </c>
      <c r="T2935" s="45">
        <v>0.58363325367186303</v>
      </c>
      <c r="U2935" s="45" t="s">
        <v>8496</v>
      </c>
      <c r="V2935" t="b">
        <f>FALSE()</f>
        <v>0</v>
      </c>
      <c r="W2935" t="s">
        <v>57</v>
      </c>
      <c r="X2935" t="s">
        <v>57</v>
      </c>
    </row>
    <row r="2936" spans="1:24">
      <c r="A2936" s="43">
        <v>43830</v>
      </c>
      <c r="B2936" t="s">
        <v>8497</v>
      </c>
      <c r="C2936" t="s">
        <v>8498</v>
      </c>
      <c r="D2936" s="44">
        <v>35699.383000000002</v>
      </c>
      <c r="E2936" s="37">
        <v>3.5699383000000001E-2</v>
      </c>
      <c r="F2936" t="s">
        <v>1191</v>
      </c>
      <c r="G2936" t="s">
        <v>121</v>
      </c>
      <c r="H2936" s="45" t="s">
        <v>25</v>
      </c>
      <c r="I2936" t="s">
        <v>1192</v>
      </c>
      <c r="J2936" t="s">
        <v>123</v>
      </c>
      <c r="K2936">
        <v>6.2853445239989396</v>
      </c>
      <c r="L2936">
        <v>5679.7814127278598</v>
      </c>
      <c r="M2936">
        <v>3.1704355665677202</v>
      </c>
      <c r="N2936">
        <v>1.80073810012427E-2</v>
      </c>
      <c r="O2936">
        <v>3.9543145241406701</v>
      </c>
      <c r="P2936">
        <v>2.2459642134294001E-2</v>
      </c>
      <c r="Q2936" s="45">
        <v>4.4003944828942698</v>
      </c>
      <c r="R2936" s="45">
        <v>2.4993278792613101E-2</v>
      </c>
      <c r="S2936" s="45">
        <v>4.5864880504082599</v>
      </c>
      <c r="T2936" s="45">
        <v>2.6050249578407299E-2</v>
      </c>
      <c r="U2936" s="45" t="s">
        <v>8499</v>
      </c>
      <c r="V2936" t="b">
        <f>FALSE()</f>
        <v>0</v>
      </c>
      <c r="W2936" t="s">
        <v>57</v>
      </c>
      <c r="X2936" t="s">
        <v>57</v>
      </c>
    </row>
    <row r="2937" spans="1:24">
      <c r="A2937" s="43">
        <v>43830</v>
      </c>
      <c r="B2937" t="s">
        <v>8500</v>
      </c>
      <c r="C2937" t="s">
        <v>8501</v>
      </c>
      <c r="D2937" s="44">
        <v>40584188.516999997</v>
      </c>
      <c r="E2937" s="37">
        <v>40.584188517000001</v>
      </c>
      <c r="F2937" t="s">
        <v>99</v>
      </c>
      <c r="G2937" t="s">
        <v>100</v>
      </c>
      <c r="H2937" s="45" t="s">
        <v>25</v>
      </c>
      <c r="I2937" t="s">
        <v>101</v>
      </c>
      <c r="J2937" t="s">
        <v>102</v>
      </c>
      <c r="K2937">
        <v>36.7824705912859</v>
      </c>
      <c r="L2937">
        <v>1103356.7855720599</v>
      </c>
      <c r="M2937">
        <v>23.295988217824199</v>
      </c>
      <c r="N2937">
        <v>25.7037866767431</v>
      </c>
      <c r="O2937">
        <v>25.7132766970369</v>
      </c>
      <c r="P2937">
        <v>28.370918322967601</v>
      </c>
      <c r="Q2937" s="45">
        <v>23.690899428831099</v>
      </c>
      <c r="R2937" s="45">
        <v>26.139514641106</v>
      </c>
      <c r="S2937" s="45">
        <v>25.845690438198101</v>
      </c>
      <c r="T2937" s="45">
        <v>28.517017922780799</v>
      </c>
      <c r="U2937" s="45" t="s">
        <v>8502</v>
      </c>
      <c r="V2937" t="b">
        <f>FALSE()</f>
        <v>0</v>
      </c>
      <c r="W2937" t="s">
        <v>57</v>
      </c>
      <c r="X2937" t="s">
        <v>57</v>
      </c>
    </row>
    <row r="2938" spans="1:24">
      <c r="A2938" s="43">
        <v>43830</v>
      </c>
      <c r="B2938" t="s">
        <v>8503</v>
      </c>
      <c r="C2938" t="s">
        <v>8504</v>
      </c>
      <c r="D2938" s="44">
        <v>19500244.311999999</v>
      </c>
      <c r="E2938" s="37">
        <v>19.500244312</v>
      </c>
      <c r="F2938" t="s">
        <v>99</v>
      </c>
      <c r="G2938" t="s">
        <v>100</v>
      </c>
      <c r="H2938" s="45" t="s">
        <v>25</v>
      </c>
      <c r="I2938" t="s">
        <v>101</v>
      </c>
      <c r="J2938" t="s">
        <v>102</v>
      </c>
      <c r="K2938">
        <v>67.06</v>
      </c>
      <c r="L2938">
        <v>290788.01538920403</v>
      </c>
      <c r="M2938">
        <v>38.200000000000003</v>
      </c>
      <c r="N2938">
        <v>11.108102187867599</v>
      </c>
      <c r="O2938">
        <v>42.02</v>
      </c>
      <c r="P2938">
        <v>12.218912406654299</v>
      </c>
      <c r="Q2938" s="45">
        <v>42.37</v>
      </c>
      <c r="R2938" s="45">
        <v>12.320688212040601</v>
      </c>
      <c r="S2938" s="45">
        <v>47.51</v>
      </c>
      <c r="T2938" s="45">
        <v>13.815338611141099</v>
      </c>
      <c r="U2938" s="45" t="s">
        <v>8505</v>
      </c>
      <c r="V2938" t="b">
        <f>FALSE()</f>
        <v>0</v>
      </c>
      <c r="W2938" t="s">
        <v>57</v>
      </c>
      <c r="X2938" t="s">
        <v>57</v>
      </c>
    </row>
    <row r="2939" spans="1:24">
      <c r="A2939" s="43">
        <v>43830</v>
      </c>
      <c r="B2939" t="s">
        <v>8506</v>
      </c>
      <c r="C2939" t="s">
        <v>8507</v>
      </c>
      <c r="D2939" s="44">
        <v>17691613.811000001</v>
      </c>
      <c r="E2939" s="37">
        <v>17.691613811</v>
      </c>
      <c r="F2939" t="s">
        <v>99</v>
      </c>
      <c r="G2939" t="s">
        <v>100</v>
      </c>
      <c r="H2939" s="45" t="s">
        <v>25</v>
      </c>
      <c r="I2939" t="s">
        <v>101</v>
      </c>
      <c r="J2939" t="s">
        <v>102</v>
      </c>
      <c r="K2939" t="s">
        <v>124</v>
      </c>
      <c r="L2939" t="e">
        <f>#VALUE!</f>
        <v>#VALUE!</v>
      </c>
      <c r="M2939" t="s">
        <v>124</v>
      </c>
      <c r="N2939" t="e">
        <f>#VALUE!</f>
        <v>#VALUE!</v>
      </c>
      <c r="O2939" t="s">
        <v>124</v>
      </c>
      <c r="P2939" t="e">
        <f>#VALUE!</f>
        <v>#VALUE!</v>
      </c>
      <c r="Q2939" s="45" t="s">
        <v>124</v>
      </c>
      <c r="R2939" s="45" t="e">
        <f>#VALUE!</f>
        <v>#VALUE!</v>
      </c>
      <c r="S2939" s="45" t="s">
        <v>124</v>
      </c>
      <c r="T2939" s="45" t="e">
        <f>#VALUE!</f>
        <v>#VALUE!</v>
      </c>
      <c r="U2939" s="45" t="s">
        <v>8504</v>
      </c>
      <c r="V2939" t="b">
        <f>TRUE()</f>
        <v>1</v>
      </c>
      <c r="W2939" t="s">
        <v>57</v>
      </c>
      <c r="X2939" t="s">
        <v>57</v>
      </c>
    </row>
    <row r="2940" spans="1:24">
      <c r="A2940" s="43">
        <v>43830</v>
      </c>
      <c r="B2940" t="s">
        <v>8508</v>
      </c>
      <c r="C2940" t="s">
        <v>8509</v>
      </c>
      <c r="D2940" s="44">
        <v>517243.348</v>
      </c>
      <c r="E2940" s="37">
        <v>0.51724334800000005</v>
      </c>
      <c r="F2940" t="s">
        <v>1525</v>
      </c>
      <c r="G2940" t="s">
        <v>201</v>
      </c>
      <c r="H2940" s="45" t="s">
        <v>25</v>
      </c>
      <c r="I2940" t="s">
        <v>1526</v>
      </c>
      <c r="J2940" t="s">
        <v>203</v>
      </c>
      <c r="K2940" t="s">
        <v>124</v>
      </c>
      <c r="L2940" t="e">
        <f>#VALUE!</f>
        <v>#VALUE!</v>
      </c>
      <c r="M2940" t="s">
        <v>124</v>
      </c>
      <c r="N2940" t="e">
        <f>#VALUE!</f>
        <v>#VALUE!</v>
      </c>
      <c r="O2940" t="s">
        <v>124</v>
      </c>
      <c r="P2940" t="e">
        <f>#VALUE!</f>
        <v>#VALUE!</v>
      </c>
      <c r="Q2940" s="45" t="s">
        <v>124</v>
      </c>
      <c r="R2940" s="45" t="e">
        <f>#VALUE!</f>
        <v>#VALUE!</v>
      </c>
      <c r="S2940" s="45" t="s">
        <v>124</v>
      </c>
      <c r="T2940" s="45" t="e">
        <f>#VALUE!</f>
        <v>#VALUE!</v>
      </c>
      <c r="U2940" s="45" t="s">
        <v>8510</v>
      </c>
      <c r="V2940" t="b">
        <f>TRUE()</f>
        <v>1</v>
      </c>
      <c r="W2940" t="s">
        <v>57</v>
      </c>
      <c r="X2940" t="s">
        <v>57</v>
      </c>
    </row>
    <row r="2941" spans="1:24">
      <c r="A2941" s="43">
        <v>43830</v>
      </c>
      <c r="B2941" t="s">
        <v>8511</v>
      </c>
      <c r="C2941" t="s">
        <v>8512</v>
      </c>
      <c r="D2941" s="44">
        <v>179769.302</v>
      </c>
      <c r="E2941" s="37">
        <v>0.17976930199999999</v>
      </c>
      <c r="F2941" t="s">
        <v>1525</v>
      </c>
      <c r="G2941" t="s">
        <v>201</v>
      </c>
      <c r="H2941" s="45" t="s">
        <v>25</v>
      </c>
      <c r="I2941" t="s">
        <v>1526</v>
      </c>
      <c r="J2941" t="s">
        <v>203</v>
      </c>
      <c r="K2941" t="s">
        <v>124</v>
      </c>
      <c r="L2941" t="e">
        <f>#VALUE!</f>
        <v>#VALUE!</v>
      </c>
      <c r="M2941" t="s">
        <v>124</v>
      </c>
      <c r="N2941" t="e">
        <f>#VALUE!</f>
        <v>#VALUE!</v>
      </c>
      <c r="O2941" t="s">
        <v>124</v>
      </c>
      <c r="P2941" t="e">
        <f>#VALUE!</f>
        <v>#VALUE!</v>
      </c>
      <c r="Q2941" s="45" t="s">
        <v>124</v>
      </c>
      <c r="R2941" s="45" t="e">
        <f>#VALUE!</f>
        <v>#VALUE!</v>
      </c>
      <c r="S2941" s="45" t="s">
        <v>124</v>
      </c>
      <c r="T2941" s="45" t="e">
        <f>#VALUE!</f>
        <v>#VALUE!</v>
      </c>
      <c r="U2941" s="45" t="s">
        <v>8510</v>
      </c>
      <c r="V2941" t="b">
        <f>TRUE()</f>
        <v>1</v>
      </c>
      <c r="W2941" t="s">
        <v>57</v>
      </c>
      <c r="X2941" t="s">
        <v>57</v>
      </c>
    </row>
    <row r="2942" spans="1:24">
      <c r="A2942" s="43">
        <v>43830</v>
      </c>
      <c r="B2942" t="s">
        <v>8513</v>
      </c>
      <c r="C2942" t="s">
        <v>8514</v>
      </c>
      <c r="D2942" s="44">
        <v>167836.88</v>
      </c>
      <c r="E2942" s="37">
        <v>0.16783687999999999</v>
      </c>
      <c r="F2942" t="s">
        <v>1525</v>
      </c>
      <c r="G2942" t="s">
        <v>201</v>
      </c>
      <c r="H2942" s="45" t="s">
        <v>25</v>
      </c>
      <c r="I2942" t="s">
        <v>1526</v>
      </c>
      <c r="J2942" t="s">
        <v>203</v>
      </c>
      <c r="K2942" t="s">
        <v>124</v>
      </c>
      <c r="L2942" t="e">
        <f>#VALUE!</f>
        <v>#VALUE!</v>
      </c>
      <c r="M2942" t="s">
        <v>124</v>
      </c>
      <c r="N2942" t="e">
        <f>#VALUE!</f>
        <v>#VALUE!</v>
      </c>
      <c r="O2942" t="s">
        <v>124</v>
      </c>
      <c r="P2942" t="e">
        <f>#VALUE!</f>
        <v>#VALUE!</v>
      </c>
      <c r="Q2942" s="45" t="s">
        <v>124</v>
      </c>
      <c r="R2942" s="45" t="e">
        <f>#VALUE!</f>
        <v>#VALUE!</v>
      </c>
      <c r="S2942" s="45" t="s">
        <v>124</v>
      </c>
      <c r="T2942" s="45" t="e">
        <f>#VALUE!</f>
        <v>#VALUE!</v>
      </c>
      <c r="U2942" s="45" t="s">
        <v>8510</v>
      </c>
      <c r="V2942" t="b">
        <f>TRUE()</f>
        <v>1</v>
      </c>
      <c r="W2942" t="s">
        <v>57</v>
      </c>
      <c r="X2942" t="s">
        <v>57</v>
      </c>
    </row>
    <row r="2943" spans="1:24">
      <c r="A2943" s="43">
        <v>43830</v>
      </c>
      <c r="B2943" t="s">
        <v>8515</v>
      </c>
      <c r="C2943" t="s">
        <v>8516</v>
      </c>
      <c r="D2943" s="44">
        <v>313671.62800000003</v>
      </c>
      <c r="E2943" s="37">
        <v>0.31367162799999998</v>
      </c>
      <c r="F2943" t="s">
        <v>555</v>
      </c>
      <c r="G2943" t="s">
        <v>100</v>
      </c>
      <c r="H2943" s="45" t="s">
        <v>25</v>
      </c>
      <c r="I2943" t="s">
        <v>556</v>
      </c>
      <c r="J2943" t="s">
        <v>102</v>
      </c>
      <c r="K2943" t="s">
        <v>124</v>
      </c>
      <c r="L2943" t="e">
        <f>#VALUE!</f>
        <v>#VALUE!</v>
      </c>
      <c r="M2943" t="s">
        <v>124</v>
      </c>
      <c r="N2943" t="e">
        <f>#VALUE!</f>
        <v>#VALUE!</v>
      </c>
      <c r="O2943" t="s">
        <v>124</v>
      </c>
      <c r="P2943" t="e">
        <f>#VALUE!</f>
        <v>#VALUE!</v>
      </c>
      <c r="Q2943" s="45" t="s">
        <v>124</v>
      </c>
      <c r="R2943" s="45" t="e">
        <f>#VALUE!</f>
        <v>#VALUE!</v>
      </c>
      <c r="S2943" s="45" t="s">
        <v>124</v>
      </c>
      <c r="T2943" s="45" t="e">
        <f>#VALUE!</f>
        <v>#VALUE!</v>
      </c>
      <c r="U2943" s="45" t="s">
        <v>8517</v>
      </c>
      <c r="V2943" t="b">
        <f>TRUE()</f>
        <v>1</v>
      </c>
      <c r="W2943" t="s">
        <v>57</v>
      </c>
      <c r="X2943" t="s">
        <v>57</v>
      </c>
    </row>
    <row r="2944" spans="1:24">
      <c r="A2944" s="43">
        <v>43830</v>
      </c>
      <c r="B2944" t="s">
        <v>8518</v>
      </c>
      <c r="C2944" t="s">
        <v>8519</v>
      </c>
      <c r="D2944" s="44">
        <v>2096733.74</v>
      </c>
      <c r="E2944" s="37">
        <v>2.0967337399999999</v>
      </c>
      <c r="F2944" t="s">
        <v>504</v>
      </c>
      <c r="G2944" t="s">
        <v>505</v>
      </c>
      <c r="H2944" s="45" t="s">
        <v>25</v>
      </c>
      <c r="I2944" t="s">
        <v>506</v>
      </c>
      <c r="J2944" t="s">
        <v>507</v>
      </c>
      <c r="K2944">
        <v>159.090738874664</v>
      </c>
      <c r="L2944">
        <v>13179.4833239907</v>
      </c>
      <c r="M2944">
        <v>105.231099426309</v>
      </c>
      <c r="N2944">
        <v>1.38689152005425</v>
      </c>
      <c r="O2944">
        <v>96.378273003365393</v>
      </c>
      <c r="P2944">
        <v>1.2702158418428799</v>
      </c>
      <c r="Q2944" s="45">
        <v>104.25490442655899</v>
      </c>
      <c r="R2944" s="45">
        <v>1.37402577433408</v>
      </c>
      <c r="S2944" s="45">
        <v>125.827703449122</v>
      </c>
      <c r="T2944" s="45">
        <v>1.65834411930376</v>
      </c>
      <c r="U2944" s="45" t="s">
        <v>8520</v>
      </c>
      <c r="V2944" t="b">
        <f>FALSE()</f>
        <v>0</v>
      </c>
      <c r="W2944" t="s">
        <v>57</v>
      </c>
      <c r="X2944" t="s">
        <v>57</v>
      </c>
    </row>
    <row r="2945" spans="1:24">
      <c r="A2945" s="43">
        <v>43830</v>
      </c>
      <c r="B2945" t="s">
        <v>8521</v>
      </c>
      <c r="C2945" t="s">
        <v>8522</v>
      </c>
      <c r="D2945" s="44">
        <v>41379711.229999997</v>
      </c>
      <c r="E2945" s="37">
        <v>41.379711229999998</v>
      </c>
      <c r="F2945" t="s">
        <v>132</v>
      </c>
      <c r="G2945" t="s">
        <v>132</v>
      </c>
      <c r="H2945" s="45" t="s">
        <v>25</v>
      </c>
      <c r="I2945" t="s">
        <v>133</v>
      </c>
      <c r="J2945" t="s">
        <v>134</v>
      </c>
      <c r="K2945" t="s">
        <v>124</v>
      </c>
      <c r="L2945" t="e">
        <f>#VALUE!</f>
        <v>#VALUE!</v>
      </c>
      <c r="M2945" t="s">
        <v>124</v>
      </c>
      <c r="N2945" t="e">
        <f>#VALUE!</f>
        <v>#VALUE!</v>
      </c>
      <c r="O2945" t="s">
        <v>124</v>
      </c>
      <c r="P2945" t="e">
        <f>#VALUE!</f>
        <v>#VALUE!</v>
      </c>
      <c r="Q2945" s="45" t="s">
        <v>124</v>
      </c>
      <c r="R2945" s="45" t="e">
        <f>#VALUE!</f>
        <v>#VALUE!</v>
      </c>
      <c r="S2945" s="45" t="s">
        <v>124</v>
      </c>
      <c r="T2945" s="45" t="e">
        <f>#VALUE!</f>
        <v>#VALUE!</v>
      </c>
      <c r="U2945" s="45" t="s">
        <v>8523</v>
      </c>
      <c r="V2945" t="b">
        <f>TRUE()</f>
        <v>1</v>
      </c>
      <c r="W2945" t="s">
        <v>57</v>
      </c>
      <c r="X2945" t="s">
        <v>57</v>
      </c>
    </row>
    <row r="2946" spans="1:24">
      <c r="A2946" s="43">
        <v>43830</v>
      </c>
      <c r="B2946" t="s">
        <v>8524</v>
      </c>
      <c r="C2946" t="s">
        <v>8525</v>
      </c>
      <c r="D2946" s="44">
        <v>317318.09600000002</v>
      </c>
      <c r="E2946" s="37">
        <v>0.31731809599999999</v>
      </c>
      <c r="F2946" t="s">
        <v>650</v>
      </c>
      <c r="G2946" t="s">
        <v>121</v>
      </c>
      <c r="H2946" s="45" t="s">
        <v>25</v>
      </c>
      <c r="I2946" t="s">
        <v>651</v>
      </c>
      <c r="J2946" t="s">
        <v>123</v>
      </c>
      <c r="K2946" t="s">
        <v>124</v>
      </c>
      <c r="L2946" t="e">
        <f>#VALUE!</f>
        <v>#VALUE!</v>
      </c>
      <c r="M2946" t="s">
        <v>124</v>
      </c>
      <c r="N2946" t="e">
        <f>#VALUE!</f>
        <v>#VALUE!</v>
      </c>
      <c r="O2946" t="s">
        <v>124</v>
      </c>
      <c r="P2946" t="e">
        <f>#VALUE!</f>
        <v>#VALUE!</v>
      </c>
      <c r="Q2946" s="45" t="s">
        <v>124</v>
      </c>
      <c r="R2946" s="45" t="e">
        <f>#VALUE!</f>
        <v>#VALUE!</v>
      </c>
      <c r="S2946" s="45" t="s">
        <v>124</v>
      </c>
      <c r="T2946" s="45" t="e">
        <f>#VALUE!</f>
        <v>#VALUE!</v>
      </c>
      <c r="U2946" s="45" t="s">
        <v>8526</v>
      </c>
      <c r="V2946" t="b">
        <f>TRUE()</f>
        <v>1</v>
      </c>
      <c r="W2946" t="s">
        <v>57</v>
      </c>
      <c r="X2946" t="s">
        <v>57</v>
      </c>
    </row>
    <row r="2947" spans="1:24">
      <c r="A2947" s="43">
        <v>43830</v>
      </c>
      <c r="B2947" t="s">
        <v>8527</v>
      </c>
      <c r="C2947" t="s">
        <v>8528</v>
      </c>
      <c r="D2947" s="44">
        <v>73537169.365999997</v>
      </c>
      <c r="E2947" s="37">
        <v>73.537169366000001</v>
      </c>
      <c r="F2947" t="s">
        <v>497</v>
      </c>
      <c r="G2947" t="s">
        <v>498</v>
      </c>
      <c r="H2947" s="45" t="s">
        <v>25</v>
      </c>
      <c r="I2947" t="s">
        <v>499</v>
      </c>
      <c r="J2947" t="s">
        <v>500</v>
      </c>
      <c r="K2947">
        <v>26.687987323167398</v>
      </c>
      <c r="L2947">
        <v>2755440.8084630501</v>
      </c>
      <c r="M2947">
        <v>24.1610865847898</v>
      </c>
      <c r="N2947">
        <v>66.5744439525389</v>
      </c>
      <c r="O2947">
        <v>26.898288849623398</v>
      </c>
      <c r="P2947">
        <v>74.116642774078898</v>
      </c>
      <c r="Q2947" s="45">
        <v>27.0121937639198</v>
      </c>
      <c r="R2947" s="45">
        <v>74.430501023215697</v>
      </c>
      <c r="S2947" s="45">
        <v>27.562917366162999</v>
      </c>
      <c r="T2947" s="45">
        <v>75.947987311020398</v>
      </c>
      <c r="U2947" s="45" t="s">
        <v>8529</v>
      </c>
      <c r="V2947" t="b">
        <f>FALSE()</f>
        <v>0</v>
      </c>
      <c r="W2947" t="s">
        <v>57</v>
      </c>
      <c r="X2947" t="s">
        <v>57</v>
      </c>
    </row>
    <row r="2948" spans="1:24">
      <c r="A2948" s="43">
        <v>43830</v>
      </c>
      <c r="B2948" t="s">
        <v>8530</v>
      </c>
      <c r="C2948" t="s">
        <v>8531</v>
      </c>
      <c r="D2948" s="44">
        <v>2467850.679</v>
      </c>
      <c r="E2948" s="37">
        <v>2.4678506790000001</v>
      </c>
      <c r="F2948" t="s">
        <v>209</v>
      </c>
      <c r="G2948" t="s">
        <v>210</v>
      </c>
      <c r="H2948" s="45" t="s">
        <v>25</v>
      </c>
      <c r="I2948" t="s">
        <v>211</v>
      </c>
      <c r="J2948" t="s">
        <v>212</v>
      </c>
      <c r="K2948" t="s">
        <v>124</v>
      </c>
      <c r="L2948" t="e">
        <f>#VALUE!</f>
        <v>#VALUE!</v>
      </c>
      <c r="M2948" t="s">
        <v>124</v>
      </c>
      <c r="N2948" t="e">
        <f>#VALUE!</f>
        <v>#VALUE!</v>
      </c>
      <c r="O2948" t="s">
        <v>124</v>
      </c>
      <c r="P2948" t="e">
        <f>#VALUE!</f>
        <v>#VALUE!</v>
      </c>
      <c r="Q2948" s="45" t="s">
        <v>124</v>
      </c>
      <c r="R2948" s="45" t="e">
        <f>#VALUE!</f>
        <v>#VALUE!</v>
      </c>
      <c r="S2948" s="45" t="s">
        <v>124</v>
      </c>
      <c r="T2948" s="45" t="e">
        <f>#VALUE!</f>
        <v>#VALUE!</v>
      </c>
      <c r="U2948" s="45" t="s">
        <v>8532</v>
      </c>
      <c r="V2948" t="b">
        <f>TRUE()</f>
        <v>1</v>
      </c>
      <c r="W2948" t="s">
        <v>57</v>
      </c>
      <c r="X2948" t="s">
        <v>57</v>
      </c>
    </row>
    <row r="2949" spans="1:24">
      <c r="A2949" s="43">
        <v>43830</v>
      </c>
      <c r="B2949" t="s">
        <v>8533</v>
      </c>
      <c r="C2949" t="s">
        <v>8534</v>
      </c>
      <c r="D2949" s="44">
        <v>3305162.3190000001</v>
      </c>
      <c r="E2949" s="37">
        <v>3.3051623189999999</v>
      </c>
      <c r="F2949" t="s">
        <v>2131</v>
      </c>
      <c r="G2949" t="s">
        <v>149</v>
      </c>
      <c r="H2949" s="45" t="s">
        <v>25</v>
      </c>
      <c r="I2949" t="s">
        <v>2132</v>
      </c>
      <c r="J2949" t="s">
        <v>264</v>
      </c>
      <c r="K2949">
        <v>43.481811501010498</v>
      </c>
      <c r="L2949">
        <v>76012.525810319305</v>
      </c>
      <c r="M2949">
        <v>32.5724737836561</v>
      </c>
      <c r="N2949">
        <v>2.4759160041861099</v>
      </c>
      <c r="O2949">
        <v>40.473914256486601</v>
      </c>
      <c r="P2949">
        <v>3.0765244520658399</v>
      </c>
      <c r="Q2949" s="45">
        <v>41.373106904231598</v>
      </c>
      <c r="R2949" s="45">
        <v>3.144874356411</v>
      </c>
      <c r="S2949" s="45">
        <v>42.0765160417833</v>
      </c>
      <c r="T2949" s="45">
        <v>3.19834226163437</v>
      </c>
      <c r="U2949" s="45" t="s">
        <v>8534</v>
      </c>
      <c r="V2949" t="b">
        <f>FALSE()</f>
        <v>0</v>
      </c>
      <c r="W2949" t="s">
        <v>57</v>
      </c>
      <c r="X2949" t="s">
        <v>57</v>
      </c>
    </row>
    <row r="2950" spans="1:24">
      <c r="A2950" s="43">
        <v>43830</v>
      </c>
      <c r="B2950" t="s">
        <v>8535</v>
      </c>
      <c r="C2950" t="s">
        <v>8536</v>
      </c>
      <c r="D2950" s="44">
        <v>2968648.0449999999</v>
      </c>
      <c r="E2950" s="37">
        <v>2.9686480450000001</v>
      </c>
      <c r="F2950" t="s">
        <v>2131</v>
      </c>
      <c r="G2950" t="s">
        <v>149</v>
      </c>
      <c r="H2950" s="45" t="s">
        <v>25</v>
      </c>
      <c r="I2950" t="s">
        <v>2132</v>
      </c>
      <c r="J2950" t="s">
        <v>264</v>
      </c>
      <c r="K2950">
        <v>17.310683446628701</v>
      </c>
      <c r="L2950">
        <v>171492.249520521</v>
      </c>
      <c r="M2950">
        <v>12.7079119508739</v>
      </c>
      <c r="N2950">
        <v>2.17930840716408</v>
      </c>
      <c r="O2950">
        <v>15.321062959174199</v>
      </c>
      <c r="P2950">
        <v>2.6274435519143098</v>
      </c>
      <c r="Q2950" s="45">
        <v>15.446529788418699</v>
      </c>
      <c r="R2950" s="45">
        <v>2.6489601407016599</v>
      </c>
      <c r="S2950" s="45">
        <v>15.7280897220668</v>
      </c>
      <c r="T2950" s="45">
        <v>2.69724548709782</v>
      </c>
      <c r="U2950" s="45" t="s">
        <v>8537</v>
      </c>
      <c r="V2950" t="b">
        <f>FALSE()</f>
        <v>0</v>
      </c>
      <c r="W2950" t="s">
        <v>57</v>
      </c>
      <c r="X2950" t="s">
        <v>57</v>
      </c>
    </row>
    <row r="2951" spans="1:24">
      <c r="A2951" s="43">
        <v>43830</v>
      </c>
      <c r="B2951" t="s">
        <v>8538</v>
      </c>
      <c r="C2951" t="s">
        <v>8539</v>
      </c>
      <c r="D2951" s="44">
        <v>4531480.5199999996</v>
      </c>
      <c r="E2951" s="37">
        <v>4.5314805199999997</v>
      </c>
      <c r="F2951" t="s">
        <v>2131</v>
      </c>
      <c r="G2951" t="s">
        <v>149</v>
      </c>
      <c r="H2951" s="45" t="s">
        <v>25</v>
      </c>
      <c r="I2951" t="s">
        <v>2132</v>
      </c>
      <c r="J2951" t="s">
        <v>264</v>
      </c>
      <c r="K2951">
        <v>54.229202645599898</v>
      </c>
      <c r="L2951">
        <v>83561.629139455501</v>
      </c>
      <c r="M2951">
        <v>41.359859707132699</v>
      </c>
      <c r="N2951">
        <v>3.4560972581073299</v>
      </c>
      <c r="O2951">
        <v>53.8808983539477</v>
      </c>
      <c r="P2951">
        <v>4.50237564595328</v>
      </c>
      <c r="Q2951" s="45">
        <v>52.913126391982203</v>
      </c>
      <c r="R2951" s="45">
        <v>4.4215070441759501</v>
      </c>
      <c r="S2951" s="45">
        <v>53.489286513710098</v>
      </c>
      <c r="T2951" s="45">
        <v>4.4696519225927203</v>
      </c>
      <c r="U2951" s="45" t="s">
        <v>8540</v>
      </c>
      <c r="V2951" t="b">
        <f>FALSE()</f>
        <v>0</v>
      </c>
      <c r="W2951" t="s">
        <v>57</v>
      </c>
      <c r="X2951" t="s">
        <v>57</v>
      </c>
    </row>
    <row r="2952" spans="1:24">
      <c r="A2952" s="43">
        <v>43830</v>
      </c>
      <c r="B2952" t="s">
        <v>8541</v>
      </c>
      <c r="C2952" t="s">
        <v>8542</v>
      </c>
      <c r="D2952" s="44">
        <v>6898387.9119999995</v>
      </c>
      <c r="E2952" s="37">
        <v>6.8983879119999996</v>
      </c>
      <c r="F2952" t="s">
        <v>2131</v>
      </c>
      <c r="G2952" t="s">
        <v>149</v>
      </c>
      <c r="H2952" s="45" t="s">
        <v>25</v>
      </c>
      <c r="I2952" t="s">
        <v>2132</v>
      </c>
      <c r="J2952" t="s">
        <v>264</v>
      </c>
      <c r="K2952">
        <v>34.785449200808401</v>
      </c>
      <c r="L2952">
        <v>198312.45737771501</v>
      </c>
      <c r="M2952">
        <v>23.6836949456778</v>
      </c>
      <c r="N2952">
        <v>4.6967717444615404</v>
      </c>
      <c r="O2952">
        <v>26.308044266716301</v>
      </c>
      <c r="P2952">
        <v>5.2172129073342299</v>
      </c>
      <c r="Q2952" s="45">
        <v>26.8412305122494</v>
      </c>
      <c r="R2952" s="45">
        <v>5.3229503819258897</v>
      </c>
      <c r="S2952" s="45">
        <v>26.916911490393598</v>
      </c>
      <c r="T2952" s="45">
        <v>5.3379588626784198</v>
      </c>
      <c r="U2952" s="45" t="s">
        <v>8543</v>
      </c>
      <c r="V2952" t="b">
        <f>FALSE()</f>
        <v>0</v>
      </c>
      <c r="W2952" t="s">
        <v>57</v>
      </c>
      <c r="X2952" t="s">
        <v>57</v>
      </c>
    </row>
    <row r="2953" spans="1:24">
      <c r="A2953" s="43">
        <v>43830</v>
      </c>
      <c r="B2953" t="s">
        <v>8544</v>
      </c>
      <c r="C2953" t="s">
        <v>8545</v>
      </c>
      <c r="D2953" s="44">
        <v>51688.972999999998</v>
      </c>
      <c r="E2953" s="37">
        <v>5.1688972999999999E-2</v>
      </c>
      <c r="F2953" t="s">
        <v>99</v>
      </c>
      <c r="G2953" t="s">
        <v>100</v>
      </c>
      <c r="H2953" s="45" t="s">
        <v>25</v>
      </c>
      <c r="I2953" t="s">
        <v>101</v>
      </c>
      <c r="J2953" t="s">
        <v>102</v>
      </c>
      <c r="K2953">
        <v>5.19320503398861</v>
      </c>
      <c r="L2953">
        <v>9953.1931941267103</v>
      </c>
      <c r="M2953">
        <v>3.50650495984884</v>
      </c>
      <c r="N2953">
        <v>3.4900921301538997E-2</v>
      </c>
      <c r="O2953">
        <v>4.5027229610341299</v>
      </c>
      <c r="P2953">
        <v>4.4816471530803002E-2</v>
      </c>
      <c r="Q2953" s="45">
        <v>4.3168221046770601</v>
      </c>
      <c r="R2953" s="45">
        <v>4.2966164392527401E-2</v>
      </c>
      <c r="S2953" s="45">
        <v>4.6081752471553799</v>
      </c>
      <c r="T2953" s="45">
        <v>4.5866058507330103E-2</v>
      </c>
      <c r="U2953" s="45" t="s">
        <v>8546</v>
      </c>
      <c r="V2953" t="b">
        <f>FALSE()</f>
        <v>0</v>
      </c>
      <c r="W2953" t="s">
        <v>57</v>
      </c>
      <c r="X2953" t="s">
        <v>57</v>
      </c>
    </row>
    <row r="2954" spans="1:24">
      <c r="A2954" s="43">
        <v>43830</v>
      </c>
      <c r="B2954" t="s">
        <v>8547</v>
      </c>
      <c r="C2954" t="s">
        <v>8548</v>
      </c>
      <c r="D2954" s="44">
        <v>62292496.026000001</v>
      </c>
      <c r="E2954" s="37">
        <v>62.292496026000002</v>
      </c>
      <c r="F2954" t="s">
        <v>382</v>
      </c>
      <c r="G2954" t="s">
        <v>383</v>
      </c>
      <c r="H2954" s="45" t="s">
        <v>25</v>
      </c>
      <c r="I2954" t="s">
        <v>384</v>
      </c>
      <c r="J2954" t="s">
        <v>385</v>
      </c>
      <c r="K2954">
        <v>61.694869599999997</v>
      </c>
      <c r="L2954">
        <v>1009686.80912813</v>
      </c>
      <c r="M2954">
        <v>55.951787199999998</v>
      </c>
      <c r="N2954">
        <v>56.493781482984097</v>
      </c>
      <c r="O2954">
        <v>54.392932999999999</v>
      </c>
      <c r="P2954">
        <v>54.919826959890102</v>
      </c>
      <c r="Q2954" s="45">
        <v>60.353748000000003</v>
      </c>
      <c r="R2954" s="45">
        <v>60.938383237043197</v>
      </c>
      <c r="S2954" s="45">
        <v>60.121803</v>
      </c>
      <c r="T2954" s="45">
        <v>60.704191430100003</v>
      </c>
      <c r="U2954" s="45" t="s">
        <v>8549</v>
      </c>
      <c r="V2954" t="b">
        <f>FALSE()</f>
        <v>0</v>
      </c>
      <c r="W2954" t="s">
        <v>57</v>
      </c>
      <c r="X2954" t="s">
        <v>57</v>
      </c>
    </row>
    <row r="2955" spans="1:24">
      <c r="A2955" s="43">
        <v>43830</v>
      </c>
      <c r="B2955" t="s">
        <v>8550</v>
      </c>
      <c r="C2955" t="s">
        <v>8551</v>
      </c>
      <c r="D2955" s="44">
        <v>161932704.29100001</v>
      </c>
      <c r="E2955" s="37">
        <v>161.93270429099999</v>
      </c>
      <c r="F2955" t="s">
        <v>346</v>
      </c>
      <c r="G2955" t="s">
        <v>347</v>
      </c>
      <c r="H2955" s="45" t="s">
        <v>25</v>
      </c>
      <c r="I2955" t="s">
        <v>348</v>
      </c>
      <c r="J2955" t="s">
        <v>349</v>
      </c>
      <c r="K2955">
        <v>6875.0486863861797</v>
      </c>
      <c r="L2955">
        <v>23553.6810978016</v>
      </c>
      <c r="M2955">
        <v>4934.45517241379</v>
      </c>
      <c r="N2955">
        <v>116.224583522432</v>
      </c>
      <c r="O2955">
        <v>4797.8452524876802</v>
      </c>
      <c r="P2955">
        <v>113.006917033696</v>
      </c>
      <c r="Q2955" s="45">
        <v>4795.51920935412</v>
      </c>
      <c r="R2955" s="45">
        <v>112.952130155509</v>
      </c>
      <c r="S2955" s="45">
        <v>4797.6703040477496</v>
      </c>
      <c r="T2955" s="45">
        <v>113.002796353934</v>
      </c>
      <c r="U2955" s="45" t="s">
        <v>8552</v>
      </c>
      <c r="V2955" t="b">
        <f>FALSE()</f>
        <v>0</v>
      </c>
      <c r="W2955" t="s">
        <v>57</v>
      </c>
      <c r="X2955" t="s">
        <v>57</v>
      </c>
    </row>
    <row r="2956" spans="1:24">
      <c r="A2956" s="43">
        <v>43830</v>
      </c>
      <c r="B2956" t="s">
        <v>8553</v>
      </c>
      <c r="C2956" t="s">
        <v>8554</v>
      </c>
      <c r="D2956" s="44">
        <v>53968191.248999998</v>
      </c>
      <c r="E2956" s="37">
        <v>53.968191249</v>
      </c>
      <c r="F2956" t="s">
        <v>346</v>
      </c>
      <c r="G2956" t="s">
        <v>347</v>
      </c>
      <c r="H2956" s="45" t="s">
        <v>25</v>
      </c>
      <c r="I2956" t="s">
        <v>348</v>
      </c>
      <c r="J2956" t="s">
        <v>349</v>
      </c>
      <c r="K2956">
        <v>2268.4379018923401</v>
      </c>
      <c r="L2956">
        <v>23790.905276260601</v>
      </c>
      <c r="M2956">
        <v>1460.0579688238099</v>
      </c>
      <c r="N2956">
        <v>34.7361008341367</v>
      </c>
      <c r="O2956">
        <v>1287.57639728448</v>
      </c>
      <c r="P2956">
        <v>30.632608103744001</v>
      </c>
      <c r="Q2956" s="45">
        <v>1413.01127505568</v>
      </c>
      <c r="R2956" s="45">
        <v>33.616817399137901</v>
      </c>
      <c r="S2956" s="45">
        <v>1466.86400858049</v>
      </c>
      <c r="T2956" s="45">
        <v>34.8980226812944</v>
      </c>
      <c r="U2956" s="45" t="s">
        <v>8555</v>
      </c>
      <c r="V2956" t="b">
        <f>FALSE()</f>
        <v>0</v>
      </c>
      <c r="W2956" t="s">
        <v>57</v>
      </c>
      <c r="X2956" t="s">
        <v>57</v>
      </c>
    </row>
    <row r="2957" spans="1:24">
      <c r="A2957" s="43">
        <v>43830</v>
      </c>
      <c r="B2957" t="s">
        <v>8556</v>
      </c>
      <c r="C2957" t="s">
        <v>8557</v>
      </c>
      <c r="D2957" s="44">
        <v>1720142.4</v>
      </c>
      <c r="E2957" s="37">
        <v>1.7201424000000001</v>
      </c>
      <c r="F2957" t="s">
        <v>180</v>
      </c>
      <c r="G2957" t="s">
        <v>180</v>
      </c>
      <c r="H2957" s="45" t="s">
        <v>25</v>
      </c>
      <c r="I2957" t="s">
        <v>181</v>
      </c>
      <c r="J2957" t="s">
        <v>182</v>
      </c>
      <c r="K2957">
        <v>30.221064504697601</v>
      </c>
      <c r="L2957">
        <v>56918.656843891702</v>
      </c>
      <c r="M2957">
        <v>21.445372331361501</v>
      </c>
      <c r="N2957">
        <v>1.2206417886182599</v>
      </c>
      <c r="O2957">
        <v>21.619990971025199</v>
      </c>
      <c r="P2957">
        <v>1.2305808470478199</v>
      </c>
      <c r="Q2957" s="45">
        <v>23.653532079574202</v>
      </c>
      <c r="R2957" s="45">
        <v>1.34632727558327</v>
      </c>
      <c r="S2957" s="45">
        <v>24.3342465529234</v>
      </c>
      <c r="T2957" s="45">
        <v>1.3850726291005</v>
      </c>
      <c r="U2957" s="45" t="s">
        <v>8558</v>
      </c>
      <c r="V2957" t="b">
        <f>FALSE()</f>
        <v>0</v>
      </c>
      <c r="W2957" t="s">
        <v>57</v>
      </c>
      <c r="X2957" t="s">
        <v>57</v>
      </c>
    </row>
    <row r="2958" spans="1:24">
      <c r="A2958" s="43">
        <v>43830</v>
      </c>
      <c r="B2958" t="s">
        <v>8559</v>
      </c>
      <c r="C2958" t="s">
        <v>8560</v>
      </c>
      <c r="D2958" s="44">
        <v>7039222.193</v>
      </c>
      <c r="E2958" s="37">
        <v>7.0392221929999996</v>
      </c>
      <c r="F2958" t="s">
        <v>74</v>
      </c>
      <c r="G2958" t="s">
        <v>74</v>
      </c>
      <c r="H2958" s="45" t="s">
        <v>25</v>
      </c>
      <c r="I2958" t="s">
        <v>75</v>
      </c>
      <c r="J2958" t="s">
        <v>76</v>
      </c>
      <c r="K2958">
        <v>4.4921498066051804</v>
      </c>
      <c r="L2958">
        <v>1567005.21933833</v>
      </c>
      <c r="M2958">
        <v>3.2553456068713</v>
      </c>
      <c r="N2958">
        <v>5.1011435567174397</v>
      </c>
      <c r="O2958">
        <v>3.3742124516356</v>
      </c>
      <c r="P2958">
        <v>5.2874085228693799</v>
      </c>
      <c r="Q2958" s="45">
        <v>3.6490746174806099</v>
      </c>
      <c r="R2958" s="45">
        <v>5.7181189713471499</v>
      </c>
      <c r="S2958" s="45">
        <v>3.7831977014736</v>
      </c>
      <c r="T2958" s="45">
        <v>5.9282905439979201</v>
      </c>
      <c r="U2958" s="45" t="s">
        <v>8561</v>
      </c>
      <c r="V2958" t="b">
        <f>FALSE()</f>
        <v>0</v>
      </c>
      <c r="W2958" t="s">
        <v>57</v>
      </c>
      <c r="X2958" t="s">
        <v>57</v>
      </c>
    </row>
    <row r="2959" spans="1:24">
      <c r="A2959" s="43">
        <v>43830</v>
      </c>
      <c r="B2959" t="s">
        <v>8562</v>
      </c>
      <c r="C2959" t="s">
        <v>8563</v>
      </c>
      <c r="D2959" s="44">
        <v>748091.77300000004</v>
      </c>
      <c r="E2959" s="37">
        <v>0.74809177299999996</v>
      </c>
      <c r="F2959" t="s">
        <v>346</v>
      </c>
      <c r="G2959" t="s">
        <v>347</v>
      </c>
      <c r="H2959" s="45" t="s">
        <v>25</v>
      </c>
      <c r="I2959" t="s">
        <v>348</v>
      </c>
      <c r="J2959" t="s">
        <v>349</v>
      </c>
      <c r="K2959">
        <v>0.82278667063374</v>
      </c>
      <c r="L2959">
        <v>909217.17584923003</v>
      </c>
      <c r="M2959">
        <v>0.63595726555899801</v>
      </c>
      <c r="N2959">
        <v>0.57822326895235099</v>
      </c>
      <c r="O2959">
        <v>0.605954977136827</v>
      </c>
      <c r="P2959">
        <v>0.55094467300413097</v>
      </c>
      <c r="Q2959" s="45">
        <v>0.643575770278768</v>
      </c>
      <c r="R2959" s="45">
        <v>0.58515014429785495</v>
      </c>
      <c r="S2959" s="45">
        <v>0.70324501163364606</v>
      </c>
      <c r="T2959" s="45">
        <v>0.63940244340760299</v>
      </c>
      <c r="U2959" s="45" t="s">
        <v>8564</v>
      </c>
      <c r="V2959" t="b">
        <f>FALSE()</f>
        <v>0</v>
      </c>
      <c r="W2959" t="s">
        <v>57</v>
      </c>
      <c r="X2959" t="s">
        <v>57</v>
      </c>
    </row>
    <row r="2960" spans="1:24">
      <c r="A2960" s="43">
        <v>43830</v>
      </c>
      <c r="B2960" t="s">
        <v>8565</v>
      </c>
      <c r="C2960" t="s">
        <v>8566</v>
      </c>
      <c r="D2960" s="44">
        <v>32521294.192000002</v>
      </c>
      <c r="E2960" s="37">
        <v>32.521294191999999</v>
      </c>
      <c r="F2960" t="s">
        <v>193</v>
      </c>
      <c r="G2960" t="s">
        <v>194</v>
      </c>
      <c r="H2960" s="45" t="s">
        <v>25</v>
      </c>
      <c r="I2960" t="s">
        <v>195</v>
      </c>
      <c r="J2960" t="s">
        <v>196</v>
      </c>
      <c r="K2960">
        <v>585.20000000000005</v>
      </c>
      <c r="L2960">
        <v>55572.956582364997</v>
      </c>
      <c r="M2960">
        <v>377.6</v>
      </c>
      <c r="N2960">
        <v>20.984348405500999</v>
      </c>
      <c r="O2960">
        <v>475.9</v>
      </c>
      <c r="P2960">
        <v>26.447170037547501</v>
      </c>
      <c r="Q2960" s="45">
        <v>489</v>
      </c>
      <c r="R2960" s="45">
        <v>27.175175768776501</v>
      </c>
      <c r="S2960" s="45">
        <v>464.85</v>
      </c>
      <c r="T2960" s="45">
        <v>25.833088867312402</v>
      </c>
      <c r="U2960" s="45" t="s">
        <v>8567</v>
      </c>
      <c r="V2960" t="b">
        <f>FALSE()</f>
        <v>0</v>
      </c>
      <c r="W2960" t="s">
        <v>57</v>
      </c>
      <c r="X2960" t="s">
        <v>57</v>
      </c>
    </row>
    <row r="2961" spans="1:24">
      <c r="A2961" s="43">
        <v>43830</v>
      </c>
      <c r="B2961" t="s">
        <v>8568</v>
      </c>
      <c r="C2961" t="s">
        <v>8569</v>
      </c>
      <c r="D2961" s="44">
        <v>18127303.280000001</v>
      </c>
      <c r="E2961" s="37">
        <v>18.12730328</v>
      </c>
      <c r="F2961" t="s">
        <v>382</v>
      </c>
      <c r="G2961" t="s">
        <v>383</v>
      </c>
      <c r="H2961" s="45" t="s">
        <v>25</v>
      </c>
      <c r="I2961" t="s">
        <v>384</v>
      </c>
      <c r="J2961" t="s">
        <v>385</v>
      </c>
      <c r="K2961" t="s">
        <v>124</v>
      </c>
      <c r="L2961" t="e">
        <f>#VALUE!</f>
        <v>#VALUE!</v>
      </c>
      <c r="M2961" t="s">
        <v>124</v>
      </c>
      <c r="N2961" t="e">
        <f>#VALUE!</f>
        <v>#VALUE!</v>
      </c>
      <c r="O2961" t="s">
        <v>124</v>
      </c>
      <c r="P2961" t="e">
        <f>#VALUE!</f>
        <v>#VALUE!</v>
      </c>
      <c r="Q2961" s="45" t="s">
        <v>124</v>
      </c>
      <c r="R2961" s="45" t="e">
        <f>#VALUE!</f>
        <v>#VALUE!</v>
      </c>
      <c r="S2961" s="45" t="s">
        <v>124</v>
      </c>
      <c r="T2961" s="45" t="e">
        <f>#VALUE!</f>
        <v>#VALUE!</v>
      </c>
      <c r="U2961" s="45" t="s">
        <v>8570</v>
      </c>
      <c r="V2961" t="b">
        <f>TRUE()</f>
        <v>1</v>
      </c>
      <c r="W2961" t="s">
        <v>57</v>
      </c>
      <c r="X2961" t="s">
        <v>57</v>
      </c>
    </row>
    <row r="2962" spans="1:24">
      <c r="A2962" s="43">
        <v>43830</v>
      </c>
      <c r="B2962" t="s">
        <v>8571</v>
      </c>
      <c r="C2962" t="s">
        <v>8572</v>
      </c>
      <c r="D2962" s="44">
        <v>32641026.557</v>
      </c>
      <c r="E2962" s="37">
        <v>32.641026557000004</v>
      </c>
      <c r="F2962" t="s">
        <v>382</v>
      </c>
      <c r="G2962" t="s">
        <v>383</v>
      </c>
      <c r="H2962" s="45" t="s">
        <v>25</v>
      </c>
      <c r="I2962" t="s">
        <v>384</v>
      </c>
      <c r="J2962" t="s">
        <v>385</v>
      </c>
      <c r="K2962">
        <v>111.1</v>
      </c>
      <c r="L2962">
        <v>293798.61887488799</v>
      </c>
      <c r="M2962">
        <v>94.5</v>
      </c>
      <c r="N2962">
        <v>27.763969483676899</v>
      </c>
      <c r="O2962">
        <v>105.2</v>
      </c>
      <c r="P2962">
        <v>30.907614705638199</v>
      </c>
      <c r="Q2962" s="45">
        <v>104.6</v>
      </c>
      <c r="R2962" s="45">
        <v>30.7313355343132</v>
      </c>
      <c r="S2962" s="45">
        <v>103.1</v>
      </c>
      <c r="T2962" s="45">
        <v>30.290637606000899</v>
      </c>
      <c r="U2962" s="45" t="s">
        <v>8573</v>
      </c>
      <c r="V2962" t="b">
        <f>FALSE()</f>
        <v>0</v>
      </c>
      <c r="W2962" t="s">
        <v>57</v>
      </c>
      <c r="X2962" t="s">
        <v>57</v>
      </c>
    </row>
    <row r="2963" spans="1:24">
      <c r="A2963" s="43">
        <v>43830</v>
      </c>
      <c r="B2963" t="s">
        <v>8574</v>
      </c>
      <c r="C2963" t="s">
        <v>8575</v>
      </c>
      <c r="D2963" s="44">
        <v>863598.37600000005</v>
      </c>
      <c r="E2963" s="37">
        <v>0.863598376</v>
      </c>
      <c r="F2963" t="s">
        <v>632</v>
      </c>
      <c r="G2963" t="s">
        <v>633</v>
      </c>
      <c r="H2963" s="45" t="s">
        <v>25</v>
      </c>
      <c r="I2963" t="s">
        <v>634</v>
      </c>
      <c r="J2963" t="s">
        <v>635</v>
      </c>
      <c r="K2963">
        <v>1.5321903465982001</v>
      </c>
      <c r="L2963">
        <v>563636.48153597803</v>
      </c>
      <c r="M2963">
        <v>1.0756809817530899</v>
      </c>
      <c r="N2963">
        <v>0.60629304381047799</v>
      </c>
      <c r="O2963">
        <v>1.1241919543789001</v>
      </c>
      <c r="P2963">
        <v>0.63363559773717804</v>
      </c>
      <c r="Q2963" s="45">
        <v>1.21002193633302</v>
      </c>
      <c r="R2963" s="45">
        <v>0.68201250677609404</v>
      </c>
      <c r="S2963" s="45">
        <v>1.19638734484271</v>
      </c>
      <c r="T2963" s="45">
        <v>0.67432755360131602</v>
      </c>
      <c r="U2963" s="45" t="s">
        <v>8576</v>
      </c>
      <c r="V2963" t="b">
        <f>FALSE()</f>
        <v>0</v>
      </c>
      <c r="W2963" t="s">
        <v>57</v>
      </c>
      <c r="X2963" t="s">
        <v>57</v>
      </c>
    </row>
    <row r="2964" spans="1:24">
      <c r="A2964" s="43">
        <v>43830</v>
      </c>
      <c r="B2964" t="s">
        <v>8577</v>
      </c>
      <c r="C2964" t="s">
        <v>8578</v>
      </c>
      <c r="D2964" s="44">
        <v>4734017.699</v>
      </c>
      <c r="E2964" s="37">
        <v>4.7340176989999998</v>
      </c>
      <c r="F2964" t="s">
        <v>414</v>
      </c>
      <c r="G2964" t="s">
        <v>415</v>
      </c>
      <c r="H2964" s="45" t="s">
        <v>25</v>
      </c>
      <c r="I2964" t="s">
        <v>416</v>
      </c>
      <c r="J2964" t="s">
        <v>417</v>
      </c>
      <c r="K2964">
        <v>2.8342086007702201</v>
      </c>
      <c r="L2964">
        <v>1670313.78625888</v>
      </c>
      <c r="M2964">
        <v>2.2895650875001601</v>
      </c>
      <c r="N2964">
        <v>3.8242921301885402</v>
      </c>
      <c r="O2964">
        <v>2.3922711204004701</v>
      </c>
      <c r="P2964">
        <v>3.9958434328738899</v>
      </c>
      <c r="Q2964" s="45">
        <v>2.5139453785307802</v>
      </c>
      <c r="R2964" s="45">
        <v>4.1990776236617702</v>
      </c>
      <c r="S2964" s="45">
        <v>2.52623622616191</v>
      </c>
      <c r="T2964" s="45">
        <v>4.2196071959048602</v>
      </c>
      <c r="U2964" s="45" t="s">
        <v>8579</v>
      </c>
      <c r="V2964" t="b">
        <f>FALSE()</f>
        <v>0</v>
      </c>
      <c r="W2964" t="s">
        <v>57</v>
      </c>
      <c r="X2964" t="s">
        <v>57</v>
      </c>
    </row>
    <row r="2965" spans="1:24">
      <c r="A2965" s="43">
        <v>43830</v>
      </c>
      <c r="B2965" t="s">
        <v>8580</v>
      </c>
      <c r="C2965" t="s">
        <v>8581</v>
      </c>
      <c r="D2965" s="44">
        <v>24321919.263</v>
      </c>
      <c r="E2965" s="37">
        <v>24.321919263000002</v>
      </c>
      <c r="F2965" t="s">
        <v>209</v>
      </c>
      <c r="G2965" t="s">
        <v>210</v>
      </c>
      <c r="H2965" s="45" t="s">
        <v>25</v>
      </c>
      <c r="I2965" t="s">
        <v>211</v>
      </c>
      <c r="J2965" t="s">
        <v>212</v>
      </c>
      <c r="K2965">
        <v>63.08</v>
      </c>
      <c r="L2965">
        <v>385572.59453075501</v>
      </c>
      <c r="M2965">
        <v>49.6</v>
      </c>
      <c r="N2965">
        <v>19.124400688725402</v>
      </c>
      <c r="O2965">
        <v>51.6</v>
      </c>
      <c r="P2965">
        <v>19.895545877786901</v>
      </c>
      <c r="Q2965" s="45">
        <v>54.3</v>
      </c>
      <c r="R2965" s="45">
        <v>20.93659188302</v>
      </c>
      <c r="S2965" s="45">
        <v>59.15</v>
      </c>
      <c r="T2965" s="45">
        <v>22.806618966494099</v>
      </c>
      <c r="U2965" s="45" t="s">
        <v>8582</v>
      </c>
      <c r="V2965" t="b">
        <f>FALSE()</f>
        <v>0</v>
      </c>
      <c r="W2965" t="s">
        <v>57</v>
      </c>
      <c r="X2965" t="s">
        <v>57</v>
      </c>
    </row>
    <row r="2966" spans="1:24">
      <c r="A2966" s="43">
        <v>43830</v>
      </c>
      <c r="B2966" t="s">
        <v>8583</v>
      </c>
      <c r="C2966" t="s">
        <v>8584</v>
      </c>
      <c r="D2966" s="44">
        <v>4349605.6380000003</v>
      </c>
      <c r="E2966" s="37">
        <v>4.3496056379999999</v>
      </c>
      <c r="F2966" t="s">
        <v>1357</v>
      </c>
      <c r="G2966" t="s">
        <v>226</v>
      </c>
      <c r="H2966" s="45" t="s">
        <v>25</v>
      </c>
      <c r="I2966" t="s">
        <v>1358</v>
      </c>
      <c r="J2966" t="s">
        <v>228</v>
      </c>
      <c r="K2966">
        <v>25.825137000000002</v>
      </c>
      <c r="L2966">
        <v>168425.268682989</v>
      </c>
      <c r="M2966">
        <v>17.529651999999999</v>
      </c>
      <c r="N2966">
        <v>2.9524363480192899</v>
      </c>
      <c r="O2966">
        <v>22.005609</v>
      </c>
      <c r="P2966">
        <v>3.7063006083577998</v>
      </c>
      <c r="Q2966" s="45">
        <v>23.6274975</v>
      </c>
      <c r="R2966" s="45">
        <v>3.9794676147441499</v>
      </c>
      <c r="S2966" s="45">
        <v>23.882485800000001</v>
      </c>
      <c r="T2966" s="45">
        <v>4.0224140876826704</v>
      </c>
      <c r="U2966" s="45" t="s">
        <v>8585</v>
      </c>
      <c r="V2966" t="b">
        <f>FALSE()</f>
        <v>0</v>
      </c>
      <c r="W2966" t="s">
        <v>57</v>
      </c>
      <c r="X2966" t="s">
        <v>57</v>
      </c>
    </row>
    <row r="2967" spans="1:24">
      <c r="A2967" s="43">
        <v>43830</v>
      </c>
      <c r="B2967" t="s">
        <v>8586</v>
      </c>
      <c r="C2967" t="s">
        <v>8587</v>
      </c>
      <c r="D2967" s="44">
        <v>4535600.602</v>
      </c>
      <c r="E2967" s="37">
        <v>4.5356006019999997</v>
      </c>
      <c r="F2967" t="s">
        <v>382</v>
      </c>
      <c r="G2967" t="s">
        <v>383</v>
      </c>
      <c r="H2967" s="45" t="s">
        <v>25</v>
      </c>
      <c r="I2967" t="s">
        <v>384</v>
      </c>
      <c r="J2967" t="s">
        <v>385</v>
      </c>
      <c r="K2967">
        <v>20.124695021128101</v>
      </c>
      <c r="L2967">
        <v>225374.87386707001</v>
      </c>
      <c r="M2967">
        <v>15.4032735947095</v>
      </c>
      <c r="N2967">
        <v>3.4715108435476298</v>
      </c>
      <c r="O2967">
        <v>18.221693480889101</v>
      </c>
      <c r="P2967">
        <v>4.1067118698998</v>
      </c>
      <c r="Q2967" s="45">
        <v>18.199038140311799</v>
      </c>
      <c r="R2967" s="45">
        <v>4.1016059253747699</v>
      </c>
      <c r="S2967" s="45">
        <v>18.8805983958217</v>
      </c>
      <c r="T2967" s="45">
        <v>4.2552124819931203</v>
      </c>
      <c r="U2967" s="45" t="s">
        <v>8588</v>
      </c>
      <c r="V2967" t="b">
        <f>FALSE()</f>
        <v>0</v>
      </c>
      <c r="W2967" t="s">
        <v>57</v>
      </c>
      <c r="X2967" t="s">
        <v>57</v>
      </c>
    </row>
    <row r="2968" spans="1:24">
      <c r="A2968" s="43">
        <v>43830</v>
      </c>
      <c r="B2968" t="s">
        <v>8589</v>
      </c>
      <c r="C2968" t="s">
        <v>8590</v>
      </c>
      <c r="D2968" s="44">
        <v>11273112.023</v>
      </c>
      <c r="E2968" s="37">
        <v>11.273112022999999</v>
      </c>
      <c r="F2968" t="s">
        <v>99</v>
      </c>
      <c r="G2968" t="s">
        <v>100</v>
      </c>
      <c r="H2968" s="45" t="s">
        <v>25</v>
      </c>
      <c r="I2968" t="s">
        <v>101</v>
      </c>
      <c r="J2968" t="s">
        <v>102</v>
      </c>
      <c r="K2968">
        <v>18.055294400000001</v>
      </c>
      <c r="L2968">
        <v>624366.00441142602</v>
      </c>
      <c r="M2968">
        <v>8.9347563000000001</v>
      </c>
      <c r="N2968">
        <v>5.5785580914208204</v>
      </c>
      <c r="O2968">
        <v>9.4024789999999996</v>
      </c>
      <c r="P2968">
        <v>5.8705882447923399</v>
      </c>
      <c r="Q2968" s="45">
        <v>9.5062680000000004</v>
      </c>
      <c r="R2968" s="45">
        <v>5.9353905680242001</v>
      </c>
      <c r="S2968" s="45">
        <v>10.722183299999999</v>
      </c>
      <c r="T2968" s="45">
        <v>6.6945667455879203</v>
      </c>
      <c r="U2968" s="45" t="s">
        <v>8591</v>
      </c>
      <c r="V2968" t="b">
        <f>FALSE()</f>
        <v>0</v>
      </c>
      <c r="W2968" t="s">
        <v>57</v>
      </c>
      <c r="X2968" t="s">
        <v>57</v>
      </c>
    </row>
    <row r="2969" spans="1:24">
      <c r="A2969" s="43">
        <v>43830</v>
      </c>
      <c r="B2969" t="s">
        <v>8592</v>
      </c>
      <c r="C2969" t="s">
        <v>8593</v>
      </c>
      <c r="D2969" s="44">
        <v>32570425.903000001</v>
      </c>
      <c r="E2969" s="37">
        <v>32.570425903</v>
      </c>
      <c r="F2969" t="s">
        <v>925</v>
      </c>
      <c r="G2969" t="s">
        <v>155</v>
      </c>
      <c r="H2969" s="45" t="s">
        <v>25</v>
      </c>
      <c r="I2969" t="s">
        <v>926</v>
      </c>
      <c r="J2969" t="s">
        <v>157</v>
      </c>
      <c r="K2969">
        <v>315.776400881867</v>
      </c>
      <c r="L2969">
        <v>103143.95189773801</v>
      </c>
      <c r="M2969">
        <v>252.93307463391599</v>
      </c>
      <c r="N2969">
        <v>26.088516883387499</v>
      </c>
      <c r="O2969">
        <v>293.68884032363098</v>
      </c>
      <c r="P2969">
        <v>30.292227619242901</v>
      </c>
      <c r="Q2969" s="45">
        <v>313.80304844097998</v>
      </c>
      <c r="R2969" s="45">
        <v>32.366886533759903</v>
      </c>
      <c r="S2969" s="45">
        <v>326.70670490580102</v>
      </c>
      <c r="T2969" s="45">
        <v>33.697820655472299</v>
      </c>
      <c r="U2969" s="45" t="s">
        <v>8594</v>
      </c>
      <c r="V2969" t="b">
        <f>FALSE()</f>
        <v>0</v>
      </c>
      <c r="W2969" t="s">
        <v>57</v>
      </c>
      <c r="X2969" t="s">
        <v>57</v>
      </c>
    </row>
    <row r="2970" spans="1:24">
      <c r="A2970" s="43">
        <v>43830</v>
      </c>
      <c r="B2970" t="s">
        <v>8595</v>
      </c>
      <c r="C2970" t="s">
        <v>8596</v>
      </c>
      <c r="D2970" s="44">
        <v>28427698.407000002</v>
      </c>
      <c r="E2970" s="37">
        <v>28.427698407000001</v>
      </c>
      <c r="F2970" t="s">
        <v>925</v>
      </c>
      <c r="G2970" t="s">
        <v>155</v>
      </c>
      <c r="H2970" s="45" t="s">
        <v>25</v>
      </c>
      <c r="I2970" t="s">
        <v>926</v>
      </c>
      <c r="J2970" t="s">
        <v>157</v>
      </c>
      <c r="K2970">
        <v>91.552117800000005</v>
      </c>
      <c r="L2970">
        <v>310508.36496324098</v>
      </c>
      <c r="M2970">
        <v>74.930318600000007</v>
      </c>
      <c r="N2970">
        <v>23.266490714660701</v>
      </c>
      <c r="O2970">
        <v>75.872656000000006</v>
      </c>
      <c r="P2970">
        <v>23.559094359978399</v>
      </c>
      <c r="Q2970" s="45">
        <v>84.377340000000004</v>
      </c>
      <c r="R2970" s="45">
        <v>26.1998698833474</v>
      </c>
      <c r="S2970" s="45">
        <v>88.963644900000006</v>
      </c>
      <c r="T2970" s="45">
        <v>27.623955919069299</v>
      </c>
      <c r="U2970" s="45" t="s">
        <v>8597</v>
      </c>
      <c r="V2970" t="b">
        <f>FALSE()</f>
        <v>0</v>
      </c>
      <c r="W2970" t="s">
        <v>57</v>
      </c>
      <c r="X2970" t="s">
        <v>57</v>
      </c>
    </row>
    <row r="2971" spans="1:24">
      <c r="A2971" s="43">
        <v>43830</v>
      </c>
      <c r="B2971" t="s">
        <v>8598</v>
      </c>
      <c r="C2971" t="s">
        <v>8599</v>
      </c>
      <c r="D2971" s="44">
        <v>27171019.539999999</v>
      </c>
      <c r="E2971" s="37">
        <v>27.17101954</v>
      </c>
      <c r="F2971" t="s">
        <v>555</v>
      </c>
      <c r="G2971" t="s">
        <v>100</v>
      </c>
      <c r="H2971" s="45" t="s">
        <v>25</v>
      </c>
      <c r="I2971" t="s">
        <v>556</v>
      </c>
      <c r="J2971" t="s">
        <v>102</v>
      </c>
      <c r="K2971" t="s">
        <v>124</v>
      </c>
      <c r="L2971" t="e">
        <f>#VALUE!</f>
        <v>#VALUE!</v>
      </c>
      <c r="M2971" t="s">
        <v>124</v>
      </c>
      <c r="N2971" t="e">
        <f>#VALUE!</f>
        <v>#VALUE!</v>
      </c>
      <c r="O2971" t="s">
        <v>124</v>
      </c>
      <c r="P2971" t="e">
        <f>#VALUE!</f>
        <v>#VALUE!</v>
      </c>
      <c r="Q2971" s="45" t="s">
        <v>124</v>
      </c>
      <c r="R2971" s="45" t="e">
        <f>#VALUE!</f>
        <v>#VALUE!</v>
      </c>
      <c r="S2971" s="45" t="s">
        <v>124</v>
      </c>
      <c r="T2971" s="45" t="e">
        <f>#VALUE!</f>
        <v>#VALUE!</v>
      </c>
      <c r="U2971" s="45" t="s">
        <v>8600</v>
      </c>
      <c r="V2971" t="b">
        <f>TRUE()</f>
        <v>1</v>
      </c>
      <c r="W2971" t="s">
        <v>57</v>
      </c>
      <c r="X2971" t="s">
        <v>57</v>
      </c>
    </row>
    <row r="2972" spans="1:24">
      <c r="A2972" s="43">
        <v>43830</v>
      </c>
      <c r="B2972" t="s">
        <v>8601</v>
      </c>
      <c r="C2972" t="s">
        <v>8602</v>
      </c>
      <c r="D2972" s="44">
        <v>59603994.090000004</v>
      </c>
      <c r="E2972" s="37">
        <v>59.60399409</v>
      </c>
      <c r="F2972" t="s">
        <v>555</v>
      </c>
      <c r="G2972" t="s">
        <v>100</v>
      </c>
      <c r="H2972" s="45" t="s">
        <v>25</v>
      </c>
      <c r="I2972" t="s">
        <v>556</v>
      </c>
      <c r="J2972" t="s">
        <v>102</v>
      </c>
      <c r="K2972" t="s">
        <v>124</v>
      </c>
      <c r="L2972" t="e">
        <f>#VALUE!</f>
        <v>#VALUE!</v>
      </c>
      <c r="M2972" t="s">
        <v>124</v>
      </c>
      <c r="N2972" t="e">
        <f>#VALUE!</f>
        <v>#VALUE!</v>
      </c>
      <c r="O2972" t="s">
        <v>124</v>
      </c>
      <c r="P2972" t="e">
        <f>#VALUE!</f>
        <v>#VALUE!</v>
      </c>
      <c r="Q2972" s="45" t="s">
        <v>124</v>
      </c>
      <c r="R2972" s="45" t="e">
        <f>#VALUE!</f>
        <v>#VALUE!</v>
      </c>
      <c r="S2972" s="45" t="s">
        <v>124</v>
      </c>
      <c r="T2972" s="45" t="e">
        <f>#VALUE!</f>
        <v>#VALUE!</v>
      </c>
      <c r="U2972" s="45" t="s">
        <v>8600</v>
      </c>
      <c r="V2972" t="b">
        <f>TRUE()</f>
        <v>1</v>
      </c>
      <c r="W2972" t="s">
        <v>57</v>
      </c>
      <c r="X2972" t="s">
        <v>57</v>
      </c>
    </row>
    <row r="2973" spans="1:24">
      <c r="A2973" s="43">
        <v>43830</v>
      </c>
      <c r="B2973" t="s">
        <v>8603</v>
      </c>
      <c r="C2973" t="s">
        <v>8604</v>
      </c>
      <c r="D2973" s="44">
        <v>402284083.57999998</v>
      </c>
      <c r="E2973" s="37">
        <v>402.28408358000001</v>
      </c>
      <c r="F2973" t="s">
        <v>555</v>
      </c>
      <c r="G2973" t="s">
        <v>100</v>
      </c>
      <c r="H2973" s="45" t="s">
        <v>25</v>
      </c>
      <c r="I2973" t="s">
        <v>556</v>
      </c>
      <c r="J2973" t="s">
        <v>102</v>
      </c>
      <c r="K2973" t="s">
        <v>124</v>
      </c>
      <c r="L2973" t="e">
        <f>#VALUE!</f>
        <v>#VALUE!</v>
      </c>
      <c r="M2973" t="s">
        <v>124</v>
      </c>
      <c r="N2973" t="e">
        <f>#VALUE!</f>
        <v>#VALUE!</v>
      </c>
      <c r="O2973" t="s">
        <v>124</v>
      </c>
      <c r="P2973" t="e">
        <f>#VALUE!</f>
        <v>#VALUE!</v>
      </c>
      <c r="Q2973" s="45" t="s">
        <v>124</v>
      </c>
      <c r="R2973" s="45" t="e">
        <f>#VALUE!</f>
        <v>#VALUE!</v>
      </c>
      <c r="S2973" s="45" t="s">
        <v>124</v>
      </c>
      <c r="T2973" s="45" t="e">
        <f>#VALUE!</f>
        <v>#VALUE!</v>
      </c>
      <c r="U2973" s="45" t="s">
        <v>8600</v>
      </c>
      <c r="V2973" t="b">
        <f>TRUE()</f>
        <v>1</v>
      </c>
      <c r="W2973" t="s">
        <v>57</v>
      </c>
      <c r="X2973" t="s">
        <v>57</v>
      </c>
    </row>
    <row r="2974" spans="1:24">
      <c r="A2974" s="43">
        <v>43830</v>
      </c>
      <c r="B2974" t="s">
        <v>8605</v>
      </c>
      <c r="C2974" t="s">
        <v>8606</v>
      </c>
      <c r="D2974" s="44">
        <v>85475683.090000004</v>
      </c>
      <c r="E2974" s="37">
        <v>85.475683090000004</v>
      </c>
      <c r="F2974" t="s">
        <v>555</v>
      </c>
      <c r="G2974" t="s">
        <v>100</v>
      </c>
      <c r="H2974" s="45" t="s">
        <v>25</v>
      </c>
      <c r="I2974" t="s">
        <v>556</v>
      </c>
      <c r="J2974" t="s">
        <v>102</v>
      </c>
      <c r="K2974" t="s">
        <v>124</v>
      </c>
      <c r="L2974" t="e">
        <f>#VALUE!</f>
        <v>#VALUE!</v>
      </c>
      <c r="M2974" t="s">
        <v>124</v>
      </c>
      <c r="N2974" t="e">
        <f>#VALUE!</f>
        <v>#VALUE!</v>
      </c>
      <c r="O2974" t="s">
        <v>124</v>
      </c>
      <c r="P2974" t="e">
        <f>#VALUE!</f>
        <v>#VALUE!</v>
      </c>
      <c r="Q2974" s="45" t="s">
        <v>124</v>
      </c>
      <c r="R2974" s="45" t="e">
        <f>#VALUE!</f>
        <v>#VALUE!</v>
      </c>
      <c r="S2974" s="45" t="s">
        <v>124</v>
      </c>
      <c r="T2974" s="45" t="e">
        <f>#VALUE!</f>
        <v>#VALUE!</v>
      </c>
      <c r="U2974" s="45" t="s">
        <v>8600</v>
      </c>
      <c r="V2974" t="b">
        <f>TRUE()</f>
        <v>1</v>
      </c>
      <c r="W2974" t="s">
        <v>57</v>
      </c>
      <c r="X2974" t="s">
        <v>57</v>
      </c>
    </row>
    <row r="2975" spans="1:24">
      <c r="A2975" s="43">
        <v>43830</v>
      </c>
      <c r="B2975" t="s">
        <v>8607</v>
      </c>
      <c r="C2975" t="s">
        <v>8608</v>
      </c>
      <c r="D2975" s="44">
        <v>317881.08</v>
      </c>
      <c r="E2975" s="37">
        <v>0.31788107999999998</v>
      </c>
      <c r="F2975" t="s">
        <v>89</v>
      </c>
      <c r="G2975" t="s">
        <v>90</v>
      </c>
      <c r="H2975" s="45" t="s">
        <v>25</v>
      </c>
      <c r="I2975" t="s">
        <v>91</v>
      </c>
      <c r="J2975" t="s">
        <v>92</v>
      </c>
      <c r="K2975" t="s">
        <v>124</v>
      </c>
      <c r="L2975" t="e">
        <f>#VALUE!</f>
        <v>#VALUE!</v>
      </c>
      <c r="M2975" t="s">
        <v>124</v>
      </c>
      <c r="N2975" t="e">
        <f>#VALUE!</f>
        <v>#VALUE!</v>
      </c>
      <c r="O2975" t="s">
        <v>124</v>
      </c>
      <c r="P2975" t="e">
        <f>#VALUE!</f>
        <v>#VALUE!</v>
      </c>
      <c r="Q2975" s="45" t="s">
        <v>124</v>
      </c>
      <c r="R2975" s="45" t="e">
        <f>#VALUE!</f>
        <v>#VALUE!</v>
      </c>
      <c r="S2975" s="45" t="s">
        <v>124</v>
      </c>
      <c r="T2975" s="45" t="e">
        <f>#VALUE!</f>
        <v>#VALUE!</v>
      </c>
      <c r="U2975" s="45" t="s">
        <v>8609</v>
      </c>
      <c r="V2975" t="b">
        <f>TRUE()</f>
        <v>1</v>
      </c>
      <c r="W2975" t="s">
        <v>57</v>
      </c>
      <c r="X2975" t="s">
        <v>57</v>
      </c>
    </row>
    <row r="2976" spans="1:24">
      <c r="A2976" s="43">
        <v>43830</v>
      </c>
      <c r="B2976" t="s">
        <v>8610</v>
      </c>
      <c r="C2976" t="s">
        <v>8611</v>
      </c>
      <c r="D2976" s="44">
        <v>2141869.284</v>
      </c>
      <c r="E2976" s="37">
        <v>2.1418692840000002</v>
      </c>
      <c r="F2976" t="s">
        <v>607</v>
      </c>
      <c r="G2976" t="s">
        <v>121</v>
      </c>
      <c r="H2976" s="45" t="s">
        <v>25</v>
      </c>
      <c r="I2976" t="s">
        <v>608</v>
      </c>
      <c r="J2976" t="s">
        <v>123</v>
      </c>
      <c r="K2976">
        <v>22.472686060287</v>
      </c>
      <c r="L2976">
        <v>95309.892117660202</v>
      </c>
      <c r="M2976">
        <v>11.5900205672332</v>
      </c>
      <c r="N2976">
        <v>1.1046436099044601</v>
      </c>
      <c r="O2976">
        <v>13.1255702635336</v>
      </c>
      <c r="P2976">
        <v>1.25099668580016</v>
      </c>
      <c r="Q2976" s="45">
        <v>15.400331687676699</v>
      </c>
      <c r="R2976" s="45">
        <v>1.4678039517286501</v>
      </c>
      <c r="S2976" s="45">
        <v>15.993293920936299</v>
      </c>
      <c r="T2976" s="45">
        <v>1.5243191182104701</v>
      </c>
      <c r="U2976" s="45" t="s">
        <v>8612</v>
      </c>
      <c r="V2976" t="b">
        <f>FALSE()</f>
        <v>0</v>
      </c>
      <c r="W2976" t="s">
        <v>57</v>
      </c>
      <c r="X2976" t="s">
        <v>57</v>
      </c>
    </row>
    <row r="2977" spans="1:24">
      <c r="A2977" s="43">
        <v>43830</v>
      </c>
      <c r="B2977" t="s">
        <v>8613</v>
      </c>
      <c r="C2977" t="s">
        <v>8614</v>
      </c>
      <c r="D2977" s="44">
        <v>35517030.673</v>
      </c>
      <c r="E2977" s="37">
        <v>35.517030673000001</v>
      </c>
      <c r="F2977" t="s">
        <v>439</v>
      </c>
      <c r="G2977" t="s">
        <v>405</v>
      </c>
      <c r="H2977" s="45" t="s">
        <v>25</v>
      </c>
      <c r="I2977" t="s">
        <v>440</v>
      </c>
      <c r="J2977" t="s">
        <v>407</v>
      </c>
      <c r="K2977">
        <v>34.196504663042298</v>
      </c>
      <c r="L2977">
        <v>1038615.8182823</v>
      </c>
      <c r="M2977">
        <v>19.667329616917002</v>
      </c>
      <c r="N2977">
        <v>20.426799643501901</v>
      </c>
      <c r="O2977">
        <v>19.350077977509599</v>
      </c>
      <c r="P2977">
        <v>20.097297072437399</v>
      </c>
      <c r="Q2977" s="45">
        <v>21.560960521191699</v>
      </c>
      <c r="R2977" s="45">
        <v>22.393554654669799</v>
      </c>
      <c r="S2977" s="45">
        <v>21.613647559428799</v>
      </c>
      <c r="T2977" s="45">
        <v>22.448276246001299</v>
      </c>
      <c r="U2977" s="45" t="s">
        <v>8615</v>
      </c>
      <c r="V2977" t="b">
        <f>FALSE()</f>
        <v>0</v>
      </c>
      <c r="W2977" t="s">
        <v>57</v>
      </c>
      <c r="X2977" t="s">
        <v>57</v>
      </c>
    </row>
    <row r="2978" spans="1:24">
      <c r="A2978" s="43">
        <v>43830</v>
      </c>
      <c r="B2978" t="s">
        <v>8616</v>
      </c>
      <c r="C2978" t="s">
        <v>8617</v>
      </c>
      <c r="D2978" s="44">
        <v>7022582.6710000001</v>
      </c>
      <c r="E2978" s="37">
        <v>7.0225826710000003</v>
      </c>
      <c r="F2978" t="s">
        <v>382</v>
      </c>
      <c r="G2978" t="s">
        <v>383</v>
      </c>
      <c r="H2978" s="45" t="s">
        <v>25</v>
      </c>
      <c r="I2978" t="s">
        <v>384</v>
      </c>
      <c r="J2978" t="s">
        <v>385</v>
      </c>
      <c r="K2978">
        <v>44.0560995774389</v>
      </c>
      <c r="L2978">
        <v>159400.916975325</v>
      </c>
      <c r="M2978">
        <v>32.825956069910298</v>
      </c>
      <c r="N2978">
        <v>5.2324874981354501</v>
      </c>
      <c r="O2978">
        <v>38.8296614898168</v>
      </c>
      <c r="P2978">
        <v>6.1894836473182702</v>
      </c>
      <c r="Q2978" s="45">
        <v>40.689253897550103</v>
      </c>
      <c r="R2978" s="45">
        <v>6.4859043823113103</v>
      </c>
      <c r="S2978" s="45">
        <v>41.6027783995523</v>
      </c>
      <c r="T2978" s="45">
        <v>6.6315210256098904</v>
      </c>
      <c r="U2978" s="45" t="s">
        <v>8618</v>
      </c>
      <c r="V2978" t="b">
        <f>FALSE()</f>
        <v>0</v>
      </c>
      <c r="W2978" t="s">
        <v>57</v>
      </c>
      <c r="X2978" t="s">
        <v>57</v>
      </c>
    </row>
    <row r="2979" spans="1:24">
      <c r="A2979" s="43">
        <v>43830</v>
      </c>
      <c r="B2979" t="s">
        <v>8619</v>
      </c>
      <c r="C2979" t="s">
        <v>8620</v>
      </c>
      <c r="D2979" s="44">
        <v>698487.46600000001</v>
      </c>
      <c r="E2979" s="37">
        <v>0.698487466</v>
      </c>
      <c r="F2979" t="s">
        <v>392</v>
      </c>
      <c r="G2979" t="s">
        <v>68</v>
      </c>
      <c r="H2979" s="45" t="s">
        <v>25</v>
      </c>
      <c r="I2979" t="s">
        <v>393</v>
      </c>
      <c r="J2979" t="s">
        <v>70</v>
      </c>
      <c r="K2979" t="s">
        <v>124</v>
      </c>
      <c r="L2979" t="e">
        <f>#VALUE!</f>
        <v>#VALUE!</v>
      </c>
      <c r="M2979" t="s">
        <v>124</v>
      </c>
      <c r="N2979" t="e">
        <f>#VALUE!</f>
        <v>#VALUE!</v>
      </c>
      <c r="O2979" t="s">
        <v>124</v>
      </c>
      <c r="P2979" t="e">
        <f>#VALUE!</f>
        <v>#VALUE!</v>
      </c>
      <c r="Q2979" s="45" t="s">
        <v>124</v>
      </c>
      <c r="R2979" s="45" t="e">
        <f>#VALUE!</f>
        <v>#VALUE!</v>
      </c>
      <c r="S2979" s="45" t="s">
        <v>124</v>
      </c>
      <c r="T2979" s="45" t="e">
        <f>#VALUE!</f>
        <v>#VALUE!</v>
      </c>
      <c r="U2979" s="45" t="s">
        <v>8621</v>
      </c>
      <c r="V2979" t="b">
        <f>TRUE()</f>
        <v>1</v>
      </c>
      <c r="W2979" t="s">
        <v>57</v>
      </c>
      <c r="X2979" t="s">
        <v>57</v>
      </c>
    </row>
    <row r="2980" spans="1:24">
      <c r="A2980" s="43">
        <v>43830</v>
      </c>
      <c r="B2980" t="s">
        <v>8622</v>
      </c>
      <c r="C2980" t="s">
        <v>8623</v>
      </c>
      <c r="D2980" s="44">
        <v>357819543.89899999</v>
      </c>
      <c r="E2980" s="37">
        <v>357.819543899</v>
      </c>
      <c r="F2980" t="s">
        <v>346</v>
      </c>
      <c r="G2980" t="s">
        <v>347</v>
      </c>
      <c r="H2980" s="45" t="s">
        <v>25</v>
      </c>
      <c r="I2980" t="s">
        <v>348</v>
      </c>
      <c r="J2980" t="s">
        <v>349</v>
      </c>
      <c r="K2980">
        <v>74.843834000000001</v>
      </c>
      <c r="L2980">
        <v>4780882.0683745304</v>
      </c>
      <c r="M2980">
        <v>50.2904251</v>
      </c>
      <c r="N2980">
        <v>240.43259157152201</v>
      </c>
      <c r="O2980">
        <v>57.756790000000002</v>
      </c>
      <c r="P2980">
        <v>276.12840163787303</v>
      </c>
      <c r="Q2980" s="45">
        <v>55.784844</v>
      </c>
      <c r="R2980" s="45">
        <v>266.70076036667098</v>
      </c>
      <c r="S2980" s="45">
        <v>57.498977799999999</v>
      </c>
      <c r="T2980" s="45">
        <v>274.89583191388499</v>
      </c>
      <c r="U2980" s="45" t="s">
        <v>8624</v>
      </c>
      <c r="V2980" t="b">
        <f>FALSE()</f>
        <v>0</v>
      </c>
      <c r="W2980" t="s">
        <v>57</v>
      </c>
      <c r="X2980" t="s">
        <v>57</v>
      </c>
    </row>
    <row r="2981" spans="1:24">
      <c r="A2981" s="43">
        <v>43830</v>
      </c>
      <c r="B2981" t="s">
        <v>8625</v>
      </c>
      <c r="C2981" t="s">
        <v>8626</v>
      </c>
      <c r="D2981" s="44">
        <v>124026401.633</v>
      </c>
      <c r="E2981" s="37">
        <v>124.02640163300001</v>
      </c>
      <c r="F2981" t="s">
        <v>1129</v>
      </c>
      <c r="G2981" t="s">
        <v>1130</v>
      </c>
      <c r="H2981" s="45" t="s">
        <v>25</v>
      </c>
      <c r="I2981" t="s">
        <v>1131</v>
      </c>
      <c r="J2981" t="s">
        <v>1132</v>
      </c>
      <c r="K2981">
        <v>122.702853</v>
      </c>
      <c r="L2981">
        <v>1010786.616616</v>
      </c>
      <c r="M2981">
        <v>120.4805827</v>
      </c>
      <c r="N2981">
        <v>121.780160555257</v>
      </c>
      <c r="O2981">
        <v>115.939729</v>
      </c>
      <c r="P2981">
        <v>117.19032640728599</v>
      </c>
      <c r="Q2981" s="45">
        <v>128.4727905</v>
      </c>
      <c r="R2981" s="45">
        <v>129.858577236711</v>
      </c>
      <c r="S2981" s="45">
        <v>129.6266708</v>
      </c>
      <c r="T2981" s="45">
        <v>131.02490400112799</v>
      </c>
      <c r="U2981" s="45" t="s">
        <v>8627</v>
      </c>
      <c r="V2981" t="b">
        <f>FALSE()</f>
        <v>0</v>
      </c>
      <c r="W2981" t="s">
        <v>57</v>
      </c>
      <c r="X2981" t="s">
        <v>57</v>
      </c>
    </row>
    <row r="2982" spans="1:24">
      <c r="A2982" s="43">
        <v>43830</v>
      </c>
      <c r="B2982" t="s">
        <v>8628</v>
      </c>
      <c r="C2982" t="s">
        <v>8629</v>
      </c>
      <c r="D2982" s="44">
        <v>6702111.6440000003</v>
      </c>
      <c r="E2982" s="37">
        <v>6.7021116440000004</v>
      </c>
      <c r="F2982" t="s">
        <v>1129</v>
      </c>
      <c r="G2982" t="s">
        <v>1130</v>
      </c>
      <c r="H2982" s="45" t="s">
        <v>25</v>
      </c>
      <c r="I2982" t="s">
        <v>1131</v>
      </c>
      <c r="J2982" t="s">
        <v>1132</v>
      </c>
      <c r="K2982">
        <v>1.7676221928665801</v>
      </c>
      <c r="L2982">
        <v>3791597.3622910199</v>
      </c>
      <c r="M2982">
        <v>1.46040361610812</v>
      </c>
      <c r="N2982">
        <v>5.5372624987158199</v>
      </c>
      <c r="O2982">
        <v>1.37339394450536</v>
      </c>
      <c r="P2982">
        <v>5.2073568573729903</v>
      </c>
      <c r="Q2982" s="45">
        <v>1.27336440782192</v>
      </c>
      <c r="R2982" s="45">
        <v>4.8280851299328598</v>
      </c>
      <c r="S2982" s="45">
        <v>1.27549156869658</v>
      </c>
      <c r="T2982" s="45">
        <v>4.8361504674943898</v>
      </c>
      <c r="U2982" s="45" t="s">
        <v>8630</v>
      </c>
      <c r="V2982" t="b">
        <f>FALSE()</f>
        <v>0</v>
      </c>
      <c r="W2982" t="s">
        <v>57</v>
      </c>
      <c r="X2982" t="s">
        <v>57</v>
      </c>
    </row>
    <row r="2983" spans="1:24">
      <c r="A2983" s="43">
        <v>43830</v>
      </c>
      <c r="B2983" t="s">
        <v>8631</v>
      </c>
      <c r="C2983" t="s">
        <v>8632</v>
      </c>
      <c r="D2983" s="44">
        <v>9607492.3770000003</v>
      </c>
      <c r="E2983" s="37">
        <v>9.6074923769999998</v>
      </c>
      <c r="F2983" t="s">
        <v>346</v>
      </c>
      <c r="G2983" t="s">
        <v>347</v>
      </c>
      <c r="H2983" s="45" t="s">
        <v>25</v>
      </c>
      <c r="I2983" t="s">
        <v>348</v>
      </c>
      <c r="J2983" t="s">
        <v>349</v>
      </c>
      <c r="K2983">
        <v>18.474562599999999</v>
      </c>
      <c r="L2983">
        <v>520038.96303341998</v>
      </c>
      <c r="M2983">
        <v>9.4803219999999992</v>
      </c>
      <c r="N2983">
        <v>4.93013682210292</v>
      </c>
      <c r="O2983">
        <v>8.7677890000000005</v>
      </c>
      <c r="P2983">
        <v>4.55959189965583</v>
      </c>
      <c r="Q2983" s="45">
        <v>7.6455450000000003</v>
      </c>
      <c r="R2983" s="45">
        <v>3.9759812936253498</v>
      </c>
      <c r="S2983" s="45">
        <v>8.5888290000000005</v>
      </c>
      <c r="T2983" s="45">
        <v>4.4665257268313701</v>
      </c>
      <c r="U2983" s="45" t="s">
        <v>8633</v>
      </c>
      <c r="V2983" t="b">
        <f>FALSE()</f>
        <v>0</v>
      </c>
      <c r="W2983" t="s">
        <v>57</v>
      </c>
      <c r="X2983" t="s">
        <v>57</v>
      </c>
    </row>
    <row r="2984" spans="1:24">
      <c r="A2984" s="43">
        <v>43830</v>
      </c>
      <c r="B2984" t="s">
        <v>8634</v>
      </c>
      <c r="C2984" t="s">
        <v>8635</v>
      </c>
      <c r="D2984" s="44">
        <v>13403137.889</v>
      </c>
      <c r="E2984" s="37">
        <v>13.403137889</v>
      </c>
      <c r="F2984" t="s">
        <v>180</v>
      </c>
      <c r="G2984" t="s">
        <v>180</v>
      </c>
      <c r="H2984" s="45" t="s">
        <v>25</v>
      </c>
      <c r="I2984" t="s">
        <v>181</v>
      </c>
      <c r="J2984" t="s">
        <v>182</v>
      </c>
      <c r="K2984">
        <v>13.9469961418335</v>
      </c>
      <c r="L2984">
        <v>961005.34858526196</v>
      </c>
      <c r="M2984">
        <v>11.8207239489844</v>
      </c>
      <c r="N2984">
        <v>11.359778939123901</v>
      </c>
      <c r="O2984">
        <v>13.449144424811699</v>
      </c>
      <c r="P2984">
        <v>12.9246997261397</v>
      </c>
      <c r="Q2984" s="45">
        <v>14.078823775055699</v>
      </c>
      <c r="R2984" s="45">
        <v>13.5298249496179</v>
      </c>
      <c r="S2984" s="45">
        <v>14.487758440589401</v>
      </c>
      <c r="T2984" s="45">
        <v>13.9228133504177</v>
      </c>
      <c r="U2984" s="45" t="s">
        <v>8636</v>
      </c>
      <c r="V2984" t="b">
        <f>FALSE()</f>
        <v>0</v>
      </c>
      <c r="W2984" t="s">
        <v>57</v>
      </c>
      <c r="X2984" t="s">
        <v>57</v>
      </c>
    </row>
    <row r="2985" spans="1:24">
      <c r="A2985" s="43">
        <v>43830</v>
      </c>
      <c r="B2985" t="s">
        <v>8637</v>
      </c>
      <c r="C2985" t="s">
        <v>8638</v>
      </c>
      <c r="D2985" s="44">
        <v>67776379.623999998</v>
      </c>
      <c r="E2985" s="37">
        <v>67.776379624</v>
      </c>
      <c r="F2985" t="s">
        <v>995</v>
      </c>
      <c r="G2985" t="s">
        <v>751</v>
      </c>
      <c r="H2985" s="45" t="s">
        <v>24</v>
      </c>
      <c r="I2985" t="s">
        <v>996</v>
      </c>
      <c r="J2985" t="s">
        <v>753</v>
      </c>
      <c r="K2985">
        <v>18.8849102</v>
      </c>
      <c r="L2985">
        <v>3588917.2310705502</v>
      </c>
      <c r="M2985">
        <v>11.385330099999999</v>
      </c>
      <c r="N2985">
        <v>40.861007377316199</v>
      </c>
      <c r="O2985">
        <v>12.621264</v>
      </c>
      <c r="P2985">
        <v>45.296671847490401</v>
      </c>
      <c r="Q2985" s="45">
        <v>13.319829</v>
      </c>
      <c r="R2985" s="45">
        <v>47.803763813013198</v>
      </c>
      <c r="S2985" s="45">
        <v>13.8714206</v>
      </c>
      <c r="T2985" s="45">
        <v>49.783380410767002</v>
      </c>
      <c r="U2985" s="45" t="s">
        <v>8639</v>
      </c>
      <c r="V2985" t="b">
        <f>FALSE()</f>
        <v>0</v>
      </c>
      <c r="W2985" t="s">
        <v>117</v>
      </c>
      <c r="X2985" t="s">
        <v>57</v>
      </c>
    </row>
    <row r="2986" spans="1:24">
      <c r="A2986" s="43">
        <v>43830</v>
      </c>
      <c r="B2986" t="s">
        <v>8640</v>
      </c>
      <c r="C2986" t="s">
        <v>8641</v>
      </c>
      <c r="D2986" s="44">
        <v>2974513.3489999999</v>
      </c>
      <c r="E2986" s="37">
        <v>2.974513349</v>
      </c>
      <c r="F2986" t="s">
        <v>142</v>
      </c>
      <c r="G2986" t="s">
        <v>142</v>
      </c>
      <c r="H2986" s="45" t="s">
        <v>25</v>
      </c>
      <c r="I2986" t="s">
        <v>143</v>
      </c>
      <c r="J2986" t="s">
        <v>144</v>
      </c>
      <c r="K2986">
        <v>1.1062002053915301</v>
      </c>
      <c r="L2986">
        <v>2688946.6612847</v>
      </c>
      <c r="M2986">
        <v>0.71404947396886298</v>
      </c>
      <c r="N2986">
        <v>1.92004094902067</v>
      </c>
      <c r="O2986">
        <v>0.838757160551169</v>
      </c>
      <c r="P2986">
        <v>2.2553732664927</v>
      </c>
      <c r="Q2986" s="45">
        <v>0.84511355278268796</v>
      </c>
      <c r="R2986" s="45">
        <v>2.2724652661614599</v>
      </c>
      <c r="S2986" s="45">
        <v>0.86511674537431305</v>
      </c>
      <c r="T2986" s="45">
        <v>2.3262527840957401</v>
      </c>
      <c r="U2986" s="45" t="s">
        <v>8642</v>
      </c>
      <c r="V2986" t="b">
        <f>FALSE()</f>
        <v>0</v>
      </c>
      <c r="W2986" t="s">
        <v>57</v>
      </c>
      <c r="X2986" t="s">
        <v>57</v>
      </c>
    </row>
    <row r="2987" spans="1:24">
      <c r="A2987" s="43">
        <v>43830</v>
      </c>
      <c r="B2987" t="s">
        <v>8643</v>
      </c>
      <c r="C2987" t="s">
        <v>8644</v>
      </c>
      <c r="D2987" s="44">
        <v>1191922.5830000001</v>
      </c>
      <c r="E2987" s="37">
        <v>1.191922583</v>
      </c>
      <c r="F2987" t="s">
        <v>446</v>
      </c>
      <c r="G2987" t="s">
        <v>61</v>
      </c>
      <c r="H2987" s="45" t="s">
        <v>25</v>
      </c>
      <c r="I2987" t="s">
        <v>447</v>
      </c>
      <c r="J2987" t="s">
        <v>63</v>
      </c>
      <c r="K2987">
        <v>0.89205999999999996</v>
      </c>
      <c r="L2987">
        <v>1336146.20429119</v>
      </c>
      <c r="M2987">
        <v>0.981242180357212</v>
      </c>
      <c r="N2987">
        <v>1.3110830147746999</v>
      </c>
      <c r="O2987">
        <v>1.2095884295814601</v>
      </c>
      <c r="P2987">
        <v>1.6161869889398099</v>
      </c>
      <c r="Q2987" s="45">
        <v>1.4192202278797901</v>
      </c>
      <c r="R2987" s="45">
        <v>1.89628572053486</v>
      </c>
      <c r="S2987" s="45">
        <v>1.4108790998942</v>
      </c>
      <c r="T2987" s="45">
        <v>1.8851407540374101</v>
      </c>
      <c r="U2987" s="45" t="s">
        <v>8645</v>
      </c>
      <c r="V2987" t="b">
        <f>FALSE()</f>
        <v>0</v>
      </c>
      <c r="W2987" t="s">
        <v>57</v>
      </c>
      <c r="X2987" t="s">
        <v>57</v>
      </c>
    </row>
    <row r="2988" spans="1:24">
      <c r="A2988" s="43">
        <v>43830</v>
      </c>
      <c r="B2988" t="s">
        <v>8646</v>
      </c>
      <c r="C2988" t="s">
        <v>8647</v>
      </c>
      <c r="D2988" s="44">
        <v>11661014.759</v>
      </c>
      <c r="E2988" s="37">
        <v>11.661014759</v>
      </c>
      <c r="F2988" t="s">
        <v>7217</v>
      </c>
      <c r="G2988" t="s">
        <v>194</v>
      </c>
      <c r="H2988" s="45" t="s">
        <v>25</v>
      </c>
      <c r="I2988" t="s">
        <v>7218</v>
      </c>
      <c r="J2988" t="s">
        <v>196</v>
      </c>
      <c r="K2988">
        <v>2.56665367276584</v>
      </c>
      <c r="L2988">
        <v>4543275.5041057104</v>
      </c>
      <c r="M2988">
        <v>1.50348856193116</v>
      </c>
      <c r="N2988">
        <v>6.8307627541249598</v>
      </c>
      <c r="O2988">
        <v>1.6202330866282499</v>
      </c>
      <c r="P2988">
        <v>7.3611652934197203</v>
      </c>
      <c r="Q2988" s="45">
        <v>1.5553118430919399</v>
      </c>
      <c r="R2988" s="45">
        <v>7.0662101979651197</v>
      </c>
      <c r="S2988" s="45">
        <v>1.72567186781502</v>
      </c>
      <c r="T2988" s="45">
        <v>7.8402027251683304</v>
      </c>
      <c r="U2988" s="45" t="s">
        <v>8648</v>
      </c>
      <c r="V2988" t="b">
        <f>FALSE()</f>
        <v>0</v>
      </c>
      <c r="W2988" t="s">
        <v>57</v>
      </c>
      <c r="X2988" t="s">
        <v>57</v>
      </c>
    </row>
    <row r="2989" spans="1:24">
      <c r="A2989" s="43">
        <v>43830</v>
      </c>
      <c r="B2989" t="s">
        <v>8649</v>
      </c>
      <c r="C2989" t="s">
        <v>8650</v>
      </c>
      <c r="D2989" s="44">
        <v>5043359.7070000004</v>
      </c>
      <c r="E2989" s="37">
        <v>5.0433597069999996</v>
      </c>
      <c r="F2989" t="s">
        <v>446</v>
      </c>
      <c r="G2989" t="s">
        <v>61</v>
      </c>
      <c r="H2989" s="45" t="s">
        <v>25</v>
      </c>
      <c r="I2989" t="s">
        <v>447</v>
      </c>
      <c r="J2989" t="s">
        <v>63</v>
      </c>
      <c r="K2989">
        <v>2.31317227214377</v>
      </c>
      <c r="L2989">
        <v>2180278.4720076099</v>
      </c>
      <c r="M2989">
        <v>2.4127962063947899</v>
      </c>
      <c r="N2989">
        <v>5.2605676261441996</v>
      </c>
      <c r="O2989">
        <v>2.9596312638695399</v>
      </c>
      <c r="P2989">
        <v>6.4528203296954496</v>
      </c>
      <c r="Q2989" s="45">
        <v>3.2152351058750699</v>
      </c>
      <c r="R2989" s="45">
        <v>7.0101078837825401</v>
      </c>
      <c r="S2989" s="45">
        <v>3.1458790740884099</v>
      </c>
      <c r="T2989" s="45">
        <v>6.8588924207742101</v>
      </c>
      <c r="U2989" s="45" t="s">
        <v>8651</v>
      </c>
      <c r="V2989" t="b">
        <f>FALSE()</f>
        <v>0</v>
      </c>
      <c r="W2989" t="s">
        <v>57</v>
      </c>
      <c r="X2989" t="s">
        <v>57</v>
      </c>
    </row>
    <row r="2990" spans="1:24">
      <c r="A2990" s="43">
        <v>43830</v>
      </c>
      <c r="B2990" t="s">
        <v>8652</v>
      </c>
      <c r="C2990" t="s">
        <v>8653</v>
      </c>
      <c r="D2990" s="44">
        <v>98971064.182999998</v>
      </c>
      <c r="E2990" s="37">
        <v>98.971064182999996</v>
      </c>
      <c r="F2990" t="s">
        <v>200</v>
      </c>
      <c r="G2990" t="s">
        <v>201</v>
      </c>
      <c r="H2990" s="45" t="s">
        <v>25</v>
      </c>
      <c r="I2990" t="s">
        <v>202</v>
      </c>
      <c r="J2990" t="s">
        <v>203</v>
      </c>
      <c r="K2990">
        <v>54.45</v>
      </c>
      <c r="L2990">
        <v>1817650.39821855</v>
      </c>
      <c r="M2990">
        <v>45.8</v>
      </c>
      <c r="N2990">
        <v>83.248388238409504</v>
      </c>
      <c r="O2990">
        <v>48.7</v>
      </c>
      <c r="P2990">
        <v>88.519574393243303</v>
      </c>
      <c r="Q2990" s="45">
        <v>42.9</v>
      </c>
      <c r="R2990" s="45">
        <v>77.977202083575804</v>
      </c>
      <c r="S2990" s="45">
        <v>45.38</v>
      </c>
      <c r="T2990" s="45">
        <v>82.484975071157805</v>
      </c>
      <c r="U2990" s="45" t="s">
        <v>8654</v>
      </c>
      <c r="V2990" t="b">
        <f>FALSE()</f>
        <v>0</v>
      </c>
      <c r="W2990" t="s">
        <v>57</v>
      </c>
      <c r="X2990" t="s">
        <v>57</v>
      </c>
    </row>
    <row r="2991" spans="1:24">
      <c r="A2991" s="43">
        <v>43830</v>
      </c>
      <c r="B2991" t="s">
        <v>8655</v>
      </c>
      <c r="C2991" t="s">
        <v>8656</v>
      </c>
      <c r="D2991" s="44">
        <v>14621961.49</v>
      </c>
      <c r="E2991" s="37">
        <v>14.62196149</v>
      </c>
      <c r="F2991" t="s">
        <v>132</v>
      </c>
      <c r="G2991" t="s">
        <v>132</v>
      </c>
      <c r="H2991" s="45" t="s">
        <v>25</v>
      </c>
      <c r="I2991" t="s">
        <v>133</v>
      </c>
      <c r="J2991" t="s">
        <v>134</v>
      </c>
      <c r="K2991">
        <v>21.8798703382759</v>
      </c>
      <c r="L2991">
        <v>668283.73586935003</v>
      </c>
      <c r="M2991">
        <v>12.8379781415178</v>
      </c>
      <c r="N2991">
        <v>8.5794119934225694</v>
      </c>
      <c r="O2991">
        <v>15.154501923466301</v>
      </c>
      <c r="P2991">
        <v>10.1275071606533</v>
      </c>
      <c r="Q2991" s="45">
        <v>17.0468416881316</v>
      </c>
      <c r="R2991" s="45">
        <v>11.392127048118001</v>
      </c>
      <c r="S2991" s="45">
        <v>18.017102648179101</v>
      </c>
      <c r="T2991" s="45">
        <v>12.0405366672667</v>
      </c>
      <c r="U2991" s="45" t="s">
        <v>8657</v>
      </c>
      <c r="V2991" t="b">
        <f>FALSE()</f>
        <v>0</v>
      </c>
      <c r="W2991" t="s">
        <v>57</v>
      </c>
      <c r="X2991" t="s">
        <v>57</v>
      </c>
    </row>
    <row r="2992" spans="1:24">
      <c r="A2992" s="43">
        <v>43830</v>
      </c>
      <c r="B2992" t="s">
        <v>8658</v>
      </c>
      <c r="C2992" t="s">
        <v>8659</v>
      </c>
      <c r="D2992" s="44">
        <v>10236993.922</v>
      </c>
      <c r="E2992" s="37">
        <v>10.236993922</v>
      </c>
      <c r="F2992" t="s">
        <v>2131</v>
      </c>
      <c r="G2992" t="s">
        <v>149</v>
      </c>
      <c r="H2992" s="45" t="s">
        <v>25</v>
      </c>
      <c r="I2992" t="s">
        <v>2132</v>
      </c>
      <c r="J2992" t="s">
        <v>264</v>
      </c>
      <c r="K2992">
        <v>48.568363035090897</v>
      </c>
      <c r="L2992">
        <v>210774.94241680999</v>
      </c>
      <c r="M2992">
        <v>34.727073216816301</v>
      </c>
      <c r="N2992">
        <v>7.3195968575787997</v>
      </c>
      <c r="O2992">
        <v>42.160327350506797</v>
      </c>
      <c r="P2992">
        <v>8.8863405695769195</v>
      </c>
      <c r="Q2992" s="45">
        <v>43.766592427616899</v>
      </c>
      <c r="R2992" s="45">
        <v>9.2249009987109396</v>
      </c>
      <c r="S2992" s="45">
        <v>44.272936019399403</v>
      </c>
      <c r="T2992" s="45">
        <v>9.3316255401120092</v>
      </c>
      <c r="U2992" s="45" t="s">
        <v>8659</v>
      </c>
      <c r="V2992" t="b">
        <f>FALSE()</f>
        <v>0</v>
      </c>
      <c r="W2992" t="s">
        <v>57</v>
      </c>
      <c r="X2992" t="s">
        <v>57</v>
      </c>
    </row>
    <row r="2993" spans="1:24">
      <c r="A2993" s="43">
        <v>43830</v>
      </c>
      <c r="B2993" t="s">
        <v>8660</v>
      </c>
      <c r="C2993" t="s">
        <v>8661</v>
      </c>
      <c r="D2993" s="44">
        <v>3654130.6370000001</v>
      </c>
      <c r="E2993" s="37">
        <v>3.6541306370000002</v>
      </c>
      <c r="F2993" t="s">
        <v>615</v>
      </c>
      <c r="G2993" t="s">
        <v>155</v>
      </c>
      <c r="H2993" s="45" t="s">
        <v>25</v>
      </c>
      <c r="I2993" t="s">
        <v>616</v>
      </c>
      <c r="J2993" t="s">
        <v>157</v>
      </c>
      <c r="K2993">
        <v>61.56</v>
      </c>
      <c r="L2993">
        <v>59358.847254710898</v>
      </c>
      <c r="M2993">
        <v>36.450000000000003</v>
      </c>
      <c r="N2993">
        <v>2.1636299824342098</v>
      </c>
      <c r="O2993">
        <v>39.44</v>
      </c>
      <c r="P2993">
        <v>2.3411129357257998</v>
      </c>
      <c r="Q2993" s="45">
        <v>43.45</v>
      </c>
      <c r="R2993" s="45">
        <v>2.5791419132171902</v>
      </c>
      <c r="S2993" s="45">
        <v>47.29</v>
      </c>
      <c r="T2993" s="45">
        <v>2.8070798866752802</v>
      </c>
      <c r="U2993" s="45" t="s">
        <v>8662</v>
      </c>
      <c r="V2993" t="b">
        <f>FALSE()</f>
        <v>0</v>
      </c>
      <c r="W2993" t="s">
        <v>57</v>
      </c>
      <c r="X2993" t="s">
        <v>57</v>
      </c>
    </row>
    <row r="2994" spans="1:24">
      <c r="A2994" s="43">
        <v>43830</v>
      </c>
      <c r="B2994" t="s">
        <v>8663</v>
      </c>
      <c r="C2994" t="s">
        <v>8664</v>
      </c>
      <c r="D2994" s="44">
        <v>30161419.517000001</v>
      </c>
      <c r="E2994" s="37">
        <v>30.161419516999999</v>
      </c>
      <c r="F2994" t="s">
        <v>225</v>
      </c>
      <c r="G2994" t="s">
        <v>226</v>
      </c>
      <c r="H2994" s="45" t="s">
        <v>25</v>
      </c>
      <c r="I2994" t="s">
        <v>227</v>
      </c>
      <c r="J2994" t="s">
        <v>228</v>
      </c>
      <c r="K2994">
        <v>19.607835752342499</v>
      </c>
      <c r="L2994">
        <v>1538232.9747125001</v>
      </c>
      <c r="M2994">
        <v>15.6187335380255</v>
      </c>
      <c r="N2994">
        <v>24.025250951438899</v>
      </c>
      <c r="O2994">
        <v>18.023539942341699</v>
      </c>
      <c r="P2994">
        <v>27.724403460357902</v>
      </c>
      <c r="Q2994" s="45">
        <v>17.506636971046799</v>
      </c>
      <c r="R2994" s="45">
        <v>26.929286265185201</v>
      </c>
      <c r="S2994" s="45">
        <v>17.890056052975201</v>
      </c>
      <c r="T2994" s="45">
        <v>27.519074140141502</v>
      </c>
      <c r="U2994" s="45" t="s">
        <v>8665</v>
      </c>
      <c r="V2994" t="b">
        <f>FALSE()</f>
        <v>0</v>
      </c>
      <c r="W2994" t="s">
        <v>57</v>
      </c>
      <c r="X2994" t="s">
        <v>57</v>
      </c>
    </row>
    <row r="2995" spans="1:24">
      <c r="A2995" s="43">
        <v>43830</v>
      </c>
      <c r="B2995" t="s">
        <v>8666</v>
      </c>
      <c r="C2995" t="s">
        <v>8667</v>
      </c>
      <c r="D2995" s="44">
        <v>1312149.6980000001</v>
      </c>
      <c r="E2995" s="37">
        <v>1.312149698</v>
      </c>
      <c r="F2995" t="s">
        <v>332</v>
      </c>
      <c r="G2995" t="s">
        <v>333</v>
      </c>
      <c r="H2995" s="45" t="s">
        <v>25</v>
      </c>
      <c r="I2995" t="s">
        <v>334</v>
      </c>
      <c r="J2995" t="s">
        <v>335</v>
      </c>
      <c r="K2995" t="s">
        <v>124</v>
      </c>
      <c r="L2995" t="e">
        <f>#VALUE!</f>
        <v>#VALUE!</v>
      </c>
      <c r="M2995" t="s">
        <v>124</v>
      </c>
      <c r="N2995" t="e">
        <f>#VALUE!</f>
        <v>#VALUE!</v>
      </c>
      <c r="O2995" t="s">
        <v>124</v>
      </c>
      <c r="P2995" t="e">
        <f>#VALUE!</f>
        <v>#VALUE!</v>
      </c>
      <c r="Q2995" s="45" t="s">
        <v>124</v>
      </c>
      <c r="R2995" s="45" t="e">
        <f>#VALUE!</f>
        <v>#VALUE!</v>
      </c>
      <c r="S2995" s="45" t="s">
        <v>124</v>
      </c>
      <c r="T2995" s="45" t="e">
        <f>#VALUE!</f>
        <v>#VALUE!</v>
      </c>
      <c r="U2995" s="45" t="s">
        <v>8668</v>
      </c>
      <c r="V2995" t="b">
        <f>TRUE()</f>
        <v>1</v>
      </c>
      <c r="W2995" t="s">
        <v>57</v>
      </c>
      <c r="X2995" t="s">
        <v>57</v>
      </c>
    </row>
    <row r="2996" spans="1:24">
      <c r="A2996" s="43">
        <v>43830</v>
      </c>
      <c r="B2996" t="s">
        <v>8669</v>
      </c>
      <c r="C2996" t="s">
        <v>8670</v>
      </c>
      <c r="D2996" s="44">
        <v>919923.73300000001</v>
      </c>
      <c r="E2996" s="37">
        <v>0.91992373299999997</v>
      </c>
      <c r="F2996" t="s">
        <v>332</v>
      </c>
      <c r="G2996" t="s">
        <v>333</v>
      </c>
      <c r="H2996" s="45" t="s">
        <v>25</v>
      </c>
      <c r="I2996" t="s">
        <v>334</v>
      </c>
      <c r="J2996" t="s">
        <v>335</v>
      </c>
      <c r="K2996" t="s">
        <v>124</v>
      </c>
      <c r="L2996" t="e">
        <f>#VALUE!</f>
        <v>#VALUE!</v>
      </c>
      <c r="M2996" t="s">
        <v>124</v>
      </c>
      <c r="N2996" t="e">
        <f>#VALUE!</f>
        <v>#VALUE!</v>
      </c>
      <c r="O2996" t="s">
        <v>124</v>
      </c>
      <c r="P2996" t="e">
        <f>#VALUE!</f>
        <v>#VALUE!</v>
      </c>
      <c r="Q2996" s="45" t="s">
        <v>124</v>
      </c>
      <c r="R2996" s="45" t="e">
        <f>#VALUE!</f>
        <v>#VALUE!</v>
      </c>
      <c r="S2996" s="45" t="s">
        <v>124</v>
      </c>
      <c r="T2996" s="45" t="e">
        <f>#VALUE!</f>
        <v>#VALUE!</v>
      </c>
      <c r="U2996" s="45" t="s">
        <v>8668</v>
      </c>
      <c r="V2996" t="b">
        <f>TRUE()</f>
        <v>1</v>
      </c>
      <c r="W2996" t="s">
        <v>57</v>
      </c>
      <c r="X2996" t="s">
        <v>57</v>
      </c>
    </row>
    <row r="2997" spans="1:24">
      <c r="A2997" s="43">
        <v>43830</v>
      </c>
      <c r="B2997" t="s">
        <v>8671</v>
      </c>
      <c r="C2997" t="s">
        <v>8672</v>
      </c>
      <c r="D2997" s="44">
        <v>317749.59399999998</v>
      </c>
      <c r="E2997" s="37">
        <v>0.31774959400000002</v>
      </c>
      <c r="F2997" t="s">
        <v>83</v>
      </c>
      <c r="G2997" t="s">
        <v>83</v>
      </c>
      <c r="H2997" s="45" t="s">
        <v>25</v>
      </c>
      <c r="I2997" t="s">
        <v>84</v>
      </c>
      <c r="J2997" t="s">
        <v>85</v>
      </c>
      <c r="K2997">
        <v>25.596839977953302</v>
      </c>
      <c r="L2997">
        <v>12413.6258332544</v>
      </c>
      <c r="M2997">
        <v>17.5071765706188</v>
      </c>
      <c r="N2997">
        <v>0.21732753934438001</v>
      </c>
      <c r="O2997">
        <v>23.449574072351901</v>
      </c>
      <c r="P2997">
        <v>0.29109423848336002</v>
      </c>
      <c r="Q2997" s="45">
        <v>21.5071770601336</v>
      </c>
      <c r="R2997" s="45">
        <v>0.26698204875405102</v>
      </c>
      <c r="S2997" s="45">
        <v>22.1278545980228</v>
      </c>
      <c r="T2997" s="45">
        <v>0.27468690747251301</v>
      </c>
      <c r="U2997" s="45" t="s">
        <v>8673</v>
      </c>
      <c r="V2997" t="b">
        <f>FALSE()</f>
        <v>0</v>
      </c>
      <c r="W2997" t="s">
        <v>57</v>
      </c>
      <c r="X2997" t="s">
        <v>57</v>
      </c>
    </row>
    <row r="2998" spans="1:24">
      <c r="A2998" s="43">
        <v>43830</v>
      </c>
      <c r="B2998" t="s">
        <v>8674</v>
      </c>
      <c r="C2998" t="s">
        <v>8675</v>
      </c>
      <c r="D2998" s="44">
        <v>2812606.1630000002</v>
      </c>
      <c r="E2998" s="37">
        <v>2.8126061629999999</v>
      </c>
      <c r="F2998" t="s">
        <v>346</v>
      </c>
      <c r="G2998" t="s">
        <v>347</v>
      </c>
      <c r="H2998" s="45" t="s">
        <v>25</v>
      </c>
      <c r="I2998" t="s">
        <v>348</v>
      </c>
      <c r="J2998" t="s">
        <v>349</v>
      </c>
      <c r="K2998">
        <v>0.93739128091825197</v>
      </c>
      <c r="L2998">
        <v>3000461.1950783501</v>
      </c>
      <c r="M2998">
        <v>0.61893930602648495</v>
      </c>
      <c r="N2998">
        <v>1.8571033698411901</v>
      </c>
      <c r="O2998">
        <v>0.50745918525310496</v>
      </c>
      <c r="P2998">
        <v>1.52261159343802</v>
      </c>
      <c r="Q2998" s="45">
        <v>0.53217757209734495</v>
      </c>
      <c r="R2998" s="45">
        <v>1.59677815396909</v>
      </c>
      <c r="S2998" s="45">
        <v>0.54228536782051895</v>
      </c>
      <c r="T2998" s="45">
        <v>1.62710620280425</v>
      </c>
      <c r="U2998" s="45" t="s">
        <v>8676</v>
      </c>
      <c r="V2998" t="b">
        <f>FALSE()</f>
        <v>0</v>
      </c>
      <c r="W2998" t="s">
        <v>57</v>
      </c>
      <c r="X2998" t="s">
        <v>57</v>
      </c>
    </row>
    <row r="2999" spans="1:24">
      <c r="A2999" s="43">
        <v>43830</v>
      </c>
      <c r="B2999" t="s">
        <v>8677</v>
      </c>
      <c r="C2999" t="s">
        <v>8678</v>
      </c>
      <c r="D2999" s="44">
        <v>32197297.960000001</v>
      </c>
      <c r="E2999" s="37">
        <v>32.19729796</v>
      </c>
      <c r="F2999" t="s">
        <v>555</v>
      </c>
      <c r="G2999" t="s">
        <v>100</v>
      </c>
      <c r="H2999" s="45" t="s">
        <v>25</v>
      </c>
      <c r="I2999" t="s">
        <v>556</v>
      </c>
      <c r="J2999" t="s">
        <v>102</v>
      </c>
      <c r="K2999" t="s">
        <v>124</v>
      </c>
      <c r="L2999" t="e">
        <f>#VALUE!</f>
        <v>#VALUE!</v>
      </c>
      <c r="M2999" t="s">
        <v>124</v>
      </c>
      <c r="N2999" t="e">
        <f>#VALUE!</f>
        <v>#VALUE!</v>
      </c>
      <c r="O2999" t="s">
        <v>124</v>
      </c>
      <c r="P2999" t="e">
        <f>#VALUE!</f>
        <v>#VALUE!</v>
      </c>
      <c r="Q2999" s="45" t="s">
        <v>124</v>
      </c>
      <c r="R2999" s="45" t="e">
        <f>#VALUE!</f>
        <v>#VALUE!</v>
      </c>
      <c r="S2999" s="45" t="s">
        <v>124</v>
      </c>
      <c r="T2999" s="45" t="e">
        <f>#VALUE!</f>
        <v>#VALUE!</v>
      </c>
      <c r="U2999" s="45" t="s">
        <v>8679</v>
      </c>
      <c r="V2999" t="b">
        <f>TRUE()</f>
        <v>1</v>
      </c>
      <c r="W2999" t="s">
        <v>57</v>
      </c>
      <c r="X2999" t="s">
        <v>57</v>
      </c>
    </row>
    <row r="3000" spans="1:24">
      <c r="A3000" s="43">
        <v>43830</v>
      </c>
      <c r="B3000" t="s">
        <v>8680</v>
      </c>
      <c r="C3000" t="s">
        <v>8681</v>
      </c>
      <c r="D3000" s="44">
        <v>32948156.298999999</v>
      </c>
      <c r="E3000" s="37">
        <v>32.948156298999997</v>
      </c>
      <c r="F3000" t="s">
        <v>514</v>
      </c>
      <c r="G3000" t="s">
        <v>486</v>
      </c>
      <c r="H3000" s="45" t="s">
        <v>25</v>
      </c>
      <c r="I3000" t="s">
        <v>515</v>
      </c>
      <c r="J3000" t="s">
        <v>488</v>
      </c>
      <c r="K3000">
        <v>158.9383302</v>
      </c>
      <c r="L3000">
        <v>207301.51284174001</v>
      </c>
      <c r="M3000">
        <v>115.820915</v>
      </c>
      <c r="N3000">
        <v>24.009850898214602</v>
      </c>
      <c r="O3000">
        <v>130.329058</v>
      </c>
      <c r="P3000">
        <v>27.017410890638899</v>
      </c>
      <c r="Q3000" s="45">
        <v>136.87367850000001</v>
      </c>
      <c r="R3000" s="45">
        <v>28.374120621263899</v>
      </c>
      <c r="S3000" s="45">
        <v>153.36139180000001</v>
      </c>
      <c r="T3000" s="45">
        <v>31.7920485316548</v>
      </c>
      <c r="U3000" s="45" t="s">
        <v>8682</v>
      </c>
      <c r="V3000" t="b">
        <f>FALSE()</f>
        <v>0</v>
      </c>
      <c r="W3000" t="s">
        <v>57</v>
      </c>
      <c r="X3000" t="s">
        <v>57</v>
      </c>
    </row>
    <row r="3001" spans="1:24">
      <c r="A3001" s="43">
        <v>43830</v>
      </c>
      <c r="B3001" t="s">
        <v>8683</v>
      </c>
      <c r="C3001" t="s">
        <v>8684</v>
      </c>
      <c r="D3001" s="44">
        <v>923622.75</v>
      </c>
      <c r="E3001" s="37">
        <v>0.92362275000000005</v>
      </c>
      <c r="F3001" t="s">
        <v>414</v>
      </c>
      <c r="G3001" t="s">
        <v>415</v>
      </c>
      <c r="H3001" s="45" t="s">
        <v>25</v>
      </c>
      <c r="I3001" t="s">
        <v>416</v>
      </c>
      <c r="J3001" t="s">
        <v>417</v>
      </c>
      <c r="K3001">
        <v>1.7234712643678201</v>
      </c>
      <c r="L3001">
        <v>535908.41291966103</v>
      </c>
      <c r="M3001">
        <v>1.59063714882749</v>
      </c>
      <c r="N3001">
        <v>0.85243582995919498</v>
      </c>
      <c r="O3001">
        <v>1.63765198237885</v>
      </c>
      <c r="P3001">
        <v>0.87763147479138603</v>
      </c>
      <c r="Q3001" s="45">
        <v>1.63554973821989</v>
      </c>
      <c r="R3001" s="45">
        <v>0.87650486446058795</v>
      </c>
      <c r="S3001" s="45">
        <v>1.65484355616816</v>
      </c>
      <c r="T3001" s="45">
        <v>0.88684458381640696</v>
      </c>
      <c r="U3001" s="45" t="s">
        <v>8685</v>
      </c>
      <c r="V3001" t="b">
        <f>FALSE()</f>
        <v>0</v>
      </c>
      <c r="W3001" t="s">
        <v>57</v>
      </c>
      <c r="X3001" t="s">
        <v>57</v>
      </c>
    </row>
    <row r="3002" spans="1:24">
      <c r="A3002" s="43">
        <v>43830</v>
      </c>
      <c r="B3002" t="s">
        <v>8686</v>
      </c>
      <c r="C3002" t="s">
        <v>8687</v>
      </c>
      <c r="D3002" s="44">
        <v>25570635.868000001</v>
      </c>
      <c r="E3002" s="37">
        <v>25.570635868</v>
      </c>
      <c r="F3002" t="s">
        <v>346</v>
      </c>
      <c r="G3002" t="s">
        <v>347</v>
      </c>
      <c r="H3002" s="45" t="s">
        <v>25</v>
      </c>
      <c r="I3002" t="s">
        <v>348</v>
      </c>
      <c r="J3002" t="s">
        <v>349</v>
      </c>
      <c r="K3002">
        <v>33.85</v>
      </c>
      <c r="L3002">
        <v>755410.21766617405</v>
      </c>
      <c r="M3002">
        <v>14.5</v>
      </c>
      <c r="N3002">
        <v>10.953448156159499</v>
      </c>
      <c r="O3002">
        <v>17.57</v>
      </c>
      <c r="P3002">
        <v>13.272557524394699</v>
      </c>
      <c r="Q3002" s="45">
        <v>16.149999999999999</v>
      </c>
      <c r="R3002" s="45">
        <v>12.199875015308701</v>
      </c>
      <c r="S3002" s="45">
        <v>16.495000000000001</v>
      </c>
      <c r="T3002" s="45">
        <v>12.460491540403501</v>
      </c>
      <c r="U3002" s="45" t="s">
        <v>8688</v>
      </c>
      <c r="V3002" t="b">
        <f>FALSE()</f>
        <v>0</v>
      </c>
      <c r="W3002" t="s">
        <v>57</v>
      </c>
      <c r="X3002" t="s">
        <v>57</v>
      </c>
    </row>
    <row r="3003" spans="1:24">
      <c r="A3003" s="43">
        <v>43830</v>
      </c>
      <c r="B3003" t="s">
        <v>8689</v>
      </c>
      <c r="C3003" t="s">
        <v>8690</v>
      </c>
      <c r="D3003" s="44">
        <v>3964999.9440000001</v>
      </c>
      <c r="E3003" s="37">
        <v>3.9649999440000001</v>
      </c>
      <c r="F3003" t="s">
        <v>142</v>
      </c>
      <c r="G3003" t="s">
        <v>142</v>
      </c>
      <c r="H3003" s="45" t="s">
        <v>25</v>
      </c>
      <c r="I3003" t="s">
        <v>143</v>
      </c>
      <c r="J3003" t="s">
        <v>144</v>
      </c>
      <c r="K3003">
        <v>2.8284829268292699</v>
      </c>
      <c r="L3003">
        <v>1401811.5175419401</v>
      </c>
      <c r="M3003">
        <v>2.0085520687124201</v>
      </c>
      <c r="N3003">
        <v>2.8156114235037601</v>
      </c>
      <c r="O3003">
        <v>2.1243835475047699</v>
      </c>
      <c r="P3003">
        <v>2.9779853245687899</v>
      </c>
      <c r="Q3003" s="45">
        <v>2.22510910099746</v>
      </c>
      <c r="R3003" s="45">
        <v>3.1191835655656299</v>
      </c>
      <c r="S3003" s="45">
        <v>2.2354807359810098</v>
      </c>
      <c r="T3003" s="45">
        <v>3.1337226429413101</v>
      </c>
      <c r="U3003" s="45" t="s">
        <v>8691</v>
      </c>
      <c r="V3003" t="b">
        <f>FALSE()</f>
        <v>0</v>
      </c>
      <c r="W3003" t="s">
        <v>57</v>
      </c>
      <c r="X3003" t="s">
        <v>57</v>
      </c>
    </row>
    <row r="3004" spans="1:24">
      <c r="A3004" s="43">
        <v>43830</v>
      </c>
      <c r="B3004" t="s">
        <v>8692</v>
      </c>
      <c r="C3004" t="s">
        <v>8693</v>
      </c>
      <c r="D3004" s="44">
        <v>2720848.1260000002</v>
      </c>
      <c r="E3004" s="37">
        <v>2.7208481259999999</v>
      </c>
      <c r="F3004" t="s">
        <v>615</v>
      </c>
      <c r="G3004" t="s">
        <v>155</v>
      </c>
      <c r="H3004" s="45" t="s">
        <v>25</v>
      </c>
      <c r="I3004" t="s">
        <v>616</v>
      </c>
      <c r="J3004" t="s">
        <v>157</v>
      </c>
      <c r="K3004">
        <v>90.75</v>
      </c>
      <c r="L3004">
        <v>29981.7975316804</v>
      </c>
      <c r="M3004">
        <v>79.94</v>
      </c>
      <c r="N3004">
        <v>2.3967448946825298</v>
      </c>
      <c r="O3004">
        <v>80.84</v>
      </c>
      <c r="P3004">
        <v>2.4237285124610501</v>
      </c>
      <c r="Q3004" s="45">
        <v>80.900000000000006</v>
      </c>
      <c r="R3004" s="45">
        <v>2.42552742031295</v>
      </c>
      <c r="S3004" s="45">
        <v>83.53</v>
      </c>
      <c r="T3004" s="45">
        <v>2.5043795478212698</v>
      </c>
      <c r="U3004" s="45" t="s">
        <v>8694</v>
      </c>
      <c r="V3004" t="b">
        <f>FALSE()</f>
        <v>0</v>
      </c>
      <c r="W3004" t="s">
        <v>57</v>
      </c>
      <c r="X3004" t="s">
        <v>57</v>
      </c>
    </row>
    <row r="3005" spans="1:24">
      <c r="A3005" s="43">
        <v>43830</v>
      </c>
      <c r="B3005" t="s">
        <v>8695</v>
      </c>
      <c r="C3005" t="s">
        <v>8696</v>
      </c>
      <c r="D3005" s="44">
        <v>8329152.4220000003</v>
      </c>
      <c r="E3005" s="37">
        <v>8.3291524219999999</v>
      </c>
      <c r="F3005" t="s">
        <v>1357</v>
      </c>
      <c r="G3005" t="s">
        <v>226</v>
      </c>
      <c r="H3005" s="45" t="s">
        <v>25</v>
      </c>
      <c r="I3005" t="s">
        <v>1358</v>
      </c>
      <c r="J3005" t="s">
        <v>228</v>
      </c>
      <c r="K3005" t="s">
        <v>124</v>
      </c>
      <c r="L3005" t="e">
        <f>#VALUE!</f>
        <v>#VALUE!</v>
      </c>
      <c r="M3005" t="s">
        <v>124</v>
      </c>
      <c r="N3005" t="e">
        <f>#VALUE!</f>
        <v>#VALUE!</v>
      </c>
      <c r="O3005" t="s">
        <v>124</v>
      </c>
      <c r="P3005" t="e">
        <f>#VALUE!</f>
        <v>#VALUE!</v>
      </c>
      <c r="Q3005" s="45" t="s">
        <v>124</v>
      </c>
      <c r="R3005" s="45" t="e">
        <f>#VALUE!</f>
        <v>#VALUE!</v>
      </c>
      <c r="S3005" s="45" t="s">
        <v>124</v>
      </c>
      <c r="T3005" s="45" t="e">
        <f>#VALUE!</f>
        <v>#VALUE!</v>
      </c>
      <c r="U3005" s="45" t="s">
        <v>8697</v>
      </c>
      <c r="V3005" t="b">
        <f>TRUE()</f>
        <v>1</v>
      </c>
      <c r="W3005" t="s">
        <v>57</v>
      </c>
      <c r="X3005" t="s">
        <v>57</v>
      </c>
    </row>
    <row r="3006" spans="1:24">
      <c r="A3006" s="43">
        <v>43830</v>
      </c>
      <c r="B3006" t="s">
        <v>8698</v>
      </c>
      <c r="C3006" t="s">
        <v>8699</v>
      </c>
      <c r="D3006" s="44">
        <v>12001480.732000001</v>
      </c>
      <c r="E3006" s="37">
        <v>12.001480731999999</v>
      </c>
      <c r="F3006" t="s">
        <v>1357</v>
      </c>
      <c r="G3006" t="s">
        <v>226</v>
      </c>
      <c r="H3006" s="45" t="s">
        <v>25</v>
      </c>
      <c r="I3006" t="s">
        <v>1358</v>
      </c>
      <c r="J3006" t="s">
        <v>228</v>
      </c>
      <c r="K3006" t="s">
        <v>124</v>
      </c>
      <c r="L3006" t="e">
        <f>#VALUE!</f>
        <v>#VALUE!</v>
      </c>
      <c r="M3006" t="s">
        <v>124</v>
      </c>
      <c r="N3006" t="e">
        <f>#VALUE!</f>
        <v>#VALUE!</v>
      </c>
      <c r="O3006" t="s">
        <v>124</v>
      </c>
      <c r="P3006" t="e">
        <f>#VALUE!</f>
        <v>#VALUE!</v>
      </c>
      <c r="Q3006" s="45" t="s">
        <v>124</v>
      </c>
      <c r="R3006" s="45" t="e">
        <f>#VALUE!</f>
        <v>#VALUE!</v>
      </c>
      <c r="S3006" s="45" t="s">
        <v>124</v>
      </c>
      <c r="T3006" s="45" t="e">
        <f>#VALUE!</f>
        <v>#VALUE!</v>
      </c>
      <c r="U3006" s="45" t="s">
        <v>8697</v>
      </c>
      <c r="V3006" t="b">
        <f>TRUE()</f>
        <v>1</v>
      </c>
      <c r="W3006" t="s">
        <v>57</v>
      </c>
      <c r="X3006" t="s">
        <v>57</v>
      </c>
    </row>
    <row r="3007" spans="1:24">
      <c r="A3007" s="43">
        <v>43830</v>
      </c>
      <c r="B3007" t="s">
        <v>8700</v>
      </c>
      <c r="C3007" t="s">
        <v>8701</v>
      </c>
      <c r="D3007" s="44">
        <v>15821107.131999999</v>
      </c>
      <c r="E3007" s="37">
        <v>15.821107132</v>
      </c>
      <c r="F3007" t="s">
        <v>1357</v>
      </c>
      <c r="G3007" t="s">
        <v>226</v>
      </c>
      <c r="H3007" s="45" t="s">
        <v>25</v>
      </c>
      <c r="I3007" t="s">
        <v>1358</v>
      </c>
      <c r="J3007" t="s">
        <v>228</v>
      </c>
      <c r="K3007" t="s">
        <v>124</v>
      </c>
      <c r="L3007" t="e">
        <f>#VALUE!</f>
        <v>#VALUE!</v>
      </c>
      <c r="M3007" t="s">
        <v>124</v>
      </c>
      <c r="N3007" t="e">
        <f>#VALUE!</f>
        <v>#VALUE!</v>
      </c>
      <c r="O3007" t="s">
        <v>124</v>
      </c>
      <c r="P3007" t="e">
        <f>#VALUE!</f>
        <v>#VALUE!</v>
      </c>
      <c r="Q3007" s="45" t="s">
        <v>124</v>
      </c>
      <c r="R3007" s="45" t="e">
        <f>#VALUE!</f>
        <v>#VALUE!</v>
      </c>
      <c r="S3007" s="45" t="s">
        <v>124</v>
      </c>
      <c r="T3007" s="45" t="e">
        <f>#VALUE!</f>
        <v>#VALUE!</v>
      </c>
      <c r="U3007" s="45" t="s">
        <v>8697</v>
      </c>
      <c r="V3007" t="b">
        <f>TRUE()</f>
        <v>1</v>
      </c>
      <c r="W3007" t="s">
        <v>57</v>
      </c>
      <c r="X3007" t="s">
        <v>57</v>
      </c>
    </row>
    <row r="3008" spans="1:24">
      <c r="A3008" s="43">
        <v>43830</v>
      </c>
      <c r="B3008" t="s">
        <v>8702</v>
      </c>
      <c r="C3008" t="s">
        <v>8703</v>
      </c>
      <c r="D3008" s="44">
        <v>2809593.2110000001</v>
      </c>
      <c r="E3008" s="37">
        <v>2.8095932110000001</v>
      </c>
      <c r="F3008" t="s">
        <v>3663</v>
      </c>
      <c r="G3008" t="s">
        <v>1130</v>
      </c>
      <c r="H3008" s="45" t="s">
        <v>25</v>
      </c>
      <c r="I3008" t="s">
        <v>3664</v>
      </c>
      <c r="J3008" t="s">
        <v>1132</v>
      </c>
      <c r="K3008">
        <v>76.052149549880596</v>
      </c>
      <c r="L3008">
        <v>36942.982251373003</v>
      </c>
      <c r="M3008">
        <v>64.046524326877702</v>
      </c>
      <c r="N3008">
        <v>2.3660696114699702</v>
      </c>
      <c r="O3008">
        <v>84.320654701013694</v>
      </c>
      <c r="P3008">
        <v>3.1150564500437001</v>
      </c>
      <c r="Q3008" s="45">
        <v>93.602380289532306</v>
      </c>
      <c r="R3008" s="45">
        <v>3.4579510737224499</v>
      </c>
      <c r="S3008" s="45">
        <v>95.350467263570195</v>
      </c>
      <c r="T3008" s="45">
        <v>3.5225306197781898</v>
      </c>
      <c r="U3008" s="45" t="s">
        <v>8704</v>
      </c>
      <c r="V3008" t="b">
        <f>FALSE()</f>
        <v>0</v>
      </c>
      <c r="W3008" t="s">
        <v>57</v>
      </c>
      <c r="X3008" t="s">
        <v>57</v>
      </c>
    </row>
    <row r="3009" spans="1:24">
      <c r="A3009" s="43">
        <v>43830</v>
      </c>
      <c r="B3009" t="s">
        <v>8705</v>
      </c>
      <c r="C3009" t="s">
        <v>8706</v>
      </c>
      <c r="D3009" s="44">
        <v>71423.448999999993</v>
      </c>
      <c r="E3009" s="37">
        <v>7.1423449E-2</v>
      </c>
      <c r="F3009" t="s">
        <v>209</v>
      </c>
      <c r="G3009" t="s">
        <v>210</v>
      </c>
      <c r="H3009" s="45" t="s">
        <v>25</v>
      </c>
      <c r="I3009" t="s">
        <v>211</v>
      </c>
      <c r="J3009" t="s">
        <v>212</v>
      </c>
      <c r="K3009">
        <v>30.7654326658093</v>
      </c>
      <c r="L3009">
        <v>2321.5486606621098</v>
      </c>
      <c r="M3009">
        <v>30.0376509211148</v>
      </c>
      <c r="N3009">
        <v>6.9733868265350205E-2</v>
      </c>
      <c r="O3009">
        <v>35.920598902631802</v>
      </c>
      <c r="P3009">
        <v>8.3391418272585796E-2</v>
      </c>
      <c r="Q3009" s="45">
        <v>46.160077951002201</v>
      </c>
      <c r="R3009" s="45">
        <v>0.107162867143208</v>
      </c>
      <c r="S3009" s="45">
        <v>45.995618354784597</v>
      </c>
      <c r="T3009" s="45">
        <v>0.106781066187876</v>
      </c>
      <c r="U3009" s="45" t="s">
        <v>8707</v>
      </c>
      <c r="V3009" t="b">
        <f>FALSE()</f>
        <v>0</v>
      </c>
      <c r="W3009" t="s">
        <v>57</v>
      </c>
      <c r="X3009" t="s">
        <v>57</v>
      </c>
    </row>
    <row r="3010" spans="1:24">
      <c r="A3010" s="43">
        <v>43830</v>
      </c>
      <c r="B3010" t="s">
        <v>8708</v>
      </c>
      <c r="C3010" t="s">
        <v>8709</v>
      </c>
      <c r="D3010" s="44">
        <v>3883.2370000000001</v>
      </c>
      <c r="E3010" s="37">
        <v>3.8832369999999999E-3</v>
      </c>
      <c r="F3010" t="s">
        <v>1369</v>
      </c>
      <c r="G3010" t="s">
        <v>121</v>
      </c>
      <c r="H3010" s="45" t="s">
        <v>25</v>
      </c>
      <c r="I3010" t="s">
        <v>1370</v>
      </c>
      <c r="J3010" t="s">
        <v>123</v>
      </c>
      <c r="K3010">
        <v>4.8322239573764501</v>
      </c>
      <c r="L3010">
        <v>803.61279490620302</v>
      </c>
      <c r="M3010">
        <v>2.57706991025035</v>
      </c>
      <c r="N3010">
        <v>2.0709663532449598E-3</v>
      </c>
      <c r="O3010">
        <v>2.8163098670138602</v>
      </c>
      <c r="P3010">
        <v>2.2632226435529198E-3</v>
      </c>
      <c r="Q3010" s="45">
        <v>2.9063752783964398</v>
      </c>
      <c r="R3010" s="45">
        <v>2.3356003605184599E-3</v>
      </c>
      <c r="S3010" s="45">
        <v>3.0146940869240799</v>
      </c>
      <c r="T3010" s="45">
        <v>2.4226467409802599E-3</v>
      </c>
      <c r="U3010" s="45" t="s">
        <v>8710</v>
      </c>
      <c r="V3010" t="b">
        <f>FALSE()</f>
        <v>0</v>
      </c>
      <c r="W3010" t="s">
        <v>57</v>
      </c>
      <c r="X3010" t="s">
        <v>57</v>
      </c>
    </row>
    <row r="3011" spans="1:24">
      <c r="A3011" s="43">
        <v>43830</v>
      </c>
      <c r="B3011" t="s">
        <v>8711</v>
      </c>
      <c r="C3011" t="s">
        <v>8523</v>
      </c>
      <c r="D3011" s="44">
        <v>9790637.0920000002</v>
      </c>
      <c r="E3011" s="37">
        <v>9.7906370920000008</v>
      </c>
      <c r="F3011" t="s">
        <v>132</v>
      </c>
      <c r="G3011" t="s">
        <v>132</v>
      </c>
      <c r="H3011" s="45" t="s">
        <v>25</v>
      </c>
      <c r="I3011" t="s">
        <v>133</v>
      </c>
      <c r="J3011" t="s">
        <v>134</v>
      </c>
      <c r="K3011">
        <v>3.0009359495389001</v>
      </c>
      <c r="L3011">
        <v>3262527.8435230702</v>
      </c>
      <c r="M3011">
        <v>1.9607281608379501</v>
      </c>
      <c r="N3011">
        <v>6.3969302183135897</v>
      </c>
      <c r="O3011">
        <v>1.81374022988307</v>
      </c>
      <c r="P3011">
        <v>5.9173780009114498</v>
      </c>
      <c r="Q3011" s="45">
        <v>1.93740160751895</v>
      </c>
      <c r="R3011" s="45">
        <v>6.32082668861693</v>
      </c>
      <c r="S3011" s="45">
        <v>1.9720207802251299</v>
      </c>
      <c r="T3011" s="45">
        <v>6.4337727034905701</v>
      </c>
      <c r="U3011" s="45" t="s">
        <v>8712</v>
      </c>
      <c r="V3011" t="b">
        <f>FALSE()</f>
        <v>0</v>
      </c>
      <c r="W3011" t="s">
        <v>57</v>
      </c>
      <c r="X3011" t="s">
        <v>57</v>
      </c>
    </row>
    <row r="3012" spans="1:24">
      <c r="A3012" s="43">
        <v>43830</v>
      </c>
      <c r="B3012" t="s">
        <v>8713</v>
      </c>
      <c r="C3012" t="s">
        <v>8714</v>
      </c>
      <c r="D3012" s="44">
        <v>19195250.278000001</v>
      </c>
      <c r="E3012" s="37">
        <v>19.195250278</v>
      </c>
      <c r="F3012" t="s">
        <v>1013</v>
      </c>
      <c r="G3012" t="s">
        <v>1014</v>
      </c>
      <c r="H3012" s="45" t="s">
        <v>25</v>
      </c>
      <c r="I3012" t="s">
        <v>1015</v>
      </c>
      <c r="J3012" t="s">
        <v>1016</v>
      </c>
      <c r="K3012">
        <v>45.450457</v>
      </c>
      <c r="L3012">
        <v>422333.49332439102</v>
      </c>
      <c r="M3012">
        <v>17.628032699999999</v>
      </c>
      <c r="N3012">
        <v>7.44490863062759</v>
      </c>
      <c r="O3012">
        <v>13.228752999999999</v>
      </c>
      <c r="P3012">
        <v>5.5869454668155099</v>
      </c>
      <c r="Q3012" s="45">
        <v>15.180552</v>
      </c>
      <c r="R3012" s="45">
        <v>6.4112555567525602</v>
      </c>
      <c r="S3012" s="45">
        <v>17.177658000000001</v>
      </c>
      <c r="T3012" s="45">
        <v>7.2547003102716703</v>
      </c>
      <c r="U3012" s="45" t="s">
        <v>8715</v>
      </c>
      <c r="V3012" t="b">
        <f>FALSE()</f>
        <v>0</v>
      </c>
      <c r="W3012" t="s">
        <v>57</v>
      </c>
      <c r="X3012" t="s">
        <v>57</v>
      </c>
    </row>
    <row r="3013" spans="1:24">
      <c r="A3013" s="43">
        <v>43830</v>
      </c>
      <c r="B3013" t="s">
        <v>8716</v>
      </c>
      <c r="C3013" t="s">
        <v>8717</v>
      </c>
      <c r="D3013" s="44">
        <v>2028839.3840000001</v>
      </c>
      <c r="E3013" s="37">
        <v>2.0288393839999999</v>
      </c>
      <c r="F3013" t="s">
        <v>404</v>
      </c>
      <c r="G3013" t="s">
        <v>405</v>
      </c>
      <c r="H3013" s="45" t="s">
        <v>25</v>
      </c>
      <c r="I3013" t="s">
        <v>406</v>
      </c>
      <c r="J3013" t="s">
        <v>407</v>
      </c>
      <c r="K3013">
        <v>41.840988425500598</v>
      </c>
      <c r="L3013">
        <v>48489.279540143303</v>
      </c>
      <c r="M3013">
        <v>26.446651865847901</v>
      </c>
      <c r="N3013">
        <v>1.28237909522395</v>
      </c>
      <c r="O3013">
        <v>30.8191992932205</v>
      </c>
      <c r="P3013">
        <v>1.49440076973236</v>
      </c>
      <c r="Q3013" s="45">
        <v>32.0983505011136</v>
      </c>
      <c r="R3013" s="45">
        <v>1.556425890226</v>
      </c>
      <c r="S3013" s="45">
        <v>33.204702014549497</v>
      </c>
      <c r="T3013" s="45">
        <v>1.6100720780306499</v>
      </c>
      <c r="U3013" s="45" t="s">
        <v>8718</v>
      </c>
      <c r="V3013" t="b">
        <f>FALSE()</f>
        <v>0</v>
      </c>
      <c r="W3013" t="s">
        <v>57</v>
      </c>
      <c r="X3013" t="s">
        <v>57</v>
      </c>
    </row>
    <row r="3014" spans="1:24">
      <c r="A3014" s="43">
        <v>43830</v>
      </c>
      <c r="B3014" t="s">
        <v>8719</v>
      </c>
      <c r="C3014" t="s">
        <v>8720</v>
      </c>
      <c r="D3014" s="44">
        <v>242443640.38499999</v>
      </c>
      <c r="E3014" s="37">
        <v>242.44364038500001</v>
      </c>
      <c r="F3014" t="s">
        <v>414</v>
      </c>
      <c r="G3014" t="s">
        <v>415</v>
      </c>
      <c r="H3014" s="45" t="s">
        <v>25</v>
      </c>
      <c r="I3014" t="s">
        <v>416</v>
      </c>
      <c r="J3014" t="s">
        <v>417</v>
      </c>
      <c r="K3014">
        <v>16.2</v>
      </c>
      <c r="L3014">
        <v>14965656.8138889</v>
      </c>
      <c r="M3014">
        <v>14.26</v>
      </c>
      <c r="N3014">
        <v>213.410266166056</v>
      </c>
      <c r="O3014">
        <v>17.28</v>
      </c>
      <c r="P3014">
        <v>258.60654974400001</v>
      </c>
      <c r="Q3014" s="45">
        <v>16.32</v>
      </c>
      <c r="R3014" s="45">
        <v>244.239519202667</v>
      </c>
      <c r="S3014" s="45">
        <v>16.739999999999998</v>
      </c>
      <c r="T3014" s="45">
        <v>250.52509506449999</v>
      </c>
      <c r="U3014" s="45" t="s">
        <v>8721</v>
      </c>
      <c r="V3014" t="b">
        <f>FALSE()</f>
        <v>0</v>
      </c>
      <c r="W3014" t="s">
        <v>57</v>
      </c>
      <c r="X3014" t="s">
        <v>57</v>
      </c>
    </row>
    <row r="3015" spans="1:24">
      <c r="A3015" s="43">
        <v>43830</v>
      </c>
      <c r="B3015" t="s">
        <v>8722</v>
      </c>
      <c r="C3015" t="s">
        <v>8723</v>
      </c>
      <c r="D3015" s="44">
        <v>3802504.858</v>
      </c>
      <c r="E3015" s="37">
        <v>3.8025048579999998</v>
      </c>
      <c r="F3015" t="s">
        <v>1543</v>
      </c>
      <c r="G3015" t="s">
        <v>90</v>
      </c>
      <c r="H3015" s="45" t="s">
        <v>25</v>
      </c>
      <c r="I3015" t="s">
        <v>1544</v>
      </c>
      <c r="J3015" t="s">
        <v>92</v>
      </c>
      <c r="K3015">
        <v>13.4055245269153</v>
      </c>
      <c r="L3015">
        <v>283652.07570695301</v>
      </c>
      <c r="M3015">
        <v>10.139291450165301</v>
      </c>
      <c r="N3015">
        <v>2.8760310660371502</v>
      </c>
      <c r="O3015">
        <v>12.749282990793301</v>
      </c>
      <c r="P3015">
        <v>3.61636058411387</v>
      </c>
      <c r="Q3015" s="45">
        <v>11.4117970489978</v>
      </c>
      <c r="R3015" s="45">
        <v>3.2369799204947101</v>
      </c>
      <c r="S3015" s="45">
        <v>11.946801995896299</v>
      </c>
      <c r="T3015" s="45">
        <v>3.3887351841959599</v>
      </c>
      <c r="U3015" s="45" t="s">
        <v>8724</v>
      </c>
      <c r="V3015" t="b">
        <f>FALSE()</f>
        <v>0</v>
      </c>
      <c r="W3015" t="s">
        <v>57</v>
      </c>
      <c r="X3015" t="s">
        <v>57</v>
      </c>
    </row>
    <row r="3016" spans="1:24">
      <c r="A3016" s="43">
        <v>43830</v>
      </c>
      <c r="B3016" t="s">
        <v>8725</v>
      </c>
      <c r="C3016" t="s">
        <v>8726</v>
      </c>
      <c r="D3016" s="44">
        <v>16103992.380000001</v>
      </c>
      <c r="E3016" s="37">
        <v>16.103992380000001</v>
      </c>
      <c r="F3016" t="s">
        <v>615</v>
      </c>
      <c r="G3016" t="s">
        <v>155</v>
      </c>
      <c r="H3016" s="45" t="s">
        <v>25</v>
      </c>
      <c r="I3016" t="s">
        <v>616</v>
      </c>
      <c r="J3016" t="s">
        <v>157</v>
      </c>
      <c r="K3016">
        <v>21.6752728274848</v>
      </c>
      <c r="L3016">
        <v>742966.07512961596</v>
      </c>
      <c r="M3016">
        <v>14.127412753897</v>
      </c>
      <c r="N3016">
        <v>10.4961884054989</v>
      </c>
      <c r="O3016">
        <v>14.9964284385753</v>
      </c>
      <c r="P3016">
        <v>11.141837577970399</v>
      </c>
      <c r="Q3016" s="45">
        <v>16.2543311525612</v>
      </c>
      <c r="R3016" s="45">
        <v>12.076416620275401</v>
      </c>
      <c r="S3016" s="45">
        <v>17.037328296959501</v>
      </c>
      <c r="T3016" s="45">
        <v>12.6581569354867</v>
      </c>
      <c r="U3016" s="45" t="s">
        <v>8727</v>
      </c>
      <c r="V3016" t="b">
        <f>FALSE()</f>
        <v>0</v>
      </c>
      <c r="W3016" t="s">
        <v>57</v>
      </c>
      <c r="X3016" t="s">
        <v>57</v>
      </c>
    </row>
    <row r="3017" spans="1:24">
      <c r="A3017" s="43">
        <v>43830</v>
      </c>
      <c r="B3017" t="s">
        <v>8728</v>
      </c>
      <c r="C3017" t="s">
        <v>8729</v>
      </c>
      <c r="D3017" s="44">
        <v>5361722.6720000003</v>
      </c>
      <c r="E3017" s="37">
        <v>5.361722672</v>
      </c>
      <c r="F3017" t="s">
        <v>99</v>
      </c>
      <c r="G3017" t="s">
        <v>100</v>
      </c>
      <c r="H3017" s="45" t="s">
        <v>25</v>
      </c>
      <c r="I3017" t="s">
        <v>101</v>
      </c>
      <c r="J3017" t="s">
        <v>102</v>
      </c>
      <c r="K3017">
        <v>32.668626802487097</v>
      </c>
      <c r="L3017">
        <v>164124.519356651</v>
      </c>
      <c r="M3017">
        <v>19.908170642051999</v>
      </c>
      <c r="N3017">
        <v>3.26741893789697</v>
      </c>
      <c r="O3017">
        <v>17.283373970612001</v>
      </c>
      <c r="P3017">
        <v>2.8366254457879498</v>
      </c>
      <c r="Q3017" s="45">
        <v>18.412811092676002</v>
      </c>
      <c r="R3017" s="45">
        <v>3.0219937705902602</v>
      </c>
      <c r="S3017" s="45">
        <v>19.072104845115199</v>
      </c>
      <c r="T3017" s="45">
        <v>3.1302000408241901</v>
      </c>
      <c r="U3017" s="45" t="s">
        <v>8730</v>
      </c>
      <c r="V3017" t="b">
        <f>FALSE()</f>
        <v>0</v>
      </c>
      <c r="W3017" t="s">
        <v>57</v>
      </c>
      <c r="X3017" t="s">
        <v>57</v>
      </c>
    </row>
    <row r="3018" spans="1:24">
      <c r="A3018" s="43">
        <v>43830</v>
      </c>
      <c r="B3018" t="s">
        <v>8731</v>
      </c>
      <c r="C3018" t="s">
        <v>8732</v>
      </c>
      <c r="D3018" s="44">
        <v>1021546.325</v>
      </c>
      <c r="E3018" s="37">
        <v>1.0215463250000001</v>
      </c>
      <c r="F3018" t="s">
        <v>7217</v>
      </c>
      <c r="G3018" t="s">
        <v>194</v>
      </c>
      <c r="H3018" s="45" t="s">
        <v>25</v>
      </c>
      <c r="I3018" t="s">
        <v>7218</v>
      </c>
      <c r="J3018" t="s">
        <v>196</v>
      </c>
      <c r="K3018">
        <v>19.2550587911078</v>
      </c>
      <c r="L3018">
        <v>53053.3994251818</v>
      </c>
      <c r="M3018">
        <v>14.1865586206897</v>
      </c>
      <c r="N3018">
        <v>0.75264516097220602</v>
      </c>
      <c r="O3018">
        <v>16.324478750116199</v>
      </c>
      <c r="P3018">
        <v>0.86606909153780698</v>
      </c>
      <c r="Q3018" s="45">
        <v>17.173258630289499</v>
      </c>
      <c r="R3018" s="45">
        <v>0.91109974954469897</v>
      </c>
      <c r="S3018" s="45">
        <v>17.829762171236698</v>
      </c>
      <c r="T3018" s="45">
        <v>0.94592949412661698</v>
      </c>
      <c r="U3018" s="45" t="s">
        <v>8733</v>
      </c>
      <c r="V3018" t="b">
        <f>FALSE()</f>
        <v>0</v>
      </c>
      <c r="W3018" t="s">
        <v>57</v>
      </c>
      <c r="X3018" t="s">
        <v>57</v>
      </c>
    </row>
    <row r="3019" spans="1:24">
      <c r="A3019" s="43">
        <v>43830</v>
      </c>
      <c r="B3019" t="s">
        <v>8734</v>
      </c>
      <c r="C3019" t="s">
        <v>8735</v>
      </c>
      <c r="D3019" s="44">
        <v>104193710.413</v>
      </c>
      <c r="E3019" s="37">
        <v>104.19371041300001</v>
      </c>
      <c r="F3019" t="s">
        <v>209</v>
      </c>
      <c r="G3019" t="s">
        <v>210</v>
      </c>
      <c r="H3019" s="45" t="s">
        <v>25</v>
      </c>
      <c r="I3019" t="s">
        <v>211</v>
      </c>
      <c r="J3019" t="s">
        <v>212</v>
      </c>
      <c r="K3019">
        <v>22.295000000000002</v>
      </c>
      <c r="L3019">
        <v>4673411.5457725897</v>
      </c>
      <c r="M3019">
        <v>18.968</v>
      </c>
      <c r="N3019">
        <v>88.645270200214597</v>
      </c>
      <c r="O3019">
        <v>21.285</v>
      </c>
      <c r="P3019">
        <v>99.4735647517697</v>
      </c>
      <c r="Q3019" s="45">
        <v>22.6</v>
      </c>
      <c r="R3019" s="45">
        <v>105.619100934461</v>
      </c>
      <c r="S3019" s="45">
        <v>22.95</v>
      </c>
      <c r="T3019" s="45">
        <v>107.254794975481</v>
      </c>
      <c r="U3019" s="45" t="s">
        <v>8736</v>
      </c>
      <c r="V3019" t="b">
        <f>FALSE()</f>
        <v>0</v>
      </c>
      <c r="W3019" t="s">
        <v>57</v>
      </c>
      <c r="X3019" t="s">
        <v>57</v>
      </c>
    </row>
    <row r="3020" spans="1:24">
      <c r="A3020" s="43">
        <v>43830</v>
      </c>
      <c r="B3020" t="s">
        <v>8737</v>
      </c>
      <c r="C3020" t="s">
        <v>8738</v>
      </c>
      <c r="D3020" s="44">
        <v>3390954.49</v>
      </c>
      <c r="E3020" s="37">
        <v>3.3909544899999999</v>
      </c>
      <c r="F3020" t="s">
        <v>446</v>
      </c>
      <c r="G3020" t="s">
        <v>61</v>
      </c>
      <c r="H3020" s="45" t="s">
        <v>25</v>
      </c>
      <c r="I3020" t="s">
        <v>447</v>
      </c>
      <c r="J3020" t="s">
        <v>63</v>
      </c>
      <c r="K3020">
        <v>36.795457468307902</v>
      </c>
      <c r="L3020">
        <v>92156.878139662906</v>
      </c>
      <c r="M3020">
        <v>24.4525912139821</v>
      </c>
      <c r="N3020">
        <v>2.25347446870594</v>
      </c>
      <c r="O3020">
        <v>27.952297033385999</v>
      </c>
      <c r="P3020">
        <v>2.5759964314294099</v>
      </c>
      <c r="Q3020" s="45">
        <v>27.610565144766099</v>
      </c>
      <c r="R3020" s="45">
        <v>2.5445034874134298</v>
      </c>
      <c r="S3020" s="45">
        <v>29.0271973512404</v>
      </c>
      <c r="T3020" s="45">
        <v>2.6750558890342102</v>
      </c>
      <c r="U3020" s="45" t="s">
        <v>8739</v>
      </c>
      <c r="V3020" t="b">
        <f>FALSE()</f>
        <v>0</v>
      </c>
      <c r="W3020" t="s">
        <v>57</v>
      </c>
      <c r="X3020" t="s">
        <v>57</v>
      </c>
    </row>
    <row r="3021" spans="1:24">
      <c r="A3021" s="43">
        <v>43830</v>
      </c>
      <c r="B3021" t="s">
        <v>8740</v>
      </c>
      <c r="C3021" t="s">
        <v>8741</v>
      </c>
      <c r="D3021" s="44">
        <v>18104143.296999998</v>
      </c>
      <c r="E3021" s="37">
        <v>18.104143297</v>
      </c>
      <c r="F3021" t="s">
        <v>172</v>
      </c>
      <c r="G3021" t="s">
        <v>155</v>
      </c>
      <c r="H3021" s="45" t="s">
        <v>25</v>
      </c>
      <c r="I3021" t="s">
        <v>173</v>
      </c>
      <c r="J3021" t="s">
        <v>157</v>
      </c>
      <c r="K3021">
        <v>58.28</v>
      </c>
      <c r="L3021">
        <v>310640.75664035702</v>
      </c>
      <c r="M3021">
        <v>45.6</v>
      </c>
      <c r="N3021">
        <v>14.1652185028003</v>
      </c>
      <c r="O3021">
        <v>51.62</v>
      </c>
      <c r="P3021">
        <v>16.035275857775201</v>
      </c>
      <c r="Q3021" s="45">
        <v>52.02</v>
      </c>
      <c r="R3021" s="45">
        <v>16.1595321604314</v>
      </c>
      <c r="S3021" s="45">
        <v>54.64</v>
      </c>
      <c r="T3021" s="45">
        <v>16.973410942829101</v>
      </c>
      <c r="U3021" s="45" t="s">
        <v>8742</v>
      </c>
      <c r="V3021" t="b">
        <f>FALSE()</f>
        <v>0</v>
      </c>
      <c r="W3021" t="s">
        <v>57</v>
      </c>
      <c r="X3021" t="s">
        <v>57</v>
      </c>
    </row>
    <row r="3022" spans="1:24">
      <c r="A3022" s="43">
        <v>43830</v>
      </c>
      <c r="B3022" t="s">
        <v>8743</v>
      </c>
      <c r="C3022" t="s">
        <v>8744</v>
      </c>
      <c r="D3022" s="44">
        <v>3107973.9989999998</v>
      </c>
      <c r="E3022" s="37">
        <v>3.1079739989999999</v>
      </c>
      <c r="F3022" t="s">
        <v>1007</v>
      </c>
      <c r="G3022" t="s">
        <v>1007</v>
      </c>
      <c r="H3022" s="45" t="s">
        <v>25</v>
      </c>
      <c r="I3022" t="s">
        <v>1008</v>
      </c>
      <c r="J3022" t="s">
        <v>1009</v>
      </c>
      <c r="K3022">
        <v>5.8495342641925401</v>
      </c>
      <c r="L3022">
        <v>531319.90661636402</v>
      </c>
      <c r="M3022">
        <v>3.55720141709967</v>
      </c>
      <c r="N3022">
        <v>1.8900119247489899</v>
      </c>
      <c r="O3022">
        <v>3.7016767413745</v>
      </c>
      <c r="P3022">
        <v>1.9667745405510599</v>
      </c>
      <c r="Q3022" s="45">
        <v>3.3081389198218298</v>
      </c>
      <c r="R3022" s="45">
        <v>1.7576800619536901</v>
      </c>
      <c r="S3022" s="45">
        <v>3.4798183174780801</v>
      </c>
      <c r="T3022" s="45">
        <v>1.8488967434843699</v>
      </c>
      <c r="U3022" s="45" t="s">
        <v>8745</v>
      </c>
      <c r="V3022" t="b">
        <f>FALSE()</f>
        <v>0</v>
      </c>
      <c r="W3022" t="s">
        <v>57</v>
      </c>
      <c r="X3022" t="s">
        <v>57</v>
      </c>
    </row>
    <row r="3023" spans="1:24">
      <c r="A3023" s="43">
        <v>43830</v>
      </c>
      <c r="B3023" t="s">
        <v>8746</v>
      </c>
      <c r="C3023" t="s">
        <v>8747</v>
      </c>
      <c r="D3023" s="44">
        <v>53453122.556999996</v>
      </c>
      <c r="E3023" s="37">
        <v>53.453122557</v>
      </c>
      <c r="F3023" t="s">
        <v>913</v>
      </c>
      <c r="G3023" t="s">
        <v>505</v>
      </c>
      <c r="H3023" s="45" t="s">
        <v>25</v>
      </c>
      <c r="I3023" t="s">
        <v>914</v>
      </c>
      <c r="J3023" t="s">
        <v>507</v>
      </c>
      <c r="K3023">
        <v>116.1</v>
      </c>
      <c r="L3023">
        <v>460405.879043928</v>
      </c>
      <c r="M3023">
        <v>87.52</v>
      </c>
      <c r="N3023">
        <v>40.294722533924499</v>
      </c>
      <c r="O3023">
        <v>103.5</v>
      </c>
      <c r="P3023">
        <v>47.652008481046501</v>
      </c>
      <c r="Q3023" s="45">
        <v>111.75</v>
      </c>
      <c r="R3023" s="45">
        <v>51.450356983158898</v>
      </c>
      <c r="S3023" s="45">
        <v>114.65</v>
      </c>
      <c r="T3023" s="45">
        <v>52.785534032386302</v>
      </c>
      <c r="U3023" s="45" t="s">
        <v>8748</v>
      </c>
      <c r="V3023" t="b">
        <f>FALSE()</f>
        <v>0</v>
      </c>
      <c r="W3023" t="s">
        <v>57</v>
      </c>
      <c r="X3023" t="s">
        <v>57</v>
      </c>
    </row>
    <row r="3024" spans="1:24">
      <c r="A3024" s="43">
        <v>43830</v>
      </c>
      <c r="B3024" t="s">
        <v>8749</v>
      </c>
      <c r="C3024" t="s">
        <v>8750</v>
      </c>
      <c r="D3024" s="44">
        <v>26429482.919</v>
      </c>
      <c r="E3024" s="37">
        <v>26.429482919000002</v>
      </c>
      <c r="F3024" t="s">
        <v>950</v>
      </c>
      <c r="G3024" t="s">
        <v>498</v>
      </c>
      <c r="H3024" s="45" t="s">
        <v>25</v>
      </c>
      <c r="I3024" t="s">
        <v>951</v>
      </c>
      <c r="J3024" t="s">
        <v>500</v>
      </c>
      <c r="K3024">
        <v>2.6309999999999998</v>
      </c>
      <c r="L3024">
        <v>10045413.500189999</v>
      </c>
      <c r="M3024">
        <v>1.7695000000000001</v>
      </c>
      <c r="N3024">
        <v>17.7753591885863</v>
      </c>
      <c r="O3024">
        <v>2.1760000000000002</v>
      </c>
      <c r="P3024">
        <v>21.858819776413501</v>
      </c>
      <c r="Q3024" s="45">
        <v>1.9850000000000001</v>
      </c>
      <c r="R3024" s="45">
        <v>19.9401457978772</v>
      </c>
      <c r="S3024" s="45">
        <v>1.97</v>
      </c>
      <c r="T3024" s="45">
        <v>19.789464595374401</v>
      </c>
      <c r="U3024" s="45" t="s">
        <v>8751</v>
      </c>
      <c r="V3024" t="b">
        <f>FALSE()</f>
        <v>0</v>
      </c>
      <c r="W3024" t="s">
        <v>57</v>
      </c>
      <c r="X3024" t="s">
        <v>57</v>
      </c>
    </row>
    <row r="3025" spans="1:24">
      <c r="A3025" s="43">
        <v>43830</v>
      </c>
      <c r="B3025" t="s">
        <v>8752</v>
      </c>
      <c r="C3025" t="s">
        <v>8753</v>
      </c>
      <c r="D3025" s="44">
        <v>75806899.232999995</v>
      </c>
      <c r="E3025" s="37">
        <v>75.806899232999996</v>
      </c>
      <c r="F3025" t="s">
        <v>242</v>
      </c>
      <c r="G3025" t="s">
        <v>53</v>
      </c>
      <c r="H3025" s="45" t="s">
        <v>25</v>
      </c>
      <c r="I3025" t="s">
        <v>243</v>
      </c>
      <c r="J3025" t="s">
        <v>55</v>
      </c>
      <c r="K3025">
        <v>43.52</v>
      </c>
      <c r="L3025">
        <v>1741886.4713465101</v>
      </c>
      <c r="M3025">
        <v>29.56</v>
      </c>
      <c r="N3025">
        <v>51.490164093002797</v>
      </c>
      <c r="O3025">
        <v>36.914999999999999</v>
      </c>
      <c r="P3025">
        <v>64.301739089756296</v>
      </c>
      <c r="Q3025" s="45">
        <v>38.43</v>
      </c>
      <c r="R3025" s="45">
        <v>66.940697093846296</v>
      </c>
      <c r="S3025" s="45">
        <v>40.200000000000003</v>
      </c>
      <c r="T3025" s="45">
        <v>70.023836148129604</v>
      </c>
      <c r="U3025" s="45" t="s">
        <v>8754</v>
      </c>
      <c r="V3025" t="b">
        <f>FALSE()</f>
        <v>0</v>
      </c>
      <c r="W3025" t="s">
        <v>57</v>
      </c>
      <c r="X3025" t="s">
        <v>57</v>
      </c>
    </row>
    <row r="3026" spans="1:24">
      <c r="A3026" s="43">
        <v>43830</v>
      </c>
      <c r="B3026" t="s">
        <v>8755</v>
      </c>
      <c r="C3026" t="s">
        <v>8756</v>
      </c>
      <c r="D3026" s="44">
        <v>197693.79399999999</v>
      </c>
      <c r="E3026" s="37">
        <v>0.19769379400000001</v>
      </c>
      <c r="F3026" t="s">
        <v>3711</v>
      </c>
      <c r="G3026" t="s">
        <v>398</v>
      </c>
      <c r="H3026" s="45" t="s">
        <v>25</v>
      </c>
      <c r="I3026" t="s">
        <v>3712</v>
      </c>
      <c r="J3026" t="s">
        <v>400</v>
      </c>
      <c r="K3026">
        <v>37.457599399999999</v>
      </c>
      <c r="L3026">
        <v>5277.8020259354898</v>
      </c>
      <c r="M3026">
        <v>23.6650302</v>
      </c>
      <c r="N3026">
        <v>0.124899344333385</v>
      </c>
      <c r="O3026">
        <v>17.381439</v>
      </c>
      <c r="P3026">
        <v>9.1735793967874096E-2</v>
      </c>
      <c r="Q3026" s="45">
        <v>16.7188725</v>
      </c>
      <c r="R3026" s="45">
        <v>8.8238899151857203E-2</v>
      </c>
      <c r="S3026" s="45">
        <v>19.2556005</v>
      </c>
      <c r="T3026" s="45">
        <v>0.101627247329504</v>
      </c>
      <c r="U3026" s="45" t="s">
        <v>8757</v>
      </c>
      <c r="V3026" t="b">
        <f>FALSE()</f>
        <v>0</v>
      </c>
      <c r="W3026" t="s">
        <v>57</v>
      </c>
      <c r="X3026" t="s">
        <v>57</v>
      </c>
    </row>
    <row r="3027" spans="1:24">
      <c r="A3027" s="43">
        <v>43830</v>
      </c>
      <c r="B3027" t="s">
        <v>8758</v>
      </c>
      <c r="C3027" t="s">
        <v>8759</v>
      </c>
      <c r="D3027" s="44">
        <v>4951818.5559999999</v>
      </c>
      <c r="E3027" s="37">
        <v>4.9518185560000001</v>
      </c>
      <c r="F3027" t="s">
        <v>569</v>
      </c>
      <c r="G3027" t="s">
        <v>569</v>
      </c>
      <c r="H3027" s="45" t="s">
        <v>25</v>
      </c>
      <c r="I3027" t="s">
        <v>570</v>
      </c>
      <c r="J3027" t="s">
        <v>571</v>
      </c>
      <c r="K3027">
        <v>26.284220852744699</v>
      </c>
      <c r="L3027">
        <v>188395.105327344</v>
      </c>
      <c r="M3027">
        <v>14.8049270917014</v>
      </c>
      <c r="N3027">
        <v>2.7891757988047301</v>
      </c>
      <c r="O3027">
        <v>15.5916974472626</v>
      </c>
      <c r="P3027">
        <v>2.9373994828091101</v>
      </c>
      <c r="Q3027" s="45">
        <v>18.608939929902</v>
      </c>
      <c r="R3027" s="45">
        <v>3.5058331981241002</v>
      </c>
      <c r="S3027" s="45">
        <v>19.3464817315167</v>
      </c>
      <c r="T3027" s="45">
        <v>3.64478246352262</v>
      </c>
      <c r="U3027" s="45" t="s">
        <v>8760</v>
      </c>
      <c r="V3027" t="b">
        <f>FALSE()</f>
        <v>0</v>
      </c>
      <c r="W3027" t="s">
        <v>57</v>
      </c>
      <c r="X3027" t="s">
        <v>57</v>
      </c>
    </row>
    <row r="3028" spans="1:24">
      <c r="A3028" s="43">
        <v>43830</v>
      </c>
      <c r="B3028" t="s">
        <v>8761</v>
      </c>
      <c r="C3028" t="s">
        <v>8762</v>
      </c>
      <c r="D3028" s="44">
        <v>147038.35699999999</v>
      </c>
      <c r="E3028" s="37">
        <v>0.14703835700000001</v>
      </c>
      <c r="F3028" t="s">
        <v>112</v>
      </c>
      <c r="G3028" t="s">
        <v>113</v>
      </c>
      <c r="H3028" s="45" t="s">
        <v>24</v>
      </c>
      <c r="I3028" t="s">
        <v>114</v>
      </c>
      <c r="J3028" t="s">
        <v>115</v>
      </c>
      <c r="K3028">
        <v>21.459657553782701</v>
      </c>
      <c r="L3028">
        <v>6851.8501113770799</v>
      </c>
      <c r="M3028">
        <v>13.788902683447301</v>
      </c>
      <c r="N3028">
        <v>9.4479494387346097E-2</v>
      </c>
      <c r="O3028">
        <v>14.3265000410408</v>
      </c>
      <c r="P3028">
        <v>9.8163030901849205E-2</v>
      </c>
      <c r="Q3028" s="45">
        <v>16.067960180437499</v>
      </c>
      <c r="R3028" s="45">
        <v>0.11009525475193301</v>
      </c>
      <c r="S3028" s="45">
        <v>18.023968331901301</v>
      </c>
      <c r="T3028" s="45">
        <v>0.123497529422395</v>
      </c>
      <c r="U3028" s="45" t="s">
        <v>8763</v>
      </c>
      <c r="V3028" t="b">
        <f>FALSE()</f>
        <v>0</v>
      </c>
      <c r="W3028" t="s">
        <v>117</v>
      </c>
      <c r="X3028" t="s">
        <v>57</v>
      </c>
    </row>
    <row r="3029" spans="1:24">
      <c r="A3029" s="43">
        <v>43830</v>
      </c>
      <c r="B3029" t="s">
        <v>8764</v>
      </c>
      <c r="C3029" t="s">
        <v>8765</v>
      </c>
      <c r="D3029" s="44">
        <v>395371.12900000002</v>
      </c>
      <c r="E3029" s="37">
        <v>0.39537112899999999</v>
      </c>
      <c r="F3029" t="s">
        <v>1283</v>
      </c>
      <c r="G3029" t="s">
        <v>1283</v>
      </c>
      <c r="H3029" s="45" t="s">
        <v>24</v>
      </c>
      <c r="I3029" t="s">
        <v>1284</v>
      </c>
      <c r="J3029" t="s">
        <v>1285</v>
      </c>
      <c r="K3029">
        <v>29.217555338513499</v>
      </c>
      <c r="L3029">
        <v>13531.971597871399</v>
      </c>
      <c r="M3029">
        <v>15.3129392958284</v>
      </c>
      <c r="N3029">
        <v>0.20721425963107901</v>
      </c>
      <c r="O3029">
        <v>16.001026019863701</v>
      </c>
      <c r="P3029">
        <v>0.21652542963759699</v>
      </c>
      <c r="Q3029" s="45">
        <v>19.954164503147901</v>
      </c>
      <c r="R3029" s="45">
        <v>0.27001918731585101</v>
      </c>
      <c r="S3029" s="45">
        <v>20.366706354077198</v>
      </c>
      <c r="T3029" s="45">
        <v>0.275601691925559</v>
      </c>
      <c r="U3029" s="45" t="s">
        <v>8766</v>
      </c>
      <c r="V3029" t="b">
        <f>FALSE()</f>
        <v>0</v>
      </c>
      <c r="W3029" t="s">
        <v>117</v>
      </c>
      <c r="X3029" t="s">
        <v>57</v>
      </c>
    </row>
    <row r="3030" spans="1:24">
      <c r="A3030" s="43">
        <v>43830</v>
      </c>
      <c r="B3030" t="s">
        <v>8767</v>
      </c>
      <c r="C3030" t="s">
        <v>8768</v>
      </c>
      <c r="D3030" s="44">
        <v>8833580.3609999996</v>
      </c>
      <c r="E3030" s="37">
        <v>8.8335803609999992</v>
      </c>
      <c r="F3030" t="s">
        <v>1948</v>
      </c>
      <c r="G3030" t="s">
        <v>68</v>
      </c>
      <c r="H3030" s="45" t="s">
        <v>25</v>
      </c>
      <c r="I3030" t="s">
        <v>1949</v>
      </c>
      <c r="J3030" t="s">
        <v>70</v>
      </c>
      <c r="K3030">
        <v>55.8877412551752</v>
      </c>
      <c r="L3030">
        <v>158059.355461642</v>
      </c>
      <c r="M3030">
        <v>37.375183589344097</v>
      </c>
      <c r="N3030">
        <v>5.9074974283922597</v>
      </c>
      <c r="O3030">
        <v>37.025629976196299</v>
      </c>
      <c r="P3030">
        <v>5.85224720959883</v>
      </c>
      <c r="Q3030" s="45">
        <v>35.461614444732902</v>
      </c>
      <c r="R3030" s="45">
        <v>5.60503992276373</v>
      </c>
      <c r="S3030" s="45">
        <v>35.896792275275203</v>
      </c>
      <c r="T3030" s="45">
        <v>5.6738238501704403</v>
      </c>
      <c r="U3030" s="45" t="s">
        <v>8769</v>
      </c>
      <c r="V3030" t="b">
        <f>FALSE()</f>
        <v>0</v>
      </c>
      <c r="W3030" t="s">
        <v>57</v>
      </c>
      <c r="X3030" t="s">
        <v>57</v>
      </c>
    </row>
    <row r="3031" spans="1:24">
      <c r="A3031" s="43">
        <v>43830</v>
      </c>
      <c r="B3031" t="s">
        <v>8770</v>
      </c>
      <c r="C3031" t="s">
        <v>8771</v>
      </c>
      <c r="D3031" s="44">
        <v>12993429.079</v>
      </c>
      <c r="E3031" s="37">
        <v>12.993429079</v>
      </c>
      <c r="F3031" t="s">
        <v>259</v>
      </c>
      <c r="G3031" t="s">
        <v>121</v>
      </c>
      <c r="H3031" s="45" t="s">
        <v>25</v>
      </c>
      <c r="I3031" t="s">
        <v>260</v>
      </c>
      <c r="J3031" t="s">
        <v>123</v>
      </c>
      <c r="K3031">
        <v>328.07030432941201</v>
      </c>
      <c r="L3031">
        <v>39605.623878573999</v>
      </c>
      <c r="M3031">
        <v>263.07774856577203</v>
      </c>
      <c r="N3031">
        <v>10.419358360518</v>
      </c>
      <c r="O3031">
        <v>264.94722153820902</v>
      </c>
      <c r="P3031">
        <v>10.4934000039155</v>
      </c>
      <c r="Q3031" s="45">
        <v>295.94940611410402</v>
      </c>
      <c r="R3031" s="45">
        <v>11.7212608656426</v>
      </c>
      <c r="S3031" s="45">
        <v>298.51016734176198</v>
      </c>
      <c r="T3031" s="45">
        <v>11.822681411668</v>
      </c>
      <c r="U3031" s="45" t="s">
        <v>8772</v>
      </c>
      <c r="V3031" t="b">
        <f>FALSE()</f>
        <v>0</v>
      </c>
      <c r="W3031" t="s">
        <v>57</v>
      </c>
      <c r="X3031" t="s">
        <v>57</v>
      </c>
    </row>
    <row r="3032" spans="1:24">
      <c r="A3032" s="43">
        <v>43830</v>
      </c>
      <c r="B3032" t="s">
        <v>8773</v>
      </c>
      <c r="C3032" t="s">
        <v>8774</v>
      </c>
      <c r="D3032" s="44">
        <v>656651.23</v>
      </c>
      <c r="E3032" s="37">
        <v>0.65665123000000003</v>
      </c>
      <c r="F3032" t="s">
        <v>148</v>
      </c>
      <c r="G3032" t="s">
        <v>149</v>
      </c>
      <c r="H3032" s="45" t="s">
        <v>23</v>
      </c>
      <c r="I3032" t="s">
        <v>150</v>
      </c>
      <c r="J3032" t="s">
        <v>264</v>
      </c>
      <c r="K3032">
        <v>22.000008643266501</v>
      </c>
      <c r="L3032">
        <v>29847.771455352598</v>
      </c>
      <c r="M3032">
        <v>14.5872075756469</v>
      </c>
      <c r="N3032">
        <v>0.43539563788969599</v>
      </c>
      <c r="O3032">
        <v>13.9171714684396</v>
      </c>
      <c r="P3032">
        <v>0.41539655329493902</v>
      </c>
      <c r="Q3032" s="45">
        <v>14.311694765366401</v>
      </c>
      <c r="R3032" s="45">
        <v>0.42717219449542199</v>
      </c>
      <c r="S3032" s="45">
        <v>15.0388666584837</v>
      </c>
      <c r="T3032" s="45">
        <v>0.448876654969943</v>
      </c>
      <c r="U3032" s="45" t="s">
        <v>8775</v>
      </c>
      <c r="V3032" t="b">
        <f>FALSE()</f>
        <v>0</v>
      </c>
      <c r="W3032" t="s">
        <v>57</v>
      </c>
      <c r="X3032" t="s">
        <v>57</v>
      </c>
    </row>
    <row r="3033" spans="1:24">
      <c r="A3033" s="43">
        <v>43830</v>
      </c>
      <c r="B3033" t="s">
        <v>8776</v>
      </c>
      <c r="C3033" t="s">
        <v>8777</v>
      </c>
      <c r="D3033" s="44">
        <v>22692577.73</v>
      </c>
      <c r="E3033" s="37">
        <v>22.69257773</v>
      </c>
      <c r="F3033" t="s">
        <v>757</v>
      </c>
      <c r="G3033" t="s">
        <v>758</v>
      </c>
      <c r="H3033" s="45" t="s">
        <v>24</v>
      </c>
      <c r="I3033" t="s">
        <v>759</v>
      </c>
      <c r="J3033" t="s">
        <v>760</v>
      </c>
      <c r="K3033" t="s">
        <v>124</v>
      </c>
      <c r="L3033" t="e">
        <f>#VALUE!</f>
        <v>#VALUE!</v>
      </c>
      <c r="M3033" t="s">
        <v>124</v>
      </c>
      <c r="N3033" t="e">
        <f>#VALUE!</f>
        <v>#VALUE!</v>
      </c>
      <c r="O3033" t="s">
        <v>124</v>
      </c>
      <c r="P3033" t="e">
        <f>#VALUE!</f>
        <v>#VALUE!</v>
      </c>
      <c r="Q3033" s="45" t="s">
        <v>124</v>
      </c>
      <c r="R3033" s="45" t="e">
        <f>#VALUE!</f>
        <v>#VALUE!</v>
      </c>
      <c r="S3033" s="45" t="s">
        <v>124</v>
      </c>
      <c r="T3033" s="45" t="e">
        <f>#VALUE!</f>
        <v>#VALUE!</v>
      </c>
      <c r="U3033" s="45" t="s">
        <v>8778</v>
      </c>
      <c r="V3033" t="b">
        <f>TRUE()</f>
        <v>1</v>
      </c>
      <c r="W3033" t="s">
        <v>57</v>
      </c>
      <c r="X3033" t="s">
        <v>57</v>
      </c>
    </row>
    <row r="3034" spans="1:24">
      <c r="A3034" s="43">
        <v>43830</v>
      </c>
      <c r="B3034" t="s">
        <v>8779</v>
      </c>
      <c r="C3034" t="s">
        <v>8780</v>
      </c>
      <c r="D3034" s="44">
        <v>3536045.3149999999</v>
      </c>
      <c r="E3034" s="37">
        <v>3.536045315</v>
      </c>
      <c r="F3034" t="s">
        <v>1129</v>
      </c>
      <c r="G3034" t="s">
        <v>1130</v>
      </c>
      <c r="H3034" s="45" t="s">
        <v>25</v>
      </c>
      <c r="I3034" t="s">
        <v>1131</v>
      </c>
      <c r="J3034" t="s">
        <v>1132</v>
      </c>
      <c r="K3034">
        <v>131.26584604078599</v>
      </c>
      <c r="L3034">
        <v>26938.045361024899</v>
      </c>
      <c r="M3034">
        <v>96.914727444496904</v>
      </c>
      <c r="N3034">
        <v>2.61069332405122</v>
      </c>
      <c r="O3034">
        <v>112.399432716451</v>
      </c>
      <c r="P3034">
        <v>3.0278210170692201</v>
      </c>
      <c r="Q3034" s="45">
        <v>121.89679844098001</v>
      </c>
      <c r="R3034" s="45">
        <v>3.28366148576682</v>
      </c>
      <c r="S3034" s="45">
        <v>123.17178698004101</v>
      </c>
      <c r="T3034" s="45">
        <v>3.3180071848668402</v>
      </c>
      <c r="U3034" s="45" t="s">
        <v>8781</v>
      </c>
      <c r="V3034" t="b">
        <f>FALSE()</f>
        <v>0</v>
      </c>
      <c r="W3034" t="s">
        <v>57</v>
      </c>
      <c r="X3034" t="s">
        <v>57</v>
      </c>
    </row>
    <row r="3035" spans="1:24">
      <c r="A3035" s="43">
        <v>43830</v>
      </c>
      <c r="B3035" t="s">
        <v>8782</v>
      </c>
      <c r="C3035" t="s">
        <v>8783</v>
      </c>
      <c r="D3035" s="44">
        <v>1852931.284</v>
      </c>
      <c r="E3035" s="37">
        <v>1.8529312840000001</v>
      </c>
      <c r="F3035" t="s">
        <v>650</v>
      </c>
      <c r="G3035" t="s">
        <v>121</v>
      </c>
      <c r="H3035" s="45" t="s">
        <v>25</v>
      </c>
      <c r="I3035" t="s">
        <v>651</v>
      </c>
      <c r="J3035" t="s">
        <v>123</v>
      </c>
      <c r="K3035">
        <v>11.1059437784764</v>
      </c>
      <c r="L3035">
        <v>166841.406814163</v>
      </c>
      <c r="M3035">
        <v>7.6391929988331402</v>
      </c>
      <c r="N3035">
        <v>1.27453370685022</v>
      </c>
      <c r="O3035">
        <v>8.4141650279836604</v>
      </c>
      <c r="P3035">
        <v>1.4038311304353199</v>
      </c>
      <c r="Q3035" s="45">
        <v>9.1920995888075403</v>
      </c>
      <c r="R3035" s="45">
        <v>1.53362282697254</v>
      </c>
      <c r="S3035" s="45">
        <v>9.7344553604674502</v>
      </c>
      <c r="T3035" s="45">
        <v>1.62411022691006</v>
      </c>
      <c r="U3035" s="45" t="s">
        <v>8784</v>
      </c>
      <c r="V3035" t="b">
        <f>FALSE()</f>
        <v>0</v>
      </c>
      <c r="W3035" t="s">
        <v>57</v>
      </c>
      <c r="X3035" t="s">
        <v>57</v>
      </c>
    </row>
    <row r="3036" spans="1:24">
      <c r="A3036" s="43">
        <v>43830</v>
      </c>
      <c r="B3036" t="s">
        <v>8785</v>
      </c>
      <c r="C3036" t="s">
        <v>8786</v>
      </c>
      <c r="D3036" s="44">
        <v>936618.76100000006</v>
      </c>
      <c r="E3036" s="37">
        <v>0.93661876099999997</v>
      </c>
      <c r="F3036" t="s">
        <v>950</v>
      </c>
      <c r="G3036" t="s">
        <v>498</v>
      </c>
      <c r="H3036" s="45" t="s">
        <v>25</v>
      </c>
      <c r="I3036" t="s">
        <v>951</v>
      </c>
      <c r="J3036" t="s">
        <v>500</v>
      </c>
      <c r="K3036" t="s">
        <v>124</v>
      </c>
      <c r="L3036" t="e">
        <f>#VALUE!</f>
        <v>#VALUE!</v>
      </c>
      <c r="M3036" t="s">
        <v>124</v>
      </c>
      <c r="N3036" t="e">
        <f>#VALUE!</f>
        <v>#VALUE!</v>
      </c>
      <c r="O3036" t="s">
        <v>124</v>
      </c>
      <c r="P3036" t="e">
        <f>#VALUE!</f>
        <v>#VALUE!</v>
      </c>
      <c r="Q3036" s="45" t="s">
        <v>124</v>
      </c>
      <c r="R3036" s="45" t="e">
        <f>#VALUE!</f>
        <v>#VALUE!</v>
      </c>
      <c r="S3036" s="45" t="s">
        <v>124</v>
      </c>
      <c r="T3036" s="45" t="e">
        <f>#VALUE!</f>
        <v>#VALUE!</v>
      </c>
      <c r="U3036" s="45" t="s">
        <v>8750</v>
      </c>
      <c r="V3036" t="b">
        <f>TRUE()</f>
        <v>1</v>
      </c>
      <c r="W3036" t="s">
        <v>57</v>
      </c>
      <c r="X3036" t="s">
        <v>57</v>
      </c>
    </row>
    <row r="3037" spans="1:24">
      <c r="A3037" s="43">
        <v>43830</v>
      </c>
      <c r="B3037" t="s">
        <v>8787</v>
      </c>
      <c r="C3037" t="s">
        <v>8788</v>
      </c>
      <c r="D3037" s="44">
        <v>1421957.692</v>
      </c>
      <c r="E3037" s="37">
        <v>1.4219576920000001</v>
      </c>
      <c r="F3037" t="s">
        <v>950</v>
      </c>
      <c r="G3037" t="s">
        <v>498</v>
      </c>
      <c r="H3037" s="45" t="s">
        <v>25</v>
      </c>
      <c r="I3037" t="s">
        <v>951</v>
      </c>
      <c r="J3037" t="s">
        <v>500</v>
      </c>
      <c r="K3037" t="s">
        <v>124</v>
      </c>
      <c r="L3037" t="e">
        <f>#VALUE!</f>
        <v>#VALUE!</v>
      </c>
      <c r="M3037" t="s">
        <v>124</v>
      </c>
      <c r="N3037" t="e">
        <f>#VALUE!</f>
        <v>#VALUE!</v>
      </c>
      <c r="O3037" t="s">
        <v>124</v>
      </c>
      <c r="P3037" t="e">
        <f>#VALUE!</f>
        <v>#VALUE!</v>
      </c>
      <c r="Q3037" s="45" t="s">
        <v>124</v>
      </c>
      <c r="R3037" s="45" t="e">
        <f>#VALUE!</f>
        <v>#VALUE!</v>
      </c>
      <c r="S3037" s="45" t="s">
        <v>124</v>
      </c>
      <c r="T3037" s="45" t="e">
        <f>#VALUE!</f>
        <v>#VALUE!</v>
      </c>
      <c r="U3037" s="45" t="s">
        <v>8750</v>
      </c>
      <c r="V3037" t="b">
        <f>TRUE()</f>
        <v>1</v>
      </c>
      <c r="W3037" t="s">
        <v>57</v>
      </c>
      <c r="X3037" t="s">
        <v>57</v>
      </c>
    </row>
    <row r="3038" spans="1:24">
      <c r="A3038" s="43">
        <v>43830</v>
      </c>
      <c r="B3038" t="s">
        <v>8789</v>
      </c>
      <c r="C3038" t="s">
        <v>8790</v>
      </c>
      <c r="D3038" s="44">
        <v>1954033.175</v>
      </c>
      <c r="E3038" s="37">
        <v>1.954033175</v>
      </c>
      <c r="F3038" t="s">
        <v>522</v>
      </c>
      <c r="G3038" t="s">
        <v>505</v>
      </c>
      <c r="H3038" s="45" t="s">
        <v>25</v>
      </c>
      <c r="I3038" t="s">
        <v>523</v>
      </c>
      <c r="J3038" t="s">
        <v>507</v>
      </c>
      <c r="K3038" t="s">
        <v>124</v>
      </c>
      <c r="L3038" t="e">
        <f>#VALUE!</f>
        <v>#VALUE!</v>
      </c>
      <c r="M3038" t="s">
        <v>124</v>
      </c>
      <c r="N3038" t="e">
        <f>#VALUE!</f>
        <v>#VALUE!</v>
      </c>
      <c r="O3038" t="s">
        <v>124</v>
      </c>
      <c r="P3038" t="e">
        <f>#VALUE!</f>
        <v>#VALUE!</v>
      </c>
      <c r="Q3038" s="45" t="s">
        <v>124</v>
      </c>
      <c r="R3038" s="45" t="e">
        <f>#VALUE!</f>
        <v>#VALUE!</v>
      </c>
      <c r="S3038" s="45" t="s">
        <v>124</v>
      </c>
      <c r="T3038" s="45" t="e">
        <f>#VALUE!</f>
        <v>#VALUE!</v>
      </c>
      <c r="U3038" s="45" t="s">
        <v>8791</v>
      </c>
      <c r="V3038" t="b">
        <f>TRUE()</f>
        <v>1</v>
      </c>
      <c r="W3038" t="s">
        <v>57</v>
      </c>
      <c r="X3038" t="s">
        <v>57</v>
      </c>
    </row>
    <row r="3039" spans="1:24">
      <c r="A3039" s="43">
        <v>43830</v>
      </c>
      <c r="B3039" t="s">
        <v>8792</v>
      </c>
      <c r="C3039" t="s">
        <v>8793</v>
      </c>
      <c r="D3039" s="44">
        <v>394535.26799999998</v>
      </c>
      <c r="E3039" s="37">
        <v>0.39453526799999999</v>
      </c>
      <c r="F3039" t="s">
        <v>522</v>
      </c>
      <c r="G3039" t="s">
        <v>505</v>
      </c>
      <c r="H3039" s="45" t="s">
        <v>25</v>
      </c>
      <c r="I3039" t="s">
        <v>523</v>
      </c>
      <c r="J3039" t="s">
        <v>507</v>
      </c>
      <c r="K3039" t="s">
        <v>124</v>
      </c>
      <c r="L3039" t="e">
        <f>#VALUE!</f>
        <v>#VALUE!</v>
      </c>
      <c r="M3039" t="s">
        <v>124</v>
      </c>
      <c r="N3039" t="e">
        <f>#VALUE!</f>
        <v>#VALUE!</v>
      </c>
      <c r="O3039" t="s">
        <v>124</v>
      </c>
      <c r="P3039" t="e">
        <f>#VALUE!</f>
        <v>#VALUE!</v>
      </c>
      <c r="Q3039" s="45" t="s">
        <v>124</v>
      </c>
      <c r="R3039" s="45" t="e">
        <f>#VALUE!</f>
        <v>#VALUE!</v>
      </c>
      <c r="S3039" s="45" t="s">
        <v>124</v>
      </c>
      <c r="T3039" s="45" t="e">
        <f>#VALUE!</f>
        <v>#VALUE!</v>
      </c>
      <c r="U3039" s="45" t="s">
        <v>8791</v>
      </c>
      <c r="V3039" t="b">
        <f>TRUE()</f>
        <v>1</v>
      </c>
      <c r="W3039" t="s">
        <v>57</v>
      </c>
      <c r="X3039" t="s">
        <v>57</v>
      </c>
    </row>
    <row r="3040" spans="1:24">
      <c r="A3040" s="43">
        <v>43830</v>
      </c>
      <c r="B3040" t="s">
        <v>8794</v>
      </c>
      <c r="C3040" t="s">
        <v>8795</v>
      </c>
      <c r="D3040" s="44">
        <v>24780089.48</v>
      </c>
      <c r="E3040" s="37">
        <v>24.780089480000001</v>
      </c>
      <c r="F3040" t="s">
        <v>382</v>
      </c>
      <c r="G3040" t="s">
        <v>383</v>
      </c>
      <c r="H3040" s="45" t="s">
        <v>25</v>
      </c>
      <c r="I3040" t="s">
        <v>384</v>
      </c>
      <c r="J3040" t="s">
        <v>385</v>
      </c>
      <c r="K3040">
        <v>28.661887799999999</v>
      </c>
      <c r="L3040">
        <v>864565.853195476</v>
      </c>
      <c r="M3040">
        <v>19.6940274</v>
      </c>
      <c r="N3040">
        <v>17.026783601936099</v>
      </c>
      <c r="O3040">
        <v>22.431757999999999</v>
      </c>
      <c r="P3040">
        <v>19.3937319939444</v>
      </c>
      <c r="Q3040" s="45">
        <v>26.225140499999998</v>
      </c>
      <c r="R3040" s="45">
        <v>22.673360971553699</v>
      </c>
      <c r="S3040" s="45">
        <v>27.881370700000002</v>
      </c>
      <c r="T3040" s="45">
        <v>24.1052810475048</v>
      </c>
      <c r="U3040" s="45" t="s">
        <v>8796</v>
      </c>
      <c r="V3040" t="b">
        <f>FALSE()</f>
        <v>0</v>
      </c>
      <c r="W3040" t="s">
        <v>57</v>
      </c>
      <c r="X3040" t="s">
        <v>57</v>
      </c>
    </row>
    <row r="3041" spans="1:24">
      <c r="A3041" s="43">
        <v>43830</v>
      </c>
      <c r="B3041" t="s">
        <v>8797</v>
      </c>
      <c r="C3041" t="s">
        <v>8798</v>
      </c>
      <c r="D3041" s="44">
        <v>895636.25100000005</v>
      </c>
      <c r="E3041" s="37">
        <v>0.89563625099999999</v>
      </c>
      <c r="F3041" t="s">
        <v>522</v>
      </c>
      <c r="G3041" t="s">
        <v>505</v>
      </c>
      <c r="H3041" s="45" t="s">
        <v>25</v>
      </c>
      <c r="I3041" t="s">
        <v>523</v>
      </c>
      <c r="J3041" t="s">
        <v>507</v>
      </c>
      <c r="K3041" t="s">
        <v>124</v>
      </c>
      <c r="L3041" t="e">
        <f>#VALUE!</f>
        <v>#VALUE!</v>
      </c>
      <c r="M3041" t="s">
        <v>124</v>
      </c>
      <c r="N3041" t="e">
        <f>#VALUE!</f>
        <v>#VALUE!</v>
      </c>
      <c r="O3041" t="s">
        <v>124</v>
      </c>
      <c r="P3041" t="e">
        <f>#VALUE!</f>
        <v>#VALUE!</v>
      </c>
      <c r="Q3041" s="45" t="s">
        <v>124</v>
      </c>
      <c r="R3041" s="45" t="e">
        <f>#VALUE!</f>
        <v>#VALUE!</v>
      </c>
      <c r="S3041" s="45" t="s">
        <v>124</v>
      </c>
      <c r="T3041" s="45" t="e">
        <f>#VALUE!</f>
        <v>#VALUE!</v>
      </c>
      <c r="U3041" s="45" t="s">
        <v>8799</v>
      </c>
      <c r="V3041" t="b">
        <f>TRUE()</f>
        <v>1</v>
      </c>
      <c r="W3041" t="s">
        <v>57</v>
      </c>
      <c r="X3041" t="s">
        <v>57</v>
      </c>
    </row>
    <row r="3042" spans="1:24">
      <c r="A3042" s="43">
        <v>43830</v>
      </c>
      <c r="B3042" t="s">
        <v>8800</v>
      </c>
      <c r="C3042" t="s">
        <v>8801</v>
      </c>
      <c r="D3042" s="44">
        <v>69399359.856000006</v>
      </c>
      <c r="E3042" s="37">
        <v>69.399359856000004</v>
      </c>
      <c r="F3042" t="s">
        <v>209</v>
      </c>
      <c r="G3042" t="s">
        <v>210</v>
      </c>
      <c r="H3042" s="45" t="s">
        <v>25</v>
      </c>
      <c r="I3042" t="s">
        <v>211</v>
      </c>
      <c r="J3042" t="s">
        <v>212</v>
      </c>
      <c r="K3042">
        <v>25.8608194</v>
      </c>
      <c r="L3042">
        <v>2683571.5753074698</v>
      </c>
      <c r="M3042">
        <v>27.814907000000002</v>
      </c>
      <c r="N3042">
        <v>74.643293795020796</v>
      </c>
      <c r="O3042">
        <v>27.309804</v>
      </c>
      <c r="P3042">
        <v>73.287813741618294</v>
      </c>
      <c r="Q3042" s="45">
        <v>29.633395499999999</v>
      </c>
      <c r="R3042" s="45">
        <v>79.523337843644299</v>
      </c>
      <c r="S3042" s="45">
        <v>30.735078399999999</v>
      </c>
      <c r="T3042" s="45">
        <v>82.479782759086604</v>
      </c>
      <c r="U3042" s="45" t="s">
        <v>8802</v>
      </c>
      <c r="V3042" t="b">
        <f>FALSE()</f>
        <v>0</v>
      </c>
      <c r="W3042" t="s">
        <v>57</v>
      </c>
      <c r="X3042" t="s">
        <v>57</v>
      </c>
    </row>
    <row r="3043" spans="1:24">
      <c r="A3043" s="43">
        <v>43830</v>
      </c>
      <c r="B3043" t="s">
        <v>8803</v>
      </c>
      <c r="C3043" t="s">
        <v>8804</v>
      </c>
      <c r="D3043" s="44">
        <v>5685426.898</v>
      </c>
      <c r="E3043" s="37">
        <v>5.6854268980000002</v>
      </c>
      <c r="F3043" t="s">
        <v>99</v>
      </c>
      <c r="G3043" t="s">
        <v>100</v>
      </c>
      <c r="H3043" s="45" t="s">
        <v>25</v>
      </c>
      <c r="I3043" t="s">
        <v>101</v>
      </c>
      <c r="J3043" t="s">
        <v>102</v>
      </c>
      <c r="K3043">
        <v>0.48920641282565103</v>
      </c>
      <c r="L3043">
        <v>11621734.1983745</v>
      </c>
      <c r="M3043">
        <v>0.27835978835978797</v>
      </c>
      <c r="N3043">
        <v>3.2350234718332498</v>
      </c>
      <c r="O3043">
        <v>0.31571105681124001</v>
      </c>
      <c r="P3043">
        <v>3.6691099857481499</v>
      </c>
      <c r="Q3043" s="45">
        <v>0.30884450938172903</v>
      </c>
      <c r="R3043" s="45">
        <v>3.5893087966618502</v>
      </c>
      <c r="S3043" s="45">
        <v>0.29589377695625402</v>
      </c>
      <c r="T3043" s="45">
        <v>3.4387988267387</v>
      </c>
      <c r="U3043" s="45" t="s">
        <v>8805</v>
      </c>
      <c r="V3043" t="b">
        <f>FALSE()</f>
        <v>0</v>
      </c>
      <c r="W3043" t="s">
        <v>57</v>
      </c>
      <c r="X3043" t="s">
        <v>57</v>
      </c>
    </row>
    <row r="3044" spans="1:24">
      <c r="A3044" s="43">
        <v>43830</v>
      </c>
      <c r="B3044" t="s">
        <v>8806</v>
      </c>
      <c r="C3044" t="s">
        <v>8807</v>
      </c>
      <c r="D3044" s="44">
        <v>2149026.2629999998</v>
      </c>
      <c r="E3044" s="37">
        <v>2.1490262630000001</v>
      </c>
      <c r="F3044" t="s">
        <v>327</v>
      </c>
      <c r="G3044" t="s">
        <v>100</v>
      </c>
      <c r="H3044" s="45" t="s">
        <v>25</v>
      </c>
      <c r="I3044" t="s">
        <v>328</v>
      </c>
      <c r="J3044" t="s">
        <v>102</v>
      </c>
      <c r="K3044">
        <v>1.1782715430861701</v>
      </c>
      <c r="L3044">
        <v>1823880.3063775899</v>
      </c>
      <c r="M3044">
        <v>0.79332539682539704</v>
      </c>
      <c r="N3044">
        <v>1.4469305678190301</v>
      </c>
      <c r="O3044">
        <v>0.75466020158827096</v>
      </c>
      <c r="P3044">
        <v>1.37640987968379</v>
      </c>
      <c r="Q3044" s="45">
        <v>0.92086665641341103</v>
      </c>
      <c r="R3044" s="45">
        <v>1.6795505594322</v>
      </c>
      <c r="S3044" s="45">
        <v>0.90332955945779403</v>
      </c>
      <c r="T3044" s="45">
        <v>1.6475649936638099</v>
      </c>
      <c r="U3044" s="45" t="s">
        <v>8808</v>
      </c>
      <c r="V3044" t="b">
        <f>FALSE()</f>
        <v>0</v>
      </c>
      <c r="W3044" t="s">
        <v>57</v>
      </c>
      <c r="X3044" t="s">
        <v>57</v>
      </c>
    </row>
    <row r="3045" spans="1:24">
      <c r="A3045" s="43">
        <v>43830</v>
      </c>
      <c r="B3045" t="s">
        <v>8809</v>
      </c>
      <c r="C3045" t="s">
        <v>8807</v>
      </c>
      <c r="D3045" s="44">
        <v>894882.59600000002</v>
      </c>
      <c r="E3045" s="37">
        <v>0.89488259599999997</v>
      </c>
      <c r="F3045" t="s">
        <v>327</v>
      </c>
      <c r="G3045" t="s">
        <v>100</v>
      </c>
      <c r="H3045" s="45" t="s">
        <v>25</v>
      </c>
      <c r="I3045" t="s">
        <v>328</v>
      </c>
      <c r="J3045" t="s">
        <v>102</v>
      </c>
      <c r="K3045">
        <v>1.2185299255904201</v>
      </c>
      <c r="L3045">
        <v>734395.25546850904</v>
      </c>
      <c r="M3045">
        <v>1.2355858974359</v>
      </c>
      <c r="N3045">
        <v>0.90740842080072504</v>
      </c>
      <c r="O3045">
        <v>1.2355858974359</v>
      </c>
      <c r="P3045">
        <v>0.90740842080072504</v>
      </c>
      <c r="Q3045" s="45">
        <v>1.2355858974359</v>
      </c>
      <c r="R3045" s="45">
        <v>0.90740842080072504</v>
      </c>
      <c r="S3045" s="45">
        <v>1.2355858974359</v>
      </c>
      <c r="T3045" s="45">
        <v>0.90740842080072504</v>
      </c>
      <c r="U3045" s="45" t="s">
        <v>8808</v>
      </c>
      <c r="V3045" t="b">
        <f>FALSE()</f>
        <v>0</v>
      </c>
      <c r="W3045" t="s">
        <v>57</v>
      </c>
      <c r="X3045" t="s">
        <v>57</v>
      </c>
    </row>
    <row r="3046" spans="1:24">
      <c r="A3046" s="43">
        <v>43830</v>
      </c>
      <c r="B3046" t="s">
        <v>8810</v>
      </c>
      <c r="C3046" t="s">
        <v>8811</v>
      </c>
      <c r="D3046" s="44">
        <v>21933363.043000001</v>
      </c>
      <c r="E3046" s="37">
        <v>21.933363043</v>
      </c>
      <c r="F3046" t="s">
        <v>2342</v>
      </c>
      <c r="G3046" t="s">
        <v>194</v>
      </c>
      <c r="H3046" s="45" t="s">
        <v>25</v>
      </c>
      <c r="I3046" t="s">
        <v>2343</v>
      </c>
      <c r="J3046" t="s">
        <v>196</v>
      </c>
      <c r="K3046">
        <v>11.7400891052728</v>
      </c>
      <c r="L3046">
        <v>1868245.02321274</v>
      </c>
      <c r="M3046">
        <v>8.0100402456306092</v>
      </c>
      <c r="N3046">
        <v>14.9647178246331</v>
      </c>
      <c r="O3046">
        <v>8.6260029759136998</v>
      </c>
      <c r="P3046">
        <v>16.115487129969001</v>
      </c>
      <c r="Q3046" s="45">
        <v>9.9757057349665903</v>
      </c>
      <c r="R3046" s="45">
        <v>18.637062592386101</v>
      </c>
      <c r="S3046" s="45">
        <v>10.034624603618701</v>
      </c>
      <c r="T3046" s="45">
        <v>18.747137475518699</v>
      </c>
      <c r="U3046" s="45" t="s">
        <v>8812</v>
      </c>
      <c r="V3046" t="b">
        <f>FALSE()</f>
        <v>0</v>
      </c>
      <c r="W3046" t="s">
        <v>57</v>
      </c>
      <c r="X3046" t="s">
        <v>57</v>
      </c>
    </row>
    <row r="3047" spans="1:24">
      <c r="A3047" s="43">
        <v>43830</v>
      </c>
      <c r="B3047" t="s">
        <v>8813</v>
      </c>
      <c r="C3047" t="s">
        <v>8814</v>
      </c>
      <c r="D3047" s="44">
        <v>5706022.6370000001</v>
      </c>
      <c r="E3047" s="37">
        <v>5.7060226370000002</v>
      </c>
      <c r="F3047" t="s">
        <v>3213</v>
      </c>
      <c r="G3047" t="s">
        <v>383</v>
      </c>
      <c r="H3047" s="45" t="s">
        <v>25</v>
      </c>
      <c r="I3047" t="s">
        <v>3214</v>
      </c>
      <c r="J3047" t="s">
        <v>385</v>
      </c>
      <c r="K3047">
        <v>5.4103908045977001</v>
      </c>
      <c r="L3047">
        <v>1054641.49320805</v>
      </c>
      <c r="M3047">
        <v>3.8831481309496199</v>
      </c>
      <c r="N3047">
        <v>4.0953291431727399</v>
      </c>
      <c r="O3047">
        <v>4.3642689543241397</v>
      </c>
      <c r="P3047">
        <v>4.6027391267499302</v>
      </c>
      <c r="Q3047" s="45">
        <v>4.27759162303665</v>
      </c>
      <c r="R3047" s="45">
        <v>4.5113256166536004</v>
      </c>
      <c r="S3047" s="45">
        <v>4.3280523776705699</v>
      </c>
      <c r="T3047" s="45">
        <v>4.5645436222691202</v>
      </c>
      <c r="U3047" s="45" t="s">
        <v>8815</v>
      </c>
      <c r="V3047" t="b">
        <f>FALSE()</f>
        <v>0</v>
      </c>
      <c r="W3047" t="s">
        <v>57</v>
      </c>
      <c r="X3047" t="s">
        <v>57</v>
      </c>
    </row>
    <row r="3048" spans="1:24">
      <c r="A3048" s="43">
        <v>43830</v>
      </c>
      <c r="B3048" t="s">
        <v>8816</v>
      </c>
      <c r="C3048" t="s">
        <v>8817</v>
      </c>
      <c r="D3048" s="44">
        <v>49706227.460000001</v>
      </c>
      <c r="E3048" s="37">
        <v>49.706227460000001</v>
      </c>
      <c r="F3048" t="s">
        <v>615</v>
      </c>
      <c r="G3048" t="s">
        <v>155</v>
      </c>
      <c r="H3048" s="45" t="s">
        <v>25</v>
      </c>
      <c r="I3048" t="s">
        <v>616</v>
      </c>
      <c r="J3048" t="s">
        <v>157</v>
      </c>
      <c r="K3048">
        <v>14.1603031416498</v>
      </c>
      <c r="L3048">
        <v>3510251.6494720201</v>
      </c>
      <c r="M3048">
        <v>10.0378985356637</v>
      </c>
      <c r="N3048">
        <v>35.235549892046301</v>
      </c>
      <c r="O3048">
        <v>11.648898446944999</v>
      </c>
      <c r="P3048">
        <v>40.890564987920698</v>
      </c>
      <c r="Q3048" s="45">
        <v>10.5569807906459</v>
      </c>
      <c r="R3048" s="45">
        <v>37.057659233809197</v>
      </c>
      <c r="S3048" s="45">
        <v>11.180208356649899</v>
      </c>
      <c r="T3048" s="45">
        <v>39.245344825371099</v>
      </c>
      <c r="U3048" s="45" t="s">
        <v>8818</v>
      </c>
      <c r="V3048" t="b">
        <f>FALSE()</f>
        <v>0</v>
      </c>
      <c r="W3048" t="s">
        <v>57</v>
      </c>
      <c r="X3048" t="s">
        <v>57</v>
      </c>
    </row>
    <row r="3049" spans="1:24">
      <c r="A3049" s="43">
        <v>43830</v>
      </c>
      <c r="B3049" t="s">
        <v>8819</v>
      </c>
      <c r="C3049" t="s">
        <v>8820</v>
      </c>
      <c r="D3049" s="44">
        <v>24103929.18</v>
      </c>
      <c r="E3049" s="37">
        <v>24.103929180000002</v>
      </c>
      <c r="F3049" t="s">
        <v>632</v>
      </c>
      <c r="G3049" t="s">
        <v>633</v>
      </c>
      <c r="H3049" s="45" t="s">
        <v>25</v>
      </c>
      <c r="I3049" t="s">
        <v>634</v>
      </c>
      <c r="J3049" t="s">
        <v>635</v>
      </c>
      <c r="K3049">
        <v>150.38580272389601</v>
      </c>
      <c r="L3049">
        <v>160280.616543665</v>
      </c>
      <c r="M3049">
        <v>120.237935368043</v>
      </c>
      <c r="N3049">
        <v>19.271810412727302</v>
      </c>
      <c r="O3049">
        <v>125.369582639467</v>
      </c>
      <c r="P3049">
        <v>20.094314001275698</v>
      </c>
      <c r="Q3049" s="45">
        <v>131.02277978339399</v>
      </c>
      <c r="R3049" s="45">
        <v>21.000411924947201</v>
      </c>
      <c r="S3049" s="45">
        <v>129.22033275225601</v>
      </c>
      <c r="T3049" s="45">
        <v>20.711514603509102</v>
      </c>
      <c r="U3049" s="45" t="s">
        <v>8821</v>
      </c>
      <c r="V3049" t="b">
        <f>FALSE()</f>
        <v>0</v>
      </c>
      <c r="W3049" t="s">
        <v>57</v>
      </c>
      <c r="X3049" t="s">
        <v>57</v>
      </c>
    </row>
    <row r="3050" spans="1:24">
      <c r="A3050" s="43">
        <v>43830</v>
      </c>
      <c r="B3050" t="s">
        <v>8822</v>
      </c>
      <c r="C3050" t="s">
        <v>8823</v>
      </c>
      <c r="D3050" s="44">
        <v>10154077.842</v>
      </c>
      <c r="E3050" s="37">
        <v>10.154077842</v>
      </c>
      <c r="F3050" t="s">
        <v>1369</v>
      </c>
      <c r="G3050" t="s">
        <v>121</v>
      </c>
      <c r="H3050" s="45" t="s">
        <v>25</v>
      </c>
      <c r="I3050" t="s">
        <v>1370</v>
      </c>
      <c r="J3050" t="s">
        <v>123</v>
      </c>
      <c r="K3050">
        <v>26.585793821505401</v>
      </c>
      <c r="L3050">
        <v>381936.22918215499</v>
      </c>
      <c r="M3050">
        <v>12.379149830459699</v>
      </c>
      <c r="N3050">
        <v>4.7280458067266897</v>
      </c>
      <c r="O3050">
        <v>14.233607358661899</v>
      </c>
      <c r="P3050">
        <v>5.4363303222267003</v>
      </c>
      <c r="Q3050" s="45">
        <v>15.3896590100138</v>
      </c>
      <c r="R3050" s="45">
        <v>5.8778683306838397</v>
      </c>
      <c r="S3050" s="45">
        <v>16.852803883015401</v>
      </c>
      <c r="T3050" s="45">
        <v>6.4366963662252799</v>
      </c>
      <c r="U3050" s="45" t="s">
        <v>8824</v>
      </c>
      <c r="V3050" t="b">
        <f>FALSE()</f>
        <v>0</v>
      </c>
      <c r="W3050" t="s">
        <v>57</v>
      </c>
      <c r="X3050" t="s">
        <v>57</v>
      </c>
    </row>
    <row r="3051" spans="1:24">
      <c r="A3051" s="43">
        <v>43830</v>
      </c>
      <c r="B3051" t="s">
        <v>8825</v>
      </c>
      <c r="C3051" t="s">
        <v>8826</v>
      </c>
      <c r="D3051" s="44">
        <v>1111141.8910000001</v>
      </c>
      <c r="E3051" s="37">
        <v>1.1111418909999999</v>
      </c>
      <c r="F3051" t="s">
        <v>1639</v>
      </c>
      <c r="G3051" t="s">
        <v>405</v>
      </c>
      <c r="H3051" s="45" t="s">
        <v>25</v>
      </c>
      <c r="I3051" t="s">
        <v>1640</v>
      </c>
      <c r="J3051" t="s">
        <v>407</v>
      </c>
      <c r="K3051">
        <v>59.824584907128099</v>
      </c>
      <c r="L3051">
        <v>18573.332229967698</v>
      </c>
      <c r="M3051">
        <v>38.100915309525597</v>
      </c>
      <c r="N3051">
        <v>0.70766095830968101</v>
      </c>
      <c r="O3051">
        <v>48.226348190101</v>
      </c>
      <c r="P3051">
        <v>0.89572398717284596</v>
      </c>
      <c r="Q3051" s="45">
        <v>49.175431621990001</v>
      </c>
      <c r="R3051" s="45">
        <v>0.91335162906727896</v>
      </c>
      <c r="S3051" s="45">
        <v>57.6615842232315</v>
      </c>
      <c r="T3051" s="45">
        <v>1.07096776068434</v>
      </c>
      <c r="U3051" s="45" t="s">
        <v>8827</v>
      </c>
      <c r="V3051" t="b">
        <f>FALSE()</f>
        <v>0</v>
      </c>
      <c r="W3051" t="s">
        <v>57</v>
      </c>
      <c r="X3051" t="s">
        <v>57</v>
      </c>
    </row>
    <row r="3052" spans="1:24">
      <c r="A3052" s="43">
        <v>43830</v>
      </c>
      <c r="B3052" t="s">
        <v>8828</v>
      </c>
      <c r="C3052" t="s">
        <v>8829</v>
      </c>
      <c r="D3052" s="44">
        <v>9505668.6339999996</v>
      </c>
      <c r="E3052" s="37">
        <v>9.5056686339999992</v>
      </c>
      <c r="F3052" t="s">
        <v>1283</v>
      </c>
      <c r="G3052" t="s">
        <v>1283</v>
      </c>
      <c r="H3052" s="45" t="s">
        <v>24</v>
      </c>
      <c r="I3052" t="s">
        <v>1284</v>
      </c>
      <c r="J3052" t="s">
        <v>1285</v>
      </c>
      <c r="K3052">
        <v>0.78785273427471103</v>
      </c>
      <c r="L3052">
        <v>12065286.087698599</v>
      </c>
      <c r="M3052">
        <v>0.44685676758051401</v>
      </c>
      <c r="N3052">
        <v>5.3914547410831597</v>
      </c>
      <c r="O3052">
        <v>0.52992607214739096</v>
      </c>
      <c r="P3052">
        <v>6.3937096657887</v>
      </c>
      <c r="Q3052" s="45">
        <v>0.52418435552344</v>
      </c>
      <c r="R3052" s="45">
        <v>6.3244342120862402</v>
      </c>
      <c r="S3052" s="45">
        <v>0.58151098036179705</v>
      </c>
      <c r="T3052" s="45">
        <v>7.0160963412031796</v>
      </c>
      <c r="U3052" s="45" t="s">
        <v>8830</v>
      </c>
      <c r="V3052" t="b">
        <f>FALSE()</f>
        <v>0</v>
      </c>
      <c r="W3052" t="s">
        <v>117</v>
      </c>
      <c r="X3052" t="s">
        <v>57</v>
      </c>
    </row>
    <row r="3053" spans="1:24">
      <c r="A3053" s="43">
        <v>43830</v>
      </c>
      <c r="B3053" t="s">
        <v>8831</v>
      </c>
      <c r="C3053" t="s">
        <v>8832</v>
      </c>
      <c r="D3053" s="44">
        <v>8189398.0889999997</v>
      </c>
      <c r="E3053" s="37">
        <v>8.1893980890000009</v>
      </c>
      <c r="F3053" t="s">
        <v>504</v>
      </c>
      <c r="G3053" t="s">
        <v>505</v>
      </c>
      <c r="H3053" s="45" t="s">
        <v>25</v>
      </c>
      <c r="I3053" t="s">
        <v>506</v>
      </c>
      <c r="J3053" t="s">
        <v>507</v>
      </c>
      <c r="K3053">
        <v>10.919677567517899</v>
      </c>
      <c r="L3053">
        <v>749967.02405943803</v>
      </c>
      <c r="M3053">
        <v>8.0353884742560204</v>
      </c>
      <c r="N3053">
        <v>6.0262763811992901</v>
      </c>
      <c r="O3053">
        <v>9.2078154933506902</v>
      </c>
      <c r="P3053">
        <v>6.9055579836365997</v>
      </c>
      <c r="Q3053" s="45">
        <v>8.9157335746102504</v>
      </c>
      <c r="R3053" s="45">
        <v>6.68650617625726</v>
      </c>
      <c r="S3053" s="45">
        <v>9.2077370826338392</v>
      </c>
      <c r="T3053" s="45">
        <v>6.9054991781846304</v>
      </c>
      <c r="U3053" s="45" t="s">
        <v>8833</v>
      </c>
      <c r="V3053" t="b">
        <f>FALSE()</f>
        <v>0</v>
      </c>
      <c r="W3053" t="s">
        <v>57</v>
      </c>
      <c r="X3053" t="s">
        <v>57</v>
      </c>
    </row>
    <row r="3054" spans="1:24">
      <c r="A3054" s="43">
        <v>43830</v>
      </c>
      <c r="B3054" t="s">
        <v>8834</v>
      </c>
      <c r="C3054" t="s">
        <v>8835</v>
      </c>
      <c r="D3054" s="44">
        <v>10085220.494999999</v>
      </c>
      <c r="E3054" s="37">
        <v>10.085220495</v>
      </c>
      <c r="F3054" t="s">
        <v>934</v>
      </c>
      <c r="G3054" t="s">
        <v>90</v>
      </c>
      <c r="H3054" s="45" t="s">
        <v>25</v>
      </c>
      <c r="I3054" t="s">
        <v>935</v>
      </c>
      <c r="J3054" t="s">
        <v>92</v>
      </c>
      <c r="K3054">
        <v>26.704395553922499</v>
      </c>
      <c r="L3054">
        <v>377661.44059076498</v>
      </c>
      <c r="M3054">
        <v>17.819804723665602</v>
      </c>
      <c r="N3054">
        <v>6.7298531229856797</v>
      </c>
      <c r="O3054">
        <v>21.0632995443132</v>
      </c>
      <c r="P3054">
        <v>7.9547960495001302</v>
      </c>
      <c r="Q3054" s="45">
        <v>23.097135300668199</v>
      </c>
      <c r="R3054" s="45">
        <v>8.7228973911701697</v>
      </c>
      <c r="S3054" s="45">
        <v>24.841079276254401</v>
      </c>
      <c r="T3054" s="45">
        <v>9.3815177852996392</v>
      </c>
      <c r="U3054" s="45" t="s">
        <v>8836</v>
      </c>
      <c r="V3054" t="b">
        <f>FALSE()</f>
        <v>0</v>
      </c>
      <c r="W3054" t="s">
        <v>57</v>
      </c>
      <c r="X3054" t="s">
        <v>57</v>
      </c>
    </row>
    <row r="3055" spans="1:24">
      <c r="A3055" s="43">
        <v>43830</v>
      </c>
      <c r="B3055" t="s">
        <v>8837</v>
      </c>
      <c r="C3055" t="s">
        <v>8838</v>
      </c>
      <c r="D3055" s="44">
        <v>2172615.6850000001</v>
      </c>
      <c r="E3055" s="37">
        <v>2.1726156849999998</v>
      </c>
      <c r="F3055" t="s">
        <v>692</v>
      </c>
      <c r="G3055" t="s">
        <v>210</v>
      </c>
      <c r="H3055" s="45" t="s">
        <v>25</v>
      </c>
      <c r="I3055" t="s">
        <v>693</v>
      </c>
      <c r="J3055" t="s">
        <v>212</v>
      </c>
      <c r="K3055">
        <v>56.116149182436203</v>
      </c>
      <c r="L3055">
        <v>38716.407249127602</v>
      </c>
      <c r="M3055">
        <v>53.484762399622099</v>
      </c>
      <c r="N3055">
        <v>2.0707378426865999</v>
      </c>
      <c r="O3055">
        <v>75.719947921510297</v>
      </c>
      <c r="P3055">
        <v>2.9316043406119299</v>
      </c>
      <c r="Q3055" s="45">
        <v>77.360871380846305</v>
      </c>
      <c r="R3055" s="45">
        <v>2.9951350015282299</v>
      </c>
      <c r="S3055" s="45">
        <v>75.453486289871293</v>
      </c>
      <c r="T3055" s="45">
        <v>2.92128790356512</v>
      </c>
      <c r="U3055" s="45" t="s">
        <v>8839</v>
      </c>
      <c r="V3055" t="b">
        <f>FALSE()</f>
        <v>0</v>
      </c>
      <c r="W3055" t="s">
        <v>57</v>
      </c>
      <c r="X3055" t="s">
        <v>57</v>
      </c>
    </row>
    <row r="3056" spans="1:24">
      <c r="A3056" s="43">
        <v>43830</v>
      </c>
      <c r="B3056" t="s">
        <v>8840</v>
      </c>
      <c r="C3056" t="s">
        <v>8841</v>
      </c>
      <c r="D3056" s="44">
        <v>15948784.268999999</v>
      </c>
      <c r="E3056" s="37">
        <v>15.948784269000001</v>
      </c>
      <c r="F3056" t="s">
        <v>99</v>
      </c>
      <c r="G3056" t="s">
        <v>100</v>
      </c>
      <c r="H3056" s="45" t="s">
        <v>25</v>
      </c>
      <c r="I3056" t="s">
        <v>101</v>
      </c>
      <c r="J3056" t="s">
        <v>102</v>
      </c>
      <c r="K3056">
        <v>2.3888415387155399</v>
      </c>
      <c r="L3056">
        <v>6676367.6076963795</v>
      </c>
      <c r="M3056">
        <v>1.59351938838317</v>
      </c>
      <c r="N3056">
        <v>10.6389212268375</v>
      </c>
      <c r="O3056">
        <v>1.82844416081685</v>
      </c>
      <c r="P3056">
        <v>12.2073653677592</v>
      </c>
      <c r="Q3056" s="45">
        <v>1.70976640474286</v>
      </c>
      <c r="R3056" s="45">
        <v>11.4150290413527</v>
      </c>
      <c r="S3056" s="45">
        <v>1.75172787096774</v>
      </c>
      <c r="T3056" s="45">
        <v>11.695179215228</v>
      </c>
      <c r="U3056" s="45" t="s">
        <v>8842</v>
      </c>
      <c r="V3056" t="b">
        <f>FALSE()</f>
        <v>0</v>
      </c>
      <c r="W3056" t="s">
        <v>57</v>
      </c>
      <c r="X3056" t="s">
        <v>57</v>
      </c>
    </row>
    <row r="3057" spans="1:24">
      <c r="A3057" s="43">
        <v>43830</v>
      </c>
      <c r="B3057" t="s">
        <v>8843</v>
      </c>
      <c r="C3057" t="s">
        <v>8844</v>
      </c>
      <c r="D3057" s="44">
        <v>4027493.6510000001</v>
      </c>
      <c r="E3057" s="37">
        <v>4.0274936510000003</v>
      </c>
      <c r="F3057" t="s">
        <v>2978</v>
      </c>
      <c r="G3057" t="s">
        <v>415</v>
      </c>
      <c r="H3057" s="45" t="s">
        <v>25</v>
      </c>
      <c r="I3057" t="s">
        <v>2979</v>
      </c>
      <c r="J3057" t="s">
        <v>417</v>
      </c>
      <c r="K3057" t="s">
        <v>124</v>
      </c>
      <c r="L3057" t="e">
        <f>#VALUE!</f>
        <v>#VALUE!</v>
      </c>
      <c r="M3057" t="s">
        <v>124</v>
      </c>
      <c r="N3057" t="e">
        <f>#VALUE!</f>
        <v>#VALUE!</v>
      </c>
      <c r="O3057" t="s">
        <v>124</v>
      </c>
      <c r="P3057" t="e">
        <f>#VALUE!</f>
        <v>#VALUE!</v>
      </c>
      <c r="Q3057" s="45" t="s">
        <v>124</v>
      </c>
      <c r="R3057" s="45" t="e">
        <f>#VALUE!</f>
        <v>#VALUE!</v>
      </c>
      <c r="S3057" s="45" t="s">
        <v>124</v>
      </c>
      <c r="T3057" s="45" t="e">
        <f>#VALUE!</f>
        <v>#VALUE!</v>
      </c>
      <c r="U3057" s="45" t="s">
        <v>8845</v>
      </c>
      <c r="V3057" t="b">
        <f>TRUE()</f>
        <v>1</v>
      </c>
      <c r="W3057" t="s">
        <v>57</v>
      </c>
      <c r="X3057" t="s">
        <v>57</v>
      </c>
    </row>
    <row r="3058" spans="1:24">
      <c r="A3058" s="43">
        <v>43830</v>
      </c>
      <c r="B3058" t="s">
        <v>8846</v>
      </c>
      <c r="C3058" t="s">
        <v>8847</v>
      </c>
      <c r="D3058" s="44">
        <v>16017477.465</v>
      </c>
      <c r="E3058" s="37">
        <v>16.017477464999999</v>
      </c>
      <c r="F3058" t="s">
        <v>1212</v>
      </c>
      <c r="G3058" t="s">
        <v>226</v>
      </c>
      <c r="H3058" s="45" t="s">
        <v>25</v>
      </c>
      <c r="I3058" t="s">
        <v>1213</v>
      </c>
      <c r="J3058" t="s">
        <v>228</v>
      </c>
      <c r="K3058">
        <v>151.585362980838</v>
      </c>
      <c r="L3058">
        <v>105666.385922926</v>
      </c>
      <c r="M3058">
        <v>136.49718793357499</v>
      </c>
      <c r="N3058">
        <v>14.423164537583199</v>
      </c>
      <c r="O3058">
        <v>142.264108575302</v>
      </c>
      <c r="P3058">
        <v>15.032534199698899</v>
      </c>
      <c r="Q3058" s="45">
        <v>155.87613165242399</v>
      </c>
      <c r="R3058" s="45">
        <v>16.4708674833578</v>
      </c>
      <c r="S3058" s="45">
        <v>166.408851232084</v>
      </c>
      <c r="T3058" s="45">
        <v>17.583821895280099</v>
      </c>
      <c r="U3058" s="45" t="s">
        <v>8848</v>
      </c>
      <c r="V3058" t="b">
        <f>FALSE()</f>
        <v>0</v>
      </c>
      <c r="W3058" t="s">
        <v>57</v>
      </c>
      <c r="X3058" t="s">
        <v>57</v>
      </c>
    </row>
    <row r="3059" spans="1:24">
      <c r="A3059" s="43">
        <v>43830</v>
      </c>
      <c r="B3059" t="s">
        <v>8849</v>
      </c>
      <c r="C3059" t="s">
        <v>8850</v>
      </c>
      <c r="D3059" s="44">
        <v>2656792.2170000002</v>
      </c>
      <c r="E3059" s="37">
        <v>2.656792217</v>
      </c>
      <c r="F3059" t="s">
        <v>414</v>
      </c>
      <c r="G3059" t="s">
        <v>415</v>
      </c>
      <c r="H3059" s="45" t="s">
        <v>25</v>
      </c>
      <c r="I3059" t="s">
        <v>416</v>
      </c>
      <c r="J3059" t="s">
        <v>417</v>
      </c>
      <c r="K3059">
        <v>1.2504871887034701</v>
      </c>
      <c r="L3059">
        <v>2124605.7064803801</v>
      </c>
      <c r="M3059">
        <v>1.1516926999497801</v>
      </c>
      <c r="N3059">
        <v>2.4468928824251002</v>
      </c>
      <c r="O3059">
        <v>1.2891358311400101</v>
      </c>
      <c r="P3059">
        <v>2.7389053432683901</v>
      </c>
      <c r="Q3059" s="45">
        <v>1.31224382879337</v>
      </c>
      <c r="R3059" s="45">
        <v>2.7880007269480598</v>
      </c>
      <c r="S3059" s="45">
        <v>1.3393818482103701</v>
      </c>
      <c r="T3059" s="45">
        <v>2.84565831786399</v>
      </c>
      <c r="U3059" s="45" t="s">
        <v>8851</v>
      </c>
      <c r="V3059" t="b">
        <f>FALSE()</f>
        <v>0</v>
      </c>
      <c r="W3059" t="s">
        <v>57</v>
      </c>
      <c r="X3059" t="s">
        <v>57</v>
      </c>
    </row>
    <row r="3060" spans="1:24">
      <c r="A3060" s="43">
        <v>43830</v>
      </c>
      <c r="B3060" t="s">
        <v>8852</v>
      </c>
      <c r="C3060" t="s">
        <v>8853</v>
      </c>
      <c r="D3060" s="44">
        <v>14996711.74</v>
      </c>
      <c r="E3060" s="37">
        <v>14.99671174</v>
      </c>
      <c r="F3060" t="s">
        <v>925</v>
      </c>
      <c r="G3060" t="s">
        <v>155</v>
      </c>
      <c r="H3060" s="45" t="s">
        <v>25</v>
      </c>
      <c r="I3060" t="s">
        <v>926</v>
      </c>
      <c r="J3060" t="s">
        <v>157</v>
      </c>
      <c r="K3060">
        <v>61.366783024067601</v>
      </c>
      <c r="L3060">
        <v>244378.326530794</v>
      </c>
      <c r="M3060">
        <v>46.159124326877702</v>
      </c>
      <c r="N3060">
        <v>11.280289557129301</v>
      </c>
      <c r="O3060">
        <v>54.032675532409499</v>
      </c>
      <c r="P3060">
        <v>13.2044148245916</v>
      </c>
      <c r="Q3060" s="45">
        <v>49.579342984409799</v>
      </c>
      <c r="R3060" s="45">
        <v>12.1161168690263</v>
      </c>
      <c r="S3060" s="45">
        <v>51.275639712740201</v>
      </c>
      <c r="T3060" s="45">
        <v>12.530655024795401</v>
      </c>
      <c r="U3060" s="45" t="s">
        <v>8854</v>
      </c>
      <c r="V3060" t="b">
        <f>FALSE()</f>
        <v>0</v>
      </c>
      <c r="W3060" t="s">
        <v>57</v>
      </c>
      <c r="X3060" t="s">
        <v>57</v>
      </c>
    </row>
    <row r="3061" spans="1:24">
      <c r="A3061" s="43">
        <v>43830</v>
      </c>
      <c r="B3061" t="s">
        <v>8855</v>
      </c>
      <c r="C3061" t="s">
        <v>8856</v>
      </c>
      <c r="D3061" s="44">
        <v>1969166.56</v>
      </c>
      <c r="E3061" s="37">
        <v>1.9691665599999999</v>
      </c>
      <c r="F3061" t="s">
        <v>83</v>
      </c>
      <c r="G3061" t="s">
        <v>83</v>
      </c>
      <c r="H3061" s="45" t="s">
        <v>25</v>
      </c>
      <c r="I3061" t="s">
        <v>84</v>
      </c>
      <c r="J3061" t="s">
        <v>85</v>
      </c>
      <c r="K3061">
        <v>15.661656255741301</v>
      </c>
      <c r="L3061">
        <v>125731.693241456</v>
      </c>
      <c r="M3061">
        <v>15.5215653282948</v>
      </c>
      <c r="N3061">
        <v>1.9515526904843901</v>
      </c>
      <c r="O3061">
        <v>18.533679903282799</v>
      </c>
      <c r="P3061">
        <v>2.3302709562349002</v>
      </c>
      <c r="Q3061" s="45">
        <v>19.156432349665899</v>
      </c>
      <c r="R3061" s="45">
        <v>2.4085706757889001</v>
      </c>
      <c r="S3061" s="45">
        <v>20.112316265622098</v>
      </c>
      <c r="T3061" s="45">
        <v>2.5287555790843501</v>
      </c>
      <c r="U3061" s="45" t="s">
        <v>8857</v>
      </c>
      <c r="V3061" t="b">
        <f>FALSE()</f>
        <v>0</v>
      </c>
      <c r="W3061" t="s">
        <v>57</v>
      </c>
      <c r="X3061" t="s">
        <v>57</v>
      </c>
    </row>
    <row r="3062" spans="1:24">
      <c r="A3062" s="43">
        <v>43830</v>
      </c>
      <c r="B3062" t="s">
        <v>8858</v>
      </c>
      <c r="C3062" t="s">
        <v>8859</v>
      </c>
      <c r="D3062" s="44">
        <v>1468510.0649999999</v>
      </c>
      <c r="E3062" s="37">
        <v>1.468510065</v>
      </c>
      <c r="F3062" t="s">
        <v>295</v>
      </c>
      <c r="G3062" t="s">
        <v>296</v>
      </c>
      <c r="H3062" s="45" t="s">
        <v>25</v>
      </c>
      <c r="I3062" t="s">
        <v>297</v>
      </c>
      <c r="J3062" t="s">
        <v>298</v>
      </c>
      <c r="K3062">
        <v>42.497317655704599</v>
      </c>
      <c r="L3062">
        <v>34555.358926350404</v>
      </c>
      <c r="M3062">
        <v>20.557413415210199</v>
      </c>
      <c r="N3062">
        <v>0.71036879915995899</v>
      </c>
      <c r="O3062">
        <v>20.102044080721701</v>
      </c>
      <c r="P3062">
        <v>0.694633348362656</v>
      </c>
      <c r="Q3062" s="45">
        <v>19.951411469933198</v>
      </c>
      <c r="R3062" s="45">
        <v>0.68942818443084597</v>
      </c>
      <c r="S3062" s="45">
        <v>20.525760026114501</v>
      </c>
      <c r="T3062" s="45">
        <v>0.70927500493852202</v>
      </c>
      <c r="U3062" s="45" t="s">
        <v>8860</v>
      </c>
      <c r="V3062" t="b">
        <f>FALSE()</f>
        <v>0</v>
      </c>
      <c r="W3062" t="s">
        <v>57</v>
      </c>
      <c r="X3062" t="s">
        <v>57</v>
      </c>
    </row>
    <row r="3063" spans="1:24">
      <c r="A3063" s="43">
        <v>43830</v>
      </c>
      <c r="B3063" t="s">
        <v>8861</v>
      </c>
      <c r="C3063" t="s">
        <v>8862</v>
      </c>
      <c r="D3063" s="44">
        <v>5784872.8380000005</v>
      </c>
      <c r="E3063" s="37">
        <v>5.7848728380000001</v>
      </c>
      <c r="F3063" t="s">
        <v>180</v>
      </c>
      <c r="G3063" t="s">
        <v>180</v>
      </c>
      <c r="H3063" s="45" t="s">
        <v>25</v>
      </c>
      <c r="I3063" t="s">
        <v>181</v>
      </c>
      <c r="J3063" t="s">
        <v>182</v>
      </c>
      <c r="K3063">
        <v>22.700787249678498</v>
      </c>
      <c r="L3063">
        <v>254831.375422098</v>
      </c>
      <c r="M3063">
        <v>16.518595654227699</v>
      </c>
      <c r="N3063">
        <v>4.2094564506083403</v>
      </c>
      <c r="O3063">
        <v>20.287549521063902</v>
      </c>
      <c r="P3063">
        <v>5.1699041483966397</v>
      </c>
      <c r="Q3063" s="45">
        <v>21.472984409799601</v>
      </c>
      <c r="R3063" s="45">
        <v>5.4719901515664997</v>
      </c>
      <c r="S3063" s="45">
        <v>22.6188190636075</v>
      </c>
      <c r="T3063" s="45">
        <v>5.7639847724026696</v>
      </c>
      <c r="U3063" s="45" t="s">
        <v>8863</v>
      </c>
      <c r="V3063" t="b">
        <f>FALSE()</f>
        <v>0</v>
      </c>
      <c r="W3063" t="s">
        <v>57</v>
      </c>
      <c r="X3063" t="s">
        <v>57</v>
      </c>
    </row>
    <row r="3064" spans="1:24">
      <c r="A3064" s="43">
        <v>43830</v>
      </c>
      <c r="B3064" t="s">
        <v>8864</v>
      </c>
      <c r="C3064" t="s">
        <v>8865</v>
      </c>
      <c r="D3064" s="44">
        <v>3306885.4569999999</v>
      </c>
      <c r="E3064" s="37">
        <v>3.3068854569999999</v>
      </c>
      <c r="F3064" t="s">
        <v>83</v>
      </c>
      <c r="G3064" t="s">
        <v>83</v>
      </c>
      <c r="H3064" s="45" t="s">
        <v>25</v>
      </c>
      <c r="I3064" t="s">
        <v>84</v>
      </c>
      <c r="J3064" t="s">
        <v>85</v>
      </c>
      <c r="K3064">
        <v>21.109188866434</v>
      </c>
      <c r="L3064">
        <v>156656.20682651299</v>
      </c>
      <c r="M3064">
        <v>17.448030703826198</v>
      </c>
      <c r="N3064">
        <v>2.73334230665394</v>
      </c>
      <c r="O3064">
        <v>20.422462568585502</v>
      </c>
      <c r="P3064">
        <v>3.1993055200510399</v>
      </c>
      <c r="Q3064" s="45">
        <v>20.165115534521199</v>
      </c>
      <c r="R3064" s="45">
        <v>3.1589905098564701</v>
      </c>
      <c r="S3064" s="45">
        <v>21.068404961760901</v>
      </c>
      <c r="T3064" s="45">
        <v>3.3004964051943402</v>
      </c>
      <c r="U3064" s="45" t="s">
        <v>8866</v>
      </c>
      <c r="V3064" t="b">
        <f>FALSE()</f>
        <v>0</v>
      </c>
      <c r="W3064" t="s">
        <v>57</v>
      </c>
      <c r="X3064" t="s">
        <v>57</v>
      </c>
    </row>
    <row r="3065" spans="1:24">
      <c r="A3065" s="43">
        <v>43830</v>
      </c>
      <c r="B3065" t="s">
        <v>8867</v>
      </c>
      <c r="C3065" t="s">
        <v>8868</v>
      </c>
      <c r="D3065" s="44">
        <v>6868490.733</v>
      </c>
      <c r="E3065" s="37">
        <v>6.8684907329999998</v>
      </c>
      <c r="F3065" t="s">
        <v>180</v>
      </c>
      <c r="G3065" t="s">
        <v>180</v>
      </c>
      <c r="H3065" s="45" t="s">
        <v>25</v>
      </c>
      <c r="I3065" t="s">
        <v>181</v>
      </c>
      <c r="J3065" t="s">
        <v>182</v>
      </c>
      <c r="K3065">
        <v>26.5403132463715</v>
      </c>
      <c r="L3065">
        <v>258794.63702030899</v>
      </c>
      <c r="M3065">
        <v>20.2616840812471</v>
      </c>
      <c r="N3065">
        <v>5.24361517722651</v>
      </c>
      <c r="O3065">
        <v>24.646927369106301</v>
      </c>
      <c r="P3065">
        <v>6.3784926221537699</v>
      </c>
      <c r="Q3065" s="45">
        <v>22.293608017817402</v>
      </c>
      <c r="R3065" s="45">
        <v>5.7694661948441004</v>
      </c>
      <c r="S3065" s="45">
        <v>23.144237175899999</v>
      </c>
      <c r="T3065" s="45">
        <v>5.9896044590489703</v>
      </c>
      <c r="U3065" s="45" t="s">
        <v>8869</v>
      </c>
      <c r="V3065" t="b">
        <f>FALSE()</f>
        <v>0</v>
      </c>
      <c r="W3065" t="s">
        <v>57</v>
      </c>
      <c r="X3065" t="s">
        <v>57</v>
      </c>
    </row>
    <row r="3066" spans="1:24">
      <c r="A3066" s="43">
        <v>43830</v>
      </c>
      <c r="B3066" t="s">
        <v>8870</v>
      </c>
      <c r="C3066" t="s">
        <v>8871</v>
      </c>
      <c r="D3066" s="44">
        <v>1959130.595</v>
      </c>
      <c r="E3066" s="37">
        <v>1.959130595</v>
      </c>
      <c r="F3066" t="s">
        <v>112</v>
      </c>
      <c r="G3066" t="s">
        <v>113</v>
      </c>
      <c r="H3066" s="45" t="s">
        <v>24</v>
      </c>
      <c r="I3066" t="s">
        <v>114</v>
      </c>
      <c r="J3066" t="s">
        <v>115</v>
      </c>
      <c r="K3066">
        <v>7.7528890317839396</v>
      </c>
      <c r="L3066">
        <v>252696.844617316</v>
      </c>
      <c r="M3066">
        <v>5.9990807746811496</v>
      </c>
      <c r="N3066">
        <v>1.51594878236633</v>
      </c>
      <c r="O3066">
        <v>7.3274648935180897</v>
      </c>
      <c r="P3066">
        <v>1.8516272576361801</v>
      </c>
      <c r="Q3066" s="45">
        <v>7.5138349109131397</v>
      </c>
      <c r="R3066" s="45">
        <v>1.8987223729631799</v>
      </c>
      <c r="S3066" s="45">
        <v>7.5453486289871297</v>
      </c>
      <c r="T3066" s="45">
        <v>1.9066857900826399</v>
      </c>
      <c r="U3066" s="45" t="s">
        <v>8872</v>
      </c>
      <c r="V3066" t="b">
        <f>FALSE()</f>
        <v>0</v>
      </c>
      <c r="W3066" t="s">
        <v>117</v>
      </c>
      <c r="X3066" t="s">
        <v>57</v>
      </c>
    </row>
    <row r="3067" spans="1:24">
      <c r="A3067" s="43">
        <v>43830</v>
      </c>
      <c r="B3067" t="s">
        <v>8873</v>
      </c>
      <c r="C3067" t="s">
        <v>8874</v>
      </c>
      <c r="D3067" s="44">
        <v>860357.897</v>
      </c>
      <c r="E3067" s="37">
        <v>0.86035789699999998</v>
      </c>
      <c r="F3067" t="s">
        <v>99</v>
      </c>
      <c r="G3067" t="s">
        <v>100</v>
      </c>
      <c r="H3067" s="45" t="s">
        <v>25</v>
      </c>
      <c r="I3067" t="s">
        <v>101</v>
      </c>
      <c r="J3067" t="s">
        <v>102</v>
      </c>
      <c r="K3067">
        <v>3.8723424582032</v>
      </c>
      <c r="L3067">
        <v>222180.219411486</v>
      </c>
      <c r="M3067">
        <v>2.7038110533774198</v>
      </c>
      <c r="N3067">
        <v>0.60073333308659604</v>
      </c>
      <c r="O3067">
        <v>3.4824430391518599</v>
      </c>
      <c r="P3067">
        <v>0.77372995852676196</v>
      </c>
      <c r="Q3067" s="45">
        <v>3.6158727728285101</v>
      </c>
      <c r="R3067" s="45">
        <v>0.80337540603105695</v>
      </c>
      <c r="S3067" s="45">
        <v>3.9707827830628601</v>
      </c>
      <c r="T3067" s="45">
        <v>0.88222938997625699</v>
      </c>
      <c r="U3067" s="45" t="s">
        <v>8875</v>
      </c>
      <c r="V3067" t="b">
        <f>FALSE()</f>
        <v>0</v>
      </c>
      <c r="W3067" t="s">
        <v>57</v>
      </c>
      <c r="X3067" t="s">
        <v>57</v>
      </c>
    </row>
    <row r="3068" spans="1:24">
      <c r="A3068" s="43">
        <v>43830</v>
      </c>
      <c r="B3068" t="s">
        <v>8876</v>
      </c>
      <c r="C3068" t="s">
        <v>8877</v>
      </c>
      <c r="D3068" s="44">
        <v>29102902.783</v>
      </c>
      <c r="E3068" s="37">
        <v>29.102902783000001</v>
      </c>
      <c r="F3068" t="s">
        <v>2131</v>
      </c>
      <c r="G3068" t="s">
        <v>149</v>
      </c>
      <c r="H3068" s="45" t="s">
        <v>25</v>
      </c>
      <c r="I3068" t="s">
        <v>2132</v>
      </c>
      <c r="J3068" t="s">
        <v>264</v>
      </c>
      <c r="K3068">
        <v>29.9450211280544</v>
      </c>
      <c r="L3068">
        <v>971877.851030619</v>
      </c>
      <c r="M3068">
        <v>22.9232480869155</v>
      </c>
      <c r="N3068">
        <v>22.278597089353202</v>
      </c>
      <c r="O3068">
        <v>26.1394029573142</v>
      </c>
      <c r="P3068">
        <v>25.4043067733779</v>
      </c>
      <c r="Q3068" s="45">
        <v>25.772710189309599</v>
      </c>
      <c r="R3068" s="45">
        <v>25.047926194021201</v>
      </c>
      <c r="S3068" s="45">
        <v>25.194229155008401</v>
      </c>
      <c r="T3068" s="45">
        <v>24.485713289542499</v>
      </c>
      <c r="U3068" s="45" t="s">
        <v>8878</v>
      </c>
      <c r="V3068" t="b">
        <f>FALSE()</f>
        <v>0</v>
      </c>
      <c r="W3068" t="s">
        <v>57</v>
      </c>
      <c r="X3068" t="s">
        <v>57</v>
      </c>
    </row>
    <row r="3069" spans="1:24">
      <c r="A3069" s="43">
        <v>43830</v>
      </c>
      <c r="B3069" t="s">
        <v>8879</v>
      </c>
      <c r="C3069" t="s">
        <v>8880</v>
      </c>
      <c r="D3069" s="44">
        <v>2346169.682</v>
      </c>
      <c r="E3069" s="37">
        <v>2.3461696820000002</v>
      </c>
      <c r="F3069" t="s">
        <v>193</v>
      </c>
      <c r="G3069" t="s">
        <v>194</v>
      </c>
      <c r="H3069" s="45" t="s">
        <v>25</v>
      </c>
      <c r="I3069" t="s">
        <v>195</v>
      </c>
      <c r="J3069" t="s">
        <v>196</v>
      </c>
      <c r="K3069">
        <v>16.164127199999999</v>
      </c>
      <c r="L3069">
        <v>145146.697558777</v>
      </c>
      <c r="M3069">
        <v>10.4194105</v>
      </c>
      <c r="N3069">
        <v>1.51234302458424</v>
      </c>
      <c r="O3069">
        <v>10.481452000000001</v>
      </c>
      <c r="P3069">
        <v>1.52134814342084</v>
      </c>
      <c r="Q3069" s="45">
        <v>11.109069</v>
      </c>
      <c r="R3069" s="45">
        <v>1.6124446783025801</v>
      </c>
      <c r="S3069" s="45">
        <v>10.620595</v>
      </c>
      <c r="T3069" s="45">
        <v>1.54154429035926</v>
      </c>
      <c r="U3069" s="45" t="s">
        <v>8881</v>
      </c>
      <c r="V3069" t="b">
        <f>FALSE()</f>
        <v>0</v>
      </c>
      <c r="W3069" t="s">
        <v>57</v>
      </c>
      <c r="X3069" t="s">
        <v>57</v>
      </c>
    </row>
    <row r="3070" spans="1:24">
      <c r="A3070" s="43">
        <v>43830</v>
      </c>
      <c r="B3070" t="s">
        <v>8882</v>
      </c>
      <c r="C3070" t="s">
        <v>8883</v>
      </c>
      <c r="D3070" s="44">
        <v>436959.33399999997</v>
      </c>
      <c r="E3070" s="37">
        <v>0.43695933399999998</v>
      </c>
      <c r="F3070" t="s">
        <v>555</v>
      </c>
      <c r="G3070" t="s">
        <v>100</v>
      </c>
      <c r="H3070" s="45" t="s">
        <v>25</v>
      </c>
      <c r="I3070" t="s">
        <v>556</v>
      </c>
      <c r="J3070" t="s">
        <v>102</v>
      </c>
      <c r="K3070">
        <v>1.48218238262088</v>
      </c>
      <c r="L3070">
        <v>294808.07431224699</v>
      </c>
      <c r="M3070">
        <v>0.85814654648161404</v>
      </c>
      <c r="N3070">
        <v>0.25298853084595002</v>
      </c>
      <c r="O3070">
        <v>0.61744136036000197</v>
      </c>
      <c r="P3070">
        <v>0.182026698448466</v>
      </c>
      <c r="Q3070" s="45">
        <v>0.70489456931271899</v>
      </c>
      <c r="R3070" s="45">
        <v>0.20780861057224401</v>
      </c>
      <c r="S3070" s="45">
        <v>0.74328735880986996</v>
      </c>
      <c r="T3070" s="45">
        <v>0.21912711491137399</v>
      </c>
      <c r="U3070" s="45" t="s">
        <v>8884</v>
      </c>
      <c r="V3070" t="b">
        <f>FALSE()</f>
        <v>0</v>
      </c>
      <c r="W3070" t="s">
        <v>57</v>
      </c>
      <c r="X3070" t="s">
        <v>57</v>
      </c>
    </row>
    <row r="3071" spans="1:24">
      <c r="A3071" s="43">
        <v>43830</v>
      </c>
      <c r="B3071" t="s">
        <v>8885</v>
      </c>
      <c r="C3071" t="s">
        <v>8886</v>
      </c>
      <c r="D3071" s="44">
        <v>3648291.1830000002</v>
      </c>
      <c r="E3071" s="37">
        <v>3.648291183</v>
      </c>
      <c r="F3071" t="s">
        <v>1426</v>
      </c>
      <c r="G3071" t="s">
        <v>296</v>
      </c>
      <c r="H3071" s="45" t="s">
        <v>25</v>
      </c>
      <c r="I3071" t="s">
        <v>1427</v>
      </c>
      <c r="J3071" t="s">
        <v>298</v>
      </c>
      <c r="K3071">
        <v>23.824999999999999</v>
      </c>
      <c r="L3071">
        <v>153128.69603357799</v>
      </c>
      <c r="M3071">
        <v>18.521999999999998</v>
      </c>
      <c r="N3071">
        <v>2.8362497079339302</v>
      </c>
      <c r="O3071">
        <v>22.7</v>
      </c>
      <c r="P3071">
        <v>3.47602139996222</v>
      </c>
      <c r="Q3071" s="45">
        <v>25.5</v>
      </c>
      <c r="R3071" s="45">
        <v>3.90478174885624</v>
      </c>
      <c r="S3071" s="45">
        <v>25.85</v>
      </c>
      <c r="T3071" s="45">
        <v>3.958376792468</v>
      </c>
      <c r="U3071" s="45" t="s">
        <v>8887</v>
      </c>
      <c r="V3071" t="b">
        <f>FALSE()</f>
        <v>0</v>
      </c>
      <c r="W3071" t="s">
        <v>57</v>
      </c>
      <c r="X3071" t="s">
        <v>57</v>
      </c>
    </row>
    <row r="3072" spans="1:24">
      <c r="A3072" s="43">
        <v>43830</v>
      </c>
      <c r="B3072" t="s">
        <v>8888</v>
      </c>
      <c r="C3072" t="s">
        <v>8889</v>
      </c>
      <c r="D3072" s="44">
        <v>197117.93299999999</v>
      </c>
      <c r="E3072" s="37">
        <v>0.197117933</v>
      </c>
      <c r="F3072" t="s">
        <v>307</v>
      </c>
      <c r="G3072" t="s">
        <v>308</v>
      </c>
      <c r="H3072" s="45" t="s">
        <v>25</v>
      </c>
      <c r="I3072" t="s">
        <v>309</v>
      </c>
      <c r="J3072" t="s">
        <v>310</v>
      </c>
      <c r="K3072" t="s">
        <v>124</v>
      </c>
      <c r="L3072" t="e">
        <f>#VALUE!</f>
        <v>#VALUE!</v>
      </c>
      <c r="M3072" t="s">
        <v>124</v>
      </c>
      <c r="N3072" t="e">
        <f>#VALUE!</f>
        <v>#VALUE!</v>
      </c>
      <c r="O3072" t="s">
        <v>124</v>
      </c>
      <c r="P3072" t="e">
        <f>#VALUE!</f>
        <v>#VALUE!</v>
      </c>
      <c r="Q3072" s="45" t="s">
        <v>124</v>
      </c>
      <c r="R3072" s="45" t="e">
        <f>#VALUE!</f>
        <v>#VALUE!</v>
      </c>
      <c r="S3072" s="45" t="s">
        <v>124</v>
      </c>
      <c r="T3072" s="45" t="e">
        <f>#VALUE!</f>
        <v>#VALUE!</v>
      </c>
      <c r="U3072" s="45" t="s">
        <v>8890</v>
      </c>
      <c r="V3072" t="b">
        <f>TRUE()</f>
        <v>1</v>
      </c>
      <c r="W3072" t="s">
        <v>57</v>
      </c>
      <c r="X3072" t="s">
        <v>57</v>
      </c>
    </row>
    <row r="3073" spans="1:24">
      <c r="A3073" s="43">
        <v>43830</v>
      </c>
      <c r="B3073" t="s">
        <v>8891</v>
      </c>
      <c r="C3073" t="s">
        <v>8892</v>
      </c>
      <c r="D3073" s="44">
        <v>97881439.137999997</v>
      </c>
      <c r="E3073" s="37">
        <v>97.881439138000005</v>
      </c>
      <c r="F3073" t="s">
        <v>307</v>
      </c>
      <c r="G3073" t="s">
        <v>308</v>
      </c>
      <c r="H3073" s="45" t="s">
        <v>25</v>
      </c>
      <c r="I3073" t="s">
        <v>309</v>
      </c>
      <c r="J3073" t="s">
        <v>310</v>
      </c>
      <c r="K3073">
        <v>150.9097902</v>
      </c>
      <c r="L3073">
        <v>648608.94053512497</v>
      </c>
      <c r="M3073">
        <v>109.0326467</v>
      </c>
      <c r="N3073">
        <v>70.719549459827604</v>
      </c>
      <c r="O3073">
        <v>114.597813</v>
      </c>
      <c r="P3073">
        <v>74.329166077572395</v>
      </c>
      <c r="Q3073" s="45">
        <v>136.49600699999999</v>
      </c>
      <c r="R3073" s="45">
        <v>88.532530487545003</v>
      </c>
      <c r="S3073" s="45">
        <v>164.84086970000001</v>
      </c>
      <c r="T3073" s="45">
        <v>106.917261853006</v>
      </c>
      <c r="U3073" s="45" t="s">
        <v>8893</v>
      </c>
      <c r="V3073" t="b">
        <f>FALSE()</f>
        <v>0</v>
      </c>
      <c r="W3073" t="s">
        <v>57</v>
      </c>
      <c r="X3073" t="s">
        <v>57</v>
      </c>
    </row>
    <row r="3074" spans="1:24">
      <c r="A3074" s="43">
        <v>43830</v>
      </c>
      <c r="B3074" t="s">
        <v>8894</v>
      </c>
      <c r="C3074" t="s">
        <v>8895</v>
      </c>
      <c r="D3074" s="44">
        <v>1512068.2039999999</v>
      </c>
      <c r="E3074" s="37">
        <v>1.512068204</v>
      </c>
      <c r="F3074" t="s">
        <v>492</v>
      </c>
      <c r="G3074" t="s">
        <v>194</v>
      </c>
      <c r="H3074" s="45" t="s">
        <v>25</v>
      </c>
      <c r="I3074" t="s">
        <v>493</v>
      </c>
      <c r="J3074" t="s">
        <v>196</v>
      </c>
      <c r="K3074" t="s">
        <v>124</v>
      </c>
      <c r="L3074" t="e">
        <f>#VALUE!</f>
        <v>#VALUE!</v>
      </c>
      <c r="M3074" t="s">
        <v>124</v>
      </c>
      <c r="N3074" t="e">
        <f>#VALUE!</f>
        <v>#VALUE!</v>
      </c>
      <c r="O3074" t="s">
        <v>124</v>
      </c>
      <c r="P3074" t="e">
        <f>#VALUE!</f>
        <v>#VALUE!</v>
      </c>
      <c r="Q3074" s="45" t="s">
        <v>124</v>
      </c>
      <c r="R3074" s="45" t="e">
        <f>#VALUE!</f>
        <v>#VALUE!</v>
      </c>
      <c r="S3074" s="45" t="s">
        <v>124</v>
      </c>
      <c r="T3074" s="45" t="e">
        <f>#VALUE!</f>
        <v>#VALUE!</v>
      </c>
      <c r="U3074" s="45" t="s">
        <v>8896</v>
      </c>
      <c r="V3074" t="b">
        <f>TRUE()</f>
        <v>1</v>
      </c>
      <c r="W3074" t="s">
        <v>57</v>
      </c>
      <c r="X3074" t="s">
        <v>57</v>
      </c>
    </row>
    <row r="3075" spans="1:24">
      <c r="A3075" s="43">
        <v>43830</v>
      </c>
      <c r="B3075" t="s">
        <v>8897</v>
      </c>
      <c r="C3075" t="s">
        <v>8898</v>
      </c>
      <c r="D3075" s="44">
        <v>1031438.0820000001</v>
      </c>
      <c r="E3075" s="37">
        <v>1.031438082</v>
      </c>
      <c r="F3075" t="s">
        <v>492</v>
      </c>
      <c r="G3075" t="s">
        <v>194</v>
      </c>
      <c r="H3075" s="45" t="s">
        <v>25</v>
      </c>
      <c r="I3075" t="s">
        <v>493</v>
      </c>
      <c r="J3075" t="s">
        <v>196</v>
      </c>
      <c r="K3075" t="s">
        <v>124</v>
      </c>
      <c r="L3075" t="e">
        <f>#VALUE!</f>
        <v>#VALUE!</v>
      </c>
      <c r="M3075" t="s">
        <v>124</v>
      </c>
      <c r="N3075" t="e">
        <f>#VALUE!</f>
        <v>#VALUE!</v>
      </c>
      <c r="O3075" t="s">
        <v>124</v>
      </c>
      <c r="P3075" t="e">
        <f>#VALUE!</f>
        <v>#VALUE!</v>
      </c>
      <c r="Q3075" s="45" t="s">
        <v>124</v>
      </c>
      <c r="R3075" s="45" t="e">
        <f>#VALUE!</f>
        <v>#VALUE!</v>
      </c>
      <c r="S3075" s="45" t="s">
        <v>124</v>
      </c>
      <c r="T3075" s="45" t="e">
        <f>#VALUE!</f>
        <v>#VALUE!</v>
      </c>
      <c r="U3075" s="45" t="s">
        <v>8896</v>
      </c>
      <c r="V3075" t="b">
        <f>TRUE()</f>
        <v>1</v>
      </c>
      <c r="W3075" t="s">
        <v>57</v>
      </c>
      <c r="X3075" t="s">
        <v>57</v>
      </c>
    </row>
    <row r="3076" spans="1:24">
      <c r="A3076" s="43">
        <v>43830</v>
      </c>
      <c r="B3076" t="s">
        <v>8899</v>
      </c>
      <c r="C3076" t="s">
        <v>8900</v>
      </c>
      <c r="D3076" s="44">
        <v>508999.70899999997</v>
      </c>
      <c r="E3076" s="37">
        <v>0.50899970900000002</v>
      </c>
      <c r="F3076" t="s">
        <v>645</v>
      </c>
      <c r="G3076" t="s">
        <v>347</v>
      </c>
      <c r="H3076" s="45" t="s">
        <v>25</v>
      </c>
      <c r="I3076" t="s">
        <v>646</v>
      </c>
      <c r="J3076" t="s">
        <v>349</v>
      </c>
      <c r="K3076" t="s">
        <v>124</v>
      </c>
      <c r="L3076" t="e">
        <f>#VALUE!</f>
        <v>#VALUE!</v>
      </c>
      <c r="M3076" t="s">
        <v>124</v>
      </c>
      <c r="N3076" t="e">
        <f>#VALUE!</f>
        <v>#VALUE!</v>
      </c>
      <c r="O3076" t="s">
        <v>124</v>
      </c>
      <c r="P3076" t="e">
        <f>#VALUE!</f>
        <v>#VALUE!</v>
      </c>
      <c r="Q3076" s="45" t="s">
        <v>124</v>
      </c>
      <c r="R3076" s="45" t="e">
        <f>#VALUE!</f>
        <v>#VALUE!</v>
      </c>
      <c r="S3076" s="45" t="s">
        <v>124</v>
      </c>
      <c r="T3076" s="45" t="e">
        <f>#VALUE!</f>
        <v>#VALUE!</v>
      </c>
      <c r="U3076" s="45" t="s">
        <v>8901</v>
      </c>
      <c r="V3076" t="b">
        <f>TRUE()</f>
        <v>1</v>
      </c>
      <c r="W3076" t="s">
        <v>57</v>
      </c>
      <c r="X3076" t="s">
        <v>57</v>
      </c>
    </row>
    <row r="3077" spans="1:24">
      <c r="A3077" s="43">
        <v>43830</v>
      </c>
      <c r="B3077" t="s">
        <v>8902</v>
      </c>
      <c r="C3077" t="s">
        <v>8903</v>
      </c>
      <c r="D3077" s="44">
        <v>809767.33400000003</v>
      </c>
      <c r="E3077" s="37">
        <v>0.80976733400000001</v>
      </c>
      <c r="F3077" t="s">
        <v>645</v>
      </c>
      <c r="G3077" t="s">
        <v>347</v>
      </c>
      <c r="H3077" s="45" t="s">
        <v>25</v>
      </c>
      <c r="I3077" t="s">
        <v>646</v>
      </c>
      <c r="J3077" t="s">
        <v>349</v>
      </c>
      <c r="K3077" t="s">
        <v>124</v>
      </c>
      <c r="L3077" t="e">
        <f>#VALUE!</f>
        <v>#VALUE!</v>
      </c>
      <c r="M3077" t="s">
        <v>124</v>
      </c>
      <c r="N3077" t="e">
        <f>#VALUE!</f>
        <v>#VALUE!</v>
      </c>
      <c r="O3077" t="s">
        <v>124</v>
      </c>
      <c r="P3077" t="e">
        <f>#VALUE!</f>
        <v>#VALUE!</v>
      </c>
      <c r="Q3077" s="45" t="s">
        <v>124</v>
      </c>
      <c r="R3077" s="45" t="e">
        <f>#VALUE!</f>
        <v>#VALUE!</v>
      </c>
      <c r="S3077" s="45" t="s">
        <v>124</v>
      </c>
      <c r="T3077" s="45" t="e">
        <f>#VALUE!</f>
        <v>#VALUE!</v>
      </c>
      <c r="U3077" s="45" t="s">
        <v>8901</v>
      </c>
      <c r="V3077" t="b">
        <f>TRUE()</f>
        <v>1</v>
      </c>
      <c r="W3077" t="s">
        <v>57</v>
      </c>
      <c r="X3077" t="s">
        <v>57</v>
      </c>
    </row>
    <row r="3078" spans="1:24">
      <c r="A3078" s="43">
        <v>43830</v>
      </c>
      <c r="B3078" t="s">
        <v>8904</v>
      </c>
      <c r="C3078" t="s">
        <v>8905</v>
      </c>
      <c r="D3078" s="44">
        <v>225188.391</v>
      </c>
      <c r="E3078" s="37">
        <v>0.22518839099999999</v>
      </c>
      <c r="F3078" t="s">
        <v>281</v>
      </c>
      <c r="G3078" t="s">
        <v>281</v>
      </c>
      <c r="H3078" s="45" t="s">
        <v>25</v>
      </c>
      <c r="I3078" t="s">
        <v>282</v>
      </c>
      <c r="J3078" t="s">
        <v>283</v>
      </c>
      <c r="K3078">
        <v>49.483563763928998</v>
      </c>
      <c r="L3078">
        <v>4550.7714859484504</v>
      </c>
      <c r="M3078">
        <v>29.431375224416499</v>
      </c>
      <c r="N3078">
        <v>0.133935463163524</v>
      </c>
      <c r="O3078">
        <v>33.368975853455503</v>
      </c>
      <c r="P3078">
        <v>0.151854583829208</v>
      </c>
      <c r="Q3078" s="45">
        <v>34.100127385250097</v>
      </c>
      <c r="R3078" s="45">
        <v>0.155181887372006</v>
      </c>
      <c r="S3078" s="45">
        <v>35.607801476620203</v>
      </c>
      <c r="T3078" s="45">
        <v>0.16204296763711601</v>
      </c>
      <c r="U3078" s="45" t="s">
        <v>8906</v>
      </c>
      <c r="V3078" t="b">
        <f>FALSE()</f>
        <v>0</v>
      </c>
      <c r="W3078" t="s">
        <v>57</v>
      </c>
      <c r="X3078" t="s">
        <v>57</v>
      </c>
    </row>
    <row r="3079" spans="1:24">
      <c r="A3079" s="43">
        <v>43830</v>
      </c>
      <c r="B3079" t="s">
        <v>8907</v>
      </c>
      <c r="C3079" t="s">
        <v>8908</v>
      </c>
      <c r="D3079" s="44">
        <v>13889720.715</v>
      </c>
      <c r="E3079" s="37">
        <v>13.889720714999999</v>
      </c>
      <c r="F3079" t="s">
        <v>1811</v>
      </c>
      <c r="G3079" t="s">
        <v>457</v>
      </c>
      <c r="H3079" s="45" t="s">
        <v>25</v>
      </c>
      <c r="I3079" t="s">
        <v>1812</v>
      </c>
      <c r="J3079" t="s">
        <v>459</v>
      </c>
      <c r="K3079">
        <v>19.43</v>
      </c>
      <c r="L3079">
        <v>714859.53242408601</v>
      </c>
      <c r="M3079">
        <v>9</v>
      </c>
      <c r="N3079">
        <v>6.4337357918167797</v>
      </c>
      <c r="O3079">
        <v>11.5</v>
      </c>
      <c r="P3079">
        <v>8.2208846228769907</v>
      </c>
      <c r="Q3079" s="45">
        <v>17.3</v>
      </c>
      <c r="R3079" s="45">
        <v>12.367069910936699</v>
      </c>
      <c r="S3079" s="45">
        <v>15.44</v>
      </c>
      <c r="T3079" s="45">
        <v>11.0374311806279</v>
      </c>
      <c r="U3079" s="45" t="s">
        <v>8909</v>
      </c>
      <c r="V3079" t="b">
        <f>FALSE()</f>
        <v>0</v>
      </c>
      <c r="W3079" t="s">
        <v>57</v>
      </c>
      <c r="X3079" t="s">
        <v>57</v>
      </c>
    </row>
    <row r="3080" spans="1:24">
      <c r="A3080" s="43">
        <v>43830</v>
      </c>
      <c r="B3080" t="s">
        <v>8910</v>
      </c>
      <c r="C3080" t="s">
        <v>8911</v>
      </c>
      <c r="D3080" s="44">
        <v>60830489.270999998</v>
      </c>
      <c r="E3080" s="37">
        <v>60.830489270999998</v>
      </c>
      <c r="F3080" t="s">
        <v>514</v>
      </c>
      <c r="G3080" t="s">
        <v>486</v>
      </c>
      <c r="H3080" s="45" t="s">
        <v>25</v>
      </c>
      <c r="I3080" t="s">
        <v>515</v>
      </c>
      <c r="J3080" t="s">
        <v>488</v>
      </c>
      <c r="K3080">
        <v>260.83834400000001</v>
      </c>
      <c r="L3080">
        <v>233211.453263175</v>
      </c>
      <c r="M3080">
        <v>190.9837698</v>
      </c>
      <c r="N3080">
        <v>44.539602504737701</v>
      </c>
      <c r="O3080">
        <v>217.608</v>
      </c>
      <c r="P3080">
        <v>50.748677921693002</v>
      </c>
      <c r="Q3080" s="45">
        <v>224.41977449999999</v>
      </c>
      <c r="R3080" s="45">
        <v>52.337261752139</v>
      </c>
      <c r="S3080" s="45">
        <v>244.1905673</v>
      </c>
      <c r="T3080" s="45">
        <v>56.948037073192197</v>
      </c>
      <c r="U3080" s="45" t="s">
        <v>8912</v>
      </c>
      <c r="V3080" t="b">
        <f>FALSE()</f>
        <v>0</v>
      </c>
      <c r="W3080" t="s">
        <v>57</v>
      </c>
      <c r="X3080" t="s">
        <v>57</v>
      </c>
    </row>
    <row r="3081" spans="1:24">
      <c r="A3081" s="43">
        <v>43830</v>
      </c>
      <c r="B3081" t="s">
        <v>8913</v>
      </c>
      <c r="C3081" t="s">
        <v>8914</v>
      </c>
      <c r="D3081" s="44">
        <v>24422176.866</v>
      </c>
      <c r="E3081" s="37">
        <v>24.422176866000001</v>
      </c>
      <c r="F3081" t="s">
        <v>3213</v>
      </c>
      <c r="G3081" t="s">
        <v>383</v>
      </c>
      <c r="H3081" s="45" t="s">
        <v>25</v>
      </c>
      <c r="I3081" t="s">
        <v>3214</v>
      </c>
      <c r="J3081" t="s">
        <v>385</v>
      </c>
      <c r="K3081">
        <v>76.743921799999995</v>
      </c>
      <c r="L3081">
        <v>318229.460955174</v>
      </c>
      <c r="M3081">
        <v>46.900762800000003</v>
      </c>
      <c r="N3081">
        <v>14.9252044642305</v>
      </c>
      <c r="O3081">
        <v>51.772570000000002</v>
      </c>
      <c r="P3081">
        <v>16.475557043363999</v>
      </c>
      <c r="Q3081" s="45">
        <v>51.317266500000002</v>
      </c>
      <c r="R3081" s="45">
        <v>16.330666055988001</v>
      </c>
      <c r="S3081" s="45">
        <v>54.072681500000002</v>
      </c>
      <c r="T3081" s="45">
        <v>17.207520286145801</v>
      </c>
      <c r="U3081" s="45" t="s">
        <v>8915</v>
      </c>
      <c r="V3081" t="b">
        <f>FALSE()</f>
        <v>0</v>
      </c>
      <c r="W3081" t="s">
        <v>57</v>
      </c>
      <c r="X3081" t="s">
        <v>57</v>
      </c>
    </row>
    <row r="3082" spans="1:24">
      <c r="A3082" s="43">
        <v>43830</v>
      </c>
      <c r="B3082" t="s">
        <v>8916</v>
      </c>
      <c r="C3082" t="s">
        <v>8917</v>
      </c>
      <c r="D3082" s="44">
        <v>986789.00899999996</v>
      </c>
      <c r="E3082" s="37">
        <v>0.98678900899999999</v>
      </c>
      <c r="F3082" t="s">
        <v>3015</v>
      </c>
      <c r="G3082" t="s">
        <v>457</v>
      </c>
      <c r="H3082" s="45" t="s">
        <v>25</v>
      </c>
      <c r="I3082" t="s">
        <v>3016</v>
      </c>
      <c r="J3082" t="s">
        <v>459</v>
      </c>
      <c r="K3082" t="s">
        <v>124</v>
      </c>
      <c r="L3082" t="e">
        <f>#VALUE!</f>
        <v>#VALUE!</v>
      </c>
      <c r="M3082" t="s">
        <v>124</v>
      </c>
      <c r="N3082" t="e">
        <f>#VALUE!</f>
        <v>#VALUE!</v>
      </c>
      <c r="O3082" t="s">
        <v>124</v>
      </c>
      <c r="P3082" t="e">
        <f>#VALUE!</f>
        <v>#VALUE!</v>
      </c>
      <c r="Q3082" s="45" t="s">
        <v>124</v>
      </c>
      <c r="R3082" s="45" t="e">
        <f>#VALUE!</f>
        <v>#VALUE!</v>
      </c>
      <c r="S3082" s="45" t="s">
        <v>124</v>
      </c>
      <c r="T3082" s="45" t="e">
        <f>#VALUE!</f>
        <v>#VALUE!</v>
      </c>
      <c r="U3082" s="45" t="s">
        <v>8918</v>
      </c>
      <c r="V3082" t="b">
        <f>TRUE()</f>
        <v>1</v>
      </c>
      <c r="W3082" t="s">
        <v>57</v>
      </c>
      <c r="X3082" t="s">
        <v>57</v>
      </c>
    </row>
    <row r="3083" spans="1:24">
      <c r="A3083" s="43">
        <v>43830</v>
      </c>
      <c r="B3083" t="s">
        <v>8919</v>
      </c>
      <c r="C3083" t="s">
        <v>8920</v>
      </c>
      <c r="D3083" s="44">
        <v>161020.15599999999</v>
      </c>
      <c r="E3083" s="37">
        <v>0.161020156</v>
      </c>
      <c r="F3083" t="s">
        <v>3015</v>
      </c>
      <c r="G3083" t="s">
        <v>457</v>
      </c>
      <c r="H3083" s="45" t="s">
        <v>25</v>
      </c>
      <c r="I3083" t="s">
        <v>3016</v>
      </c>
      <c r="J3083" t="s">
        <v>459</v>
      </c>
      <c r="K3083" t="s">
        <v>124</v>
      </c>
      <c r="L3083" t="e">
        <f>#VALUE!</f>
        <v>#VALUE!</v>
      </c>
      <c r="M3083" t="s">
        <v>124</v>
      </c>
      <c r="N3083" t="e">
        <f>#VALUE!</f>
        <v>#VALUE!</v>
      </c>
      <c r="O3083" t="s">
        <v>124</v>
      </c>
      <c r="P3083" t="e">
        <f>#VALUE!</f>
        <v>#VALUE!</v>
      </c>
      <c r="Q3083" s="45" t="s">
        <v>124</v>
      </c>
      <c r="R3083" s="45" t="e">
        <f>#VALUE!</f>
        <v>#VALUE!</v>
      </c>
      <c r="S3083" s="45" t="s">
        <v>124</v>
      </c>
      <c r="T3083" s="45" t="e">
        <f>#VALUE!</f>
        <v>#VALUE!</v>
      </c>
      <c r="U3083" s="45" t="s">
        <v>8918</v>
      </c>
      <c r="V3083" t="b">
        <f>TRUE()</f>
        <v>1</v>
      </c>
      <c r="W3083" t="s">
        <v>57</v>
      </c>
      <c r="X3083" t="s">
        <v>57</v>
      </c>
    </row>
    <row r="3084" spans="1:24">
      <c r="A3084" s="43">
        <v>43830</v>
      </c>
      <c r="B3084" t="s">
        <v>8921</v>
      </c>
      <c r="C3084" t="s">
        <v>8922</v>
      </c>
      <c r="D3084" s="44">
        <v>228942.571</v>
      </c>
      <c r="E3084" s="37">
        <v>0.22894257100000001</v>
      </c>
      <c r="F3084" t="s">
        <v>3015</v>
      </c>
      <c r="G3084" t="s">
        <v>457</v>
      </c>
      <c r="H3084" s="45" t="s">
        <v>25</v>
      </c>
      <c r="I3084" t="s">
        <v>3016</v>
      </c>
      <c r="J3084" t="s">
        <v>459</v>
      </c>
      <c r="K3084" t="s">
        <v>124</v>
      </c>
      <c r="L3084" t="e">
        <f>#VALUE!</f>
        <v>#VALUE!</v>
      </c>
      <c r="M3084" t="s">
        <v>124</v>
      </c>
      <c r="N3084" t="e">
        <f>#VALUE!</f>
        <v>#VALUE!</v>
      </c>
      <c r="O3084" t="s">
        <v>124</v>
      </c>
      <c r="P3084" t="e">
        <f>#VALUE!</f>
        <v>#VALUE!</v>
      </c>
      <c r="Q3084" s="45" t="s">
        <v>124</v>
      </c>
      <c r="R3084" s="45" t="e">
        <f>#VALUE!</f>
        <v>#VALUE!</v>
      </c>
      <c r="S3084" s="45" t="s">
        <v>124</v>
      </c>
      <c r="T3084" s="45" t="e">
        <f>#VALUE!</f>
        <v>#VALUE!</v>
      </c>
      <c r="U3084" s="45" t="s">
        <v>8918</v>
      </c>
      <c r="V3084" t="b">
        <f>TRUE()</f>
        <v>1</v>
      </c>
      <c r="W3084" t="s">
        <v>57</v>
      </c>
      <c r="X3084" t="s">
        <v>57</v>
      </c>
    </row>
    <row r="3085" spans="1:24">
      <c r="A3085" s="43">
        <v>43830</v>
      </c>
      <c r="B3085" t="s">
        <v>8923</v>
      </c>
      <c r="C3085" t="s">
        <v>8924</v>
      </c>
      <c r="D3085" s="44">
        <v>339536.08799999999</v>
      </c>
      <c r="E3085" s="37">
        <v>0.33953608800000001</v>
      </c>
      <c r="F3085" t="s">
        <v>60</v>
      </c>
      <c r="G3085" t="s">
        <v>61</v>
      </c>
      <c r="H3085" s="45" t="s">
        <v>25</v>
      </c>
      <c r="I3085" t="s">
        <v>62</v>
      </c>
      <c r="J3085" t="s">
        <v>63</v>
      </c>
      <c r="K3085">
        <v>8.4502388388756202</v>
      </c>
      <c r="L3085">
        <v>40180.649857842203</v>
      </c>
      <c r="M3085">
        <v>4.1824577231931999</v>
      </c>
      <c r="N3085">
        <v>0.168053869320854</v>
      </c>
      <c r="O3085">
        <v>4.5954756812052402</v>
      </c>
      <c r="P3085">
        <v>0.18464919927673601</v>
      </c>
      <c r="Q3085" s="45">
        <v>7.4027087973273904</v>
      </c>
      <c r="R3085" s="45">
        <v>0.29744565018497998</v>
      </c>
      <c r="S3085" s="45">
        <v>7.2783328670024297</v>
      </c>
      <c r="T3085" s="45">
        <v>0.292448144477849</v>
      </c>
      <c r="U3085" s="45" t="s">
        <v>8925</v>
      </c>
      <c r="V3085" t="b">
        <f>FALSE()</f>
        <v>0</v>
      </c>
      <c r="W3085" t="s">
        <v>57</v>
      </c>
      <c r="X3085" t="s">
        <v>57</v>
      </c>
    </row>
    <row r="3086" spans="1:24">
      <c r="A3086" s="43">
        <v>43830</v>
      </c>
      <c r="B3086" t="s">
        <v>8926</v>
      </c>
      <c r="C3086" t="s">
        <v>8927</v>
      </c>
      <c r="D3086" s="44">
        <v>4155069.804</v>
      </c>
      <c r="E3086" s="37">
        <v>4.155069804</v>
      </c>
      <c r="F3086" t="s">
        <v>414</v>
      </c>
      <c r="G3086" t="s">
        <v>415</v>
      </c>
      <c r="H3086" s="45" t="s">
        <v>25</v>
      </c>
      <c r="I3086" t="s">
        <v>416</v>
      </c>
      <c r="J3086" t="s">
        <v>417</v>
      </c>
      <c r="K3086">
        <v>0.29233066132264501</v>
      </c>
      <c r="L3086">
        <v>14213595.6084814</v>
      </c>
      <c r="M3086">
        <v>0.186501058201058</v>
      </c>
      <c r="N3086">
        <v>2.65085062182369</v>
      </c>
      <c r="O3086">
        <v>0.18554948075748301</v>
      </c>
      <c r="P3086">
        <v>2.6373252848505602</v>
      </c>
      <c r="Q3086" s="45">
        <v>0.20825753614272499</v>
      </c>
      <c r="R3086" s="45">
        <v>2.9600884011513902</v>
      </c>
      <c r="S3086" s="45">
        <v>0.20484953789279101</v>
      </c>
      <c r="T3086" s="45">
        <v>2.91164849219241</v>
      </c>
      <c r="U3086" s="45" t="s">
        <v>8928</v>
      </c>
      <c r="V3086" t="b">
        <f>FALSE()</f>
        <v>0</v>
      </c>
      <c r="W3086" t="s">
        <v>57</v>
      </c>
      <c r="X3086" t="s">
        <v>57</v>
      </c>
    </row>
    <row r="3087" spans="1:24">
      <c r="A3087" s="43">
        <v>43830</v>
      </c>
      <c r="B3087" t="s">
        <v>8929</v>
      </c>
      <c r="C3087" t="s">
        <v>8930</v>
      </c>
      <c r="D3087" s="44">
        <v>15427779.209000001</v>
      </c>
      <c r="E3087" s="37">
        <v>15.427779209000001</v>
      </c>
      <c r="F3087" t="s">
        <v>346</v>
      </c>
      <c r="G3087" t="s">
        <v>347</v>
      </c>
      <c r="H3087" s="45" t="s">
        <v>25</v>
      </c>
      <c r="I3087" t="s">
        <v>348</v>
      </c>
      <c r="J3087" t="s">
        <v>349</v>
      </c>
      <c r="K3087">
        <v>11.709618138424799</v>
      </c>
      <c r="L3087">
        <v>1317530.51437042</v>
      </c>
      <c r="M3087">
        <v>7.0934381914971896</v>
      </c>
      <c r="N3087">
        <v>9.3458212690980602</v>
      </c>
      <c r="O3087">
        <v>6.2692549175442096</v>
      </c>
      <c r="P3087">
        <v>8.2599346562312892</v>
      </c>
      <c r="Q3087" s="45">
        <v>7.08637896910765</v>
      </c>
      <c r="R3087" s="45">
        <v>9.3365205281921106</v>
      </c>
      <c r="S3087" s="45">
        <v>7.2630871829287997</v>
      </c>
      <c r="T3087" s="45">
        <v>9.5693389920413701</v>
      </c>
      <c r="U3087" s="45" t="s">
        <v>8931</v>
      </c>
      <c r="V3087" t="b">
        <f>FALSE()</f>
        <v>0</v>
      </c>
      <c r="W3087" t="s">
        <v>57</v>
      </c>
      <c r="X3087" t="s">
        <v>57</v>
      </c>
    </row>
    <row r="3088" spans="1:24">
      <c r="A3088" s="43">
        <v>43830</v>
      </c>
      <c r="B3088" t="s">
        <v>8932</v>
      </c>
      <c r="C3088" t="s">
        <v>8933</v>
      </c>
      <c r="D3088" s="44">
        <v>3520419.02</v>
      </c>
      <c r="E3088" s="37">
        <v>3.5204190199999998</v>
      </c>
      <c r="F3088" t="s">
        <v>925</v>
      </c>
      <c r="G3088" t="s">
        <v>155</v>
      </c>
      <c r="H3088" s="45" t="s">
        <v>25</v>
      </c>
      <c r="I3088" t="s">
        <v>926</v>
      </c>
      <c r="J3088" t="s">
        <v>157</v>
      </c>
      <c r="K3088">
        <v>92.7932005777961</v>
      </c>
      <c r="L3088">
        <v>37938.329512069598</v>
      </c>
      <c r="M3088">
        <v>54.121238779174099</v>
      </c>
      <c r="N3088">
        <v>2.0532693904057102</v>
      </c>
      <c r="O3088">
        <v>62.849937552039997</v>
      </c>
      <c r="P3088">
        <v>2.38442164066229</v>
      </c>
      <c r="Q3088" s="45">
        <v>60.190667870036101</v>
      </c>
      <c r="R3088" s="45">
        <v>2.28353339120497</v>
      </c>
      <c r="S3088" s="45">
        <v>60.0408141919606</v>
      </c>
      <c r="T3088" s="45">
        <v>2.27784819298755</v>
      </c>
      <c r="U3088" s="45" t="s">
        <v>8934</v>
      </c>
      <c r="V3088" t="b">
        <f>FALSE()</f>
        <v>0</v>
      </c>
      <c r="W3088" t="s">
        <v>57</v>
      </c>
      <c r="X3088" t="s">
        <v>57</v>
      </c>
    </row>
    <row r="3089" spans="1:24">
      <c r="A3089" s="43">
        <v>43830</v>
      </c>
      <c r="B3089" t="s">
        <v>8935</v>
      </c>
      <c r="C3089" t="s">
        <v>8936</v>
      </c>
      <c r="D3089" s="44">
        <v>4069652.4929999998</v>
      </c>
      <c r="E3089" s="37">
        <v>4.0696524930000004</v>
      </c>
      <c r="F3089" t="s">
        <v>913</v>
      </c>
      <c r="G3089" t="s">
        <v>505</v>
      </c>
      <c r="H3089" s="45" t="s">
        <v>25</v>
      </c>
      <c r="I3089" t="s">
        <v>914</v>
      </c>
      <c r="J3089" t="s">
        <v>507</v>
      </c>
      <c r="K3089">
        <v>59.82</v>
      </c>
      <c r="L3089">
        <v>68031.636459378104</v>
      </c>
      <c r="M3089">
        <v>33.630000000000003</v>
      </c>
      <c r="N3089">
        <v>2.2879039341288898</v>
      </c>
      <c r="O3089">
        <v>36.42</v>
      </c>
      <c r="P3089">
        <v>2.4777121998505498</v>
      </c>
      <c r="Q3089" s="45">
        <v>40.82</v>
      </c>
      <c r="R3089" s="45">
        <v>2.7770514002718198</v>
      </c>
      <c r="S3089" s="45">
        <v>42.59</v>
      </c>
      <c r="T3089" s="45">
        <v>2.8974673968049101</v>
      </c>
      <c r="U3089" s="45" t="s">
        <v>8936</v>
      </c>
      <c r="V3089" t="b">
        <f>FALSE()</f>
        <v>0</v>
      </c>
      <c r="W3089" t="s">
        <v>57</v>
      </c>
      <c r="X3089" t="s">
        <v>57</v>
      </c>
    </row>
    <row r="3090" spans="1:24">
      <c r="A3090" s="43">
        <v>43830</v>
      </c>
      <c r="B3090" t="s">
        <v>8937</v>
      </c>
      <c r="C3090" t="s">
        <v>8938</v>
      </c>
      <c r="D3090" s="44">
        <v>1568996.12</v>
      </c>
      <c r="E3090" s="37">
        <v>1.56899612</v>
      </c>
      <c r="F3090" t="s">
        <v>3711</v>
      </c>
      <c r="G3090" t="s">
        <v>398</v>
      </c>
      <c r="H3090" s="45" t="s">
        <v>25</v>
      </c>
      <c r="I3090" t="s">
        <v>3712</v>
      </c>
      <c r="J3090" t="s">
        <v>400</v>
      </c>
      <c r="K3090">
        <v>2.9179282600000001</v>
      </c>
      <c r="L3090">
        <v>537708.942851117</v>
      </c>
      <c r="M3090">
        <v>2.5489544999999998</v>
      </c>
      <c r="N3090">
        <v>1.3705956295706001</v>
      </c>
      <c r="O3090">
        <v>2.4916116000000001</v>
      </c>
      <c r="P3090">
        <v>1.33976183943158</v>
      </c>
      <c r="Q3090" s="45">
        <v>2.5202664000000001</v>
      </c>
      <c r="R3090" s="45">
        <v>1.3551697816471899</v>
      </c>
      <c r="S3090" s="45">
        <v>2.48706629</v>
      </c>
      <c r="T3090" s="45">
        <v>1.3373177855965499</v>
      </c>
      <c r="U3090" s="45" t="s">
        <v>8939</v>
      </c>
      <c r="V3090" t="b">
        <f>FALSE()</f>
        <v>0</v>
      </c>
      <c r="W3090" t="s">
        <v>57</v>
      </c>
      <c r="X3090" t="s">
        <v>57</v>
      </c>
    </row>
    <row r="3091" spans="1:24">
      <c r="A3091" s="43">
        <v>43830</v>
      </c>
      <c r="B3091" t="s">
        <v>8940</v>
      </c>
      <c r="C3091" t="s">
        <v>8941</v>
      </c>
      <c r="D3091" s="44">
        <v>27759982.572999999</v>
      </c>
      <c r="E3091" s="37">
        <v>27.759982572999998</v>
      </c>
      <c r="F3091" t="s">
        <v>2944</v>
      </c>
      <c r="G3091" t="s">
        <v>162</v>
      </c>
      <c r="H3091" s="45" t="s">
        <v>25</v>
      </c>
      <c r="I3091" t="s">
        <v>2945</v>
      </c>
      <c r="J3091" t="s">
        <v>164</v>
      </c>
      <c r="K3091">
        <v>149.129024708282</v>
      </c>
      <c r="L3091">
        <v>186147.415818635</v>
      </c>
      <c r="M3091">
        <v>110.18415961106</v>
      </c>
      <c r="N3091">
        <v>20.510496575746799</v>
      </c>
      <c r="O3091">
        <v>114.73044139024699</v>
      </c>
      <c r="P3091">
        <v>21.356775180525801</v>
      </c>
      <c r="Q3091" s="45">
        <v>113.31388390185499</v>
      </c>
      <c r="R3091" s="45">
        <v>21.093086664703101</v>
      </c>
      <c r="S3091" s="45">
        <v>118.708817848818</v>
      </c>
      <c r="T3091" s="45">
        <v>22.097339677442498</v>
      </c>
      <c r="U3091" s="45" t="s">
        <v>8942</v>
      </c>
      <c r="V3091" t="b">
        <f>FALSE()</f>
        <v>0</v>
      </c>
      <c r="W3091" t="s">
        <v>57</v>
      </c>
      <c r="X3091" t="s">
        <v>57</v>
      </c>
    </row>
    <row r="3092" spans="1:24">
      <c r="A3092" s="43">
        <v>43830</v>
      </c>
      <c r="B3092" t="s">
        <v>8943</v>
      </c>
      <c r="C3092" t="s">
        <v>8944</v>
      </c>
      <c r="D3092" s="44">
        <v>413369.679</v>
      </c>
      <c r="E3092" s="37">
        <v>0.41336967899999999</v>
      </c>
      <c r="F3092" t="s">
        <v>287</v>
      </c>
      <c r="G3092" t="s">
        <v>61</v>
      </c>
      <c r="H3092" s="45" t="s">
        <v>25</v>
      </c>
      <c r="I3092" t="s">
        <v>288</v>
      </c>
      <c r="J3092" t="s">
        <v>63</v>
      </c>
      <c r="K3092">
        <v>21.885788787666399</v>
      </c>
      <c r="L3092">
        <v>18887.584222367699</v>
      </c>
      <c r="M3092">
        <v>18.4598200062165</v>
      </c>
      <c r="N3092">
        <v>0.34866140509716298</v>
      </c>
      <c r="O3092">
        <v>17.1974870906508</v>
      </c>
      <c r="P3092">
        <v>0.32481898583774799</v>
      </c>
      <c r="Q3092" s="45">
        <v>17.3518953488372</v>
      </c>
      <c r="R3092" s="45">
        <v>0.32773538481887299</v>
      </c>
      <c r="S3092" s="45">
        <v>17.575383978118001</v>
      </c>
      <c r="T3092" s="45">
        <v>0.331956545127156</v>
      </c>
      <c r="U3092" s="45" t="s">
        <v>8945</v>
      </c>
      <c r="V3092" t="b">
        <f>FALSE()</f>
        <v>0</v>
      </c>
      <c r="W3092" t="s">
        <v>57</v>
      </c>
      <c r="X3092" t="s">
        <v>57</v>
      </c>
    </row>
    <row r="3093" spans="1:24">
      <c r="A3093" s="43">
        <v>43830</v>
      </c>
      <c r="B3093" t="s">
        <v>8946</v>
      </c>
      <c r="C3093" t="s">
        <v>8947</v>
      </c>
      <c r="D3093" s="44">
        <v>21159661.826000001</v>
      </c>
      <c r="E3093" s="37">
        <v>21.159661826000001</v>
      </c>
      <c r="F3093" t="s">
        <v>1426</v>
      </c>
      <c r="G3093" t="s">
        <v>296</v>
      </c>
      <c r="H3093" s="45" t="s">
        <v>25</v>
      </c>
      <c r="I3093" t="s">
        <v>1427</v>
      </c>
      <c r="J3093" t="s">
        <v>298</v>
      </c>
      <c r="K3093">
        <v>61.5878224</v>
      </c>
      <c r="L3093">
        <v>343568.92322921299</v>
      </c>
      <c r="M3093">
        <v>36.123604299999997</v>
      </c>
      <c r="N3093">
        <v>12.4109478325092</v>
      </c>
      <c r="O3093">
        <v>38.507548999999997</v>
      </c>
      <c r="P3093">
        <v>13.2299971461262</v>
      </c>
      <c r="Q3093" s="45">
        <v>37.481593500000002</v>
      </c>
      <c r="R3093" s="45">
        <v>12.8775107197101</v>
      </c>
      <c r="S3093" s="45">
        <v>42.833321400000003</v>
      </c>
      <c r="T3093" s="45">
        <v>14.716198111728801</v>
      </c>
      <c r="U3093" s="45" t="s">
        <v>8948</v>
      </c>
      <c r="V3093" t="b">
        <f>FALSE()</f>
        <v>0</v>
      </c>
      <c r="W3093" t="s">
        <v>57</v>
      </c>
      <c r="X3093" t="s">
        <v>57</v>
      </c>
    </row>
    <row r="3094" spans="1:24">
      <c r="A3094" s="43">
        <v>43830</v>
      </c>
      <c r="B3094" t="s">
        <v>8949</v>
      </c>
      <c r="C3094" t="s">
        <v>8950</v>
      </c>
      <c r="D3094" s="44">
        <v>806447.65099999995</v>
      </c>
      <c r="E3094" s="37">
        <v>0.80644765100000004</v>
      </c>
      <c r="F3094" t="s">
        <v>514</v>
      </c>
      <c r="G3094" t="s">
        <v>486</v>
      </c>
      <c r="H3094" s="45" t="s">
        <v>25</v>
      </c>
      <c r="I3094" t="s">
        <v>515</v>
      </c>
      <c r="J3094" t="s">
        <v>488</v>
      </c>
      <c r="K3094">
        <v>45.6148814991733</v>
      </c>
      <c r="L3094">
        <v>17679.485827769098</v>
      </c>
      <c r="M3094">
        <v>35.867743504959897</v>
      </c>
      <c r="N3094">
        <v>0.63412326296999499</v>
      </c>
      <c r="O3094">
        <v>42.666251278712899</v>
      </c>
      <c r="P3094">
        <v>0.75431738480603905</v>
      </c>
      <c r="Q3094" s="45">
        <v>51.801865256124699</v>
      </c>
      <c r="R3094" s="45">
        <v>0.91583034264765995</v>
      </c>
      <c r="S3094" s="45">
        <v>52.886347696325302</v>
      </c>
      <c r="T3094" s="45">
        <v>0.93500343457965096</v>
      </c>
      <c r="U3094" s="45" t="s">
        <v>8951</v>
      </c>
      <c r="V3094" t="b">
        <f>FALSE()</f>
        <v>0</v>
      </c>
      <c r="W3094" t="s">
        <v>57</v>
      </c>
      <c r="X3094" t="s">
        <v>57</v>
      </c>
    </row>
    <row r="3095" spans="1:24">
      <c r="A3095" s="43">
        <v>43830</v>
      </c>
      <c r="B3095" t="s">
        <v>8952</v>
      </c>
      <c r="C3095" t="s">
        <v>8953</v>
      </c>
      <c r="D3095" s="44">
        <v>2065935.4069999999</v>
      </c>
      <c r="E3095" s="37">
        <v>2.065935407</v>
      </c>
      <c r="F3095" t="s">
        <v>148</v>
      </c>
      <c r="G3095" t="s">
        <v>149</v>
      </c>
      <c r="H3095" s="45" t="s">
        <v>23</v>
      </c>
      <c r="I3095" t="s">
        <v>150</v>
      </c>
      <c r="J3095" t="s">
        <v>264</v>
      </c>
      <c r="K3095">
        <v>8.9597376608871393</v>
      </c>
      <c r="L3095">
        <v>230579.899232836</v>
      </c>
      <c r="M3095">
        <v>3.1491901408450702</v>
      </c>
      <c r="N3095">
        <v>0.72613994534109605</v>
      </c>
      <c r="O3095">
        <v>2.3351322243423902</v>
      </c>
      <c r="P3095">
        <v>0.53843455298421605</v>
      </c>
      <c r="Q3095" s="45">
        <v>3.11906174496644</v>
      </c>
      <c r="R3095" s="45">
        <v>0.71919294285535396</v>
      </c>
      <c r="S3095" s="45">
        <v>3.27906003270264</v>
      </c>
      <c r="T3095" s="45">
        <v>0.75608533191899396</v>
      </c>
      <c r="U3095" s="45" t="s">
        <v>8954</v>
      </c>
      <c r="V3095" t="b">
        <f>FALSE()</f>
        <v>0</v>
      </c>
      <c r="W3095" t="s">
        <v>57</v>
      </c>
      <c r="X3095" t="s">
        <v>57</v>
      </c>
    </row>
    <row r="3096" spans="1:24">
      <c r="A3096" s="43">
        <v>43830</v>
      </c>
      <c r="B3096" t="s">
        <v>8955</v>
      </c>
      <c r="C3096" t="s">
        <v>8956</v>
      </c>
      <c r="D3096" s="44">
        <v>3981922.5040000002</v>
      </c>
      <c r="E3096" s="37">
        <v>3.9819225039999999</v>
      </c>
      <c r="F3096" t="s">
        <v>148</v>
      </c>
      <c r="G3096" t="s">
        <v>149</v>
      </c>
      <c r="H3096" s="45" t="s">
        <v>23</v>
      </c>
      <c r="I3096" t="s">
        <v>150</v>
      </c>
      <c r="J3096" t="s">
        <v>264</v>
      </c>
      <c r="K3096">
        <v>9.0633295999999994</v>
      </c>
      <c r="L3096">
        <v>439344.33367622399</v>
      </c>
      <c r="M3096">
        <v>3.1571261000000002</v>
      </c>
      <c r="N3096">
        <v>1.3870654627363199</v>
      </c>
      <c r="O3096">
        <v>2.402755</v>
      </c>
      <c r="P3096">
        <v>1.05563679446222</v>
      </c>
      <c r="Q3096" s="45">
        <v>3.0582180000000001</v>
      </c>
      <c r="R3096" s="45">
        <v>1.3436107494466401</v>
      </c>
      <c r="S3096" s="45">
        <v>3.2138844</v>
      </c>
      <c r="T3096" s="45">
        <v>1.4120019002304101</v>
      </c>
      <c r="U3096" s="45" t="s">
        <v>8954</v>
      </c>
      <c r="V3096" t="b">
        <f>FALSE()</f>
        <v>0</v>
      </c>
      <c r="W3096" t="s">
        <v>57</v>
      </c>
      <c r="X3096" t="s">
        <v>57</v>
      </c>
    </row>
    <row r="3097" spans="1:24">
      <c r="A3097" s="43">
        <v>43830</v>
      </c>
      <c r="B3097" t="s">
        <v>8957</v>
      </c>
      <c r="C3097" t="s">
        <v>8958</v>
      </c>
      <c r="D3097" s="44">
        <v>993607.69700000004</v>
      </c>
      <c r="E3097" s="37">
        <v>0.99360769699999996</v>
      </c>
      <c r="F3097" t="s">
        <v>74</v>
      </c>
      <c r="G3097" t="s">
        <v>74</v>
      </c>
      <c r="H3097" s="45" t="s">
        <v>25</v>
      </c>
      <c r="I3097" t="s">
        <v>75</v>
      </c>
      <c r="J3097" t="s">
        <v>76</v>
      </c>
      <c r="K3097">
        <v>14.5993195968933</v>
      </c>
      <c r="L3097">
        <v>68058.493439066704</v>
      </c>
      <c r="M3097">
        <v>10.7348905542321</v>
      </c>
      <c r="N3097">
        <v>0.73060047835430397</v>
      </c>
      <c r="O3097">
        <v>12.9974407774853</v>
      </c>
      <c r="P3097">
        <v>0.88458623787914104</v>
      </c>
      <c r="Q3097" s="45">
        <v>13.487811571230401</v>
      </c>
      <c r="R3097" s="45">
        <v>0.91796013532795195</v>
      </c>
      <c r="S3097" s="45">
        <v>13.9317488578541</v>
      </c>
      <c r="T3097" s="45">
        <v>0.94817383823698798</v>
      </c>
      <c r="U3097" s="45" t="s">
        <v>8959</v>
      </c>
      <c r="V3097" t="b">
        <f>FALSE()</f>
        <v>0</v>
      </c>
      <c r="W3097" t="s">
        <v>57</v>
      </c>
      <c r="X3097" t="s">
        <v>57</v>
      </c>
    </row>
    <row r="3098" spans="1:24">
      <c r="A3098" s="43">
        <v>43830</v>
      </c>
      <c r="B3098" t="s">
        <v>8960</v>
      </c>
      <c r="C3098" t="s">
        <v>8961</v>
      </c>
      <c r="D3098" s="44">
        <v>14123649.117000001</v>
      </c>
      <c r="E3098" s="37">
        <v>14.123649116999999</v>
      </c>
      <c r="F3098" t="s">
        <v>209</v>
      </c>
      <c r="G3098" t="s">
        <v>210</v>
      </c>
      <c r="H3098" s="45" t="s">
        <v>25</v>
      </c>
      <c r="I3098" t="s">
        <v>211</v>
      </c>
      <c r="J3098" t="s">
        <v>212</v>
      </c>
      <c r="K3098">
        <v>50.783474187029199</v>
      </c>
      <c r="L3098">
        <v>278115.06288412597</v>
      </c>
      <c r="M3098">
        <v>42.331541804440199</v>
      </c>
      <c r="N3098">
        <v>11.7730394109239</v>
      </c>
      <c r="O3098">
        <v>50.0021482377011</v>
      </c>
      <c r="P3098">
        <v>13.906350601469599</v>
      </c>
      <c r="Q3098" s="45">
        <v>51.716383630289499</v>
      </c>
      <c r="R3098" s="45">
        <v>14.3831052854775</v>
      </c>
      <c r="S3098" s="45">
        <v>49.8716536094012</v>
      </c>
      <c r="T3098" s="45">
        <v>13.8700580797139</v>
      </c>
      <c r="U3098" s="45" t="s">
        <v>8962</v>
      </c>
      <c r="V3098" t="b">
        <f>FALSE()</f>
        <v>0</v>
      </c>
      <c r="W3098" t="s">
        <v>57</v>
      </c>
      <c r="X3098" t="s">
        <v>57</v>
      </c>
    </row>
    <row r="3099" spans="1:24">
      <c r="A3099" s="43">
        <v>43830</v>
      </c>
      <c r="B3099" t="s">
        <v>8963</v>
      </c>
      <c r="C3099" t="s">
        <v>8964</v>
      </c>
      <c r="D3099" s="44">
        <v>841031.74699999997</v>
      </c>
      <c r="E3099" s="37">
        <v>0.84103174700000005</v>
      </c>
      <c r="F3099" t="s">
        <v>193</v>
      </c>
      <c r="G3099" t="s">
        <v>194</v>
      </c>
      <c r="H3099" s="45" t="s">
        <v>25</v>
      </c>
      <c r="I3099" t="s">
        <v>195</v>
      </c>
      <c r="J3099" t="s">
        <v>196</v>
      </c>
      <c r="K3099" t="s">
        <v>124</v>
      </c>
      <c r="L3099" t="e">
        <f>#VALUE!</f>
        <v>#VALUE!</v>
      </c>
      <c r="M3099" t="s">
        <v>124</v>
      </c>
      <c r="N3099" t="e">
        <f>#VALUE!</f>
        <v>#VALUE!</v>
      </c>
      <c r="O3099" t="s">
        <v>124</v>
      </c>
      <c r="P3099" t="e">
        <f>#VALUE!</f>
        <v>#VALUE!</v>
      </c>
      <c r="Q3099" s="45" t="s">
        <v>124</v>
      </c>
      <c r="R3099" s="45" t="e">
        <f>#VALUE!</f>
        <v>#VALUE!</v>
      </c>
      <c r="S3099" s="45" t="s">
        <v>124</v>
      </c>
      <c r="T3099" s="45" t="e">
        <f>#VALUE!</f>
        <v>#VALUE!</v>
      </c>
      <c r="U3099" s="45" t="s">
        <v>8880</v>
      </c>
      <c r="V3099" t="b">
        <f>TRUE()</f>
        <v>1</v>
      </c>
      <c r="W3099" t="s">
        <v>57</v>
      </c>
      <c r="X3099" t="s">
        <v>57</v>
      </c>
    </row>
    <row r="3100" spans="1:24">
      <c r="A3100" s="43">
        <v>43830</v>
      </c>
      <c r="B3100" t="s">
        <v>8965</v>
      </c>
      <c r="C3100" t="s">
        <v>8966</v>
      </c>
      <c r="D3100" s="44">
        <v>186143.535</v>
      </c>
      <c r="E3100" s="37">
        <v>0.186143535</v>
      </c>
      <c r="F3100" t="s">
        <v>193</v>
      </c>
      <c r="G3100" t="s">
        <v>194</v>
      </c>
      <c r="H3100" s="45" t="s">
        <v>25</v>
      </c>
      <c r="I3100" t="s">
        <v>195</v>
      </c>
      <c r="J3100" t="s">
        <v>196</v>
      </c>
      <c r="K3100" t="s">
        <v>124</v>
      </c>
      <c r="L3100" t="e">
        <f>#VALUE!</f>
        <v>#VALUE!</v>
      </c>
      <c r="M3100" t="s">
        <v>124</v>
      </c>
      <c r="N3100" t="e">
        <f>#VALUE!</f>
        <v>#VALUE!</v>
      </c>
      <c r="O3100" t="s">
        <v>124</v>
      </c>
      <c r="P3100" t="e">
        <f>#VALUE!</f>
        <v>#VALUE!</v>
      </c>
      <c r="Q3100" s="45" t="s">
        <v>124</v>
      </c>
      <c r="R3100" s="45" t="e">
        <f>#VALUE!</f>
        <v>#VALUE!</v>
      </c>
      <c r="S3100" s="45" t="s">
        <v>124</v>
      </c>
      <c r="T3100" s="45" t="e">
        <f>#VALUE!</f>
        <v>#VALUE!</v>
      </c>
      <c r="U3100" s="45" t="s">
        <v>8880</v>
      </c>
      <c r="V3100" t="b">
        <f>TRUE()</f>
        <v>1</v>
      </c>
      <c r="W3100" t="s">
        <v>57</v>
      </c>
      <c r="X3100" t="s">
        <v>57</v>
      </c>
    </row>
    <row r="3101" spans="1:24">
      <c r="A3101" s="43">
        <v>43830</v>
      </c>
      <c r="B3101" t="s">
        <v>8967</v>
      </c>
      <c r="C3101" t="s">
        <v>8968</v>
      </c>
      <c r="D3101" s="44">
        <v>168331.568</v>
      </c>
      <c r="E3101" s="37">
        <v>0.16833156799999999</v>
      </c>
      <c r="F3101" t="s">
        <v>193</v>
      </c>
      <c r="G3101" t="s">
        <v>194</v>
      </c>
      <c r="H3101" s="45" t="s">
        <v>25</v>
      </c>
      <c r="I3101" t="s">
        <v>195</v>
      </c>
      <c r="J3101" t="s">
        <v>196</v>
      </c>
      <c r="K3101" t="s">
        <v>124</v>
      </c>
      <c r="L3101" t="e">
        <f>#VALUE!</f>
        <v>#VALUE!</v>
      </c>
      <c r="M3101" t="s">
        <v>124</v>
      </c>
      <c r="N3101" t="e">
        <f>#VALUE!</f>
        <v>#VALUE!</v>
      </c>
      <c r="O3101" t="s">
        <v>124</v>
      </c>
      <c r="P3101" t="e">
        <f>#VALUE!</f>
        <v>#VALUE!</v>
      </c>
      <c r="Q3101" s="45" t="s">
        <v>124</v>
      </c>
      <c r="R3101" s="45" t="e">
        <f>#VALUE!</f>
        <v>#VALUE!</v>
      </c>
      <c r="S3101" s="45" t="s">
        <v>124</v>
      </c>
      <c r="T3101" s="45" t="e">
        <f>#VALUE!</f>
        <v>#VALUE!</v>
      </c>
      <c r="U3101" s="45" t="s">
        <v>8880</v>
      </c>
      <c r="V3101" t="b">
        <f>TRUE()</f>
        <v>1</v>
      </c>
      <c r="W3101" t="s">
        <v>57</v>
      </c>
      <c r="X3101" t="s">
        <v>57</v>
      </c>
    </row>
    <row r="3102" spans="1:24">
      <c r="A3102" s="43">
        <v>43830</v>
      </c>
      <c r="B3102" t="s">
        <v>8969</v>
      </c>
      <c r="C3102" t="s">
        <v>8970</v>
      </c>
      <c r="D3102" s="44">
        <v>1635692.325</v>
      </c>
      <c r="E3102" s="37">
        <v>1.6356923249999999</v>
      </c>
      <c r="F3102" t="s">
        <v>193</v>
      </c>
      <c r="G3102" t="s">
        <v>194</v>
      </c>
      <c r="H3102" s="45" t="s">
        <v>25</v>
      </c>
      <c r="I3102" t="s">
        <v>195</v>
      </c>
      <c r="J3102" t="s">
        <v>196</v>
      </c>
      <c r="K3102" t="s">
        <v>124</v>
      </c>
      <c r="L3102" t="e">
        <f>#VALUE!</f>
        <v>#VALUE!</v>
      </c>
      <c r="M3102" t="s">
        <v>124</v>
      </c>
      <c r="N3102" t="e">
        <f>#VALUE!</f>
        <v>#VALUE!</v>
      </c>
      <c r="O3102" t="s">
        <v>124</v>
      </c>
      <c r="P3102" t="e">
        <f>#VALUE!</f>
        <v>#VALUE!</v>
      </c>
      <c r="Q3102" s="45" t="s">
        <v>124</v>
      </c>
      <c r="R3102" s="45" t="e">
        <f>#VALUE!</f>
        <v>#VALUE!</v>
      </c>
      <c r="S3102" s="45" t="s">
        <v>124</v>
      </c>
      <c r="T3102" s="45" t="e">
        <f>#VALUE!</f>
        <v>#VALUE!</v>
      </c>
      <c r="U3102" s="45" t="s">
        <v>8880</v>
      </c>
      <c r="V3102" t="b">
        <f>TRUE()</f>
        <v>1</v>
      </c>
      <c r="W3102" t="s">
        <v>57</v>
      </c>
      <c r="X3102" t="s">
        <v>57</v>
      </c>
    </row>
    <row r="3103" spans="1:24">
      <c r="A3103" s="43">
        <v>43830</v>
      </c>
      <c r="B3103" t="s">
        <v>8971</v>
      </c>
      <c r="C3103" t="s">
        <v>8972</v>
      </c>
      <c r="D3103" s="44">
        <v>7717092.7110000001</v>
      </c>
      <c r="E3103" s="37">
        <v>7.7170927110000003</v>
      </c>
      <c r="F3103" t="s">
        <v>995</v>
      </c>
      <c r="G3103" t="s">
        <v>751</v>
      </c>
      <c r="H3103" s="45" t="s">
        <v>24</v>
      </c>
      <c r="I3103" t="s">
        <v>996</v>
      </c>
      <c r="J3103" t="s">
        <v>753</v>
      </c>
      <c r="K3103" t="s">
        <v>124</v>
      </c>
      <c r="L3103" t="e">
        <f>#VALUE!</f>
        <v>#VALUE!</v>
      </c>
      <c r="M3103" t="s">
        <v>124</v>
      </c>
      <c r="N3103" t="e">
        <f>#VALUE!</f>
        <v>#VALUE!</v>
      </c>
      <c r="O3103" t="s">
        <v>124</v>
      </c>
      <c r="P3103" t="e">
        <f>#VALUE!</f>
        <v>#VALUE!</v>
      </c>
      <c r="Q3103" s="45" t="s">
        <v>124</v>
      </c>
      <c r="R3103" s="45" t="e">
        <f>#VALUE!</f>
        <v>#VALUE!</v>
      </c>
      <c r="S3103" s="45" t="s">
        <v>124</v>
      </c>
      <c r="T3103" s="45" t="e">
        <f>#VALUE!</f>
        <v>#VALUE!</v>
      </c>
      <c r="U3103" s="45" t="s">
        <v>8973</v>
      </c>
      <c r="V3103" t="b">
        <f>TRUE()</f>
        <v>1</v>
      </c>
      <c r="W3103" t="s">
        <v>57</v>
      </c>
      <c r="X3103" t="s">
        <v>57</v>
      </c>
    </row>
    <row r="3104" spans="1:24">
      <c r="A3104" s="43">
        <v>43830</v>
      </c>
      <c r="B3104" t="s">
        <v>8974</v>
      </c>
      <c r="C3104" t="s">
        <v>8975</v>
      </c>
      <c r="D3104" s="44">
        <v>1920217.9450000001</v>
      </c>
      <c r="E3104" s="37">
        <v>1.9202179450000001</v>
      </c>
      <c r="F3104" t="s">
        <v>555</v>
      </c>
      <c r="G3104" t="s">
        <v>100</v>
      </c>
      <c r="H3104" s="45" t="s">
        <v>25</v>
      </c>
      <c r="I3104" t="s">
        <v>556</v>
      </c>
      <c r="J3104" t="s">
        <v>102</v>
      </c>
      <c r="K3104" t="s">
        <v>124</v>
      </c>
      <c r="L3104" t="e">
        <f>#VALUE!</f>
        <v>#VALUE!</v>
      </c>
      <c r="M3104" t="s">
        <v>124</v>
      </c>
      <c r="N3104" t="e">
        <f>#VALUE!</f>
        <v>#VALUE!</v>
      </c>
      <c r="O3104" t="s">
        <v>124</v>
      </c>
      <c r="P3104" t="e">
        <f>#VALUE!</f>
        <v>#VALUE!</v>
      </c>
      <c r="Q3104" s="45" t="s">
        <v>124</v>
      </c>
      <c r="R3104" s="45" t="e">
        <f>#VALUE!</f>
        <v>#VALUE!</v>
      </c>
      <c r="S3104" s="45" t="s">
        <v>124</v>
      </c>
      <c r="T3104" s="45" t="e">
        <f>#VALUE!</f>
        <v>#VALUE!</v>
      </c>
      <c r="U3104" s="45" t="s">
        <v>8976</v>
      </c>
      <c r="V3104" t="b">
        <f>TRUE()</f>
        <v>1</v>
      </c>
      <c r="W3104" t="s">
        <v>57</v>
      </c>
      <c r="X3104" t="s">
        <v>57</v>
      </c>
    </row>
    <row r="3105" spans="1:24">
      <c r="A3105" s="43">
        <v>43830</v>
      </c>
      <c r="B3105" t="s">
        <v>8977</v>
      </c>
      <c r="C3105" t="s">
        <v>8978</v>
      </c>
      <c r="D3105" s="44">
        <v>20105876.942000002</v>
      </c>
      <c r="E3105" s="37">
        <v>20.105876941999998</v>
      </c>
      <c r="F3105" t="s">
        <v>404</v>
      </c>
      <c r="G3105" t="s">
        <v>405</v>
      </c>
      <c r="H3105" s="45" t="s">
        <v>25</v>
      </c>
      <c r="I3105" t="s">
        <v>406</v>
      </c>
      <c r="J3105" t="s">
        <v>407</v>
      </c>
      <c r="K3105">
        <v>122.390632</v>
      </c>
      <c r="L3105">
        <v>164276.27354681899</v>
      </c>
      <c r="M3105">
        <v>76.370254299999999</v>
      </c>
      <c r="N3105">
        <v>12.5458207862269</v>
      </c>
      <c r="O3105">
        <v>73.669375000000002</v>
      </c>
      <c r="P3105">
        <v>12.102130399523199</v>
      </c>
      <c r="Q3105" s="45">
        <v>76.796275499999993</v>
      </c>
      <c r="R3105" s="45">
        <v>12.6158059614148</v>
      </c>
      <c r="S3105" s="45">
        <v>87.513702800000004</v>
      </c>
      <c r="T3105" s="45">
        <v>14.376424980267799</v>
      </c>
      <c r="U3105" s="45" t="s">
        <v>8979</v>
      </c>
      <c r="V3105" t="b">
        <f>FALSE()</f>
        <v>0</v>
      </c>
      <c r="W3105" t="s">
        <v>57</v>
      </c>
      <c r="X3105" t="s">
        <v>57</v>
      </c>
    </row>
    <row r="3106" spans="1:24">
      <c r="A3106" s="43">
        <v>43830</v>
      </c>
      <c r="B3106" t="s">
        <v>8980</v>
      </c>
      <c r="C3106" t="s">
        <v>8981</v>
      </c>
      <c r="D3106" s="44">
        <v>3138371.1529999999</v>
      </c>
      <c r="E3106" s="37">
        <v>3.138371153</v>
      </c>
      <c r="F3106" t="s">
        <v>2934</v>
      </c>
      <c r="G3106" t="s">
        <v>1039</v>
      </c>
      <c r="H3106" s="45" t="s">
        <v>25</v>
      </c>
      <c r="I3106" t="s">
        <v>2935</v>
      </c>
      <c r="J3106" t="s">
        <v>1041</v>
      </c>
      <c r="K3106">
        <v>0.67562952503209195</v>
      </c>
      <c r="L3106">
        <v>4645106.5809341697</v>
      </c>
      <c r="M3106">
        <v>0.55396418867584396</v>
      </c>
      <c r="N3106">
        <v>2.5732226984200199</v>
      </c>
      <c r="O3106">
        <v>0.54981292253702796</v>
      </c>
      <c r="P3106">
        <v>2.5539396247594</v>
      </c>
      <c r="Q3106" s="45">
        <v>0.58242706169271097</v>
      </c>
      <c r="R3106" s="45">
        <v>2.70543577718297</v>
      </c>
      <c r="S3106" s="45">
        <v>0.56482828830223697</v>
      </c>
      <c r="T3106" s="45">
        <v>2.62368759909051</v>
      </c>
      <c r="U3106" s="45" t="s">
        <v>8982</v>
      </c>
      <c r="V3106" t="b">
        <f>FALSE()</f>
        <v>0</v>
      </c>
      <c r="W3106" t="s">
        <v>57</v>
      </c>
      <c r="X3106" t="s">
        <v>57</v>
      </c>
    </row>
    <row r="3107" spans="1:24">
      <c r="A3107" s="43">
        <v>43830</v>
      </c>
      <c r="B3107" t="s">
        <v>8983</v>
      </c>
      <c r="C3107" t="s">
        <v>8984</v>
      </c>
      <c r="D3107" s="44">
        <v>15444775.439999999</v>
      </c>
      <c r="E3107" s="37">
        <v>15.444775440000001</v>
      </c>
      <c r="F3107" t="s">
        <v>414</v>
      </c>
      <c r="G3107" t="s">
        <v>415</v>
      </c>
      <c r="H3107" s="45" t="s">
        <v>25</v>
      </c>
      <c r="I3107" t="s">
        <v>416</v>
      </c>
      <c r="J3107" t="s">
        <v>417</v>
      </c>
      <c r="K3107">
        <v>105.55</v>
      </c>
      <c r="L3107">
        <v>146326.626622454</v>
      </c>
      <c r="M3107">
        <v>86.24</v>
      </c>
      <c r="N3107">
        <v>12.6192082799204</v>
      </c>
      <c r="O3107">
        <v>102.7</v>
      </c>
      <c r="P3107">
        <v>15.027744554126</v>
      </c>
      <c r="Q3107" s="45">
        <v>103.24</v>
      </c>
      <c r="R3107" s="45">
        <v>15.1067609325021</v>
      </c>
      <c r="S3107" s="45">
        <v>106.88</v>
      </c>
      <c r="T3107" s="45">
        <v>15.6393898534079</v>
      </c>
      <c r="U3107" s="45" t="s">
        <v>8985</v>
      </c>
      <c r="V3107" t="b">
        <f>FALSE()</f>
        <v>0</v>
      </c>
      <c r="W3107" t="s">
        <v>57</v>
      </c>
      <c r="X3107" t="s">
        <v>57</v>
      </c>
    </row>
    <row r="3108" spans="1:24">
      <c r="A3108" s="43">
        <v>43830</v>
      </c>
      <c r="B3108" t="s">
        <v>8986</v>
      </c>
      <c r="C3108" t="s">
        <v>8987</v>
      </c>
      <c r="D3108" s="44">
        <v>18578686.938000001</v>
      </c>
      <c r="E3108" s="37">
        <v>18.578686938000001</v>
      </c>
      <c r="F3108" t="s">
        <v>67</v>
      </c>
      <c r="G3108" t="s">
        <v>68</v>
      </c>
      <c r="H3108" s="45" t="s">
        <v>25</v>
      </c>
      <c r="I3108" t="s">
        <v>69</v>
      </c>
      <c r="J3108" t="s">
        <v>70</v>
      </c>
      <c r="K3108">
        <v>3.5838528241845702</v>
      </c>
      <c r="L3108">
        <v>5183998.2972032903</v>
      </c>
      <c r="M3108">
        <v>1.91158615043054</v>
      </c>
      <c r="N3108">
        <v>9.9096593487892992</v>
      </c>
      <c r="O3108">
        <v>2.18264200029803</v>
      </c>
      <c r="P3108">
        <v>11.314812412949401</v>
      </c>
      <c r="Q3108" s="45">
        <v>2.1854764158481599</v>
      </c>
      <c r="R3108" s="45">
        <v>11.329506018334801</v>
      </c>
      <c r="S3108" s="45">
        <v>2.1865014354423802</v>
      </c>
      <c r="T3108" s="45">
        <v>11.3348197181658</v>
      </c>
      <c r="U3108" s="45" t="s">
        <v>8988</v>
      </c>
      <c r="V3108" t="b">
        <f>FALSE()</f>
        <v>0</v>
      </c>
      <c r="W3108" t="s">
        <v>57</v>
      </c>
      <c r="X3108" t="s">
        <v>57</v>
      </c>
    </row>
    <row r="3109" spans="1:24">
      <c r="A3109" s="43">
        <v>43830</v>
      </c>
      <c r="B3109" t="s">
        <v>8989</v>
      </c>
      <c r="C3109" t="s">
        <v>8990</v>
      </c>
      <c r="D3109" s="44">
        <v>1858544.6669999999</v>
      </c>
      <c r="E3109" s="37">
        <v>1.8585446670000001</v>
      </c>
      <c r="F3109" t="s">
        <v>302</v>
      </c>
      <c r="G3109" t="s">
        <v>162</v>
      </c>
      <c r="H3109" s="45" t="s">
        <v>25</v>
      </c>
      <c r="I3109" t="s">
        <v>303</v>
      </c>
      <c r="J3109" t="s">
        <v>164</v>
      </c>
      <c r="K3109">
        <v>2.0245983055199002</v>
      </c>
      <c r="L3109">
        <v>917981.93346938596</v>
      </c>
      <c r="M3109">
        <v>1.2346145743461601</v>
      </c>
      <c r="N3109">
        <v>1.13335387404777</v>
      </c>
      <c r="O3109">
        <v>1.11951269546369</v>
      </c>
      <c r="P3109">
        <v>1.02769242872528</v>
      </c>
      <c r="Q3109" s="45">
        <v>1.08640476405538</v>
      </c>
      <c r="R3109" s="45">
        <v>0.99729994583790904</v>
      </c>
      <c r="S3109" s="45">
        <v>1.0653090500890301</v>
      </c>
      <c r="T3109" s="45">
        <v>0.97793446154316199</v>
      </c>
      <c r="U3109" s="45" t="s">
        <v>8991</v>
      </c>
      <c r="V3109" t="b">
        <f>FALSE()</f>
        <v>0</v>
      </c>
      <c r="W3109" t="s">
        <v>57</v>
      </c>
      <c r="X3109" t="s">
        <v>57</v>
      </c>
    </row>
    <row r="3110" spans="1:24">
      <c r="A3110" s="43">
        <v>43830</v>
      </c>
      <c r="B3110" t="s">
        <v>8992</v>
      </c>
      <c r="C3110" t="s">
        <v>8993</v>
      </c>
      <c r="D3110" s="44">
        <v>5426800.8389999997</v>
      </c>
      <c r="E3110" s="37">
        <v>5.4268008390000002</v>
      </c>
      <c r="F3110" t="s">
        <v>6870</v>
      </c>
      <c r="G3110" t="s">
        <v>1363</v>
      </c>
      <c r="H3110" s="45" t="s">
        <v>25</v>
      </c>
      <c r="I3110" t="s">
        <v>6871</v>
      </c>
      <c r="J3110" t="s">
        <v>1365</v>
      </c>
      <c r="K3110">
        <v>45.343409800000003</v>
      </c>
      <c r="L3110">
        <v>119682.239666943</v>
      </c>
      <c r="M3110">
        <v>24.550456499999999</v>
      </c>
      <c r="N3110">
        <v>2.9382536187658501</v>
      </c>
      <c r="O3110">
        <v>24.190756</v>
      </c>
      <c r="P3110">
        <v>2.8952038573165302</v>
      </c>
      <c r="Q3110" s="45">
        <v>24.861838500000001</v>
      </c>
      <c r="R3110" s="45">
        <v>2.9755205139178198</v>
      </c>
      <c r="S3110" s="45">
        <v>29.8207837</v>
      </c>
      <c r="T3110" s="45">
        <v>3.5690181818394602</v>
      </c>
      <c r="U3110" s="45" t="s">
        <v>8994</v>
      </c>
      <c r="V3110" t="b">
        <f>FALSE()</f>
        <v>0</v>
      </c>
      <c r="W3110" t="s">
        <v>57</v>
      </c>
      <c r="X3110" t="s">
        <v>57</v>
      </c>
    </row>
    <row r="3111" spans="1:24">
      <c r="A3111" s="43">
        <v>43830</v>
      </c>
      <c r="B3111" t="s">
        <v>8995</v>
      </c>
      <c r="C3111" t="s">
        <v>8996</v>
      </c>
      <c r="D3111" s="44">
        <v>41753742.067000002</v>
      </c>
      <c r="E3111" s="37">
        <v>41.753742066999997</v>
      </c>
      <c r="F3111" t="s">
        <v>925</v>
      </c>
      <c r="G3111" t="s">
        <v>155</v>
      </c>
      <c r="H3111" s="45" t="s">
        <v>25</v>
      </c>
      <c r="I3111" t="s">
        <v>926</v>
      </c>
      <c r="J3111" t="s">
        <v>157</v>
      </c>
      <c r="K3111">
        <v>72.64</v>
      </c>
      <c r="L3111">
        <v>574803.717882709</v>
      </c>
      <c r="M3111">
        <v>50.82</v>
      </c>
      <c r="N3111">
        <v>29.211524942799301</v>
      </c>
      <c r="O3111">
        <v>58.48</v>
      </c>
      <c r="P3111">
        <v>33.6145214217808</v>
      </c>
      <c r="Q3111" s="45">
        <v>55.98</v>
      </c>
      <c r="R3111" s="45">
        <v>32.177512127074102</v>
      </c>
      <c r="S3111" s="45">
        <v>59.52</v>
      </c>
      <c r="T3111" s="45">
        <v>34.212317288378898</v>
      </c>
      <c r="U3111" s="45" t="s">
        <v>8997</v>
      </c>
      <c r="V3111" t="b">
        <f>FALSE()</f>
        <v>0</v>
      </c>
      <c r="W3111" t="s">
        <v>57</v>
      </c>
      <c r="X3111" t="s">
        <v>57</v>
      </c>
    </row>
    <row r="3112" spans="1:24">
      <c r="A3112" s="43">
        <v>43830</v>
      </c>
      <c r="B3112" t="s">
        <v>8998</v>
      </c>
      <c r="C3112" t="s">
        <v>8999</v>
      </c>
      <c r="D3112" s="44">
        <v>37723136.984999999</v>
      </c>
      <c r="E3112" s="37">
        <v>37.723136984999996</v>
      </c>
      <c r="F3112" t="s">
        <v>287</v>
      </c>
      <c r="G3112" t="s">
        <v>61</v>
      </c>
      <c r="H3112" s="45" t="s">
        <v>25</v>
      </c>
      <c r="I3112" t="s">
        <v>288</v>
      </c>
      <c r="J3112" t="s">
        <v>63</v>
      </c>
      <c r="K3112">
        <v>87.323753400000001</v>
      </c>
      <c r="L3112">
        <v>431991.70347389102</v>
      </c>
      <c r="M3112">
        <v>69.760859999999994</v>
      </c>
      <c r="N3112">
        <v>30.136112747203601</v>
      </c>
      <c r="O3112">
        <v>83.099055000000007</v>
      </c>
      <c r="P3112">
        <v>35.898102326520601</v>
      </c>
      <c r="Q3112" s="45">
        <v>87.103943999999998</v>
      </c>
      <c r="R3112" s="45">
        <v>37.628181147854399</v>
      </c>
      <c r="S3112" s="45">
        <v>94.938884000000002</v>
      </c>
      <c r="T3112" s="45">
        <v>41.012810225070197</v>
      </c>
      <c r="U3112" s="45" t="s">
        <v>9000</v>
      </c>
      <c r="V3112" t="b">
        <f>FALSE()</f>
        <v>0</v>
      </c>
      <c r="W3112" t="s">
        <v>57</v>
      </c>
      <c r="X3112" t="s">
        <v>57</v>
      </c>
    </row>
    <row r="3113" spans="1:24">
      <c r="A3113" s="43">
        <v>43830</v>
      </c>
      <c r="B3113" t="s">
        <v>9001</v>
      </c>
      <c r="C3113" t="s">
        <v>9002</v>
      </c>
      <c r="D3113" s="44">
        <v>582244.17200000002</v>
      </c>
      <c r="E3113" s="37">
        <v>0.582244172</v>
      </c>
      <c r="F3113" t="s">
        <v>1525</v>
      </c>
      <c r="G3113" t="s">
        <v>201</v>
      </c>
      <c r="H3113" s="45" t="s">
        <v>25</v>
      </c>
      <c r="I3113" t="s">
        <v>1526</v>
      </c>
      <c r="J3113" t="s">
        <v>203</v>
      </c>
      <c r="K3113" t="s">
        <v>124</v>
      </c>
      <c r="L3113" t="e">
        <f>#VALUE!</f>
        <v>#VALUE!</v>
      </c>
      <c r="M3113" t="s">
        <v>124</v>
      </c>
      <c r="N3113" t="e">
        <f>#VALUE!</f>
        <v>#VALUE!</v>
      </c>
      <c r="O3113" t="s">
        <v>124</v>
      </c>
      <c r="P3113" t="e">
        <f>#VALUE!</f>
        <v>#VALUE!</v>
      </c>
      <c r="Q3113" s="45" t="s">
        <v>124</v>
      </c>
      <c r="R3113" s="45" t="e">
        <f>#VALUE!</f>
        <v>#VALUE!</v>
      </c>
      <c r="S3113" s="45" t="s">
        <v>124</v>
      </c>
      <c r="T3113" s="45" t="e">
        <f>#VALUE!</f>
        <v>#VALUE!</v>
      </c>
      <c r="U3113" s="45" t="s">
        <v>9003</v>
      </c>
      <c r="V3113" t="b">
        <f>TRUE()</f>
        <v>1</v>
      </c>
      <c r="W3113" t="s">
        <v>57</v>
      </c>
      <c r="X3113" t="s">
        <v>57</v>
      </c>
    </row>
    <row r="3114" spans="1:24">
      <c r="A3114" s="43">
        <v>43830</v>
      </c>
      <c r="B3114" t="s">
        <v>9004</v>
      </c>
      <c r="C3114" t="s">
        <v>9005</v>
      </c>
      <c r="D3114" s="44">
        <v>364963.435</v>
      </c>
      <c r="E3114" s="37">
        <v>0.364963435</v>
      </c>
      <c r="F3114" t="s">
        <v>1525</v>
      </c>
      <c r="G3114" t="s">
        <v>201</v>
      </c>
      <c r="H3114" s="45" t="s">
        <v>25</v>
      </c>
      <c r="I3114" t="s">
        <v>1526</v>
      </c>
      <c r="J3114" t="s">
        <v>203</v>
      </c>
      <c r="K3114" t="s">
        <v>124</v>
      </c>
      <c r="L3114" t="e">
        <f>#VALUE!</f>
        <v>#VALUE!</v>
      </c>
      <c r="M3114" t="s">
        <v>124</v>
      </c>
      <c r="N3114" t="e">
        <f>#VALUE!</f>
        <v>#VALUE!</v>
      </c>
      <c r="O3114" t="s">
        <v>124</v>
      </c>
      <c r="P3114" t="e">
        <f>#VALUE!</f>
        <v>#VALUE!</v>
      </c>
      <c r="Q3114" s="45" t="s">
        <v>124</v>
      </c>
      <c r="R3114" s="45" t="e">
        <f>#VALUE!</f>
        <v>#VALUE!</v>
      </c>
      <c r="S3114" s="45" t="s">
        <v>124</v>
      </c>
      <c r="T3114" s="45" t="e">
        <f>#VALUE!</f>
        <v>#VALUE!</v>
      </c>
      <c r="U3114" s="45" t="s">
        <v>9003</v>
      </c>
      <c r="V3114" t="b">
        <f>TRUE()</f>
        <v>1</v>
      </c>
      <c r="W3114" t="s">
        <v>57</v>
      </c>
      <c r="X3114" t="s">
        <v>57</v>
      </c>
    </row>
    <row r="3115" spans="1:24">
      <c r="A3115" s="43">
        <v>43830</v>
      </c>
      <c r="B3115" t="s">
        <v>9006</v>
      </c>
      <c r="C3115" t="s">
        <v>9007</v>
      </c>
      <c r="D3115" s="44">
        <v>2263163.9879999999</v>
      </c>
      <c r="E3115" s="37">
        <v>2.2631639880000001</v>
      </c>
      <c r="F3115" t="s">
        <v>1525</v>
      </c>
      <c r="G3115" t="s">
        <v>201</v>
      </c>
      <c r="H3115" s="45" t="s">
        <v>25</v>
      </c>
      <c r="I3115" t="s">
        <v>1526</v>
      </c>
      <c r="J3115" t="s">
        <v>203</v>
      </c>
      <c r="K3115" t="s">
        <v>124</v>
      </c>
      <c r="L3115" t="e">
        <f>#VALUE!</f>
        <v>#VALUE!</v>
      </c>
      <c r="M3115" t="s">
        <v>124</v>
      </c>
      <c r="N3115" t="e">
        <f>#VALUE!</f>
        <v>#VALUE!</v>
      </c>
      <c r="O3115" t="s">
        <v>124</v>
      </c>
      <c r="P3115" t="e">
        <f>#VALUE!</f>
        <v>#VALUE!</v>
      </c>
      <c r="Q3115" s="45" t="s">
        <v>124</v>
      </c>
      <c r="R3115" s="45" t="e">
        <f>#VALUE!</f>
        <v>#VALUE!</v>
      </c>
      <c r="S3115" s="45" t="s">
        <v>124</v>
      </c>
      <c r="T3115" s="45" t="e">
        <f>#VALUE!</f>
        <v>#VALUE!</v>
      </c>
      <c r="U3115" s="45" t="s">
        <v>9003</v>
      </c>
      <c r="V3115" t="b">
        <f>TRUE()</f>
        <v>1</v>
      </c>
      <c r="W3115" t="s">
        <v>57</v>
      </c>
      <c r="X3115" t="s">
        <v>57</v>
      </c>
    </row>
    <row r="3116" spans="1:24">
      <c r="A3116" s="43">
        <v>43830</v>
      </c>
      <c r="B3116" t="s">
        <v>9008</v>
      </c>
      <c r="C3116" t="s">
        <v>9009</v>
      </c>
      <c r="D3116" s="44">
        <v>139007.92499999999</v>
      </c>
      <c r="E3116" s="37">
        <v>0.139007925</v>
      </c>
      <c r="F3116" t="s">
        <v>1525</v>
      </c>
      <c r="G3116" t="s">
        <v>201</v>
      </c>
      <c r="H3116" s="45" t="s">
        <v>25</v>
      </c>
      <c r="I3116" t="s">
        <v>1526</v>
      </c>
      <c r="J3116" t="s">
        <v>203</v>
      </c>
      <c r="K3116" t="s">
        <v>124</v>
      </c>
      <c r="L3116" t="e">
        <f>#VALUE!</f>
        <v>#VALUE!</v>
      </c>
      <c r="M3116" t="s">
        <v>124</v>
      </c>
      <c r="N3116" t="e">
        <f>#VALUE!</f>
        <v>#VALUE!</v>
      </c>
      <c r="O3116" t="s">
        <v>124</v>
      </c>
      <c r="P3116" t="e">
        <f>#VALUE!</f>
        <v>#VALUE!</v>
      </c>
      <c r="Q3116" s="45" t="s">
        <v>124</v>
      </c>
      <c r="R3116" s="45" t="e">
        <f>#VALUE!</f>
        <v>#VALUE!</v>
      </c>
      <c r="S3116" s="45" t="s">
        <v>124</v>
      </c>
      <c r="T3116" s="45" t="e">
        <f>#VALUE!</f>
        <v>#VALUE!</v>
      </c>
      <c r="U3116" s="45" t="s">
        <v>9003</v>
      </c>
      <c r="V3116" t="b">
        <f>TRUE()</f>
        <v>1</v>
      </c>
      <c r="W3116" t="s">
        <v>57</v>
      </c>
      <c r="X3116" t="s">
        <v>57</v>
      </c>
    </row>
    <row r="3117" spans="1:24">
      <c r="A3117" s="43">
        <v>43830</v>
      </c>
      <c r="B3117" t="s">
        <v>9010</v>
      </c>
      <c r="C3117" t="s">
        <v>9011</v>
      </c>
      <c r="D3117" s="44">
        <v>464369.72200000001</v>
      </c>
      <c r="E3117" s="37">
        <v>0.46436972199999998</v>
      </c>
      <c r="F3117" t="s">
        <v>1525</v>
      </c>
      <c r="G3117" t="s">
        <v>201</v>
      </c>
      <c r="H3117" s="45" t="s">
        <v>25</v>
      </c>
      <c r="I3117" t="s">
        <v>1526</v>
      </c>
      <c r="J3117" t="s">
        <v>203</v>
      </c>
      <c r="K3117" t="s">
        <v>124</v>
      </c>
      <c r="L3117" t="e">
        <f>#VALUE!</f>
        <v>#VALUE!</v>
      </c>
      <c r="M3117" t="s">
        <v>124</v>
      </c>
      <c r="N3117" t="e">
        <f>#VALUE!</f>
        <v>#VALUE!</v>
      </c>
      <c r="O3117" t="s">
        <v>124</v>
      </c>
      <c r="P3117" t="e">
        <f>#VALUE!</f>
        <v>#VALUE!</v>
      </c>
      <c r="Q3117" s="45" t="s">
        <v>124</v>
      </c>
      <c r="R3117" s="45" t="e">
        <f>#VALUE!</f>
        <v>#VALUE!</v>
      </c>
      <c r="S3117" s="45" t="s">
        <v>124</v>
      </c>
      <c r="T3117" s="45" t="e">
        <f>#VALUE!</f>
        <v>#VALUE!</v>
      </c>
      <c r="U3117" s="45" t="s">
        <v>9003</v>
      </c>
      <c r="V3117" t="b">
        <f>TRUE()</f>
        <v>1</v>
      </c>
      <c r="W3117" t="s">
        <v>57</v>
      </c>
      <c r="X3117" t="s">
        <v>57</v>
      </c>
    </row>
    <row r="3118" spans="1:24">
      <c r="A3118" s="43">
        <v>43830</v>
      </c>
      <c r="B3118" t="s">
        <v>9012</v>
      </c>
      <c r="C3118" t="s">
        <v>9013</v>
      </c>
      <c r="D3118" s="44">
        <v>652484.755</v>
      </c>
      <c r="E3118" s="37">
        <v>0.65248475500000003</v>
      </c>
      <c r="F3118" t="s">
        <v>1525</v>
      </c>
      <c r="G3118" t="s">
        <v>201</v>
      </c>
      <c r="H3118" s="45" t="s">
        <v>25</v>
      </c>
      <c r="I3118" t="s">
        <v>1526</v>
      </c>
      <c r="J3118" t="s">
        <v>203</v>
      </c>
      <c r="K3118" t="s">
        <v>124</v>
      </c>
      <c r="L3118" t="e">
        <f>#VALUE!</f>
        <v>#VALUE!</v>
      </c>
      <c r="M3118" t="s">
        <v>124</v>
      </c>
      <c r="N3118" t="e">
        <f>#VALUE!</f>
        <v>#VALUE!</v>
      </c>
      <c r="O3118" t="s">
        <v>124</v>
      </c>
      <c r="P3118" t="e">
        <f>#VALUE!</f>
        <v>#VALUE!</v>
      </c>
      <c r="Q3118" s="45" t="s">
        <v>124</v>
      </c>
      <c r="R3118" s="45" t="e">
        <f>#VALUE!</f>
        <v>#VALUE!</v>
      </c>
      <c r="S3118" s="45" t="s">
        <v>124</v>
      </c>
      <c r="T3118" s="45" t="e">
        <f>#VALUE!</f>
        <v>#VALUE!</v>
      </c>
      <c r="U3118" s="45" t="s">
        <v>9003</v>
      </c>
      <c r="V3118" t="b">
        <f>TRUE()</f>
        <v>1</v>
      </c>
      <c r="W3118" t="s">
        <v>57</v>
      </c>
      <c r="X3118" t="s">
        <v>57</v>
      </c>
    </row>
    <row r="3119" spans="1:24">
      <c r="A3119" s="43">
        <v>43830</v>
      </c>
      <c r="B3119" t="s">
        <v>9014</v>
      </c>
      <c r="C3119" t="s">
        <v>9015</v>
      </c>
      <c r="D3119" s="44">
        <v>65037.127</v>
      </c>
      <c r="E3119" s="37">
        <v>6.5037127E-2</v>
      </c>
      <c r="F3119" t="s">
        <v>1525</v>
      </c>
      <c r="G3119" t="s">
        <v>201</v>
      </c>
      <c r="H3119" s="45" t="s">
        <v>25</v>
      </c>
      <c r="I3119" t="s">
        <v>1526</v>
      </c>
      <c r="J3119" t="s">
        <v>203</v>
      </c>
      <c r="K3119" t="s">
        <v>124</v>
      </c>
      <c r="L3119" t="e">
        <f>#VALUE!</f>
        <v>#VALUE!</v>
      </c>
      <c r="M3119" t="s">
        <v>124</v>
      </c>
      <c r="N3119" t="e">
        <f>#VALUE!</f>
        <v>#VALUE!</v>
      </c>
      <c r="O3119" t="s">
        <v>124</v>
      </c>
      <c r="P3119" t="e">
        <f>#VALUE!</f>
        <v>#VALUE!</v>
      </c>
      <c r="Q3119" s="45" t="s">
        <v>124</v>
      </c>
      <c r="R3119" s="45" t="e">
        <f>#VALUE!</f>
        <v>#VALUE!</v>
      </c>
      <c r="S3119" s="45" t="s">
        <v>124</v>
      </c>
      <c r="T3119" s="45" t="e">
        <f>#VALUE!</f>
        <v>#VALUE!</v>
      </c>
      <c r="U3119" s="45" t="s">
        <v>9003</v>
      </c>
      <c r="V3119" t="b">
        <f>TRUE()</f>
        <v>1</v>
      </c>
      <c r="W3119" t="s">
        <v>57</v>
      </c>
      <c r="X3119" t="s">
        <v>57</v>
      </c>
    </row>
    <row r="3120" spans="1:24">
      <c r="A3120" s="43">
        <v>43830</v>
      </c>
      <c r="B3120" t="s">
        <v>9016</v>
      </c>
      <c r="C3120" t="s">
        <v>9017</v>
      </c>
      <c r="D3120" s="44">
        <v>664711.75899999996</v>
      </c>
      <c r="E3120" s="37">
        <v>0.66471175900000001</v>
      </c>
      <c r="F3120" t="s">
        <v>1525</v>
      </c>
      <c r="G3120" t="s">
        <v>201</v>
      </c>
      <c r="H3120" s="45" t="s">
        <v>25</v>
      </c>
      <c r="I3120" t="s">
        <v>1526</v>
      </c>
      <c r="J3120" t="s">
        <v>203</v>
      </c>
      <c r="K3120" t="s">
        <v>124</v>
      </c>
      <c r="L3120" t="e">
        <f>#VALUE!</f>
        <v>#VALUE!</v>
      </c>
      <c r="M3120" t="s">
        <v>124</v>
      </c>
      <c r="N3120" t="e">
        <f>#VALUE!</f>
        <v>#VALUE!</v>
      </c>
      <c r="O3120" t="s">
        <v>124</v>
      </c>
      <c r="P3120" t="e">
        <f>#VALUE!</f>
        <v>#VALUE!</v>
      </c>
      <c r="Q3120" s="45" t="s">
        <v>124</v>
      </c>
      <c r="R3120" s="45" t="e">
        <f>#VALUE!</f>
        <v>#VALUE!</v>
      </c>
      <c r="S3120" s="45" t="s">
        <v>124</v>
      </c>
      <c r="T3120" s="45" t="e">
        <f>#VALUE!</f>
        <v>#VALUE!</v>
      </c>
      <c r="U3120" s="45" t="s">
        <v>9003</v>
      </c>
      <c r="V3120" t="b">
        <f>TRUE()</f>
        <v>1</v>
      </c>
      <c r="W3120" t="s">
        <v>57</v>
      </c>
      <c r="X3120" t="s">
        <v>57</v>
      </c>
    </row>
    <row r="3121" spans="1:24">
      <c r="A3121" s="43">
        <v>43830</v>
      </c>
      <c r="B3121" t="s">
        <v>9018</v>
      </c>
      <c r="C3121" t="s">
        <v>9019</v>
      </c>
      <c r="D3121" s="44">
        <v>252404.304</v>
      </c>
      <c r="E3121" s="37">
        <v>0.25240430400000002</v>
      </c>
      <c r="F3121" t="s">
        <v>1525</v>
      </c>
      <c r="G3121" t="s">
        <v>201</v>
      </c>
      <c r="H3121" s="45" t="s">
        <v>25</v>
      </c>
      <c r="I3121" t="s">
        <v>1526</v>
      </c>
      <c r="J3121" t="s">
        <v>203</v>
      </c>
      <c r="K3121" t="s">
        <v>124</v>
      </c>
      <c r="L3121" t="e">
        <f>#VALUE!</f>
        <v>#VALUE!</v>
      </c>
      <c r="M3121" t="s">
        <v>124</v>
      </c>
      <c r="N3121" t="e">
        <f>#VALUE!</f>
        <v>#VALUE!</v>
      </c>
      <c r="O3121" t="s">
        <v>124</v>
      </c>
      <c r="P3121" t="e">
        <f>#VALUE!</f>
        <v>#VALUE!</v>
      </c>
      <c r="Q3121" s="45" t="s">
        <v>124</v>
      </c>
      <c r="R3121" s="45" t="e">
        <f>#VALUE!</f>
        <v>#VALUE!</v>
      </c>
      <c r="S3121" s="45" t="s">
        <v>124</v>
      </c>
      <c r="T3121" s="45" t="e">
        <f>#VALUE!</f>
        <v>#VALUE!</v>
      </c>
      <c r="U3121" s="45" t="s">
        <v>9003</v>
      </c>
      <c r="V3121" t="b">
        <f>TRUE()</f>
        <v>1</v>
      </c>
      <c r="W3121" t="s">
        <v>57</v>
      </c>
      <c r="X3121" t="s">
        <v>57</v>
      </c>
    </row>
    <row r="3122" spans="1:24">
      <c r="A3122" s="43">
        <v>43830</v>
      </c>
      <c r="B3122" t="s">
        <v>9020</v>
      </c>
      <c r="C3122" t="s">
        <v>9021</v>
      </c>
      <c r="D3122" s="44">
        <v>4434361.3109999998</v>
      </c>
      <c r="E3122" s="37">
        <v>4.434361311</v>
      </c>
      <c r="F3122" t="s">
        <v>414</v>
      </c>
      <c r="G3122" t="s">
        <v>415</v>
      </c>
      <c r="H3122" s="45" t="s">
        <v>25</v>
      </c>
      <c r="I3122" t="s">
        <v>416</v>
      </c>
      <c r="J3122" t="s">
        <v>417</v>
      </c>
      <c r="K3122">
        <v>11.023138383767501</v>
      </c>
      <c r="L3122">
        <v>402277.56892991299</v>
      </c>
      <c r="M3122">
        <v>7.0847579811474297</v>
      </c>
      <c r="N3122">
        <v>2.8500392171127902</v>
      </c>
      <c r="O3122">
        <v>5.7294891379701696</v>
      </c>
      <c r="P3122">
        <v>2.30484496163298</v>
      </c>
      <c r="Q3122" s="45">
        <v>6.2475947650028898</v>
      </c>
      <c r="R3122" s="45">
        <v>2.5132672337246098</v>
      </c>
      <c r="S3122" s="45">
        <v>6.3756361544378599</v>
      </c>
      <c r="T3122" s="45">
        <v>2.5647754125889199</v>
      </c>
      <c r="U3122" s="45" t="s">
        <v>9022</v>
      </c>
      <c r="V3122" t="b">
        <f>FALSE()</f>
        <v>0</v>
      </c>
      <c r="W3122" t="s">
        <v>57</v>
      </c>
      <c r="X3122" t="s">
        <v>57</v>
      </c>
    </row>
    <row r="3123" spans="1:24">
      <c r="A3123" s="43">
        <v>43830</v>
      </c>
      <c r="B3123" t="s">
        <v>9023</v>
      </c>
      <c r="C3123" t="s">
        <v>9024</v>
      </c>
      <c r="D3123" s="44">
        <v>31589129.710000001</v>
      </c>
      <c r="E3123" s="37">
        <v>31.589129710000002</v>
      </c>
      <c r="F3123" t="s">
        <v>1525</v>
      </c>
      <c r="G3123" t="s">
        <v>201</v>
      </c>
      <c r="H3123" s="45" t="s">
        <v>25</v>
      </c>
      <c r="I3123" t="s">
        <v>1526</v>
      </c>
      <c r="J3123" t="s">
        <v>203</v>
      </c>
      <c r="K3123">
        <v>49.768027400000001</v>
      </c>
      <c r="L3123">
        <v>634727.38141917996</v>
      </c>
      <c r="M3123">
        <v>32.841266400000002</v>
      </c>
      <c r="N3123">
        <v>20.845251024561701</v>
      </c>
      <c r="O3123">
        <v>34.635939999999998</v>
      </c>
      <c r="P3123">
        <v>21.9843794991918</v>
      </c>
      <c r="Q3123" s="45">
        <v>36.9841725</v>
      </c>
      <c r="R3123" s="45">
        <v>23.474866964880199</v>
      </c>
      <c r="S3123" s="45">
        <v>41.891320800000003</v>
      </c>
      <c r="T3123" s="45">
        <v>26.589568355574801</v>
      </c>
      <c r="U3123" s="45" t="s">
        <v>9025</v>
      </c>
      <c r="V3123" t="b">
        <f>FALSE()</f>
        <v>0</v>
      </c>
      <c r="W3123" t="s">
        <v>57</v>
      </c>
      <c r="X3123" t="s">
        <v>57</v>
      </c>
    </row>
    <row r="3124" spans="1:24">
      <c r="A3124" s="43">
        <v>43830</v>
      </c>
      <c r="B3124" t="s">
        <v>9026</v>
      </c>
      <c r="C3124" t="s">
        <v>9027</v>
      </c>
      <c r="D3124" s="44">
        <v>4903019.7450000001</v>
      </c>
      <c r="E3124" s="37">
        <v>4.9030197449999999</v>
      </c>
      <c r="F3124" t="s">
        <v>302</v>
      </c>
      <c r="G3124" t="s">
        <v>162</v>
      </c>
      <c r="H3124" s="45" t="s">
        <v>25</v>
      </c>
      <c r="I3124" t="s">
        <v>303</v>
      </c>
      <c r="J3124" t="s">
        <v>164</v>
      </c>
      <c r="K3124">
        <v>0.59890549422336303</v>
      </c>
      <c r="L3124">
        <v>8186633.4376478596</v>
      </c>
      <c r="M3124">
        <v>0.480255855879058</v>
      </c>
      <c r="N3124">
        <v>3.9316786483656898</v>
      </c>
      <c r="O3124">
        <v>0.48664292718170998</v>
      </c>
      <c r="P3124">
        <v>3.9839672598606199</v>
      </c>
      <c r="Q3124" s="45">
        <v>0.52656160883647096</v>
      </c>
      <c r="R3124" s="45">
        <v>4.3107668738823097</v>
      </c>
      <c r="S3124" s="45">
        <v>0.50167238264819003</v>
      </c>
      <c r="T3124" s="45">
        <v>4.10700790253214</v>
      </c>
      <c r="U3124" s="45" t="s">
        <v>9028</v>
      </c>
      <c r="V3124" t="b">
        <f>FALSE()</f>
        <v>0</v>
      </c>
      <c r="W3124" t="s">
        <v>57</v>
      </c>
      <c r="X3124" t="s">
        <v>57</v>
      </c>
    </row>
    <row r="3125" spans="1:24">
      <c r="A3125" s="43">
        <v>43830</v>
      </c>
      <c r="B3125" t="s">
        <v>9029</v>
      </c>
      <c r="C3125" t="s">
        <v>9030</v>
      </c>
      <c r="D3125" s="44">
        <v>181062.432</v>
      </c>
      <c r="E3125" s="37">
        <v>0.181062432</v>
      </c>
      <c r="F3125" t="s">
        <v>52</v>
      </c>
      <c r="G3125" t="s">
        <v>53</v>
      </c>
      <c r="H3125" s="45" t="s">
        <v>25</v>
      </c>
      <c r="I3125" t="s">
        <v>54</v>
      </c>
      <c r="J3125" t="s">
        <v>55</v>
      </c>
      <c r="K3125">
        <v>4.2387521617972403</v>
      </c>
      <c r="L3125">
        <v>42715.975147560697</v>
      </c>
      <c r="M3125">
        <v>4.7575730264757601</v>
      </c>
      <c r="N3125">
        <v>0.20322437116164399</v>
      </c>
      <c r="O3125">
        <v>4.6379892102587297</v>
      </c>
      <c r="P3125">
        <v>0.19811623184006599</v>
      </c>
      <c r="Q3125" s="45">
        <v>5.0698711819950901</v>
      </c>
      <c r="R3125" s="45">
        <v>0.21656449141143599</v>
      </c>
      <c r="S3125" s="45">
        <v>5.1435463108098602</v>
      </c>
      <c r="T3125" s="45">
        <v>0.21971159638288101</v>
      </c>
      <c r="U3125" s="45" t="s">
        <v>9031</v>
      </c>
      <c r="V3125" t="b">
        <f>FALSE()</f>
        <v>0</v>
      </c>
      <c r="W3125" t="s">
        <v>57</v>
      </c>
      <c r="X3125" t="s">
        <v>57</v>
      </c>
    </row>
    <row r="3126" spans="1:24">
      <c r="A3126" s="43">
        <v>43830</v>
      </c>
      <c r="B3126" t="s">
        <v>9032</v>
      </c>
      <c r="C3126" t="s">
        <v>9033</v>
      </c>
      <c r="D3126" s="44">
        <v>846434.29500000004</v>
      </c>
      <c r="E3126" s="37">
        <v>0.846434295</v>
      </c>
      <c r="F3126" t="s">
        <v>382</v>
      </c>
      <c r="G3126" t="s">
        <v>383</v>
      </c>
      <c r="H3126" s="45" t="s">
        <v>25</v>
      </c>
      <c r="I3126" t="s">
        <v>384</v>
      </c>
      <c r="J3126" t="s">
        <v>385</v>
      </c>
      <c r="K3126">
        <v>5.9080596845568998</v>
      </c>
      <c r="L3126">
        <v>143267.72920261801</v>
      </c>
      <c r="M3126">
        <v>4.3598938437138202</v>
      </c>
      <c r="N3126">
        <v>0.624632090553351</v>
      </c>
      <c r="O3126">
        <v>4.4583942770881597</v>
      </c>
      <c r="P3126">
        <v>0.63874402396836705</v>
      </c>
      <c r="Q3126" s="45">
        <v>4.5099864521591897</v>
      </c>
      <c r="R3126" s="45">
        <v>0.646135517735417</v>
      </c>
      <c r="S3126" s="45">
        <v>4.7136376015311798</v>
      </c>
      <c r="T3126" s="45">
        <v>0.67531215545544498</v>
      </c>
      <c r="U3126" s="45" t="s">
        <v>9034</v>
      </c>
      <c r="V3126" t="b">
        <f>FALSE()</f>
        <v>0</v>
      </c>
      <c r="W3126" t="s">
        <v>57</v>
      </c>
      <c r="X3126" t="s">
        <v>57</v>
      </c>
    </row>
    <row r="3127" spans="1:24">
      <c r="A3127" s="43">
        <v>43830</v>
      </c>
      <c r="B3127" t="s">
        <v>9035</v>
      </c>
      <c r="C3127" t="s">
        <v>9036</v>
      </c>
      <c r="D3127" s="44">
        <v>9747810.0089999996</v>
      </c>
      <c r="E3127" s="37">
        <v>9.7478100090000002</v>
      </c>
      <c r="F3127" t="s">
        <v>504</v>
      </c>
      <c r="G3127" t="s">
        <v>505</v>
      </c>
      <c r="H3127" s="45" t="s">
        <v>25</v>
      </c>
      <c r="I3127" t="s">
        <v>506</v>
      </c>
      <c r="J3127" t="s">
        <v>507</v>
      </c>
      <c r="K3127">
        <v>245.08781558726699</v>
      </c>
      <c r="L3127">
        <v>39772.723852643598</v>
      </c>
      <c r="M3127">
        <v>226.79116255669999</v>
      </c>
      <c r="N3127">
        <v>9.0201022805876292</v>
      </c>
      <c r="O3127">
        <v>226.991299351555</v>
      </c>
      <c r="P3127">
        <v>9.0280622660621503</v>
      </c>
      <c r="Q3127" s="45">
        <v>264.560832738366</v>
      </c>
      <c r="R3127" s="45">
        <v>10.5223049427285</v>
      </c>
      <c r="S3127" s="45">
        <v>267.147706722311</v>
      </c>
      <c r="T3127" s="45">
        <v>10.6251919673335</v>
      </c>
      <c r="U3127" s="45" t="s">
        <v>9037</v>
      </c>
      <c r="V3127" t="b">
        <f>FALSE()</f>
        <v>0</v>
      </c>
      <c r="W3127" t="s">
        <v>57</v>
      </c>
      <c r="X3127" t="s">
        <v>57</v>
      </c>
    </row>
    <row r="3128" spans="1:24">
      <c r="A3128" s="43">
        <v>43830</v>
      </c>
      <c r="B3128" t="s">
        <v>9038</v>
      </c>
      <c r="C3128" t="s">
        <v>9039</v>
      </c>
      <c r="D3128" s="44">
        <v>1723639.095</v>
      </c>
      <c r="E3128" s="37">
        <v>1.723639095</v>
      </c>
      <c r="F3128" t="s">
        <v>504</v>
      </c>
      <c r="G3128" t="s">
        <v>505</v>
      </c>
      <c r="H3128" s="45" t="s">
        <v>25</v>
      </c>
      <c r="I3128" t="s">
        <v>506</v>
      </c>
      <c r="J3128" t="s">
        <v>507</v>
      </c>
      <c r="K3128">
        <v>133.54391211526701</v>
      </c>
      <c r="L3128">
        <v>12906.9088039914</v>
      </c>
      <c r="M3128">
        <v>109.58548974739701</v>
      </c>
      <c r="N3128">
        <v>1.4144099224103901</v>
      </c>
      <c r="O3128">
        <v>110.146597718132</v>
      </c>
      <c r="P3128">
        <v>1.4216520918178599</v>
      </c>
      <c r="Q3128" s="45">
        <v>124.05959953268</v>
      </c>
      <c r="R3128" s="45">
        <v>1.601225937428</v>
      </c>
      <c r="S3128" s="45">
        <v>124.69412053516599</v>
      </c>
      <c r="T3128" s="45">
        <v>1.6094156421413</v>
      </c>
      <c r="U3128" s="45" t="s">
        <v>9037</v>
      </c>
      <c r="V3128" t="b">
        <f>FALSE()</f>
        <v>0</v>
      </c>
      <c r="W3128" t="s">
        <v>57</v>
      </c>
      <c r="X3128" t="s">
        <v>57</v>
      </c>
    </row>
    <row r="3129" spans="1:24">
      <c r="A3129" s="43">
        <v>43830</v>
      </c>
      <c r="B3129" t="s">
        <v>9040</v>
      </c>
      <c r="C3129" t="s">
        <v>9041</v>
      </c>
      <c r="D3129" s="44">
        <v>8062751.0820000004</v>
      </c>
      <c r="E3129" s="37">
        <v>8.0627510820000001</v>
      </c>
      <c r="F3129" t="s">
        <v>470</v>
      </c>
      <c r="G3129" t="s">
        <v>90</v>
      </c>
      <c r="H3129" s="45" t="s">
        <v>25</v>
      </c>
      <c r="I3129" t="s">
        <v>471</v>
      </c>
      <c r="J3129" t="s">
        <v>92</v>
      </c>
      <c r="K3129">
        <v>56.9684434341426</v>
      </c>
      <c r="L3129">
        <v>141530.127838596</v>
      </c>
      <c r="M3129">
        <v>42.3101592865779</v>
      </c>
      <c r="N3129">
        <v>5.9881622527007101</v>
      </c>
      <c r="O3129">
        <v>43.909792333579603</v>
      </c>
      <c r="P3129">
        <v>6.2145585223376996</v>
      </c>
      <c r="Q3129" s="45">
        <v>46.559717174011801</v>
      </c>
      <c r="R3129" s="45">
        <v>6.5896027237667401</v>
      </c>
      <c r="S3129" s="45">
        <v>47.081477026308299</v>
      </c>
      <c r="T3129" s="45">
        <v>6.66344746236331</v>
      </c>
      <c r="U3129" s="45" t="s">
        <v>9042</v>
      </c>
      <c r="V3129" t="b">
        <f>FALSE()</f>
        <v>0</v>
      </c>
      <c r="W3129" t="s">
        <v>57</v>
      </c>
      <c r="X3129" t="s">
        <v>57</v>
      </c>
    </row>
    <row r="3130" spans="1:24">
      <c r="A3130" s="43">
        <v>43830</v>
      </c>
      <c r="B3130" t="s">
        <v>9043</v>
      </c>
      <c r="C3130" t="s">
        <v>9044</v>
      </c>
      <c r="D3130" s="44">
        <v>1934698.2009999999</v>
      </c>
      <c r="E3130" s="37">
        <v>1.934698201</v>
      </c>
      <c r="F3130" t="s">
        <v>142</v>
      </c>
      <c r="G3130" t="s">
        <v>142</v>
      </c>
      <c r="H3130" s="45" t="s">
        <v>25</v>
      </c>
      <c r="I3130" t="s">
        <v>143</v>
      </c>
      <c r="J3130" t="s">
        <v>144</v>
      </c>
      <c r="K3130">
        <v>12.5438645773011</v>
      </c>
      <c r="L3130">
        <v>154234.62116299901</v>
      </c>
      <c r="M3130">
        <v>7.8379025779595404</v>
      </c>
      <c r="N3130">
        <v>1.2088759348240801</v>
      </c>
      <c r="O3130">
        <v>8.2609948288598893</v>
      </c>
      <c r="P3130">
        <v>1.2741314078587</v>
      </c>
      <c r="Q3130" s="45">
        <v>8.2955515350165498</v>
      </c>
      <c r="R3130" s="45">
        <v>1.2794612483414101</v>
      </c>
      <c r="S3130" s="45">
        <v>8.1995830776154808</v>
      </c>
      <c r="T3130" s="45">
        <v>1.2646595896705599</v>
      </c>
      <c r="U3130" s="45" t="s">
        <v>9044</v>
      </c>
      <c r="V3130" t="b">
        <f>FALSE()</f>
        <v>0</v>
      </c>
      <c r="W3130" t="s">
        <v>57</v>
      </c>
      <c r="X3130" t="s">
        <v>57</v>
      </c>
    </row>
    <row r="3131" spans="1:24">
      <c r="A3131" s="43">
        <v>43830</v>
      </c>
      <c r="B3131" t="s">
        <v>9045</v>
      </c>
      <c r="C3131" t="s">
        <v>9046</v>
      </c>
      <c r="D3131" s="44">
        <v>11843941.335999999</v>
      </c>
      <c r="E3131" s="37">
        <v>11.843941336</v>
      </c>
      <c r="F3131" t="s">
        <v>2944</v>
      </c>
      <c r="G3131" t="s">
        <v>162</v>
      </c>
      <c r="H3131" s="45" t="s">
        <v>25</v>
      </c>
      <c r="I3131" t="s">
        <v>2945</v>
      </c>
      <c r="J3131" t="s">
        <v>164</v>
      </c>
      <c r="K3131">
        <v>55.656162216825003</v>
      </c>
      <c r="L3131">
        <v>212805.570205478</v>
      </c>
      <c r="M3131">
        <v>36.576878697144501</v>
      </c>
      <c r="N3131">
        <v>7.78376352748242</v>
      </c>
      <c r="O3131">
        <v>35.872067635229399</v>
      </c>
      <c r="P3131">
        <v>7.63377580756445</v>
      </c>
      <c r="Q3131" s="45">
        <v>39.310451418186503</v>
      </c>
      <c r="R3131" s="45">
        <v>8.3654830290819007</v>
      </c>
      <c r="S3131" s="45">
        <v>40.3555517368357</v>
      </c>
      <c r="T3131" s="45">
        <v>8.5878861983139707</v>
      </c>
      <c r="U3131" s="45" t="s">
        <v>9047</v>
      </c>
      <c r="V3131" t="b">
        <f>FALSE()</f>
        <v>0</v>
      </c>
      <c r="W3131" t="s">
        <v>57</v>
      </c>
      <c r="X3131" t="s">
        <v>57</v>
      </c>
    </row>
    <row r="3132" spans="1:24">
      <c r="A3132" s="43">
        <v>43830</v>
      </c>
      <c r="B3132" t="s">
        <v>9048</v>
      </c>
      <c r="C3132" t="s">
        <v>9046</v>
      </c>
      <c r="D3132" s="44">
        <v>114853.448</v>
      </c>
      <c r="E3132" s="37">
        <v>0.114853448</v>
      </c>
      <c r="F3132" t="s">
        <v>2944</v>
      </c>
      <c r="G3132" t="s">
        <v>162</v>
      </c>
      <c r="H3132" s="45" t="s">
        <v>25</v>
      </c>
      <c r="I3132" t="s">
        <v>2945</v>
      </c>
      <c r="J3132" t="s">
        <v>164</v>
      </c>
      <c r="K3132">
        <v>21.9228156304831</v>
      </c>
      <c r="L3132">
        <v>5238.9916485133999</v>
      </c>
      <c r="M3132">
        <v>13.934049027483599</v>
      </c>
      <c r="N3132">
        <v>7.30003664849629E-2</v>
      </c>
      <c r="O3132">
        <v>13.284572765328701</v>
      </c>
      <c r="P3132">
        <v>6.9597765771625603E-2</v>
      </c>
      <c r="Q3132" s="45">
        <v>15.283245846044</v>
      </c>
      <c r="R3132" s="45">
        <v>8.0068797349601595E-2</v>
      </c>
      <c r="S3132" s="45">
        <v>15.4545137269343</v>
      </c>
      <c r="T3132" s="45">
        <v>8.0966068347244499E-2</v>
      </c>
      <c r="U3132" s="45" t="s">
        <v>9047</v>
      </c>
      <c r="V3132" t="b">
        <f>FALSE()</f>
        <v>0</v>
      </c>
      <c r="W3132" t="s">
        <v>57</v>
      </c>
      <c r="X3132" t="s">
        <v>57</v>
      </c>
    </row>
    <row r="3133" spans="1:24">
      <c r="A3133" s="43">
        <v>43830</v>
      </c>
      <c r="B3133" t="s">
        <v>9049</v>
      </c>
      <c r="C3133" t="s">
        <v>9050</v>
      </c>
      <c r="D3133" s="44">
        <v>15943538.710999999</v>
      </c>
      <c r="E3133" s="37">
        <v>15.943538711</v>
      </c>
      <c r="F3133" t="s">
        <v>1129</v>
      </c>
      <c r="G3133" t="s">
        <v>1130</v>
      </c>
      <c r="H3133" s="45" t="s">
        <v>25</v>
      </c>
      <c r="I3133" t="s">
        <v>1131</v>
      </c>
      <c r="J3133" t="s">
        <v>1132</v>
      </c>
      <c r="K3133">
        <v>973.40389119856195</v>
      </c>
      <c r="L3133">
        <v>16379.160649716099</v>
      </c>
      <c r="M3133">
        <v>791.04757499776895</v>
      </c>
      <c r="N3133">
        <v>12.9566953124568</v>
      </c>
      <c r="O3133">
        <v>833.54182056964601</v>
      </c>
      <c r="P3133">
        <v>13.652715387367</v>
      </c>
      <c r="Q3133" s="45">
        <v>970.80373369247695</v>
      </c>
      <c r="R3133" s="45">
        <v>15.900950313493301</v>
      </c>
      <c r="S3133" s="45">
        <v>1054.23210997913</v>
      </c>
      <c r="T3133" s="45">
        <v>17.267437091437301</v>
      </c>
      <c r="U3133" s="45" t="s">
        <v>9051</v>
      </c>
      <c r="V3133" t="b">
        <f>FALSE()</f>
        <v>0</v>
      </c>
      <c r="W3133" t="s">
        <v>57</v>
      </c>
      <c r="X3133" t="s">
        <v>57</v>
      </c>
    </row>
    <row r="3134" spans="1:24">
      <c r="A3134" s="43">
        <v>43830</v>
      </c>
      <c r="B3134" t="s">
        <v>9052</v>
      </c>
      <c r="C3134" t="s">
        <v>9053</v>
      </c>
      <c r="D3134" s="44">
        <v>1110585.825</v>
      </c>
      <c r="E3134" s="37">
        <v>1.110585825</v>
      </c>
      <c r="F3134" t="s">
        <v>1129</v>
      </c>
      <c r="G3134" t="s">
        <v>1130</v>
      </c>
      <c r="H3134" s="45" t="s">
        <v>25</v>
      </c>
      <c r="I3134" t="s">
        <v>1131</v>
      </c>
      <c r="J3134" t="s">
        <v>1132</v>
      </c>
      <c r="K3134">
        <v>595.158128559945</v>
      </c>
      <c r="L3134">
        <v>1866.0348766254699</v>
      </c>
      <c r="M3134">
        <v>502.93208208573702</v>
      </c>
      <c r="N3134">
        <v>0.93848880574584703</v>
      </c>
      <c r="O3134">
        <v>476.30961175408402</v>
      </c>
      <c r="P3134">
        <v>0.88881034760505595</v>
      </c>
      <c r="Q3134" s="45">
        <v>522.39554261050205</v>
      </c>
      <c r="R3134" s="45">
        <v>0.97480830190488099</v>
      </c>
      <c r="S3134" s="45">
        <v>556.21134978110604</v>
      </c>
      <c r="T3134" s="45">
        <v>1.0379097774664701</v>
      </c>
      <c r="U3134" s="45" t="s">
        <v>9051</v>
      </c>
      <c r="V3134" t="b">
        <f>FALSE()</f>
        <v>0</v>
      </c>
      <c r="W3134" t="s">
        <v>57</v>
      </c>
      <c r="X3134" t="s">
        <v>57</v>
      </c>
    </row>
    <row r="3135" spans="1:24">
      <c r="A3135" s="43">
        <v>43830</v>
      </c>
      <c r="B3135" t="s">
        <v>9054</v>
      </c>
      <c r="C3135" t="s">
        <v>9055</v>
      </c>
      <c r="D3135" s="44">
        <v>20444846.374000002</v>
      </c>
      <c r="E3135" s="37">
        <v>20.444846374000001</v>
      </c>
      <c r="F3135" t="s">
        <v>497</v>
      </c>
      <c r="G3135" t="s">
        <v>498</v>
      </c>
      <c r="H3135" s="45" t="s">
        <v>25</v>
      </c>
      <c r="I3135" t="s">
        <v>499</v>
      </c>
      <c r="J3135" t="s">
        <v>500</v>
      </c>
      <c r="K3135">
        <v>10.9614078152415</v>
      </c>
      <c r="L3135">
        <v>1865166.1099199399</v>
      </c>
      <c r="M3135">
        <v>8.3459147820865507</v>
      </c>
      <c r="N3135">
        <v>15.5665174078277</v>
      </c>
      <c r="O3135">
        <v>8.0377246983501607</v>
      </c>
      <c r="P3135">
        <v>14.991691708229199</v>
      </c>
      <c r="Q3135" s="45">
        <v>9.2297352664373307</v>
      </c>
      <c r="R3135" s="45">
        <v>17.214989422491801</v>
      </c>
      <c r="S3135" s="45">
        <v>9.97552964281331</v>
      </c>
      <c r="T3135" s="45">
        <v>18.606019818277101</v>
      </c>
      <c r="U3135" s="45" t="s">
        <v>9055</v>
      </c>
      <c r="V3135" t="b">
        <f>FALSE()</f>
        <v>0</v>
      </c>
      <c r="W3135" t="s">
        <v>57</v>
      </c>
      <c r="X3135" t="s">
        <v>57</v>
      </c>
    </row>
    <row r="3136" spans="1:24">
      <c r="A3136" s="43">
        <v>43830</v>
      </c>
      <c r="B3136" t="s">
        <v>9056</v>
      </c>
      <c r="C3136" t="s">
        <v>9057</v>
      </c>
      <c r="D3136" s="44">
        <v>37355.453000000001</v>
      </c>
      <c r="E3136" s="37">
        <v>3.7355452999999997E-2</v>
      </c>
      <c r="F3136" t="s">
        <v>757</v>
      </c>
      <c r="G3136" t="s">
        <v>758</v>
      </c>
      <c r="H3136" s="45" t="s">
        <v>24</v>
      </c>
      <c r="I3136" t="s">
        <v>759</v>
      </c>
      <c r="J3136" t="s">
        <v>760</v>
      </c>
      <c r="K3136" t="s">
        <v>124</v>
      </c>
      <c r="L3136" t="e">
        <f>#VALUE!</f>
        <v>#VALUE!</v>
      </c>
      <c r="M3136" t="s">
        <v>124</v>
      </c>
      <c r="N3136" t="e">
        <f>#VALUE!</f>
        <v>#VALUE!</v>
      </c>
      <c r="O3136" t="s">
        <v>124</v>
      </c>
      <c r="P3136" t="e">
        <f>#VALUE!</f>
        <v>#VALUE!</v>
      </c>
      <c r="Q3136" s="45" t="s">
        <v>124</v>
      </c>
      <c r="R3136" s="45" t="e">
        <f>#VALUE!</f>
        <v>#VALUE!</v>
      </c>
      <c r="S3136" s="45" t="s">
        <v>124</v>
      </c>
      <c r="T3136" s="45" t="e">
        <f>#VALUE!</f>
        <v>#VALUE!</v>
      </c>
      <c r="U3136" s="45" t="s">
        <v>9058</v>
      </c>
      <c r="V3136" t="b">
        <f>TRUE()</f>
        <v>1</v>
      </c>
      <c r="W3136" t="s">
        <v>57</v>
      </c>
      <c r="X3136" t="s">
        <v>57</v>
      </c>
    </row>
    <row r="3137" spans="1:24">
      <c r="A3137" s="43">
        <v>43830</v>
      </c>
      <c r="B3137" t="s">
        <v>9059</v>
      </c>
      <c r="C3137" t="s">
        <v>9060</v>
      </c>
      <c r="D3137" s="44">
        <v>765104.33700000006</v>
      </c>
      <c r="E3137" s="37">
        <v>0.76510433700000002</v>
      </c>
      <c r="F3137" t="s">
        <v>839</v>
      </c>
      <c r="G3137" t="s">
        <v>457</v>
      </c>
      <c r="H3137" s="45" t="s">
        <v>25</v>
      </c>
      <c r="I3137" t="s">
        <v>840</v>
      </c>
      <c r="J3137" t="s">
        <v>459</v>
      </c>
      <c r="K3137" t="s">
        <v>124</v>
      </c>
      <c r="L3137" t="e">
        <f>#VALUE!</f>
        <v>#VALUE!</v>
      </c>
      <c r="M3137" t="s">
        <v>124</v>
      </c>
      <c r="N3137" t="e">
        <f>#VALUE!</f>
        <v>#VALUE!</v>
      </c>
      <c r="O3137" t="s">
        <v>124</v>
      </c>
      <c r="P3137" t="e">
        <f>#VALUE!</f>
        <v>#VALUE!</v>
      </c>
      <c r="Q3137" s="45" t="s">
        <v>124</v>
      </c>
      <c r="R3137" s="45" t="e">
        <f>#VALUE!</f>
        <v>#VALUE!</v>
      </c>
      <c r="S3137" s="45" t="s">
        <v>124</v>
      </c>
      <c r="T3137" s="45" t="e">
        <f>#VALUE!</f>
        <v>#VALUE!</v>
      </c>
      <c r="U3137" s="45" t="s">
        <v>9061</v>
      </c>
      <c r="V3137" t="b">
        <f>TRUE()</f>
        <v>1</v>
      </c>
      <c r="W3137" t="s">
        <v>57</v>
      </c>
      <c r="X3137" t="s">
        <v>57</v>
      </c>
    </row>
    <row r="3138" spans="1:24">
      <c r="A3138" s="43">
        <v>43830</v>
      </c>
      <c r="B3138" t="s">
        <v>9062</v>
      </c>
      <c r="C3138" t="s">
        <v>9063</v>
      </c>
      <c r="D3138" s="44">
        <v>975078.15500000003</v>
      </c>
      <c r="E3138" s="37">
        <v>0.97507815499999995</v>
      </c>
      <c r="F3138" t="s">
        <v>839</v>
      </c>
      <c r="G3138" t="s">
        <v>457</v>
      </c>
      <c r="H3138" s="45" t="s">
        <v>25</v>
      </c>
      <c r="I3138" t="s">
        <v>840</v>
      </c>
      <c r="J3138" t="s">
        <v>459</v>
      </c>
      <c r="K3138" t="s">
        <v>124</v>
      </c>
      <c r="L3138" t="e">
        <f>#VALUE!</f>
        <v>#VALUE!</v>
      </c>
      <c r="M3138" t="s">
        <v>124</v>
      </c>
      <c r="N3138" t="e">
        <f>#VALUE!</f>
        <v>#VALUE!</v>
      </c>
      <c r="O3138" t="s">
        <v>124</v>
      </c>
      <c r="P3138" t="e">
        <f>#VALUE!</f>
        <v>#VALUE!</v>
      </c>
      <c r="Q3138" s="45" t="s">
        <v>124</v>
      </c>
      <c r="R3138" s="45" t="e">
        <f>#VALUE!</f>
        <v>#VALUE!</v>
      </c>
      <c r="S3138" s="45" t="s">
        <v>124</v>
      </c>
      <c r="T3138" s="45" t="e">
        <f>#VALUE!</f>
        <v>#VALUE!</v>
      </c>
      <c r="U3138" s="45" t="s">
        <v>9061</v>
      </c>
      <c r="V3138" t="b">
        <f>TRUE()</f>
        <v>1</v>
      </c>
      <c r="W3138" t="s">
        <v>57</v>
      </c>
      <c r="X3138" t="s">
        <v>57</v>
      </c>
    </row>
    <row r="3139" spans="1:24">
      <c r="A3139" s="43">
        <v>43830</v>
      </c>
      <c r="B3139" t="s">
        <v>9064</v>
      </c>
      <c r="C3139" t="s">
        <v>9065</v>
      </c>
      <c r="D3139" s="44">
        <v>320070.68300000002</v>
      </c>
      <c r="E3139" s="37">
        <v>0.32007068300000002</v>
      </c>
      <c r="F3139" t="s">
        <v>327</v>
      </c>
      <c r="G3139" t="s">
        <v>100</v>
      </c>
      <c r="H3139" s="45" t="s">
        <v>25</v>
      </c>
      <c r="I3139" t="s">
        <v>328</v>
      </c>
      <c r="J3139" t="s">
        <v>102</v>
      </c>
      <c r="K3139" t="s">
        <v>124</v>
      </c>
      <c r="L3139" t="e">
        <f>#VALUE!</f>
        <v>#VALUE!</v>
      </c>
      <c r="M3139" t="s">
        <v>124</v>
      </c>
      <c r="N3139" t="e">
        <f>#VALUE!</f>
        <v>#VALUE!</v>
      </c>
      <c r="O3139" t="s">
        <v>124</v>
      </c>
      <c r="P3139" t="e">
        <f>#VALUE!</f>
        <v>#VALUE!</v>
      </c>
      <c r="Q3139" s="45" t="s">
        <v>124</v>
      </c>
      <c r="R3139" s="45" t="e">
        <f>#VALUE!</f>
        <v>#VALUE!</v>
      </c>
      <c r="S3139" s="45" t="s">
        <v>124</v>
      </c>
      <c r="T3139" s="45" t="e">
        <f>#VALUE!</f>
        <v>#VALUE!</v>
      </c>
      <c r="U3139" s="45" t="s">
        <v>9066</v>
      </c>
      <c r="V3139" t="b">
        <f>TRUE()</f>
        <v>1</v>
      </c>
      <c r="W3139" t="s">
        <v>57</v>
      </c>
      <c r="X3139" t="s">
        <v>57</v>
      </c>
    </row>
    <row r="3140" spans="1:24">
      <c r="A3140" s="43">
        <v>43830</v>
      </c>
      <c r="B3140" t="s">
        <v>9067</v>
      </c>
      <c r="C3140" t="s">
        <v>9068</v>
      </c>
      <c r="D3140" s="44">
        <v>628116.86</v>
      </c>
      <c r="E3140" s="37">
        <v>0.62811686</v>
      </c>
      <c r="F3140" t="s">
        <v>327</v>
      </c>
      <c r="G3140" t="s">
        <v>100</v>
      </c>
      <c r="H3140" s="45" t="s">
        <v>25</v>
      </c>
      <c r="I3140" t="s">
        <v>328</v>
      </c>
      <c r="J3140" t="s">
        <v>102</v>
      </c>
      <c r="K3140" t="s">
        <v>124</v>
      </c>
      <c r="L3140" t="e">
        <f>#VALUE!</f>
        <v>#VALUE!</v>
      </c>
      <c r="M3140" t="s">
        <v>124</v>
      </c>
      <c r="N3140" t="e">
        <f>#VALUE!</f>
        <v>#VALUE!</v>
      </c>
      <c r="O3140" t="s">
        <v>124</v>
      </c>
      <c r="P3140" t="e">
        <f>#VALUE!</f>
        <v>#VALUE!</v>
      </c>
      <c r="Q3140" s="45" t="s">
        <v>124</v>
      </c>
      <c r="R3140" s="45" t="e">
        <f>#VALUE!</f>
        <v>#VALUE!</v>
      </c>
      <c r="S3140" s="45" t="s">
        <v>124</v>
      </c>
      <c r="T3140" s="45" t="e">
        <f>#VALUE!</f>
        <v>#VALUE!</v>
      </c>
      <c r="U3140" s="45" t="s">
        <v>9066</v>
      </c>
      <c r="V3140" t="b">
        <f>TRUE()</f>
        <v>1</v>
      </c>
      <c r="W3140" t="s">
        <v>57</v>
      </c>
      <c r="X3140" t="s">
        <v>57</v>
      </c>
    </row>
    <row r="3141" spans="1:24">
      <c r="A3141" s="43">
        <v>43830</v>
      </c>
      <c r="B3141" t="s">
        <v>9069</v>
      </c>
      <c r="C3141" t="s">
        <v>9070</v>
      </c>
      <c r="D3141" s="44">
        <v>314760.53499999997</v>
      </c>
      <c r="E3141" s="37">
        <v>0.31476053500000001</v>
      </c>
      <c r="F3141" t="s">
        <v>327</v>
      </c>
      <c r="G3141" t="s">
        <v>100</v>
      </c>
      <c r="H3141" s="45" t="s">
        <v>25</v>
      </c>
      <c r="I3141" t="s">
        <v>328</v>
      </c>
      <c r="J3141" t="s">
        <v>102</v>
      </c>
      <c r="K3141" t="s">
        <v>124</v>
      </c>
      <c r="L3141" t="e">
        <f>#VALUE!</f>
        <v>#VALUE!</v>
      </c>
      <c r="M3141" t="s">
        <v>124</v>
      </c>
      <c r="N3141" t="e">
        <f>#VALUE!</f>
        <v>#VALUE!</v>
      </c>
      <c r="O3141" t="s">
        <v>124</v>
      </c>
      <c r="P3141" t="e">
        <f>#VALUE!</f>
        <v>#VALUE!</v>
      </c>
      <c r="Q3141" s="45" t="s">
        <v>124</v>
      </c>
      <c r="R3141" s="45" t="e">
        <f>#VALUE!</f>
        <v>#VALUE!</v>
      </c>
      <c r="S3141" s="45" t="s">
        <v>124</v>
      </c>
      <c r="T3141" s="45" t="e">
        <f>#VALUE!</f>
        <v>#VALUE!</v>
      </c>
      <c r="U3141" s="45" t="s">
        <v>9066</v>
      </c>
      <c r="V3141" t="b">
        <f>TRUE()</f>
        <v>1</v>
      </c>
      <c r="W3141" t="s">
        <v>57</v>
      </c>
      <c r="X3141" t="s">
        <v>57</v>
      </c>
    </row>
    <row r="3142" spans="1:24">
      <c r="A3142" s="43">
        <v>43830</v>
      </c>
      <c r="B3142" t="s">
        <v>9071</v>
      </c>
      <c r="C3142" t="s">
        <v>9072</v>
      </c>
      <c r="D3142" s="44">
        <v>4460682.6150000002</v>
      </c>
      <c r="E3142" s="37">
        <v>4.4606826149999996</v>
      </c>
      <c r="F3142" t="s">
        <v>555</v>
      </c>
      <c r="G3142" t="s">
        <v>100</v>
      </c>
      <c r="H3142" s="45" t="s">
        <v>25</v>
      </c>
      <c r="I3142" t="s">
        <v>556</v>
      </c>
      <c r="J3142" t="s">
        <v>102</v>
      </c>
      <c r="K3142" t="s">
        <v>124</v>
      </c>
      <c r="L3142" t="e">
        <f>#VALUE!</f>
        <v>#VALUE!</v>
      </c>
      <c r="M3142" t="s">
        <v>124</v>
      </c>
      <c r="N3142" t="e">
        <f>#VALUE!</f>
        <v>#VALUE!</v>
      </c>
      <c r="O3142" t="s">
        <v>124</v>
      </c>
      <c r="P3142" t="e">
        <f>#VALUE!</f>
        <v>#VALUE!</v>
      </c>
      <c r="Q3142" s="45" t="s">
        <v>124</v>
      </c>
      <c r="R3142" s="45" t="e">
        <f>#VALUE!</f>
        <v>#VALUE!</v>
      </c>
      <c r="S3142" s="45" t="s">
        <v>124</v>
      </c>
      <c r="T3142" s="45" t="e">
        <f>#VALUE!</f>
        <v>#VALUE!</v>
      </c>
      <c r="U3142" s="45" t="s">
        <v>9073</v>
      </c>
      <c r="V3142" t="b">
        <f>TRUE()</f>
        <v>1</v>
      </c>
      <c r="W3142" t="s">
        <v>57</v>
      </c>
      <c r="X3142" t="s">
        <v>57</v>
      </c>
    </row>
    <row r="3143" spans="1:24">
      <c r="A3143" s="43">
        <v>43830</v>
      </c>
      <c r="B3143" t="s">
        <v>9074</v>
      </c>
      <c r="C3143" t="s">
        <v>9075</v>
      </c>
      <c r="D3143" s="44">
        <v>11600000.195</v>
      </c>
      <c r="E3143" s="37">
        <v>11.600000195</v>
      </c>
      <c r="F3143" t="s">
        <v>555</v>
      </c>
      <c r="G3143" t="s">
        <v>100</v>
      </c>
      <c r="H3143" s="45" t="s">
        <v>25</v>
      </c>
      <c r="I3143" t="s">
        <v>556</v>
      </c>
      <c r="J3143" t="s">
        <v>102</v>
      </c>
      <c r="K3143" t="s">
        <v>124</v>
      </c>
      <c r="L3143" t="e">
        <f>#VALUE!</f>
        <v>#VALUE!</v>
      </c>
      <c r="M3143" t="s">
        <v>124</v>
      </c>
      <c r="N3143" t="e">
        <f>#VALUE!</f>
        <v>#VALUE!</v>
      </c>
      <c r="O3143" t="s">
        <v>124</v>
      </c>
      <c r="P3143" t="e">
        <f>#VALUE!</f>
        <v>#VALUE!</v>
      </c>
      <c r="Q3143" s="45" t="s">
        <v>124</v>
      </c>
      <c r="R3143" s="45" t="e">
        <f>#VALUE!</f>
        <v>#VALUE!</v>
      </c>
      <c r="S3143" s="45" t="s">
        <v>124</v>
      </c>
      <c r="T3143" s="45" t="e">
        <f>#VALUE!</f>
        <v>#VALUE!</v>
      </c>
      <c r="U3143" s="45" t="s">
        <v>9073</v>
      </c>
      <c r="V3143" t="b">
        <f>TRUE()</f>
        <v>1</v>
      </c>
      <c r="W3143" t="s">
        <v>57</v>
      </c>
      <c r="X3143" t="s">
        <v>57</v>
      </c>
    </row>
    <row r="3144" spans="1:24">
      <c r="A3144" s="43">
        <v>43830</v>
      </c>
      <c r="B3144" t="s">
        <v>9076</v>
      </c>
      <c r="C3144" t="s">
        <v>9077</v>
      </c>
      <c r="D3144" s="44">
        <v>1026573.577</v>
      </c>
      <c r="E3144" s="37">
        <v>1.026573577</v>
      </c>
      <c r="F3144" t="s">
        <v>555</v>
      </c>
      <c r="G3144" t="s">
        <v>100</v>
      </c>
      <c r="H3144" s="45" t="s">
        <v>25</v>
      </c>
      <c r="I3144" t="s">
        <v>556</v>
      </c>
      <c r="J3144" t="s">
        <v>102</v>
      </c>
      <c r="K3144" t="s">
        <v>124</v>
      </c>
      <c r="L3144" t="e">
        <f>#VALUE!</f>
        <v>#VALUE!</v>
      </c>
      <c r="M3144" t="s">
        <v>124</v>
      </c>
      <c r="N3144" t="e">
        <f>#VALUE!</f>
        <v>#VALUE!</v>
      </c>
      <c r="O3144" t="s">
        <v>124</v>
      </c>
      <c r="P3144" t="e">
        <f>#VALUE!</f>
        <v>#VALUE!</v>
      </c>
      <c r="Q3144" s="45" t="s">
        <v>124</v>
      </c>
      <c r="R3144" s="45" t="e">
        <f>#VALUE!</f>
        <v>#VALUE!</v>
      </c>
      <c r="S3144" s="45" t="s">
        <v>124</v>
      </c>
      <c r="T3144" s="45" t="e">
        <f>#VALUE!</f>
        <v>#VALUE!</v>
      </c>
      <c r="U3144" s="45" t="s">
        <v>9073</v>
      </c>
      <c r="V3144" t="b">
        <f>TRUE()</f>
        <v>1</v>
      </c>
      <c r="W3144" t="s">
        <v>57</v>
      </c>
      <c r="X3144" t="s">
        <v>57</v>
      </c>
    </row>
    <row r="3145" spans="1:24">
      <c r="A3145" s="43">
        <v>43830</v>
      </c>
      <c r="B3145" t="s">
        <v>9078</v>
      </c>
      <c r="C3145" t="s">
        <v>9079</v>
      </c>
      <c r="D3145" s="44">
        <v>2473838.4049999998</v>
      </c>
      <c r="E3145" s="37">
        <v>2.473838405</v>
      </c>
      <c r="F3145" t="s">
        <v>632</v>
      </c>
      <c r="G3145" t="s">
        <v>633</v>
      </c>
      <c r="H3145" s="45" t="s">
        <v>25</v>
      </c>
      <c r="I3145" t="s">
        <v>634</v>
      </c>
      <c r="J3145" t="s">
        <v>635</v>
      </c>
      <c r="K3145">
        <v>9.7336456996148998E-2</v>
      </c>
      <c r="L3145">
        <v>25415332.3568976</v>
      </c>
      <c r="M3145">
        <v>5.7584634997488997E-2</v>
      </c>
      <c r="N3145">
        <v>1.46353263711182</v>
      </c>
      <c r="O3145">
        <v>0.119321102337823</v>
      </c>
      <c r="P3145">
        <v>3.03258547310717</v>
      </c>
      <c r="Q3145" s="45">
        <v>0.13193755887324701</v>
      </c>
      <c r="R3145" s="45">
        <v>3.3532369091213199</v>
      </c>
      <c r="S3145" s="45">
        <v>0.13584477819927199</v>
      </c>
      <c r="T3145" s="45">
        <v>3.4525401868835401</v>
      </c>
      <c r="U3145" s="45" t="s">
        <v>9080</v>
      </c>
      <c r="V3145" t="b">
        <f>FALSE()</f>
        <v>0</v>
      </c>
      <c r="W3145" t="s">
        <v>57</v>
      </c>
      <c r="X3145" t="s">
        <v>57</v>
      </c>
    </row>
    <row r="3146" spans="1:24">
      <c r="A3146" s="43">
        <v>43830</v>
      </c>
      <c r="B3146" t="s">
        <v>9081</v>
      </c>
      <c r="C3146" t="s">
        <v>9082</v>
      </c>
      <c r="D3146" s="44">
        <v>14984284.424000001</v>
      </c>
      <c r="E3146" s="37">
        <v>14.984284424</v>
      </c>
      <c r="F3146" t="s">
        <v>3711</v>
      </c>
      <c r="G3146" t="s">
        <v>398</v>
      </c>
      <c r="H3146" s="45" t="s">
        <v>25</v>
      </c>
      <c r="I3146" t="s">
        <v>3712</v>
      </c>
      <c r="J3146" t="s">
        <v>400</v>
      </c>
      <c r="K3146">
        <v>2.6738897304236202</v>
      </c>
      <c r="L3146">
        <v>5603927.5866570799</v>
      </c>
      <c r="M3146">
        <v>2.109901026308</v>
      </c>
      <c r="N3146">
        <v>11.8237325664435</v>
      </c>
      <c r="O3146">
        <v>2.64963036073696</v>
      </c>
      <c r="P3146">
        <v>14.848336672978</v>
      </c>
      <c r="Q3146" s="45">
        <v>2.8170451759423001</v>
      </c>
      <c r="R3146" s="45">
        <v>15.786517174322301</v>
      </c>
      <c r="S3146" s="45">
        <v>2.7883928156692699</v>
      </c>
      <c r="T3146" s="45">
        <v>15.6259514221654</v>
      </c>
      <c r="U3146" s="45" t="s">
        <v>9083</v>
      </c>
      <c r="V3146" t="b">
        <f>FALSE()</f>
        <v>0</v>
      </c>
      <c r="W3146" t="s">
        <v>57</v>
      </c>
      <c r="X3146" t="s">
        <v>57</v>
      </c>
    </row>
    <row r="3147" spans="1:24">
      <c r="A3147" s="43">
        <v>43830</v>
      </c>
      <c r="B3147" t="s">
        <v>9084</v>
      </c>
      <c r="C3147" t="s">
        <v>9085</v>
      </c>
      <c r="D3147" s="44">
        <v>1648465.942</v>
      </c>
      <c r="E3147" s="37">
        <v>1.6484659420000001</v>
      </c>
      <c r="F3147" t="s">
        <v>456</v>
      </c>
      <c r="G3147" t="s">
        <v>457</v>
      </c>
      <c r="H3147" s="45" t="s">
        <v>25</v>
      </c>
      <c r="I3147" t="s">
        <v>458</v>
      </c>
      <c r="J3147" t="s">
        <v>459</v>
      </c>
      <c r="K3147">
        <v>111.11499360000001</v>
      </c>
      <c r="L3147">
        <v>14835.675083906901</v>
      </c>
      <c r="M3147">
        <v>82.595069499999994</v>
      </c>
      <c r="N3147">
        <v>1.2253536146347099</v>
      </c>
      <c r="O3147">
        <v>97.016900000000007</v>
      </c>
      <c r="P3147">
        <v>1.4393112060478901</v>
      </c>
      <c r="Q3147" s="45">
        <v>110.335347</v>
      </c>
      <c r="R3147" s="45">
        <v>1.6368993583621301</v>
      </c>
      <c r="S3147" s="45">
        <v>114.37919050000001</v>
      </c>
      <c r="T3147" s="45">
        <v>1.6968925066183</v>
      </c>
      <c r="U3147" s="45" t="s">
        <v>9086</v>
      </c>
      <c r="V3147" t="b">
        <f>FALSE()</f>
        <v>0</v>
      </c>
      <c r="W3147" t="s">
        <v>57</v>
      </c>
      <c r="X3147" t="s">
        <v>57</v>
      </c>
    </row>
    <row r="3148" spans="1:24">
      <c r="A3148" s="43">
        <v>43830</v>
      </c>
      <c r="B3148" t="s">
        <v>9087</v>
      </c>
      <c r="C3148" t="s">
        <v>9088</v>
      </c>
      <c r="D3148" s="44">
        <v>8377910.1749999998</v>
      </c>
      <c r="E3148" s="37">
        <v>8.3779101750000002</v>
      </c>
      <c r="F3148" t="s">
        <v>456</v>
      </c>
      <c r="G3148" t="s">
        <v>457</v>
      </c>
      <c r="H3148" s="45" t="s">
        <v>25</v>
      </c>
      <c r="I3148" t="s">
        <v>458</v>
      </c>
      <c r="J3148" t="s">
        <v>459</v>
      </c>
      <c r="K3148">
        <v>112.176545</v>
      </c>
      <c r="L3148">
        <v>74685.043785222704</v>
      </c>
      <c r="M3148">
        <v>84.517965000000004</v>
      </c>
      <c r="N3148">
        <v>6.3122279166629198</v>
      </c>
      <c r="O3148">
        <v>100.389824</v>
      </c>
      <c r="P3148">
        <v>7.4976184010307998</v>
      </c>
      <c r="Q3148" s="45">
        <v>112.9053555</v>
      </c>
      <c r="R3148" s="45">
        <v>8.4323414191036292</v>
      </c>
      <c r="S3148" s="45">
        <v>117.3252512</v>
      </c>
      <c r="T3148" s="45">
        <v>8.7624415229842505</v>
      </c>
      <c r="U3148" s="45" t="s">
        <v>9086</v>
      </c>
      <c r="V3148" t="b">
        <f>FALSE()</f>
        <v>0</v>
      </c>
      <c r="W3148" t="s">
        <v>57</v>
      </c>
      <c r="X3148" t="s">
        <v>57</v>
      </c>
    </row>
    <row r="3149" spans="1:24">
      <c r="A3149" s="43">
        <v>43830</v>
      </c>
      <c r="B3149" t="s">
        <v>9089</v>
      </c>
      <c r="C3149" t="s">
        <v>9090</v>
      </c>
      <c r="D3149" s="44">
        <v>5487766.9529999997</v>
      </c>
      <c r="E3149" s="37">
        <v>5.4877669530000004</v>
      </c>
      <c r="F3149" t="s">
        <v>456</v>
      </c>
      <c r="G3149" t="s">
        <v>457</v>
      </c>
      <c r="H3149" s="45" t="s">
        <v>25</v>
      </c>
      <c r="I3149" t="s">
        <v>458</v>
      </c>
      <c r="J3149" t="s">
        <v>459</v>
      </c>
      <c r="K3149">
        <v>20.285444399999999</v>
      </c>
      <c r="L3149">
        <v>270527.32219167001</v>
      </c>
      <c r="M3149">
        <v>13.9342846</v>
      </c>
      <c r="N3149">
        <v>3.7696046994946202</v>
      </c>
      <c r="O3149">
        <v>14.969617</v>
      </c>
      <c r="P3149">
        <v>4.0496904012448898</v>
      </c>
      <c r="Q3149" s="45">
        <v>16.230663</v>
      </c>
      <c r="R3149" s="45">
        <v>4.3908377987854097</v>
      </c>
      <c r="S3149" s="45">
        <v>17.593246499999999</v>
      </c>
      <c r="T3149" s="45">
        <v>4.7594538643029596</v>
      </c>
      <c r="U3149" s="45" t="s">
        <v>9091</v>
      </c>
      <c r="V3149" t="b">
        <f>FALSE()</f>
        <v>0</v>
      </c>
      <c r="W3149" t="s">
        <v>57</v>
      </c>
      <c r="X3149" t="s">
        <v>57</v>
      </c>
    </row>
    <row r="3150" spans="1:24">
      <c r="A3150" s="43">
        <v>43830</v>
      </c>
      <c r="B3150" t="s">
        <v>9092</v>
      </c>
      <c r="C3150" t="s">
        <v>9093</v>
      </c>
      <c r="D3150" s="44">
        <v>9836883.5960000008</v>
      </c>
      <c r="E3150" s="37">
        <v>9.8368835959999998</v>
      </c>
      <c r="F3150" t="s">
        <v>456</v>
      </c>
      <c r="G3150" t="s">
        <v>457</v>
      </c>
      <c r="H3150" s="45" t="s">
        <v>25</v>
      </c>
      <c r="I3150" t="s">
        <v>458</v>
      </c>
      <c r="J3150" t="s">
        <v>459</v>
      </c>
      <c r="K3150">
        <v>19.442447699999999</v>
      </c>
      <c r="L3150">
        <v>505948.82639185397</v>
      </c>
      <c r="M3150">
        <v>13.191957499999999</v>
      </c>
      <c r="N3150">
        <v>6.6744554149362196</v>
      </c>
      <c r="O3150">
        <v>14.244256999999999</v>
      </c>
      <c r="P3150">
        <v>7.2068651119739497</v>
      </c>
      <c r="Q3150" s="45">
        <v>15.484531499999999</v>
      </c>
      <c r="R3150" s="45">
        <v>7.8343805396526998</v>
      </c>
      <c r="S3150" s="45">
        <v>16.817481300000001</v>
      </c>
      <c r="T3150" s="45">
        <v>8.5087849266019493</v>
      </c>
      <c r="U3150" s="45" t="s">
        <v>9091</v>
      </c>
      <c r="V3150" t="b">
        <f>FALSE()</f>
        <v>0</v>
      </c>
      <c r="W3150" t="s">
        <v>57</v>
      </c>
      <c r="X3150" t="s">
        <v>57</v>
      </c>
    </row>
    <row r="3151" spans="1:24">
      <c r="A3151" s="43">
        <v>43830</v>
      </c>
      <c r="B3151" t="s">
        <v>9094</v>
      </c>
      <c r="C3151" t="s">
        <v>9095</v>
      </c>
      <c r="D3151" s="44">
        <v>1661467.135</v>
      </c>
      <c r="E3151" s="37">
        <v>1.6614671350000001</v>
      </c>
      <c r="F3151" t="s">
        <v>532</v>
      </c>
      <c r="G3151" t="s">
        <v>333</v>
      </c>
      <c r="H3151" s="45" t="s">
        <v>25</v>
      </c>
      <c r="I3151" t="s">
        <v>533</v>
      </c>
      <c r="J3151" t="s">
        <v>335</v>
      </c>
      <c r="K3151">
        <v>7.05363406390018</v>
      </c>
      <c r="L3151">
        <v>235547.67938745601</v>
      </c>
      <c r="M3151">
        <v>4.1840712009201901</v>
      </c>
      <c r="N3151">
        <v>0.98554826176863797</v>
      </c>
      <c r="O3151">
        <v>3.3695928296768001</v>
      </c>
      <c r="P3151">
        <v>0.79369977151098303</v>
      </c>
      <c r="Q3151" s="45">
        <v>3.1106705899103</v>
      </c>
      <c r="R3151" s="45">
        <v>0.73271123879218103</v>
      </c>
      <c r="S3151" s="45">
        <v>3.1008964792101499</v>
      </c>
      <c r="T3151" s="45">
        <v>0.73040896969868396</v>
      </c>
      <c r="U3151" s="45" t="s">
        <v>9096</v>
      </c>
      <c r="V3151" t="b">
        <f>FALSE()</f>
        <v>0</v>
      </c>
      <c r="W3151" t="s">
        <v>57</v>
      </c>
      <c r="X3151" t="s">
        <v>57</v>
      </c>
    </row>
    <row r="3152" spans="1:24">
      <c r="A3152" s="43">
        <v>43830</v>
      </c>
      <c r="B3152" t="s">
        <v>9097</v>
      </c>
      <c r="C3152" t="s">
        <v>9098</v>
      </c>
      <c r="D3152" s="44">
        <v>4167437.6170000001</v>
      </c>
      <c r="E3152" s="37">
        <v>4.167437617</v>
      </c>
      <c r="F3152" t="s">
        <v>456</v>
      </c>
      <c r="G3152" t="s">
        <v>457</v>
      </c>
      <c r="H3152" s="45" t="s">
        <v>25</v>
      </c>
      <c r="I3152" t="s">
        <v>458</v>
      </c>
      <c r="J3152" t="s">
        <v>459</v>
      </c>
      <c r="K3152">
        <v>43.122180399999998</v>
      </c>
      <c r="L3152">
        <v>96642.553283321497</v>
      </c>
      <c r="M3152">
        <v>25.9456737</v>
      </c>
      <c r="N3152">
        <v>2.5074561530239201</v>
      </c>
      <c r="O3152">
        <v>28.733322999999999</v>
      </c>
      <c r="P3152">
        <v>2.7768616990343902</v>
      </c>
      <c r="Q3152" s="45">
        <v>26.787042</v>
      </c>
      <c r="R3152" s="45">
        <v>2.5887681337875699</v>
      </c>
      <c r="S3152" s="45">
        <v>30.337960500000001</v>
      </c>
      <c r="T3152" s="45">
        <v>2.9319379641285499</v>
      </c>
      <c r="U3152" s="45" t="s">
        <v>9099</v>
      </c>
      <c r="V3152" t="b">
        <f>FALSE()</f>
        <v>0</v>
      </c>
      <c r="W3152" t="s">
        <v>57</v>
      </c>
      <c r="X3152" t="s">
        <v>57</v>
      </c>
    </row>
    <row r="3153" spans="1:24">
      <c r="A3153" s="43">
        <v>43830</v>
      </c>
      <c r="B3153" t="s">
        <v>9100</v>
      </c>
      <c r="C3153" t="s">
        <v>9098</v>
      </c>
      <c r="D3153" s="44">
        <v>20522414.936999999</v>
      </c>
      <c r="E3153" s="37">
        <v>20.522414937000001</v>
      </c>
      <c r="F3153" t="s">
        <v>456</v>
      </c>
      <c r="G3153" t="s">
        <v>457</v>
      </c>
      <c r="H3153" s="45" t="s">
        <v>25</v>
      </c>
      <c r="I3153" t="s">
        <v>458</v>
      </c>
      <c r="J3153" t="s">
        <v>459</v>
      </c>
      <c r="K3153">
        <v>42.943768400000003</v>
      </c>
      <c r="L3153">
        <v>477890.40649259801</v>
      </c>
      <c r="M3153">
        <v>26.196097300000002</v>
      </c>
      <c r="N3153">
        <v>12.5188635872167</v>
      </c>
      <c r="O3153">
        <v>28.669854000000001</v>
      </c>
      <c r="P3153">
        <v>13.701048182143399</v>
      </c>
      <c r="Q3153" s="45">
        <v>27.155501999999998</v>
      </c>
      <c r="R3153" s="45">
        <v>12.977353889290599</v>
      </c>
      <c r="S3153" s="45">
        <v>30.365666399999999</v>
      </c>
      <c r="T3153" s="45">
        <v>14.511460659314601</v>
      </c>
      <c r="U3153" s="45" t="s">
        <v>9099</v>
      </c>
      <c r="V3153" t="b">
        <f>FALSE()</f>
        <v>0</v>
      </c>
      <c r="W3153" t="s">
        <v>57</v>
      </c>
      <c r="X3153" t="s">
        <v>57</v>
      </c>
    </row>
    <row r="3154" spans="1:24">
      <c r="A3154" s="43">
        <v>43830</v>
      </c>
      <c r="B3154" t="s">
        <v>9101</v>
      </c>
      <c r="C3154" t="s">
        <v>9102</v>
      </c>
      <c r="D3154" s="44">
        <v>4919388.47</v>
      </c>
      <c r="E3154" s="37">
        <v>4.9193884700000003</v>
      </c>
      <c r="F3154" t="s">
        <v>346</v>
      </c>
      <c r="G3154" t="s">
        <v>347</v>
      </c>
      <c r="H3154" s="45" t="s">
        <v>25</v>
      </c>
      <c r="I3154" t="s">
        <v>348</v>
      </c>
      <c r="J3154" t="s">
        <v>349</v>
      </c>
      <c r="K3154">
        <v>53.568202999999997</v>
      </c>
      <c r="L3154">
        <v>91834.114166569998</v>
      </c>
      <c r="M3154">
        <v>56.022624</v>
      </c>
      <c r="N3154">
        <v>5.1447880483268298</v>
      </c>
      <c r="O3154">
        <v>56.022624</v>
      </c>
      <c r="P3154">
        <v>5.1447880483268298</v>
      </c>
      <c r="Q3154" s="45">
        <v>56.022624</v>
      </c>
      <c r="R3154" s="45">
        <v>5.1447880483268298</v>
      </c>
      <c r="S3154" s="45">
        <v>56.022624</v>
      </c>
      <c r="T3154" s="45">
        <v>5.1447880483268298</v>
      </c>
      <c r="U3154" s="45" t="s">
        <v>9103</v>
      </c>
      <c r="V3154" t="b">
        <f>FALSE()</f>
        <v>0</v>
      </c>
      <c r="W3154" t="s">
        <v>57</v>
      </c>
      <c r="X3154" t="s">
        <v>57</v>
      </c>
    </row>
    <row r="3155" spans="1:24">
      <c r="A3155" s="43">
        <v>43830</v>
      </c>
      <c r="B3155" t="s">
        <v>9104</v>
      </c>
      <c r="C3155" t="s">
        <v>9105</v>
      </c>
      <c r="D3155" s="44">
        <v>2632626.0699999998</v>
      </c>
      <c r="E3155" s="37">
        <v>2.6326260700000002</v>
      </c>
      <c r="F3155" t="s">
        <v>99</v>
      </c>
      <c r="G3155" t="s">
        <v>100</v>
      </c>
      <c r="H3155" s="45" t="s">
        <v>25</v>
      </c>
      <c r="I3155" t="s">
        <v>101</v>
      </c>
      <c r="J3155" t="s">
        <v>102</v>
      </c>
      <c r="K3155">
        <v>5.4280006867554302</v>
      </c>
      <c r="L3155">
        <v>485008.42610866402</v>
      </c>
      <c r="M3155">
        <v>3.08751458167223</v>
      </c>
      <c r="N3155">
        <v>1.4974705878443999</v>
      </c>
      <c r="O3155">
        <v>2.8320458497604002</v>
      </c>
      <c r="P3155">
        <v>1.37356610025987</v>
      </c>
      <c r="Q3155" s="45">
        <v>3.1391145251396599</v>
      </c>
      <c r="R3155" s="45">
        <v>1.52249699521283</v>
      </c>
      <c r="S3155" s="45">
        <v>3.0761313838928501</v>
      </c>
      <c r="T3155" s="45">
        <v>1.4919496410053401</v>
      </c>
      <c r="U3155" s="45" t="s">
        <v>9106</v>
      </c>
      <c r="V3155" t="b">
        <f>FALSE()</f>
        <v>0</v>
      </c>
      <c r="W3155" t="s">
        <v>57</v>
      </c>
      <c r="X3155" t="s">
        <v>57</v>
      </c>
    </row>
    <row r="3156" spans="1:24">
      <c r="A3156" s="43">
        <v>43830</v>
      </c>
      <c r="B3156" t="s">
        <v>9107</v>
      </c>
      <c r="C3156" t="s">
        <v>9108</v>
      </c>
      <c r="D3156" s="44">
        <v>5188759.0060000001</v>
      </c>
      <c r="E3156" s="37">
        <v>5.1887590059999997</v>
      </c>
      <c r="F3156" t="s">
        <v>307</v>
      </c>
      <c r="G3156" t="s">
        <v>308</v>
      </c>
      <c r="H3156" s="45" t="s">
        <v>25</v>
      </c>
      <c r="I3156" t="s">
        <v>309</v>
      </c>
      <c r="J3156" t="s">
        <v>310</v>
      </c>
      <c r="K3156">
        <v>1.5713699021702601</v>
      </c>
      <c r="L3156">
        <v>3302060.8316563</v>
      </c>
      <c r="M3156">
        <v>1.08231832832101</v>
      </c>
      <c r="N3156">
        <v>3.5738809593325298</v>
      </c>
      <c r="O3156">
        <v>0.93820035649824596</v>
      </c>
      <c r="P3156">
        <v>3.0979946494388302</v>
      </c>
      <c r="Q3156" s="45">
        <v>0.830613165013526</v>
      </c>
      <c r="R3156" s="45">
        <v>2.7427351984492301</v>
      </c>
      <c r="S3156" s="45">
        <v>0.893536293523576</v>
      </c>
      <c r="T3156" s="45">
        <v>2.9505111965075401</v>
      </c>
      <c r="U3156" s="45" t="s">
        <v>9109</v>
      </c>
      <c r="V3156" t="b">
        <f>FALSE()</f>
        <v>0</v>
      </c>
      <c r="W3156" t="s">
        <v>57</v>
      </c>
      <c r="X3156" t="s">
        <v>57</v>
      </c>
    </row>
    <row r="3157" spans="1:24">
      <c r="A3157" s="43">
        <v>43830</v>
      </c>
      <c r="B3157" t="s">
        <v>9110</v>
      </c>
      <c r="C3157" t="s">
        <v>9111</v>
      </c>
      <c r="D3157" s="44">
        <v>71457474.574000001</v>
      </c>
      <c r="E3157" s="37">
        <v>71.457474574000003</v>
      </c>
      <c r="F3157" t="s">
        <v>645</v>
      </c>
      <c r="G3157" t="s">
        <v>347</v>
      </c>
      <c r="H3157" s="45" t="s">
        <v>25</v>
      </c>
      <c r="I3157" t="s">
        <v>646</v>
      </c>
      <c r="J3157" t="s">
        <v>349</v>
      </c>
      <c r="K3157">
        <v>96.592256800000001</v>
      </c>
      <c r="L3157">
        <v>739784.70885049296</v>
      </c>
      <c r="M3157">
        <v>73.231015600000006</v>
      </c>
      <c r="N3157">
        <v>54.175185554471902</v>
      </c>
      <c r="O3157">
        <v>85.728485000000006</v>
      </c>
      <c r="P3157">
        <v>63.420622315918799</v>
      </c>
      <c r="Q3157" s="45">
        <v>81.733639499999995</v>
      </c>
      <c r="R3157" s="45">
        <v>60.465296700798604</v>
      </c>
      <c r="S3157" s="45">
        <v>82.461993699999994</v>
      </c>
      <c r="T3157" s="45">
        <v>61.004122000585603</v>
      </c>
      <c r="U3157" s="45" t="s">
        <v>9112</v>
      </c>
      <c r="V3157" t="b">
        <f>FALSE()</f>
        <v>0</v>
      </c>
      <c r="W3157" t="s">
        <v>57</v>
      </c>
      <c r="X3157" t="s">
        <v>57</v>
      </c>
    </row>
    <row r="3158" spans="1:24">
      <c r="A3158" s="43">
        <v>43830</v>
      </c>
      <c r="B3158" t="s">
        <v>9113</v>
      </c>
      <c r="C3158" t="s">
        <v>9114</v>
      </c>
      <c r="D3158" s="44">
        <v>241406.114</v>
      </c>
      <c r="E3158" s="37">
        <v>0.241406114</v>
      </c>
      <c r="F3158" t="s">
        <v>414</v>
      </c>
      <c r="G3158" t="s">
        <v>415</v>
      </c>
      <c r="H3158" s="45" t="s">
        <v>25</v>
      </c>
      <c r="I3158" t="s">
        <v>416</v>
      </c>
      <c r="J3158" t="s">
        <v>417</v>
      </c>
      <c r="K3158">
        <v>5.7683582110510399</v>
      </c>
      <c r="L3158">
        <v>41850.055972167902</v>
      </c>
      <c r="M3158">
        <v>3.8241280531444399</v>
      </c>
      <c r="N3158">
        <v>0.160039973068832</v>
      </c>
      <c r="O3158">
        <v>3.38762998546003</v>
      </c>
      <c r="P3158">
        <v>0.14177250450449599</v>
      </c>
      <c r="Q3158" s="45">
        <v>3.8006201487100899</v>
      </c>
      <c r="R3158" s="45">
        <v>0.15905616595246599</v>
      </c>
      <c r="S3158" s="45">
        <v>4.18475743844657</v>
      </c>
      <c r="T3158" s="45">
        <v>0.17513233302893499</v>
      </c>
      <c r="U3158" s="45" t="s">
        <v>9115</v>
      </c>
      <c r="V3158" t="b">
        <f>FALSE()</f>
        <v>0</v>
      </c>
      <c r="W3158" t="s">
        <v>57</v>
      </c>
      <c r="X3158" t="s">
        <v>57</v>
      </c>
    </row>
    <row r="3159" spans="1:24">
      <c r="A3159" s="43">
        <v>43830</v>
      </c>
      <c r="B3159" t="s">
        <v>9116</v>
      </c>
      <c r="C3159" t="s">
        <v>9117</v>
      </c>
      <c r="D3159" s="44">
        <v>1036930.004</v>
      </c>
      <c r="E3159" s="37">
        <v>1.036930004</v>
      </c>
      <c r="F3159" t="s">
        <v>1013</v>
      </c>
      <c r="G3159" t="s">
        <v>1014</v>
      </c>
      <c r="H3159" s="45" t="s">
        <v>25</v>
      </c>
      <c r="I3159" t="s">
        <v>1015</v>
      </c>
      <c r="J3159" t="s">
        <v>1016</v>
      </c>
      <c r="K3159">
        <v>1.0237505006418499</v>
      </c>
      <c r="L3159">
        <v>1012873.74545838</v>
      </c>
      <c r="M3159">
        <v>0.72095963016856202</v>
      </c>
      <c r="N3159">
        <v>0.73024108093311801</v>
      </c>
      <c r="O3159">
        <v>0.76154938845022402</v>
      </c>
      <c r="P3159">
        <v>0.77135338143111598</v>
      </c>
      <c r="Q3159" s="45">
        <v>0.75596655354400799</v>
      </c>
      <c r="R3159" s="45">
        <v>0.76569867452938101</v>
      </c>
      <c r="S3159" s="45">
        <v>0.79123625196769098</v>
      </c>
      <c r="T3159" s="45">
        <v>0.80142242607296399</v>
      </c>
      <c r="U3159" s="45" t="s">
        <v>9118</v>
      </c>
      <c r="V3159" t="b">
        <f>FALSE()</f>
        <v>0</v>
      </c>
      <c r="W3159" t="s">
        <v>57</v>
      </c>
      <c r="X3159" t="s">
        <v>57</v>
      </c>
    </row>
    <row r="3160" spans="1:24">
      <c r="A3160" s="43">
        <v>43830</v>
      </c>
      <c r="B3160" t="s">
        <v>9119</v>
      </c>
      <c r="C3160" t="s">
        <v>9120</v>
      </c>
      <c r="D3160" s="44">
        <v>1473398.416</v>
      </c>
      <c r="E3160" s="37">
        <v>1.473398416</v>
      </c>
      <c r="F3160" t="s">
        <v>555</v>
      </c>
      <c r="G3160" t="s">
        <v>100</v>
      </c>
      <c r="H3160" s="45" t="s">
        <v>25</v>
      </c>
      <c r="I3160" t="s">
        <v>556</v>
      </c>
      <c r="J3160" t="s">
        <v>102</v>
      </c>
      <c r="K3160" t="s">
        <v>124</v>
      </c>
      <c r="L3160" t="e">
        <f>#VALUE!</f>
        <v>#VALUE!</v>
      </c>
      <c r="M3160" t="s">
        <v>124</v>
      </c>
      <c r="N3160" t="e">
        <f>#VALUE!</f>
        <v>#VALUE!</v>
      </c>
      <c r="O3160" t="s">
        <v>124</v>
      </c>
      <c r="P3160" t="e">
        <f>#VALUE!</f>
        <v>#VALUE!</v>
      </c>
      <c r="Q3160" s="45" t="s">
        <v>124</v>
      </c>
      <c r="R3160" s="45" t="e">
        <f>#VALUE!</f>
        <v>#VALUE!</v>
      </c>
      <c r="S3160" s="45" t="s">
        <v>124</v>
      </c>
      <c r="T3160" s="45" t="e">
        <f>#VALUE!</f>
        <v>#VALUE!</v>
      </c>
      <c r="U3160" s="45" t="s">
        <v>9121</v>
      </c>
      <c r="V3160" t="b">
        <f>TRUE()</f>
        <v>1</v>
      </c>
      <c r="W3160" t="s">
        <v>57</v>
      </c>
      <c r="X3160" t="s">
        <v>57</v>
      </c>
    </row>
    <row r="3161" spans="1:24">
      <c r="A3161" s="43">
        <v>43830</v>
      </c>
      <c r="B3161" t="s">
        <v>9122</v>
      </c>
      <c r="C3161" t="s">
        <v>9123</v>
      </c>
      <c r="D3161" s="44">
        <v>12353866.336999999</v>
      </c>
      <c r="E3161" s="37">
        <v>12.353866336999999</v>
      </c>
      <c r="F3161" t="s">
        <v>532</v>
      </c>
      <c r="G3161" t="s">
        <v>333</v>
      </c>
      <c r="H3161" s="45" t="s">
        <v>25</v>
      </c>
      <c r="I3161" t="s">
        <v>533</v>
      </c>
      <c r="J3161" t="s">
        <v>335</v>
      </c>
      <c r="K3161">
        <v>52.640460599999997</v>
      </c>
      <c r="L3161">
        <v>234683.857173545</v>
      </c>
      <c r="M3161">
        <v>19.380997900000001</v>
      </c>
      <c r="N3161">
        <v>4.5484073430443699</v>
      </c>
      <c r="O3161">
        <v>23.864343999999999</v>
      </c>
      <c r="P3161">
        <v>5.6005762988363301</v>
      </c>
      <c r="Q3161" s="45">
        <v>24.990799500000001</v>
      </c>
      <c r="R3161" s="45">
        <v>5.86493722051069</v>
      </c>
      <c r="S3161" s="45">
        <v>29.432901099999999</v>
      </c>
      <c r="T3161" s="45">
        <v>6.9074267579554602</v>
      </c>
      <c r="U3161" s="45" t="s">
        <v>9124</v>
      </c>
      <c r="V3161" t="b">
        <f>FALSE()</f>
        <v>0</v>
      </c>
      <c r="W3161" t="s">
        <v>57</v>
      </c>
      <c r="X3161" t="s">
        <v>57</v>
      </c>
    </row>
    <row r="3162" spans="1:24">
      <c r="A3162" s="43">
        <v>43830</v>
      </c>
      <c r="B3162" t="s">
        <v>9125</v>
      </c>
      <c r="C3162" t="s">
        <v>9126</v>
      </c>
      <c r="D3162" s="44">
        <v>1214931.166</v>
      </c>
      <c r="E3162" s="37">
        <v>1.214931166</v>
      </c>
      <c r="F3162" t="s">
        <v>60</v>
      </c>
      <c r="G3162" t="s">
        <v>61</v>
      </c>
      <c r="H3162" s="45" t="s">
        <v>25</v>
      </c>
      <c r="I3162" t="s">
        <v>62</v>
      </c>
      <c r="J3162" t="s">
        <v>63</v>
      </c>
      <c r="K3162">
        <v>43.892017269887901</v>
      </c>
      <c r="L3162">
        <v>27680.002915552999</v>
      </c>
      <c r="M3162">
        <v>42.331541804440199</v>
      </c>
      <c r="N3162">
        <v>1.1717372005667599</v>
      </c>
      <c r="O3162">
        <v>43.931061099228103</v>
      </c>
      <c r="P3162">
        <v>1.21601189930997</v>
      </c>
      <c r="Q3162" s="45">
        <v>44.877853563474403</v>
      </c>
      <c r="R3162" s="45">
        <v>1.24221911748073</v>
      </c>
      <c r="S3162" s="45">
        <v>45.478813654169002</v>
      </c>
      <c r="T3162" s="45">
        <v>1.25885369454329</v>
      </c>
      <c r="U3162" s="45" t="s">
        <v>9127</v>
      </c>
      <c r="V3162" t="b">
        <f>FALSE()</f>
        <v>0</v>
      </c>
      <c r="W3162" t="s">
        <v>57</v>
      </c>
      <c r="X3162" t="s">
        <v>57</v>
      </c>
    </row>
    <row r="3163" spans="1:24">
      <c r="A3163" s="43">
        <v>43830</v>
      </c>
      <c r="B3163" t="s">
        <v>9128</v>
      </c>
      <c r="C3163" t="s">
        <v>9129</v>
      </c>
      <c r="D3163" s="44">
        <v>313072.20600000001</v>
      </c>
      <c r="E3163" s="37">
        <v>0.31307220600000002</v>
      </c>
      <c r="F3163" t="s">
        <v>925</v>
      </c>
      <c r="G3163" t="s">
        <v>155</v>
      </c>
      <c r="H3163" s="45" t="s">
        <v>25</v>
      </c>
      <c r="I3163" t="s">
        <v>926</v>
      </c>
      <c r="J3163" t="s">
        <v>157</v>
      </c>
      <c r="K3163">
        <v>1.3902799563331301</v>
      </c>
      <c r="L3163">
        <v>225186.44865292401</v>
      </c>
      <c r="M3163">
        <v>1.1858752878577701</v>
      </c>
      <c r="N3163">
        <v>0.26704304461795503</v>
      </c>
      <c r="O3163">
        <v>1.0525751327533599</v>
      </c>
      <c r="P3163">
        <v>0.237025656085109</v>
      </c>
      <c r="Q3163" s="45">
        <v>1.13659679329893</v>
      </c>
      <c r="R3163" s="45">
        <v>0.255946195433288</v>
      </c>
      <c r="S3163" s="45">
        <v>1.09417732118901</v>
      </c>
      <c r="T3163" s="45">
        <v>0.24639390515512299</v>
      </c>
      <c r="U3163" s="45" t="s">
        <v>9130</v>
      </c>
      <c r="V3163" t="b">
        <f>FALSE()</f>
        <v>0</v>
      </c>
      <c r="W3163" t="s">
        <v>57</v>
      </c>
      <c r="X3163" t="s">
        <v>57</v>
      </c>
    </row>
    <row r="3164" spans="1:24">
      <c r="A3164" s="43">
        <v>43830</v>
      </c>
      <c r="B3164" t="s">
        <v>9131</v>
      </c>
      <c r="C3164" t="s">
        <v>9132</v>
      </c>
      <c r="D3164" s="44">
        <v>192153196.477</v>
      </c>
      <c r="E3164" s="37">
        <v>192.15319647699999</v>
      </c>
      <c r="F3164" t="s">
        <v>346</v>
      </c>
      <c r="G3164" t="s">
        <v>347</v>
      </c>
      <c r="H3164" s="45" t="s">
        <v>25</v>
      </c>
      <c r="I3164" t="s">
        <v>348</v>
      </c>
      <c r="J3164" t="s">
        <v>349</v>
      </c>
      <c r="K3164">
        <v>9.4473620025673899</v>
      </c>
      <c r="L3164">
        <v>20339349.378671099</v>
      </c>
      <c r="M3164">
        <v>8.1942935601426807</v>
      </c>
      <c r="N3164">
        <v>166.66659963113699</v>
      </c>
      <c r="O3164">
        <v>7.6856827682303797</v>
      </c>
      <c r="P3164">
        <v>156.32178703667</v>
      </c>
      <c r="Q3164" s="45">
        <v>7.9935142650683302</v>
      </c>
      <c r="R3164" s="45">
        <v>162.58287940061601</v>
      </c>
      <c r="S3164" s="45">
        <v>7.9838597713607404</v>
      </c>
      <c r="T3164" s="45">
        <v>162.386513280023</v>
      </c>
      <c r="U3164" s="45" t="s">
        <v>9133</v>
      </c>
      <c r="V3164" t="b">
        <f>FALSE()</f>
        <v>0</v>
      </c>
      <c r="W3164" t="s">
        <v>57</v>
      </c>
      <c r="X3164" t="s">
        <v>57</v>
      </c>
    </row>
    <row r="3165" spans="1:24">
      <c r="A3165" s="43">
        <v>43830</v>
      </c>
      <c r="B3165" t="s">
        <v>9134</v>
      </c>
      <c r="C3165" t="s">
        <v>9135</v>
      </c>
      <c r="D3165" s="44">
        <v>8131399.4879999999</v>
      </c>
      <c r="E3165" s="37">
        <v>8.1313994879999996</v>
      </c>
      <c r="F3165" t="s">
        <v>522</v>
      </c>
      <c r="G3165" t="s">
        <v>505</v>
      </c>
      <c r="H3165" s="45" t="s">
        <v>25</v>
      </c>
      <c r="I3165" t="s">
        <v>523</v>
      </c>
      <c r="J3165" t="s">
        <v>507</v>
      </c>
      <c r="K3165">
        <v>20.050857982730101</v>
      </c>
      <c r="L3165">
        <v>405538.73031286802</v>
      </c>
      <c r="M3165">
        <v>16.881920264525299</v>
      </c>
      <c r="N3165">
        <v>6.8462725093186698</v>
      </c>
      <c r="O3165">
        <v>19.174516879010501</v>
      </c>
      <c r="P3165">
        <v>7.7760092294765801</v>
      </c>
      <c r="Q3165" s="45">
        <v>19.344491926503299</v>
      </c>
      <c r="R3165" s="45">
        <v>7.8449406944216804</v>
      </c>
      <c r="S3165" s="45">
        <v>19.957274855437401</v>
      </c>
      <c r="T3165" s="45">
        <v>8.0934479053790103</v>
      </c>
      <c r="U3165" s="45" t="s">
        <v>9136</v>
      </c>
      <c r="V3165" t="b">
        <f>FALSE()</f>
        <v>0</v>
      </c>
      <c r="W3165" t="s">
        <v>57</v>
      </c>
      <c r="X3165" t="s">
        <v>57</v>
      </c>
    </row>
    <row r="3166" spans="1:24">
      <c r="A3166" s="43">
        <v>43830</v>
      </c>
      <c r="B3166" t="s">
        <v>9137</v>
      </c>
      <c r="C3166" t="s">
        <v>9138</v>
      </c>
      <c r="D3166" s="44">
        <v>2906844.5660000001</v>
      </c>
      <c r="E3166" s="37">
        <v>2.9068445660000002</v>
      </c>
      <c r="F3166" t="s">
        <v>3663</v>
      </c>
      <c r="G3166" t="s">
        <v>1130</v>
      </c>
      <c r="H3166" s="45" t="s">
        <v>25</v>
      </c>
      <c r="I3166" t="s">
        <v>3664</v>
      </c>
      <c r="J3166" t="s">
        <v>1132</v>
      </c>
      <c r="K3166">
        <v>17.4337451772919</v>
      </c>
      <c r="L3166">
        <v>166736.66710388</v>
      </c>
      <c r="M3166">
        <v>15.597610014171</v>
      </c>
      <c r="N3166">
        <v>2.60069350854898</v>
      </c>
      <c r="O3166">
        <v>19.503367432344501</v>
      </c>
      <c r="P3166">
        <v>3.25192648297149</v>
      </c>
      <c r="Q3166" s="45">
        <v>20.635264476614701</v>
      </c>
      <c r="R3166" s="45">
        <v>3.4406552236378301</v>
      </c>
      <c r="S3166" s="45">
        <v>20.491306379406801</v>
      </c>
      <c r="T3166" s="45">
        <v>3.4166521303067698</v>
      </c>
      <c r="U3166" s="45" t="s">
        <v>9139</v>
      </c>
      <c r="V3166" t="b">
        <f>FALSE()</f>
        <v>0</v>
      </c>
      <c r="W3166" t="s">
        <v>57</v>
      </c>
      <c r="X3166" t="s">
        <v>57</v>
      </c>
    </row>
    <row r="3167" spans="1:24">
      <c r="A3167" s="43">
        <v>43830</v>
      </c>
      <c r="B3167" t="s">
        <v>9140</v>
      </c>
      <c r="C3167" t="s">
        <v>9141</v>
      </c>
      <c r="D3167" s="44">
        <v>9454816.6960000005</v>
      </c>
      <c r="E3167" s="37">
        <v>9.454816696</v>
      </c>
      <c r="F3167" t="s">
        <v>302</v>
      </c>
      <c r="G3167" t="s">
        <v>162</v>
      </c>
      <c r="H3167" s="45" t="s">
        <v>25</v>
      </c>
      <c r="I3167" t="s">
        <v>303</v>
      </c>
      <c r="J3167" t="s">
        <v>164</v>
      </c>
      <c r="K3167">
        <v>1.4719034738707399</v>
      </c>
      <c r="L3167">
        <v>6423530.3903021496</v>
      </c>
      <c r="M3167">
        <v>1.19353848061913</v>
      </c>
      <c r="N3167">
        <v>7.6667307022520301</v>
      </c>
      <c r="O3167">
        <v>1.2371716003700299</v>
      </c>
      <c r="P3167">
        <v>7.9470093729956304</v>
      </c>
      <c r="Q3167" s="45">
        <v>1.3168910831837199</v>
      </c>
      <c r="R3167" s="45">
        <v>8.4590898935485406</v>
      </c>
      <c r="S3167" s="45">
        <v>1.3654589410589399</v>
      </c>
      <c r="T3167" s="45">
        <v>8.7710670046018908</v>
      </c>
      <c r="U3167" s="45" t="s">
        <v>9142</v>
      </c>
      <c r="V3167" t="b">
        <f>FALSE()</f>
        <v>0</v>
      </c>
      <c r="W3167" t="s">
        <v>57</v>
      </c>
      <c r="X3167" t="s">
        <v>57</v>
      </c>
    </row>
    <row r="3168" spans="1:24">
      <c r="A3168" s="43">
        <v>43830</v>
      </c>
      <c r="B3168" t="s">
        <v>9143</v>
      </c>
      <c r="C3168" t="s">
        <v>9144</v>
      </c>
      <c r="D3168" s="44">
        <v>5021163.3090000004</v>
      </c>
      <c r="E3168" s="37">
        <v>5.0211633090000003</v>
      </c>
      <c r="F3168" t="s">
        <v>839</v>
      </c>
      <c r="G3168" t="s">
        <v>457</v>
      </c>
      <c r="H3168" s="45" t="s">
        <v>25</v>
      </c>
      <c r="I3168" t="s">
        <v>840</v>
      </c>
      <c r="J3168" t="s">
        <v>459</v>
      </c>
      <c r="K3168">
        <v>63.755528200000001</v>
      </c>
      <c r="L3168">
        <v>78756.516505497304</v>
      </c>
      <c r="M3168">
        <v>32.474574699999998</v>
      </c>
      <c r="N3168">
        <v>2.55758437836956</v>
      </c>
      <c r="O3168">
        <v>41.218581999999998</v>
      </c>
      <c r="P3168">
        <v>3.24623193361619</v>
      </c>
      <c r="Q3168" s="45">
        <v>33.594340500000001</v>
      </c>
      <c r="R3168" s="45">
        <v>2.64577323207955</v>
      </c>
      <c r="S3168" s="45">
        <v>38.797495300000001</v>
      </c>
      <c r="T3168" s="45">
        <v>3.0555555789664002</v>
      </c>
      <c r="U3168" s="45" t="s">
        <v>9145</v>
      </c>
      <c r="V3168" t="b">
        <f>FALSE()</f>
        <v>0</v>
      </c>
      <c r="W3168" t="s">
        <v>57</v>
      </c>
      <c r="X3168" t="s">
        <v>57</v>
      </c>
    </row>
    <row r="3169" spans="1:24">
      <c r="A3169" s="43">
        <v>43830</v>
      </c>
      <c r="B3169" t="s">
        <v>9146</v>
      </c>
      <c r="C3169" t="s">
        <v>9147</v>
      </c>
      <c r="D3169" s="44">
        <v>798032.28799999994</v>
      </c>
      <c r="E3169" s="37">
        <v>0.79803228800000003</v>
      </c>
      <c r="F3169" t="s">
        <v>83</v>
      </c>
      <c r="G3169" t="s">
        <v>83</v>
      </c>
      <c r="H3169" s="45" t="s">
        <v>25</v>
      </c>
      <c r="I3169" t="s">
        <v>84</v>
      </c>
      <c r="J3169" t="s">
        <v>85</v>
      </c>
      <c r="K3169">
        <v>2.77695186136072</v>
      </c>
      <c r="L3169">
        <v>287377.069478244</v>
      </c>
      <c r="M3169">
        <v>2.9540917753711802</v>
      </c>
      <c r="N3169">
        <v>0.84893823737595397</v>
      </c>
      <c r="O3169">
        <v>3.3398210507302499</v>
      </c>
      <c r="P3169">
        <v>0.95978798614061001</v>
      </c>
      <c r="Q3169" s="45">
        <v>3.9165248332193499</v>
      </c>
      <c r="R3169" s="45">
        <v>1.12551942910935</v>
      </c>
      <c r="S3169" s="45">
        <v>4.1647149105829504</v>
      </c>
      <c r="T3169" s="45">
        <v>1.19684356621568</v>
      </c>
      <c r="U3169" s="45" t="s">
        <v>9148</v>
      </c>
      <c r="V3169" t="b">
        <f>FALSE()</f>
        <v>0</v>
      </c>
      <c r="W3169" t="s">
        <v>57</v>
      </c>
      <c r="X3169" t="s">
        <v>57</v>
      </c>
    </row>
    <row r="3170" spans="1:24">
      <c r="A3170" s="43">
        <v>43830</v>
      </c>
      <c r="B3170" t="s">
        <v>9149</v>
      </c>
      <c r="C3170" t="s">
        <v>9150</v>
      </c>
      <c r="D3170" s="44">
        <v>6737353.8430000003</v>
      </c>
      <c r="E3170" s="37">
        <v>6.7373538430000002</v>
      </c>
      <c r="F3170" t="s">
        <v>200</v>
      </c>
      <c r="G3170" t="s">
        <v>201</v>
      </c>
      <c r="H3170" s="45" t="s">
        <v>25</v>
      </c>
      <c r="I3170" t="s">
        <v>202</v>
      </c>
      <c r="J3170" t="s">
        <v>203</v>
      </c>
      <c r="K3170">
        <v>15.497573948190301</v>
      </c>
      <c r="L3170">
        <v>434736.03452537401</v>
      </c>
      <c r="M3170">
        <v>9.6323268776570607</v>
      </c>
      <c r="N3170">
        <v>4.1875195900448103</v>
      </c>
      <c r="O3170">
        <v>11.3411280572863</v>
      </c>
      <c r="P3170">
        <v>4.9303970386691098</v>
      </c>
      <c r="Q3170" s="45">
        <v>10.2748914253898</v>
      </c>
      <c r="R3170" s="45">
        <v>4.4668655534527302</v>
      </c>
      <c r="S3170" s="45">
        <v>10.7581511844805</v>
      </c>
      <c r="T3170" s="45">
        <v>4.6769559847655104</v>
      </c>
      <c r="U3170" s="45" t="s">
        <v>9151</v>
      </c>
      <c r="V3170" t="b">
        <f>FALSE()</f>
        <v>0</v>
      </c>
      <c r="W3170" t="s">
        <v>57</v>
      </c>
      <c r="X3170" t="s">
        <v>57</v>
      </c>
    </row>
    <row r="3171" spans="1:24">
      <c r="A3171" s="43">
        <v>43830</v>
      </c>
      <c r="B3171" t="s">
        <v>9152</v>
      </c>
      <c r="C3171" t="s">
        <v>9153</v>
      </c>
      <c r="D3171" s="44">
        <v>4444679.82</v>
      </c>
      <c r="E3171" s="37">
        <v>4.4446798200000002</v>
      </c>
      <c r="F3171" t="s">
        <v>392</v>
      </c>
      <c r="G3171" t="s">
        <v>68</v>
      </c>
      <c r="H3171" s="45" t="s">
        <v>25</v>
      </c>
      <c r="I3171" t="s">
        <v>393</v>
      </c>
      <c r="J3171" t="s">
        <v>70</v>
      </c>
      <c r="K3171" t="s">
        <v>124</v>
      </c>
      <c r="L3171" t="e">
        <f>#VALUE!</f>
        <v>#VALUE!</v>
      </c>
      <c r="M3171" t="s">
        <v>124</v>
      </c>
      <c r="N3171" t="e">
        <f>#VALUE!</f>
        <v>#VALUE!</v>
      </c>
      <c r="O3171" t="s">
        <v>124</v>
      </c>
      <c r="P3171" t="e">
        <f>#VALUE!</f>
        <v>#VALUE!</v>
      </c>
      <c r="Q3171" s="45" t="s">
        <v>124</v>
      </c>
      <c r="R3171" s="45" t="e">
        <f>#VALUE!</f>
        <v>#VALUE!</v>
      </c>
      <c r="S3171" s="45" t="s">
        <v>124</v>
      </c>
      <c r="T3171" s="45" t="e">
        <f>#VALUE!</f>
        <v>#VALUE!</v>
      </c>
      <c r="U3171" s="45" t="s">
        <v>9154</v>
      </c>
      <c r="V3171" t="b">
        <f>TRUE()</f>
        <v>1</v>
      </c>
      <c r="W3171" t="s">
        <v>57</v>
      </c>
      <c r="X3171" t="s">
        <v>57</v>
      </c>
    </row>
    <row r="3172" spans="1:24">
      <c r="A3172" s="43">
        <v>43830</v>
      </c>
      <c r="B3172" t="s">
        <v>9155</v>
      </c>
      <c r="C3172" t="s">
        <v>9156</v>
      </c>
      <c r="D3172" s="44">
        <v>1517630.17</v>
      </c>
      <c r="E3172" s="37">
        <v>1.5176301699999999</v>
      </c>
      <c r="F3172" t="s">
        <v>492</v>
      </c>
      <c r="G3172" t="s">
        <v>194</v>
      </c>
      <c r="H3172" s="45" t="s">
        <v>25</v>
      </c>
      <c r="I3172" t="s">
        <v>493</v>
      </c>
      <c r="J3172" t="s">
        <v>196</v>
      </c>
      <c r="K3172" t="s">
        <v>124</v>
      </c>
      <c r="L3172" t="e">
        <f>#VALUE!</f>
        <v>#VALUE!</v>
      </c>
      <c r="M3172" t="s">
        <v>124</v>
      </c>
      <c r="N3172" t="e">
        <f>#VALUE!</f>
        <v>#VALUE!</v>
      </c>
      <c r="O3172" t="s">
        <v>124</v>
      </c>
      <c r="P3172" t="e">
        <f>#VALUE!</f>
        <v>#VALUE!</v>
      </c>
      <c r="Q3172" s="45" t="s">
        <v>124</v>
      </c>
      <c r="R3172" s="45" t="e">
        <f>#VALUE!</f>
        <v>#VALUE!</v>
      </c>
      <c r="S3172" s="45" t="s">
        <v>124</v>
      </c>
      <c r="T3172" s="45" t="e">
        <f>#VALUE!</f>
        <v>#VALUE!</v>
      </c>
      <c r="U3172" s="45" t="s">
        <v>9157</v>
      </c>
      <c r="V3172" t="b">
        <f>TRUE()</f>
        <v>1</v>
      </c>
      <c r="W3172" t="s">
        <v>57</v>
      </c>
      <c r="X3172" t="s">
        <v>57</v>
      </c>
    </row>
    <row r="3173" spans="1:24">
      <c r="A3173" s="43">
        <v>43830</v>
      </c>
      <c r="B3173" t="s">
        <v>9158</v>
      </c>
      <c r="C3173" t="s">
        <v>9159</v>
      </c>
      <c r="D3173" s="44">
        <v>77446203.649000004</v>
      </c>
      <c r="E3173" s="37">
        <v>77.446203648999997</v>
      </c>
      <c r="F3173" t="s">
        <v>404</v>
      </c>
      <c r="G3173" t="s">
        <v>405</v>
      </c>
      <c r="H3173" s="45" t="s">
        <v>25</v>
      </c>
      <c r="I3173" t="s">
        <v>406</v>
      </c>
      <c r="J3173" t="s">
        <v>407</v>
      </c>
      <c r="K3173">
        <v>31.846541999999999</v>
      </c>
      <c r="L3173">
        <v>2431855.98138096</v>
      </c>
      <c r="M3173">
        <v>18.209373200000002</v>
      </c>
      <c r="N3173">
        <v>44.2825731336182</v>
      </c>
      <c r="O3173">
        <v>18.596416999999999</v>
      </c>
      <c r="P3173">
        <v>45.223807913704597</v>
      </c>
      <c r="Q3173" s="45">
        <v>18.3585195</v>
      </c>
      <c r="R3173" s="45">
        <v>44.645275455373998</v>
      </c>
      <c r="S3173" s="45">
        <v>21.0287781</v>
      </c>
      <c r="T3173" s="45">
        <v>51.138959803618</v>
      </c>
      <c r="U3173" s="45" t="s">
        <v>9160</v>
      </c>
      <c r="V3173" t="b">
        <f>FALSE()</f>
        <v>0</v>
      </c>
      <c r="W3173" t="s">
        <v>57</v>
      </c>
      <c r="X3173" t="s">
        <v>57</v>
      </c>
    </row>
    <row r="3174" spans="1:24">
      <c r="A3174" s="43">
        <v>43830</v>
      </c>
      <c r="B3174" t="s">
        <v>9161</v>
      </c>
      <c r="C3174" t="s">
        <v>9162</v>
      </c>
      <c r="D3174" s="44">
        <v>7570383.8310000002</v>
      </c>
      <c r="E3174" s="37">
        <v>7.570383831</v>
      </c>
      <c r="F3174" t="s">
        <v>99</v>
      </c>
      <c r="G3174" t="s">
        <v>100</v>
      </c>
      <c r="H3174" s="45" t="s">
        <v>25</v>
      </c>
      <c r="I3174" t="s">
        <v>101</v>
      </c>
      <c r="J3174" t="s">
        <v>102</v>
      </c>
      <c r="K3174" t="s">
        <v>124</v>
      </c>
      <c r="L3174" t="e">
        <f>#VALUE!</f>
        <v>#VALUE!</v>
      </c>
      <c r="M3174" t="s">
        <v>124</v>
      </c>
      <c r="N3174" t="e">
        <f>#VALUE!</f>
        <v>#VALUE!</v>
      </c>
      <c r="O3174" t="s">
        <v>124</v>
      </c>
      <c r="P3174" t="e">
        <f>#VALUE!</f>
        <v>#VALUE!</v>
      </c>
      <c r="Q3174" s="45" t="s">
        <v>124</v>
      </c>
      <c r="R3174" s="45" t="e">
        <f>#VALUE!</f>
        <v>#VALUE!</v>
      </c>
      <c r="S3174" s="45" t="s">
        <v>124</v>
      </c>
      <c r="T3174" s="45" t="e">
        <f>#VALUE!</f>
        <v>#VALUE!</v>
      </c>
      <c r="U3174" s="45" t="s">
        <v>9163</v>
      </c>
      <c r="V3174" t="b">
        <f>TRUE()</f>
        <v>1</v>
      </c>
      <c r="W3174" t="s">
        <v>57</v>
      </c>
      <c r="X3174" t="s">
        <v>57</v>
      </c>
    </row>
    <row r="3175" spans="1:24">
      <c r="A3175" s="43">
        <v>43830</v>
      </c>
      <c r="B3175" t="s">
        <v>9164</v>
      </c>
      <c r="C3175" t="s">
        <v>9165</v>
      </c>
      <c r="D3175" s="44">
        <v>11851442.253</v>
      </c>
      <c r="E3175" s="37">
        <v>11.851442253</v>
      </c>
      <c r="F3175" t="s">
        <v>99</v>
      </c>
      <c r="G3175" t="s">
        <v>100</v>
      </c>
      <c r="H3175" s="45" t="s">
        <v>25</v>
      </c>
      <c r="I3175" t="s">
        <v>101</v>
      </c>
      <c r="J3175" t="s">
        <v>102</v>
      </c>
      <c r="K3175" t="s">
        <v>124</v>
      </c>
      <c r="L3175" t="e">
        <f>#VALUE!</f>
        <v>#VALUE!</v>
      </c>
      <c r="M3175" t="s">
        <v>124</v>
      </c>
      <c r="N3175" t="e">
        <f>#VALUE!</f>
        <v>#VALUE!</v>
      </c>
      <c r="O3175" t="s">
        <v>124</v>
      </c>
      <c r="P3175" t="e">
        <f>#VALUE!</f>
        <v>#VALUE!</v>
      </c>
      <c r="Q3175" s="45" t="s">
        <v>124</v>
      </c>
      <c r="R3175" s="45" t="e">
        <f>#VALUE!</f>
        <v>#VALUE!</v>
      </c>
      <c r="S3175" s="45" t="s">
        <v>124</v>
      </c>
      <c r="T3175" s="45" t="e">
        <f>#VALUE!</f>
        <v>#VALUE!</v>
      </c>
      <c r="U3175" s="45" t="s">
        <v>9166</v>
      </c>
      <c r="V3175" t="b">
        <f>TRUE()</f>
        <v>1</v>
      </c>
      <c r="W3175" t="s">
        <v>57</v>
      </c>
      <c r="X3175" t="s">
        <v>57</v>
      </c>
    </row>
    <row r="3176" spans="1:24">
      <c r="A3176" s="43">
        <v>43830</v>
      </c>
      <c r="B3176" t="s">
        <v>9167</v>
      </c>
      <c r="C3176" t="s">
        <v>9168</v>
      </c>
      <c r="D3176" s="44">
        <v>17105610.243000001</v>
      </c>
      <c r="E3176" s="37">
        <v>17.105610243000001</v>
      </c>
      <c r="F3176" t="s">
        <v>99</v>
      </c>
      <c r="G3176" t="s">
        <v>100</v>
      </c>
      <c r="H3176" s="45" t="s">
        <v>25</v>
      </c>
      <c r="I3176" t="s">
        <v>101</v>
      </c>
      <c r="J3176" t="s">
        <v>102</v>
      </c>
      <c r="K3176" t="s">
        <v>124</v>
      </c>
      <c r="L3176" t="e">
        <f>#VALUE!</f>
        <v>#VALUE!</v>
      </c>
      <c r="M3176" t="s">
        <v>124</v>
      </c>
      <c r="N3176" t="e">
        <f>#VALUE!</f>
        <v>#VALUE!</v>
      </c>
      <c r="O3176" t="s">
        <v>124</v>
      </c>
      <c r="P3176" t="e">
        <f>#VALUE!</f>
        <v>#VALUE!</v>
      </c>
      <c r="Q3176" s="45" t="s">
        <v>124</v>
      </c>
      <c r="R3176" s="45" t="e">
        <f>#VALUE!</f>
        <v>#VALUE!</v>
      </c>
      <c r="S3176" s="45" t="s">
        <v>124</v>
      </c>
      <c r="T3176" s="45" t="e">
        <f>#VALUE!</f>
        <v>#VALUE!</v>
      </c>
      <c r="U3176" s="45" t="s">
        <v>9163</v>
      </c>
      <c r="V3176" t="b">
        <f>TRUE()</f>
        <v>1</v>
      </c>
      <c r="W3176" t="s">
        <v>57</v>
      </c>
      <c r="X3176" t="s">
        <v>57</v>
      </c>
    </row>
    <row r="3177" spans="1:24">
      <c r="A3177" s="43">
        <v>43830</v>
      </c>
      <c r="B3177" t="s">
        <v>9169</v>
      </c>
      <c r="C3177" t="s">
        <v>9170</v>
      </c>
      <c r="D3177" s="44">
        <v>7970732.2050000001</v>
      </c>
      <c r="E3177" s="37">
        <v>7.970732205</v>
      </c>
      <c r="F3177" t="s">
        <v>99</v>
      </c>
      <c r="G3177" t="s">
        <v>100</v>
      </c>
      <c r="H3177" s="45" t="s">
        <v>25</v>
      </c>
      <c r="I3177" t="s">
        <v>101</v>
      </c>
      <c r="J3177" t="s">
        <v>102</v>
      </c>
      <c r="K3177" t="s">
        <v>124</v>
      </c>
      <c r="L3177" t="e">
        <f>#VALUE!</f>
        <v>#VALUE!</v>
      </c>
      <c r="M3177" t="s">
        <v>124</v>
      </c>
      <c r="N3177" t="e">
        <f>#VALUE!</f>
        <v>#VALUE!</v>
      </c>
      <c r="O3177" t="s">
        <v>124</v>
      </c>
      <c r="P3177" t="e">
        <f>#VALUE!</f>
        <v>#VALUE!</v>
      </c>
      <c r="Q3177" s="45" t="s">
        <v>124</v>
      </c>
      <c r="R3177" s="45" t="e">
        <f>#VALUE!</f>
        <v>#VALUE!</v>
      </c>
      <c r="S3177" s="45" t="s">
        <v>124</v>
      </c>
      <c r="T3177" s="45" t="e">
        <f>#VALUE!</f>
        <v>#VALUE!</v>
      </c>
      <c r="U3177" s="45" t="s">
        <v>9163</v>
      </c>
      <c r="V3177" t="b">
        <f>TRUE()</f>
        <v>1</v>
      </c>
      <c r="W3177" t="s">
        <v>57</v>
      </c>
      <c r="X3177" t="s">
        <v>57</v>
      </c>
    </row>
    <row r="3178" spans="1:24">
      <c r="A3178" s="43">
        <v>43830</v>
      </c>
      <c r="B3178" t="s">
        <v>9171</v>
      </c>
      <c r="C3178" t="s">
        <v>9172</v>
      </c>
      <c r="D3178" s="44">
        <v>621088.875</v>
      </c>
      <c r="E3178" s="37">
        <v>0.62108887499999998</v>
      </c>
      <c r="F3178" t="s">
        <v>99</v>
      </c>
      <c r="G3178" t="s">
        <v>100</v>
      </c>
      <c r="H3178" s="45" t="s">
        <v>25</v>
      </c>
      <c r="I3178" t="s">
        <v>101</v>
      </c>
      <c r="J3178" t="s">
        <v>102</v>
      </c>
      <c r="K3178" t="s">
        <v>124</v>
      </c>
      <c r="L3178" t="e">
        <f>#VALUE!</f>
        <v>#VALUE!</v>
      </c>
      <c r="M3178" t="s">
        <v>124</v>
      </c>
      <c r="N3178" t="e">
        <f>#VALUE!</f>
        <v>#VALUE!</v>
      </c>
      <c r="O3178" t="s">
        <v>124</v>
      </c>
      <c r="P3178" t="e">
        <f>#VALUE!</f>
        <v>#VALUE!</v>
      </c>
      <c r="Q3178" s="45" t="s">
        <v>124</v>
      </c>
      <c r="R3178" s="45" t="e">
        <f>#VALUE!</f>
        <v>#VALUE!</v>
      </c>
      <c r="S3178" s="45" t="s">
        <v>124</v>
      </c>
      <c r="T3178" s="45" t="e">
        <f>#VALUE!</f>
        <v>#VALUE!</v>
      </c>
      <c r="U3178" s="45" t="s">
        <v>9163</v>
      </c>
      <c r="V3178" t="b">
        <f>TRUE()</f>
        <v>1</v>
      </c>
      <c r="W3178" t="s">
        <v>57</v>
      </c>
      <c r="X3178" t="s">
        <v>57</v>
      </c>
    </row>
    <row r="3179" spans="1:24">
      <c r="A3179" s="43">
        <v>43830</v>
      </c>
      <c r="B3179" t="s">
        <v>9173</v>
      </c>
      <c r="C3179" t="s">
        <v>9163</v>
      </c>
      <c r="D3179" s="44">
        <v>46192104.865999997</v>
      </c>
      <c r="E3179" s="37">
        <v>46.192104866000001</v>
      </c>
      <c r="F3179" t="s">
        <v>99</v>
      </c>
      <c r="G3179" t="s">
        <v>100</v>
      </c>
      <c r="H3179" s="45" t="s">
        <v>25</v>
      </c>
      <c r="I3179" t="s">
        <v>101</v>
      </c>
      <c r="J3179" t="s">
        <v>102</v>
      </c>
      <c r="K3179">
        <v>0.73924356934500202</v>
      </c>
      <c r="L3179">
        <v>62485636.374122202</v>
      </c>
      <c r="M3179">
        <v>0.38516952505948998</v>
      </c>
      <c r="N3179">
        <v>24.0675628852606</v>
      </c>
      <c r="O3179">
        <v>0.36030200675541402</v>
      </c>
      <c r="P3179">
        <v>22.5137001789853</v>
      </c>
      <c r="Q3179" s="45">
        <v>0.33087886461701099</v>
      </c>
      <c r="R3179" s="45">
        <v>20.675176418341</v>
      </c>
      <c r="S3179" s="45">
        <v>0.35047150305109198</v>
      </c>
      <c r="T3179" s="45">
        <v>21.899434899142602</v>
      </c>
      <c r="U3179" s="45" t="s">
        <v>9174</v>
      </c>
      <c r="V3179" t="b">
        <f>FALSE()</f>
        <v>0</v>
      </c>
      <c r="W3179" t="s">
        <v>57</v>
      </c>
      <c r="X3179" t="s">
        <v>57</v>
      </c>
    </row>
    <row r="3180" spans="1:24">
      <c r="A3180" s="43">
        <v>43830</v>
      </c>
      <c r="B3180" t="s">
        <v>9175</v>
      </c>
      <c r="C3180" t="s">
        <v>9176</v>
      </c>
      <c r="D3180" s="44">
        <v>18563871.960000001</v>
      </c>
      <c r="E3180" s="37">
        <v>18.56387196</v>
      </c>
      <c r="F3180" t="s">
        <v>555</v>
      </c>
      <c r="G3180" t="s">
        <v>100</v>
      </c>
      <c r="H3180" s="45" t="s">
        <v>25</v>
      </c>
      <c r="I3180" t="s">
        <v>556</v>
      </c>
      <c r="J3180" t="s">
        <v>102</v>
      </c>
      <c r="K3180" t="s">
        <v>124</v>
      </c>
      <c r="L3180" t="e">
        <f>#VALUE!</f>
        <v>#VALUE!</v>
      </c>
      <c r="M3180" t="s">
        <v>124</v>
      </c>
      <c r="N3180" t="e">
        <f>#VALUE!</f>
        <v>#VALUE!</v>
      </c>
      <c r="O3180" t="s">
        <v>124</v>
      </c>
      <c r="P3180" t="e">
        <f>#VALUE!</f>
        <v>#VALUE!</v>
      </c>
      <c r="Q3180" s="45" t="s">
        <v>124</v>
      </c>
      <c r="R3180" s="45" t="e">
        <f>#VALUE!</f>
        <v>#VALUE!</v>
      </c>
      <c r="S3180" s="45" t="s">
        <v>124</v>
      </c>
      <c r="T3180" s="45" t="e">
        <f>#VALUE!</f>
        <v>#VALUE!</v>
      </c>
      <c r="U3180" s="45" t="s">
        <v>9177</v>
      </c>
      <c r="V3180" t="b">
        <f>TRUE()</f>
        <v>1</v>
      </c>
      <c r="W3180" t="s">
        <v>57</v>
      </c>
      <c r="X3180" t="s">
        <v>57</v>
      </c>
    </row>
    <row r="3181" spans="1:24">
      <c r="A3181" s="43">
        <v>43830</v>
      </c>
      <c r="B3181" t="s">
        <v>9178</v>
      </c>
      <c r="C3181" t="s">
        <v>9179</v>
      </c>
      <c r="D3181" s="44">
        <v>2070193.4140000001</v>
      </c>
      <c r="E3181" s="37">
        <v>2.0701934139999998</v>
      </c>
      <c r="F3181" t="s">
        <v>327</v>
      </c>
      <c r="G3181" t="s">
        <v>100</v>
      </c>
      <c r="H3181" s="45" t="s">
        <v>25</v>
      </c>
      <c r="I3181" t="s">
        <v>328</v>
      </c>
      <c r="J3181" t="s">
        <v>102</v>
      </c>
      <c r="K3181" t="s">
        <v>124</v>
      </c>
      <c r="L3181" t="e">
        <f>#VALUE!</f>
        <v>#VALUE!</v>
      </c>
      <c r="M3181" t="s">
        <v>124</v>
      </c>
      <c r="N3181" t="e">
        <f>#VALUE!</f>
        <v>#VALUE!</v>
      </c>
      <c r="O3181" t="s">
        <v>124</v>
      </c>
      <c r="P3181" t="e">
        <f>#VALUE!</f>
        <v>#VALUE!</v>
      </c>
      <c r="Q3181" s="45" t="s">
        <v>124</v>
      </c>
      <c r="R3181" s="45" t="e">
        <f>#VALUE!</f>
        <v>#VALUE!</v>
      </c>
      <c r="S3181" s="45" t="s">
        <v>124</v>
      </c>
      <c r="T3181" s="45" t="e">
        <f>#VALUE!</f>
        <v>#VALUE!</v>
      </c>
      <c r="U3181" s="45" t="s">
        <v>9180</v>
      </c>
      <c r="V3181" t="b">
        <f>TRUE()</f>
        <v>1</v>
      </c>
      <c r="W3181" t="s">
        <v>57</v>
      </c>
      <c r="X3181" t="s">
        <v>57</v>
      </c>
    </row>
    <row r="3182" spans="1:24">
      <c r="A3182" s="43">
        <v>43830</v>
      </c>
      <c r="B3182" t="s">
        <v>9181</v>
      </c>
      <c r="C3182" t="s">
        <v>9182</v>
      </c>
      <c r="D3182" s="44">
        <v>49683322.229000002</v>
      </c>
      <c r="E3182" s="37">
        <v>49.683322228999998</v>
      </c>
      <c r="F3182" t="s">
        <v>209</v>
      </c>
      <c r="G3182" t="s">
        <v>210</v>
      </c>
      <c r="H3182" s="45" t="s">
        <v>25</v>
      </c>
      <c r="I3182" t="s">
        <v>211</v>
      </c>
      <c r="J3182" t="s">
        <v>212</v>
      </c>
      <c r="K3182">
        <v>46.024965347297098</v>
      </c>
      <c r="L3182">
        <v>1079486.3581992399</v>
      </c>
      <c r="M3182">
        <v>41.221676655251102</v>
      </c>
      <c r="N3182">
        <v>44.498237611443699</v>
      </c>
      <c r="O3182">
        <v>46.789305782772601</v>
      </c>
      <c r="P3182">
        <v>50.508417302115902</v>
      </c>
      <c r="Q3182" s="45">
        <v>47.260240374463301</v>
      </c>
      <c r="R3182" s="45">
        <v>51.016784769450098</v>
      </c>
      <c r="S3182" s="45">
        <v>49.372549718440403</v>
      </c>
      <c r="T3182" s="45">
        <v>53.296993890570199</v>
      </c>
      <c r="U3182" s="45" t="s">
        <v>9183</v>
      </c>
      <c r="V3182" t="b">
        <f>FALSE()</f>
        <v>0</v>
      </c>
      <c r="W3182" t="s">
        <v>57</v>
      </c>
      <c r="X3182" t="s">
        <v>57</v>
      </c>
    </row>
    <row r="3183" spans="1:24">
      <c r="A3183" s="43">
        <v>43830</v>
      </c>
      <c r="B3183" t="s">
        <v>9184</v>
      </c>
      <c r="C3183" t="s">
        <v>9185</v>
      </c>
      <c r="D3183" s="44">
        <v>10978269.422</v>
      </c>
      <c r="E3183" s="37">
        <v>10.978269422</v>
      </c>
      <c r="F3183" t="s">
        <v>2131</v>
      </c>
      <c r="G3183" t="s">
        <v>149</v>
      </c>
      <c r="H3183" s="45" t="s">
        <v>25</v>
      </c>
      <c r="I3183" t="s">
        <v>2132</v>
      </c>
      <c r="J3183" t="s">
        <v>264</v>
      </c>
      <c r="K3183">
        <v>10.509235315236999</v>
      </c>
      <c r="L3183">
        <v>1044630.6598619</v>
      </c>
      <c r="M3183">
        <v>4.9188382464701403</v>
      </c>
      <c r="N3183">
        <v>5.1383692431640497</v>
      </c>
      <c r="O3183">
        <v>4.5817565230757404</v>
      </c>
      <c r="P3183">
        <v>4.7862433400271698</v>
      </c>
      <c r="Q3183" s="45">
        <v>5.8873307252482698</v>
      </c>
      <c r="R3183" s="45">
        <v>6.1500861803413303</v>
      </c>
      <c r="S3183" s="45">
        <v>5.47327866822347</v>
      </c>
      <c r="T3183" s="45">
        <v>5.7175547067943402</v>
      </c>
      <c r="U3183" s="45" t="s">
        <v>9186</v>
      </c>
      <c r="V3183" t="b">
        <f>FALSE()</f>
        <v>0</v>
      </c>
      <c r="W3183" t="s">
        <v>57</v>
      </c>
      <c r="X3183" t="s">
        <v>57</v>
      </c>
    </row>
    <row r="3184" spans="1:24">
      <c r="A3184" s="43">
        <v>43830</v>
      </c>
      <c r="B3184" t="s">
        <v>9187</v>
      </c>
      <c r="C3184" t="s">
        <v>9188</v>
      </c>
      <c r="D3184" s="44">
        <v>2682265.3480000002</v>
      </c>
      <c r="E3184" s="37">
        <v>2.682265348</v>
      </c>
      <c r="F3184" t="s">
        <v>1129</v>
      </c>
      <c r="G3184" t="s">
        <v>1130</v>
      </c>
      <c r="H3184" s="45" t="s">
        <v>25</v>
      </c>
      <c r="I3184" t="s">
        <v>1131</v>
      </c>
      <c r="J3184" t="s">
        <v>1132</v>
      </c>
      <c r="K3184">
        <v>2.1139188189987199</v>
      </c>
      <c r="L3184">
        <v>1268859.2030561001</v>
      </c>
      <c r="M3184">
        <v>1.24382811594576</v>
      </c>
      <c r="N3184">
        <v>1.5782427519377</v>
      </c>
      <c r="O3184">
        <v>1.3218906435464699</v>
      </c>
      <c r="P3184">
        <v>1.6772931084976801</v>
      </c>
      <c r="Q3184" s="45">
        <v>1.33839361523672</v>
      </c>
      <c r="R3184" s="45">
        <v>1.6982330560046299</v>
      </c>
      <c r="S3184" s="45">
        <v>1.33461536476478</v>
      </c>
      <c r="T3184" s="45">
        <v>1.6934389881218599</v>
      </c>
      <c r="U3184" s="45" t="s">
        <v>9189</v>
      </c>
      <c r="V3184" t="b">
        <f>FALSE()</f>
        <v>0</v>
      </c>
      <c r="W3184" t="s">
        <v>57</v>
      </c>
      <c r="X3184" t="s">
        <v>57</v>
      </c>
    </row>
    <row r="3185" spans="1:24">
      <c r="A3185" s="43">
        <v>43830</v>
      </c>
      <c r="B3185" t="s">
        <v>9190</v>
      </c>
      <c r="C3185" t="s">
        <v>9191</v>
      </c>
      <c r="D3185" s="44">
        <v>47358890.281000003</v>
      </c>
      <c r="E3185" s="37">
        <v>47.358890281000001</v>
      </c>
      <c r="F3185" t="s">
        <v>427</v>
      </c>
      <c r="G3185" t="s">
        <v>333</v>
      </c>
      <c r="H3185" s="45" t="s">
        <v>25</v>
      </c>
      <c r="I3185" t="s">
        <v>428</v>
      </c>
      <c r="J3185" t="s">
        <v>335</v>
      </c>
      <c r="K3185">
        <v>46.8242294</v>
      </c>
      <c r="L3185">
        <v>1011418.46620545</v>
      </c>
      <c r="M3185">
        <v>29.889845399999999</v>
      </c>
      <c r="N3185">
        <v>30.231141589585899</v>
      </c>
      <c r="O3185">
        <v>31.580361</v>
      </c>
      <c r="P3185">
        <v>31.940960284834301</v>
      </c>
      <c r="Q3185" s="45">
        <v>31.051966499999999</v>
      </c>
      <c r="R3185" s="45">
        <v>31.406532330092901</v>
      </c>
      <c r="S3185" s="45">
        <v>30.0701368</v>
      </c>
      <c r="T3185" s="45">
        <v>30.413491640844001</v>
      </c>
      <c r="U3185" s="45" t="s">
        <v>9192</v>
      </c>
      <c r="V3185" t="b">
        <f>FALSE()</f>
        <v>0</v>
      </c>
      <c r="W3185" t="s">
        <v>57</v>
      </c>
      <c r="X3185" t="s">
        <v>57</v>
      </c>
    </row>
    <row r="3186" spans="1:24">
      <c r="A3186" s="43">
        <v>43830</v>
      </c>
      <c r="B3186" t="s">
        <v>9193</v>
      </c>
      <c r="C3186" t="s">
        <v>9194</v>
      </c>
      <c r="D3186" s="44">
        <v>7366712.7139999997</v>
      </c>
      <c r="E3186" s="37">
        <v>7.3667127140000002</v>
      </c>
      <c r="F3186" t="s">
        <v>414</v>
      </c>
      <c r="G3186" t="s">
        <v>415</v>
      </c>
      <c r="H3186" s="45" t="s">
        <v>25</v>
      </c>
      <c r="I3186" t="s">
        <v>416</v>
      </c>
      <c r="J3186" t="s">
        <v>417</v>
      </c>
      <c r="K3186">
        <v>1.4978363029524999</v>
      </c>
      <c r="L3186">
        <v>4918236.1914175199</v>
      </c>
      <c r="M3186">
        <v>1.32905337574205</v>
      </c>
      <c r="N3186">
        <v>6.5365984129001804</v>
      </c>
      <c r="O3186">
        <v>1.39909841564742</v>
      </c>
      <c r="P3186">
        <v>6.8810964631920504</v>
      </c>
      <c r="Q3186" s="45">
        <v>1.43586100107101</v>
      </c>
      <c r="R3186" s="45">
        <v>7.0619035413124296</v>
      </c>
      <c r="S3186" s="45">
        <v>1.43232827539934</v>
      </c>
      <c r="T3186" s="45">
        <v>7.0445287620596702</v>
      </c>
      <c r="U3186" s="45" t="s">
        <v>9195</v>
      </c>
      <c r="V3186" t="b">
        <f>FALSE()</f>
        <v>0</v>
      </c>
      <c r="W3186" t="s">
        <v>57</v>
      </c>
      <c r="X3186" t="s">
        <v>57</v>
      </c>
    </row>
    <row r="3187" spans="1:24">
      <c r="A3187" s="43">
        <v>43830</v>
      </c>
      <c r="B3187" t="s">
        <v>9196</v>
      </c>
      <c r="C3187" t="s">
        <v>9197</v>
      </c>
      <c r="D3187" s="44">
        <v>4361110.074</v>
      </c>
      <c r="E3187" s="37">
        <v>4.3611100739999999</v>
      </c>
      <c r="F3187" t="s">
        <v>302</v>
      </c>
      <c r="G3187" t="s">
        <v>162</v>
      </c>
      <c r="H3187" s="45" t="s">
        <v>25</v>
      </c>
      <c r="I3187" t="s">
        <v>303</v>
      </c>
      <c r="J3187" t="s">
        <v>164</v>
      </c>
      <c r="K3187">
        <v>42.231503301692101</v>
      </c>
      <c r="L3187">
        <v>103266.74953636499</v>
      </c>
      <c r="M3187">
        <v>31.3959856373429</v>
      </c>
      <c r="N3187">
        <v>3.2421613852587998</v>
      </c>
      <c r="O3187">
        <v>39.484104912572903</v>
      </c>
      <c r="P3187">
        <v>4.0773951726742199</v>
      </c>
      <c r="Q3187" s="45">
        <v>42.499267148014397</v>
      </c>
      <c r="R3187" s="45">
        <v>4.3887611760530598</v>
      </c>
      <c r="S3187" s="45">
        <v>44.130945447087797</v>
      </c>
      <c r="T3187" s="45">
        <v>4.5572592902873899</v>
      </c>
      <c r="U3187" s="45" t="s">
        <v>9198</v>
      </c>
      <c r="V3187" t="b">
        <f>FALSE()</f>
        <v>0</v>
      </c>
      <c r="W3187" t="s">
        <v>57</v>
      </c>
      <c r="X3187" t="s">
        <v>57</v>
      </c>
    </row>
    <row r="3188" spans="1:24">
      <c r="A3188" s="43">
        <v>43830</v>
      </c>
      <c r="B3188" t="s">
        <v>9199</v>
      </c>
      <c r="C3188" t="s">
        <v>9200</v>
      </c>
      <c r="D3188" s="44">
        <v>1912397.48</v>
      </c>
      <c r="E3188" s="37">
        <v>1.9123974800000001</v>
      </c>
      <c r="F3188" t="s">
        <v>1013</v>
      </c>
      <c r="G3188" t="s">
        <v>1014</v>
      </c>
      <c r="H3188" s="45" t="s">
        <v>25</v>
      </c>
      <c r="I3188" t="s">
        <v>1015</v>
      </c>
      <c r="J3188" t="s">
        <v>1016</v>
      </c>
      <c r="K3188">
        <v>4.37444937607673</v>
      </c>
      <c r="L3188">
        <v>437174.44541903801</v>
      </c>
      <c r="M3188">
        <v>2.57747124115035</v>
      </c>
      <c r="N3188">
        <v>1.12680456043342</v>
      </c>
      <c r="O3188">
        <v>2.5173529185720298</v>
      </c>
      <c r="P3188">
        <v>1.10052236610072</v>
      </c>
      <c r="Q3188" s="45">
        <v>3.056217273548</v>
      </c>
      <c r="R3188" s="45">
        <v>1.33610009164343</v>
      </c>
      <c r="S3188" s="45">
        <v>3.1042476028730102</v>
      </c>
      <c r="T3188" s="45">
        <v>1.35709772422939</v>
      </c>
      <c r="U3188" s="45" t="s">
        <v>9201</v>
      </c>
      <c r="V3188" t="b">
        <f>FALSE()</f>
        <v>0</v>
      </c>
      <c r="W3188" t="s">
        <v>57</v>
      </c>
      <c r="X3188" t="s">
        <v>57</v>
      </c>
    </row>
    <row r="3189" spans="1:24">
      <c r="A3189" s="43">
        <v>43830</v>
      </c>
      <c r="B3189" t="s">
        <v>9202</v>
      </c>
      <c r="C3189" t="s">
        <v>9203</v>
      </c>
      <c r="D3189" s="44">
        <v>3929045.835</v>
      </c>
      <c r="E3189" s="37">
        <v>3.9290458350000002</v>
      </c>
      <c r="F3189" t="s">
        <v>1013</v>
      </c>
      <c r="G3189" t="s">
        <v>1014</v>
      </c>
      <c r="H3189" s="45" t="s">
        <v>25</v>
      </c>
      <c r="I3189" t="s">
        <v>1015</v>
      </c>
      <c r="J3189" t="s">
        <v>1016</v>
      </c>
      <c r="K3189">
        <v>5.7543674398111504</v>
      </c>
      <c r="L3189">
        <v>682793.699932541</v>
      </c>
      <c r="M3189">
        <v>3.12838112475501</v>
      </c>
      <c r="N3189">
        <v>2.1360389229706001</v>
      </c>
      <c r="O3189">
        <v>3.1358029435499399</v>
      </c>
      <c r="P3189">
        <v>2.14110649408582</v>
      </c>
      <c r="Q3189" s="45">
        <v>3.9843376467047902</v>
      </c>
      <c r="R3189" s="45">
        <v>2.72048064357408</v>
      </c>
      <c r="S3189" s="45">
        <v>3.9211548667869698</v>
      </c>
      <c r="T3189" s="45">
        <v>2.6773398395019701</v>
      </c>
      <c r="U3189" s="45" t="s">
        <v>9201</v>
      </c>
      <c r="V3189" t="b">
        <f>FALSE()</f>
        <v>0</v>
      </c>
      <c r="W3189" t="s">
        <v>57</v>
      </c>
      <c r="X3189" t="s">
        <v>57</v>
      </c>
    </row>
    <row r="3190" spans="1:24">
      <c r="A3190" s="43">
        <v>43830</v>
      </c>
      <c r="B3190" t="s">
        <v>9204</v>
      </c>
      <c r="C3190" t="s">
        <v>9205</v>
      </c>
      <c r="D3190" s="44">
        <v>21586850.489</v>
      </c>
      <c r="E3190" s="37">
        <v>21.586850489</v>
      </c>
      <c r="F3190" t="s">
        <v>193</v>
      </c>
      <c r="G3190" t="s">
        <v>194</v>
      </c>
      <c r="H3190" s="45" t="s">
        <v>25</v>
      </c>
      <c r="I3190" t="s">
        <v>195</v>
      </c>
      <c r="J3190" t="s">
        <v>196</v>
      </c>
      <c r="K3190">
        <v>12.461215754450301</v>
      </c>
      <c r="L3190">
        <v>1732322.98632584</v>
      </c>
      <c r="M3190">
        <v>6.5869796191646302</v>
      </c>
      <c r="N3190">
        <v>11.410776204738699</v>
      </c>
      <c r="O3190">
        <v>5.8465303769742203</v>
      </c>
      <c r="P3190">
        <v>10.1280789622847</v>
      </c>
      <c r="Q3190" s="45">
        <v>6.7531146554318404</v>
      </c>
      <c r="R3190" s="45">
        <v>11.6985757468985</v>
      </c>
      <c r="S3190" s="45">
        <v>6.3163269645826698</v>
      </c>
      <c r="T3190" s="45">
        <v>10.9419183898963</v>
      </c>
      <c r="U3190" s="45" t="s">
        <v>9206</v>
      </c>
      <c r="V3190" t="b">
        <f>FALSE()</f>
        <v>0</v>
      </c>
      <c r="W3190" t="s">
        <v>57</v>
      </c>
      <c r="X3190" t="s">
        <v>57</v>
      </c>
    </row>
    <row r="3191" spans="1:24">
      <c r="A3191" s="43">
        <v>43830</v>
      </c>
      <c r="B3191" t="s">
        <v>9207</v>
      </c>
      <c r="C3191" t="s">
        <v>9208</v>
      </c>
      <c r="D3191" s="44">
        <v>327191.20500000002</v>
      </c>
      <c r="E3191" s="37">
        <v>0.32719120499999998</v>
      </c>
      <c r="F3191" t="s">
        <v>504</v>
      </c>
      <c r="G3191" t="s">
        <v>505</v>
      </c>
      <c r="H3191" s="45" t="s">
        <v>25</v>
      </c>
      <c r="I3191" t="s">
        <v>506</v>
      </c>
      <c r="J3191" t="s">
        <v>507</v>
      </c>
      <c r="K3191">
        <v>1.9720192191674599</v>
      </c>
      <c r="L3191">
        <v>165916.84392312</v>
      </c>
      <c r="M3191">
        <v>1.8421363694877899</v>
      </c>
      <c r="N3191">
        <v>0.30564145250140801</v>
      </c>
      <c r="O3191">
        <v>1.9117940063269701</v>
      </c>
      <c r="P3191">
        <v>0.31719882776090802</v>
      </c>
      <c r="Q3191" s="45">
        <v>1.96663719434808</v>
      </c>
      <c r="R3191" s="45">
        <v>0.326298236428053</v>
      </c>
      <c r="S3191" s="45">
        <v>2.1453178705076601</v>
      </c>
      <c r="T3191" s="45">
        <v>0.355944370286499</v>
      </c>
      <c r="U3191" s="45" t="s">
        <v>9209</v>
      </c>
      <c r="V3191" t="b">
        <f>FALSE()</f>
        <v>0</v>
      </c>
      <c r="W3191" t="s">
        <v>57</v>
      </c>
      <c r="X3191" t="s">
        <v>57</v>
      </c>
    </row>
    <row r="3192" spans="1:24">
      <c r="A3192" s="43">
        <v>43830</v>
      </c>
      <c r="B3192" t="s">
        <v>9210</v>
      </c>
      <c r="C3192" t="s">
        <v>9211</v>
      </c>
      <c r="D3192" s="44">
        <v>1717.1320000000001</v>
      </c>
      <c r="E3192" s="37">
        <v>1.7171319999999999E-3</v>
      </c>
      <c r="F3192" t="s">
        <v>346</v>
      </c>
      <c r="G3192" t="s">
        <v>347</v>
      </c>
      <c r="H3192" s="45" t="s">
        <v>25</v>
      </c>
      <c r="I3192" t="s">
        <v>348</v>
      </c>
      <c r="J3192" t="s">
        <v>349</v>
      </c>
      <c r="K3192">
        <v>2.7984804561124399</v>
      </c>
      <c r="L3192">
        <v>613.59442273375203</v>
      </c>
      <c r="M3192">
        <v>1.6795629247111401</v>
      </c>
      <c r="N3192">
        <v>1.03057044323314E-3</v>
      </c>
      <c r="O3192">
        <v>1.9805350933836701</v>
      </c>
      <c r="P3192">
        <v>1.2152452873286899E-3</v>
      </c>
      <c r="Q3192" s="45">
        <v>2.0156207358599598</v>
      </c>
      <c r="R3192" s="45">
        <v>1.2367736418701699E-3</v>
      </c>
      <c r="S3192" s="45">
        <v>2.1107486298050002</v>
      </c>
      <c r="T3192" s="45">
        <v>1.2951435870412599E-3</v>
      </c>
      <c r="U3192" s="45" t="s">
        <v>9212</v>
      </c>
      <c r="V3192" t="b">
        <f>FALSE()</f>
        <v>0</v>
      </c>
      <c r="W3192" t="s">
        <v>57</v>
      </c>
      <c r="X3192" t="s">
        <v>57</v>
      </c>
    </row>
    <row r="3193" spans="1:24">
      <c r="A3193" s="43">
        <v>43830</v>
      </c>
      <c r="B3193" t="s">
        <v>9213</v>
      </c>
      <c r="C3193" t="s">
        <v>9214</v>
      </c>
      <c r="D3193" s="44">
        <v>20211314.203000002</v>
      </c>
      <c r="E3193" s="37">
        <v>20.211314203000001</v>
      </c>
      <c r="F3193" t="s">
        <v>392</v>
      </c>
      <c r="G3193" t="s">
        <v>68</v>
      </c>
      <c r="H3193" s="45" t="s">
        <v>25</v>
      </c>
      <c r="I3193" t="s">
        <v>393</v>
      </c>
      <c r="J3193" t="s">
        <v>70</v>
      </c>
      <c r="K3193">
        <v>91.666202598780202</v>
      </c>
      <c r="L3193">
        <v>220488.180267096</v>
      </c>
      <c r="M3193">
        <v>69.244945661506705</v>
      </c>
      <c r="N3193">
        <v>15.2676920615996</v>
      </c>
      <c r="O3193">
        <v>81.9687065368567</v>
      </c>
      <c r="P3193">
        <v>18.0731309431592</v>
      </c>
      <c r="Q3193" s="45">
        <v>83.229283194217402</v>
      </c>
      <c r="R3193" s="45">
        <v>18.351073196427802</v>
      </c>
      <c r="S3193" s="45">
        <v>85.922045909299896</v>
      </c>
      <c r="T3193" s="45">
        <v>18.944795547367399</v>
      </c>
      <c r="U3193" s="45" t="s">
        <v>9215</v>
      </c>
      <c r="V3193" t="b">
        <f>FALSE()</f>
        <v>0</v>
      </c>
      <c r="W3193" t="s">
        <v>57</v>
      </c>
      <c r="X3193" t="s">
        <v>57</v>
      </c>
    </row>
    <row r="3194" spans="1:24">
      <c r="A3194" s="43">
        <v>43830</v>
      </c>
      <c r="B3194" t="s">
        <v>9216</v>
      </c>
      <c r="C3194" t="s">
        <v>9217</v>
      </c>
      <c r="D3194" s="44">
        <v>246937.89199999999</v>
      </c>
      <c r="E3194" s="37">
        <v>0.24693789199999999</v>
      </c>
      <c r="F3194" t="s">
        <v>757</v>
      </c>
      <c r="G3194" t="s">
        <v>758</v>
      </c>
      <c r="H3194" s="45" t="s">
        <v>24</v>
      </c>
      <c r="I3194" t="s">
        <v>759</v>
      </c>
      <c r="J3194" t="s">
        <v>760</v>
      </c>
      <c r="K3194" t="s">
        <v>124</v>
      </c>
      <c r="L3194" t="e">
        <f>#VALUE!</f>
        <v>#VALUE!</v>
      </c>
      <c r="M3194" t="s">
        <v>124</v>
      </c>
      <c r="N3194" t="e">
        <f>#VALUE!</f>
        <v>#VALUE!</v>
      </c>
      <c r="O3194" t="s">
        <v>124</v>
      </c>
      <c r="P3194" t="e">
        <f>#VALUE!</f>
        <v>#VALUE!</v>
      </c>
      <c r="Q3194" s="45" t="s">
        <v>124</v>
      </c>
      <c r="R3194" s="45" t="e">
        <f>#VALUE!</f>
        <v>#VALUE!</v>
      </c>
      <c r="S3194" s="45" t="s">
        <v>124</v>
      </c>
      <c r="T3194" s="45" t="e">
        <f>#VALUE!</f>
        <v>#VALUE!</v>
      </c>
      <c r="U3194" s="45" t="s">
        <v>9218</v>
      </c>
      <c r="V3194" t="b">
        <f>TRUE()</f>
        <v>1</v>
      </c>
      <c r="W3194" t="s">
        <v>57</v>
      </c>
      <c r="X3194" t="s">
        <v>57</v>
      </c>
    </row>
    <row r="3195" spans="1:24">
      <c r="A3195" s="43">
        <v>43830</v>
      </c>
      <c r="B3195" t="s">
        <v>9219</v>
      </c>
      <c r="C3195" t="s">
        <v>9220</v>
      </c>
      <c r="D3195" s="44">
        <v>15940791.465</v>
      </c>
      <c r="E3195" s="37">
        <v>15.940791465</v>
      </c>
      <c r="F3195" t="s">
        <v>414</v>
      </c>
      <c r="G3195" t="s">
        <v>415</v>
      </c>
      <c r="H3195" s="45" t="s">
        <v>25</v>
      </c>
      <c r="I3195" t="s">
        <v>416</v>
      </c>
      <c r="J3195" t="s">
        <v>417</v>
      </c>
      <c r="K3195">
        <v>4.1797419768934496</v>
      </c>
      <c r="L3195">
        <v>3813821.8945390098</v>
      </c>
      <c r="M3195">
        <v>3.9906152053259798</v>
      </c>
      <c r="N3195">
        <v>15.2194956427525</v>
      </c>
      <c r="O3195">
        <v>4.4160506012282603</v>
      </c>
      <c r="P3195">
        <v>16.842030470356502</v>
      </c>
      <c r="Q3195" s="45">
        <v>4.5108381614772197</v>
      </c>
      <c r="R3195" s="45">
        <v>17.203533342963901</v>
      </c>
      <c r="S3195" s="45">
        <v>4.6234889422208498</v>
      </c>
      <c r="T3195" s="45">
        <v>17.6331633570009</v>
      </c>
      <c r="U3195" s="45" t="s">
        <v>9221</v>
      </c>
      <c r="V3195" t="b">
        <f>FALSE()</f>
        <v>0</v>
      </c>
      <c r="W3195" t="s">
        <v>57</v>
      </c>
      <c r="X3195" t="s">
        <v>57</v>
      </c>
    </row>
    <row r="3196" spans="1:24">
      <c r="A3196" s="43">
        <v>43830</v>
      </c>
      <c r="B3196" t="s">
        <v>9222</v>
      </c>
      <c r="C3196" t="s">
        <v>9223</v>
      </c>
      <c r="D3196" s="44">
        <v>286946.924</v>
      </c>
      <c r="E3196" s="37">
        <v>0.28694692399999999</v>
      </c>
      <c r="F3196" t="s">
        <v>485</v>
      </c>
      <c r="G3196" t="s">
        <v>486</v>
      </c>
      <c r="H3196" s="45" t="s">
        <v>25</v>
      </c>
      <c r="I3196" t="s">
        <v>487</v>
      </c>
      <c r="J3196" t="s">
        <v>488</v>
      </c>
      <c r="K3196">
        <v>3.1816268493780302</v>
      </c>
      <c r="L3196">
        <v>90188.742295814707</v>
      </c>
      <c r="M3196">
        <v>3.22373864660364</v>
      </c>
      <c r="N3196">
        <v>0.29074493402759399</v>
      </c>
      <c r="O3196">
        <v>3.1807744887583298</v>
      </c>
      <c r="P3196">
        <v>0.28687005066772697</v>
      </c>
      <c r="Q3196" s="45">
        <v>3.59814070564346</v>
      </c>
      <c r="R3196" s="45">
        <v>0.32451178484535897</v>
      </c>
      <c r="S3196" s="45">
        <v>3.6959458024429899</v>
      </c>
      <c r="T3196" s="45">
        <v>0.333332703515829</v>
      </c>
      <c r="U3196" s="45" t="s">
        <v>9224</v>
      </c>
      <c r="V3196" t="b">
        <f>FALSE()</f>
        <v>0</v>
      </c>
      <c r="W3196" t="s">
        <v>57</v>
      </c>
      <c r="X3196" t="s">
        <v>57</v>
      </c>
    </row>
    <row r="3197" spans="1:24">
      <c r="A3197" s="43">
        <v>43830</v>
      </c>
      <c r="B3197" t="s">
        <v>9225</v>
      </c>
      <c r="C3197" t="s">
        <v>9226</v>
      </c>
      <c r="D3197" s="44">
        <v>15881761.321</v>
      </c>
      <c r="E3197" s="37">
        <v>15.881761321000001</v>
      </c>
      <c r="F3197" t="s">
        <v>106</v>
      </c>
      <c r="G3197" t="s">
        <v>106</v>
      </c>
      <c r="H3197" s="45" t="s">
        <v>25</v>
      </c>
      <c r="I3197" t="s">
        <v>107</v>
      </c>
      <c r="J3197" t="s">
        <v>108</v>
      </c>
      <c r="K3197">
        <v>325.46731324804</v>
      </c>
      <c r="L3197">
        <v>48796.793639601099</v>
      </c>
      <c r="M3197">
        <v>314.24321364452402</v>
      </c>
      <c r="N3197">
        <v>15.3340612488569</v>
      </c>
      <c r="O3197">
        <v>379.55322647793503</v>
      </c>
      <c r="P3197">
        <v>18.520980467688599</v>
      </c>
      <c r="Q3197" s="45">
        <v>397.15389375966998</v>
      </c>
      <c r="R3197" s="45">
        <v>19.3798365969547</v>
      </c>
      <c r="S3197" s="45">
        <v>405.891056193601</v>
      </c>
      <c r="T3197" s="45">
        <v>19.8061821092389</v>
      </c>
      <c r="U3197" s="45" t="s">
        <v>9227</v>
      </c>
      <c r="V3197" t="b">
        <f>FALSE()</f>
        <v>0</v>
      </c>
      <c r="W3197" t="s">
        <v>57</v>
      </c>
      <c r="X3197" t="s">
        <v>57</v>
      </c>
    </row>
    <row r="3198" spans="1:24">
      <c r="A3198" s="43">
        <v>43830</v>
      </c>
      <c r="B3198" t="s">
        <v>9228</v>
      </c>
      <c r="C3198" t="s">
        <v>9229</v>
      </c>
      <c r="D3198" s="44">
        <v>72105179.964000002</v>
      </c>
      <c r="E3198" s="37">
        <v>72.105179964000001</v>
      </c>
      <c r="F3198" t="s">
        <v>1129</v>
      </c>
      <c r="G3198" t="s">
        <v>1130</v>
      </c>
      <c r="H3198" s="45" t="s">
        <v>25</v>
      </c>
      <c r="I3198" t="s">
        <v>1131</v>
      </c>
      <c r="J3198" t="s">
        <v>1132</v>
      </c>
      <c r="K3198">
        <v>264</v>
      </c>
      <c r="L3198">
        <v>273125.68168181798</v>
      </c>
      <c r="M3198">
        <v>207.6</v>
      </c>
      <c r="N3198">
        <v>56.7008915171455</v>
      </c>
      <c r="O3198">
        <v>238.9</v>
      </c>
      <c r="P3198">
        <v>65.249725353786403</v>
      </c>
      <c r="Q3198" s="45">
        <v>245.8</v>
      </c>
      <c r="R3198" s="45">
        <v>67.134292557390907</v>
      </c>
      <c r="S3198" s="45">
        <v>246.2</v>
      </c>
      <c r="T3198" s="45">
        <v>67.243542830063703</v>
      </c>
      <c r="U3198" s="45" t="s">
        <v>9230</v>
      </c>
      <c r="V3198" t="b">
        <f>FALSE()</f>
        <v>0</v>
      </c>
      <c r="W3198" t="s">
        <v>57</v>
      </c>
      <c r="X3198" t="s">
        <v>57</v>
      </c>
    </row>
    <row r="3199" spans="1:24">
      <c r="A3199" s="43">
        <v>43830</v>
      </c>
      <c r="B3199" t="s">
        <v>9231</v>
      </c>
      <c r="C3199" t="s">
        <v>9232</v>
      </c>
      <c r="D3199" s="44">
        <v>2413035.2390000001</v>
      </c>
      <c r="E3199" s="37">
        <v>2.4130352390000001</v>
      </c>
      <c r="F3199" t="s">
        <v>504</v>
      </c>
      <c r="G3199" t="s">
        <v>505</v>
      </c>
      <c r="H3199" s="45" t="s">
        <v>25</v>
      </c>
      <c r="I3199" t="s">
        <v>506</v>
      </c>
      <c r="J3199" t="s">
        <v>507</v>
      </c>
      <c r="K3199">
        <v>172.91234863479599</v>
      </c>
      <c r="L3199">
        <v>13955.251074037</v>
      </c>
      <c r="M3199">
        <v>113.21414834830399</v>
      </c>
      <c r="N3199">
        <v>1.5799318653338601</v>
      </c>
      <c r="O3199">
        <v>143.63711729459101</v>
      </c>
      <c r="P3199">
        <v>2.00449203539692</v>
      </c>
      <c r="Q3199" s="45">
        <v>152.08511147530299</v>
      </c>
      <c r="R3199" s="45">
        <v>2.12238591526076</v>
      </c>
      <c r="S3199" s="45">
        <v>168.90385417945299</v>
      </c>
      <c r="T3199" s="45">
        <v>2.3570956924468001</v>
      </c>
      <c r="U3199" s="45" t="s">
        <v>9233</v>
      </c>
      <c r="V3199" t="b">
        <f>FALSE()</f>
        <v>0</v>
      </c>
      <c r="W3199" t="s">
        <v>57</v>
      </c>
      <c r="X3199" t="s">
        <v>57</v>
      </c>
    </row>
    <row r="3200" spans="1:24">
      <c r="A3200" s="43">
        <v>43830</v>
      </c>
      <c r="B3200" t="s">
        <v>9234</v>
      </c>
      <c r="C3200" t="s">
        <v>9235</v>
      </c>
      <c r="D3200" s="44">
        <v>711516.14300000004</v>
      </c>
      <c r="E3200" s="37">
        <v>0.71151614299999999</v>
      </c>
      <c r="F3200" t="s">
        <v>1357</v>
      </c>
      <c r="G3200" t="s">
        <v>226</v>
      </c>
      <c r="H3200" s="45" t="s">
        <v>25</v>
      </c>
      <c r="I3200" t="s">
        <v>1358</v>
      </c>
      <c r="J3200" t="s">
        <v>228</v>
      </c>
      <c r="K3200">
        <v>108.07021789674801</v>
      </c>
      <c r="L3200">
        <v>6583.83185346951</v>
      </c>
      <c r="M3200">
        <v>69.017086589254902</v>
      </c>
      <c r="N3200">
        <v>0.45439689311999998</v>
      </c>
      <c r="O3200">
        <v>63.259870311089202</v>
      </c>
      <c r="P3200">
        <v>0.41649234920049899</v>
      </c>
      <c r="Q3200" s="45">
        <v>73.464208638930401</v>
      </c>
      <c r="R3200" s="45">
        <v>0.48367599692691998</v>
      </c>
      <c r="S3200" s="45">
        <v>79.728664948242695</v>
      </c>
      <c r="T3200" s="45">
        <v>0.52492012392083798</v>
      </c>
      <c r="U3200" s="45" t="s">
        <v>9236</v>
      </c>
      <c r="V3200" t="b">
        <f>FALSE()</f>
        <v>0</v>
      </c>
      <c r="W3200" t="s">
        <v>57</v>
      </c>
      <c r="X3200" t="s">
        <v>57</v>
      </c>
    </row>
    <row r="3201" spans="1:24">
      <c r="A3201" s="43">
        <v>43830</v>
      </c>
      <c r="B3201" t="s">
        <v>9237</v>
      </c>
      <c r="C3201" t="s">
        <v>9238</v>
      </c>
      <c r="D3201" s="44">
        <v>1700350.483</v>
      </c>
      <c r="E3201" s="37">
        <v>1.700350483</v>
      </c>
      <c r="F3201" t="s">
        <v>1013</v>
      </c>
      <c r="G3201" t="s">
        <v>1014</v>
      </c>
      <c r="H3201" s="45" t="s">
        <v>25</v>
      </c>
      <c r="I3201" t="s">
        <v>1015</v>
      </c>
      <c r="J3201" t="s">
        <v>1016</v>
      </c>
      <c r="K3201">
        <v>30.0666784791308</v>
      </c>
      <c r="L3201">
        <v>56552.654600015398</v>
      </c>
      <c r="M3201">
        <v>18.070719832517799</v>
      </c>
      <c r="N3201">
        <v>1.0219471770620301</v>
      </c>
      <c r="O3201">
        <v>17.861610440778101</v>
      </c>
      <c r="P3201">
        <v>1.01012148585735</v>
      </c>
      <c r="Q3201" s="45">
        <v>19.879429804634299</v>
      </c>
      <c r="R3201" s="45">
        <v>1.12423452738673</v>
      </c>
      <c r="S3201" s="45">
        <v>21.689219753692601</v>
      </c>
      <c r="T3201" s="45">
        <v>1.2265829532744099</v>
      </c>
      <c r="U3201" s="45" t="s">
        <v>9239</v>
      </c>
      <c r="V3201" t="b">
        <f>FALSE()</f>
        <v>0</v>
      </c>
      <c r="W3201" t="s">
        <v>57</v>
      </c>
      <c r="X3201" t="s">
        <v>57</v>
      </c>
    </row>
    <row r="3202" spans="1:24">
      <c r="A3202" s="43">
        <v>43830</v>
      </c>
      <c r="B3202" t="s">
        <v>9240</v>
      </c>
      <c r="C3202" t="s">
        <v>9241</v>
      </c>
      <c r="D3202" s="44">
        <v>1131377.17</v>
      </c>
      <c r="E3202" s="37">
        <v>1.1313771699999999</v>
      </c>
      <c r="F3202" t="s">
        <v>1013</v>
      </c>
      <c r="G3202" t="s">
        <v>1014</v>
      </c>
      <c r="H3202" s="45" t="s">
        <v>25</v>
      </c>
      <c r="I3202" t="s">
        <v>1015</v>
      </c>
      <c r="J3202" t="s">
        <v>1016</v>
      </c>
      <c r="K3202">
        <v>104.596532321495</v>
      </c>
      <c r="L3202">
        <v>10816.583923858199</v>
      </c>
      <c r="M3202">
        <v>54.865318045716798</v>
      </c>
      <c r="N3202">
        <v>0.59345531715066902</v>
      </c>
      <c r="O3202">
        <v>55.817532627431703</v>
      </c>
      <c r="P3202">
        <v>0.60375502608731002</v>
      </c>
      <c r="Q3202" s="45">
        <v>64.794983611345501</v>
      </c>
      <c r="R3202" s="45">
        <v>0.70086037807713697</v>
      </c>
      <c r="S3202" s="45">
        <v>73.002739658770096</v>
      </c>
      <c r="T3202" s="45">
        <v>0.78964026019066003</v>
      </c>
      <c r="U3202" s="45" t="s">
        <v>9242</v>
      </c>
      <c r="V3202" t="b">
        <f>FALSE()</f>
        <v>0</v>
      </c>
      <c r="W3202" t="s">
        <v>57</v>
      </c>
      <c r="X3202" t="s">
        <v>57</v>
      </c>
    </row>
    <row r="3203" spans="1:24">
      <c r="A3203" s="43">
        <v>43830</v>
      </c>
      <c r="B3203" t="s">
        <v>9243</v>
      </c>
      <c r="C3203" t="s">
        <v>9244</v>
      </c>
      <c r="D3203" s="44">
        <v>949859.32200000004</v>
      </c>
      <c r="E3203" s="37">
        <v>0.94985932200000001</v>
      </c>
      <c r="F3203" t="s">
        <v>470</v>
      </c>
      <c r="G3203" t="s">
        <v>90</v>
      </c>
      <c r="H3203" s="45" t="s">
        <v>25</v>
      </c>
      <c r="I3203" t="s">
        <v>471</v>
      </c>
      <c r="J3203" t="s">
        <v>92</v>
      </c>
      <c r="K3203" t="s">
        <v>124</v>
      </c>
      <c r="L3203" t="e">
        <f>#VALUE!</f>
        <v>#VALUE!</v>
      </c>
      <c r="M3203" t="s">
        <v>124</v>
      </c>
      <c r="N3203" t="e">
        <f>#VALUE!</f>
        <v>#VALUE!</v>
      </c>
      <c r="O3203" t="s">
        <v>124</v>
      </c>
      <c r="P3203" t="e">
        <f>#VALUE!</f>
        <v>#VALUE!</v>
      </c>
      <c r="Q3203" s="45" t="s">
        <v>124</v>
      </c>
      <c r="R3203" s="45" t="e">
        <f>#VALUE!</f>
        <v>#VALUE!</v>
      </c>
      <c r="S3203" s="45" t="s">
        <v>124</v>
      </c>
      <c r="T3203" s="45" t="e">
        <f>#VALUE!</f>
        <v>#VALUE!</v>
      </c>
      <c r="U3203" s="45" t="s">
        <v>9245</v>
      </c>
      <c r="V3203" t="b">
        <f>TRUE()</f>
        <v>1</v>
      </c>
      <c r="W3203" t="s">
        <v>57</v>
      </c>
      <c r="X3203" t="s">
        <v>57</v>
      </c>
    </row>
    <row r="3204" spans="1:24">
      <c r="A3204" s="43">
        <v>43830</v>
      </c>
      <c r="B3204" t="s">
        <v>9246</v>
      </c>
      <c r="C3204" t="s">
        <v>9247</v>
      </c>
      <c r="D3204" s="44">
        <v>120505865.73</v>
      </c>
      <c r="E3204" s="37">
        <v>120.50586573</v>
      </c>
      <c r="F3204" t="s">
        <v>7217</v>
      </c>
      <c r="G3204" t="s">
        <v>194</v>
      </c>
      <c r="H3204" s="45" t="s">
        <v>25</v>
      </c>
      <c r="I3204" t="s">
        <v>7218</v>
      </c>
      <c r="J3204" t="s">
        <v>196</v>
      </c>
      <c r="K3204">
        <v>106.8331056</v>
      </c>
      <c r="L3204">
        <v>1127982.42691917</v>
      </c>
      <c r="M3204">
        <v>64.922318300000001</v>
      </c>
      <c r="N3204">
        <v>73.231234157252899</v>
      </c>
      <c r="O3204">
        <v>78.021535</v>
      </c>
      <c r="P3204">
        <v>88.006920401258995</v>
      </c>
      <c r="Q3204" s="45">
        <v>85.316913</v>
      </c>
      <c r="R3204" s="45">
        <v>96.235978582991706</v>
      </c>
      <c r="S3204" s="45">
        <v>94.172354100000007</v>
      </c>
      <c r="T3204" s="45">
        <v>106.22476052640999</v>
      </c>
      <c r="U3204" s="45" t="s">
        <v>9248</v>
      </c>
      <c r="V3204" t="b">
        <f>FALSE()</f>
        <v>0</v>
      </c>
      <c r="W3204" t="s">
        <v>57</v>
      </c>
      <c r="X3204" t="s">
        <v>57</v>
      </c>
    </row>
    <row r="3205" spans="1:24">
      <c r="A3205" s="43">
        <v>43830</v>
      </c>
      <c r="B3205" t="s">
        <v>9249</v>
      </c>
      <c r="C3205" t="s">
        <v>9250</v>
      </c>
      <c r="D3205" s="44">
        <v>2264323.477</v>
      </c>
      <c r="E3205" s="37">
        <v>2.264323477</v>
      </c>
      <c r="F3205" t="s">
        <v>470</v>
      </c>
      <c r="G3205" t="s">
        <v>90</v>
      </c>
      <c r="H3205" s="45" t="s">
        <v>25</v>
      </c>
      <c r="I3205" t="s">
        <v>471</v>
      </c>
      <c r="J3205" t="s">
        <v>92</v>
      </c>
      <c r="K3205" t="s">
        <v>124</v>
      </c>
      <c r="L3205" t="e">
        <f>#VALUE!</f>
        <v>#VALUE!</v>
      </c>
      <c r="M3205" t="s">
        <v>124</v>
      </c>
      <c r="N3205" t="e">
        <f>#VALUE!</f>
        <v>#VALUE!</v>
      </c>
      <c r="O3205" t="s">
        <v>124</v>
      </c>
      <c r="P3205" t="e">
        <f>#VALUE!</f>
        <v>#VALUE!</v>
      </c>
      <c r="Q3205" s="45" t="s">
        <v>124</v>
      </c>
      <c r="R3205" s="45" t="e">
        <f>#VALUE!</f>
        <v>#VALUE!</v>
      </c>
      <c r="S3205" s="45" t="s">
        <v>124</v>
      </c>
      <c r="T3205" s="45" t="e">
        <f>#VALUE!</f>
        <v>#VALUE!</v>
      </c>
      <c r="U3205" s="45" t="s">
        <v>9251</v>
      </c>
      <c r="V3205" t="b">
        <f>TRUE()</f>
        <v>1</v>
      </c>
      <c r="W3205" t="s">
        <v>57</v>
      </c>
      <c r="X3205" t="s">
        <v>57</v>
      </c>
    </row>
    <row r="3206" spans="1:24">
      <c r="A3206" s="43">
        <v>43830</v>
      </c>
      <c r="B3206" t="s">
        <v>9252</v>
      </c>
      <c r="C3206" t="s">
        <v>9253</v>
      </c>
      <c r="D3206" s="44">
        <v>640218.50300000003</v>
      </c>
      <c r="E3206" s="37">
        <v>0.64021850300000005</v>
      </c>
      <c r="F3206" t="s">
        <v>470</v>
      </c>
      <c r="G3206" t="s">
        <v>90</v>
      </c>
      <c r="H3206" s="45" t="s">
        <v>25</v>
      </c>
      <c r="I3206" t="s">
        <v>471</v>
      </c>
      <c r="J3206" t="s">
        <v>92</v>
      </c>
      <c r="K3206" t="s">
        <v>124</v>
      </c>
      <c r="L3206" t="e">
        <f>#VALUE!</f>
        <v>#VALUE!</v>
      </c>
      <c r="M3206" t="s">
        <v>124</v>
      </c>
      <c r="N3206" t="e">
        <f>#VALUE!</f>
        <v>#VALUE!</v>
      </c>
      <c r="O3206" t="s">
        <v>124</v>
      </c>
      <c r="P3206" t="e">
        <f>#VALUE!</f>
        <v>#VALUE!</v>
      </c>
      <c r="Q3206" s="45" t="s">
        <v>124</v>
      </c>
      <c r="R3206" s="45" t="e">
        <f>#VALUE!</f>
        <v>#VALUE!</v>
      </c>
      <c r="S3206" s="45" t="s">
        <v>124</v>
      </c>
      <c r="T3206" s="45" t="e">
        <f>#VALUE!</f>
        <v>#VALUE!</v>
      </c>
      <c r="U3206" s="45" t="s">
        <v>9251</v>
      </c>
      <c r="V3206" t="b">
        <f>TRUE()</f>
        <v>1</v>
      </c>
      <c r="W3206" t="s">
        <v>57</v>
      </c>
      <c r="X3206" t="s">
        <v>57</v>
      </c>
    </row>
    <row r="3207" spans="1:24">
      <c r="A3207" s="43">
        <v>43830</v>
      </c>
      <c r="B3207" t="s">
        <v>9254</v>
      </c>
      <c r="C3207" t="s">
        <v>9255</v>
      </c>
      <c r="D3207" s="44">
        <v>285460.73</v>
      </c>
      <c r="E3207" s="37">
        <v>0.28546073</v>
      </c>
      <c r="F3207" t="s">
        <v>470</v>
      </c>
      <c r="G3207" t="s">
        <v>90</v>
      </c>
      <c r="H3207" s="45" t="s">
        <v>25</v>
      </c>
      <c r="I3207" t="s">
        <v>471</v>
      </c>
      <c r="J3207" t="s">
        <v>92</v>
      </c>
      <c r="K3207" t="s">
        <v>124</v>
      </c>
      <c r="L3207" t="e">
        <f>#VALUE!</f>
        <v>#VALUE!</v>
      </c>
      <c r="M3207" t="s">
        <v>124</v>
      </c>
      <c r="N3207" t="e">
        <f>#VALUE!</f>
        <v>#VALUE!</v>
      </c>
      <c r="O3207" t="s">
        <v>124</v>
      </c>
      <c r="P3207" t="e">
        <f>#VALUE!</f>
        <v>#VALUE!</v>
      </c>
      <c r="Q3207" s="45" t="s">
        <v>124</v>
      </c>
      <c r="R3207" s="45" t="e">
        <f>#VALUE!</f>
        <v>#VALUE!</v>
      </c>
      <c r="S3207" s="45" t="s">
        <v>124</v>
      </c>
      <c r="T3207" s="45" t="e">
        <f>#VALUE!</f>
        <v>#VALUE!</v>
      </c>
      <c r="U3207" s="45" t="s">
        <v>9251</v>
      </c>
      <c r="V3207" t="b">
        <f>TRUE()</f>
        <v>1</v>
      </c>
      <c r="W3207" t="s">
        <v>57</v>
      </c>
      <c r="X3207" t="s">
        <v>57</v>
      </c>
    </row>
    <row r="3208" spans="1:24">
      <c r="A3208" s="43">
        <v>43830</v>
      </c>
      <c r="B3208" t="s">
        <v>9256</v>
      </c>
      <c r="C3208" t="s">
        <v>9257</v>
      </c>
      <c r="D3208" s="44">
        <v>248518.943</v>
      </c>
      <c r="E3208" s="37">
        <v>0.24851894299999999</v>
      </c>
      <c r="F3208" t="s">
        <v>757</v>
      </c>
      <c r="G3208" t="s">
        <v>758</v>
      </c>
      <c r="H3208" s="45" t="s">
        <v>24</v>
      </c>
      <c r="I3208" t="s">
        <v>759</v>
      </c>
      <c r="J3208" t="s">
        <v>760</v>
      </c>
      <c r="K3208" t="s">
        <v>124</v>
      </c>
      <c r="L3208" t="e">
        <f>#VALUE!</f>
        <v>#VALUE!</v>
      </c>
      <c r="M3208" t="s">
        <v>124</v>
      </c>
      <c r="N3208" t="e">
        <f>#VALUE!</f>
        <v>#VALUE!</v>
      </c>
      <c r="O3208" t="s">
        <v>124</v>
      </c>
      <c r="P3208" t="e">
        <f>#VALUE!</f>
        <v>#VALUE!</v>
      </c>
      <c r="Q3208" s="45" t="s">
        <v>124</v>
      </c>
      <c r="R3208" s="45" t="e">
        <f>#VALUE!</f>
        <v>#VALUE!</v>
      </c>
      <c r="S3208" s="45" t="s">
        <v>124</v>
      </c>
      <c r="T3208" s="45" t="e">
        <f>#VALUE!</f>
        <v>#VALUE!</v>
      </c>
      <c r="U3208" s="45" t="s">
        <v>9258</v>
      </c>
      <c r="V3208" t="b">
        <f>TRUE()</f>
        <v>1</v>
      </c>
      <c r="W3208" t="s">
        <v>57</v>
      </c>
      <c r="X3208" t="s">
        <v>57</v>
      </c>
    </row>
    <row r="3209" spans="1:24">
      <c r="A3209" s="43">
        <v>43830</v>
      </c>
      <c r="B3209" t="s">
        <v>9259</v>
      </c>
      <c r="C3209" t="s">
        <v>9260</v>
      </c>
      <c r="D3209" s="44">
        <v>2620170.38</v>
      </c>
      <c r="E3209" s="37">
        <v>2.6201703799999998</v>
      </c>
      <c r="F3209" t="s">
        <v>1948</v>
      </c>
      <c r="G3209" t="s">
        <v>68</v>
      </c>
      <c r="H3209" s="45" t="s">
        <v>25</v>
      </c>
      <c r="I3209" t="s">
        <v>1949</v>
      </c>
      <c r="J3209" t="s">
        <v>70</v>
      </c>
      <c r="K3209" t="s">
        <v>124</v>
      </c>
      <c r="L3209" t="e">
        <f>#VALUE!</f>
        <v>#VALUE!</v>
      </c>
      <c r="M3209" t="s">
        <v>124</v>
      </c>
      <c r="N3209" t="e">
        <f>#VALUE!</f>
        <v>#VALUE!</v>
      </c>
      <c r="O3209" t="s">
        <v>124</v>
      </c>
      <c r="P3209" t="e">
        <f>#VALUE!</f>
        <v>#VALUE!</v>
      </c>
      <c r="Q3209" s="45" t="s">
        <v>124</v>
      </c>
      <c r="R3209" s="45" t="e">
        <f>#VALUE!</f>
        <v>#VALUE!</v>
      </c>
      <c r="S3209" s="45" t="s">
        <v>124</v>
      </c>
      <c r="T3209" s="45" t="e">
        <f>#VALUE!</f>
        <v>#VALUE!</v>
      </c>
      <c r="U3209" s="45" t="s">
        <v>9261</v>
      </c>
      <c r="V3209" t="b">
        <f>TRUE()</f>
        <v>1</v>
      </c>
      <c r="W3209" t="s">
        <v>57</v>
      </c>
      <c r="X3209" t="s">
        <v>57</v>
      </c>
    </row>
    <row r="3210" spans="1:24">
      <c r="A3210" s="43">
        <v>43830</v>
      </c>
      <c r="B3210" t="s">
        <v>9262</v>
      </c>
      <c r="C3210" t="s">
        <v>9263</v>
      </c>
      <c r="D3210" s="44">
        <v>82922.819000000003</v>
      </c>
      <c r="E3210" s="37">
        <v>8.2922818999999995E-2</v>
      </c>
      <c r="F3210" t="s">
        <v>1948</v>
      </c>
      <c r="G3210" t="s">
        <v>68</v>
      </c>
      <c r="H3210" s="45" t="s">
        <v>25</v>
      </c>
      <c r="I3210" t="s">
        <v>1949</v>
      </c>
      <c r="J3210" t="s">
        <v>70</v>
      </c>
      <c r="K3210" t="s">
        <v>124</v>
      </c>
      <c r="L3210" t="e">
        <f>#VALUE!</f>
        <v>#VALUE!</v>
      </c>
      <c r="M3210" t="s">
        <v>124</v>
      </c>
      <c r="N3210" t="e">
        <f>#VALUE!</f>
        <v>#VALUE!</v>
      </c>
      <c r="O3210" t="s">
        <v>124</v>
      </c>
      <c r="P3210" t="e">
        <f>#VALUE!</f>
        <v>#VALUE!</v>
      </c>
      <c r="Q3210" s="45" t="s">
        <v>124</v>
      </c>
      <c r="R3210" s="45" t="e">
        <f>#VALUE!</f>
        <v>#VALUE!</v>
      </c>
      <c r="S3210" s="45" t="s">
        <v>124</v>
      </c>
      <c r="T3210" s="45" t="e">
        <f>#VALUE!</f>
        <v>#VALUE!</v>
      </c>
      <c r="U3210" s="45" t="s">
        <v>9261</v>
      </c>
      <c r="V3210" t="b">
        <f>TRUE()</f>
        <v>1</v>
      </c>
      <c r="W3210" t="s">
        <v>57</v>
      </c>
      <c r="X3210" t="s">
        <v>57</v>
      </c>
    </row>
    <row r="3211" spans="1:24">
      <c r="A3211" s="43">
        <v>43830</v>
      </c>
      <c r="B3211" t="s">
        <v>9264</v>
      </c>
      <c r="C3211" t="s">
        <v>9265</v>
      </c>
      <c r="D3211" s="44">
        <v>789384.36499999999</v>
      </c>
      <c r="E3211" s="37">
        <v>0.78938436499999998</v>
      </c>
      <c r="F3211" t="s">
        <v>1426</v>
      </c>
      <c r="G3211" t="s">
        <v>296</v>
      </c>
      <c r="H3211" s="45" t="s">
        <v>25</v>
      </c>
      <c r="I3211" t="s">
        <v>1427</v>
      </c>
      <c r="J3211" t="s">
        <v>298</v>
      </c>
      <c r="K3211" t="s">
        <v>124</v>
      </c>
      <c r="L3211" t="e">
        <f>#VALUE!</f>
        <v>#VALUE!</v>
      </c>
      <c r="M3211" t="s">
        <v>124</v>
      </c>
      <c r="N3211" t="e">
        <f>#VALUE!</f>
        <v>#VALUE!</v>
      </c>
      <c r="O3211" t="s">
        <v>124</v>
      </c>
      <c r="P3211" t="e">
        <f>#VALUE!</f>
        <v>#VALUE!</v>
      </c>
      <c r="Q3211" s="45" t="s">
        <v>124</v>
      </c>
      <c r="R3211" s="45" t="e">
        <f>#VALUE!</f>
        <v>#VALUE!</v>
      </c>
      <c r="S3211" s="45" t="s">
        <v>124</v>
      </c>
      <c r="T3211" s="45" t="e">
        <f>#VALUE!</f>
        <v>#VALUE!</v>
      </c>
      <c r="U3211" s="45" t="s">
        <v>9266</v>
      </c>
      <c r="V3211" t="b">
        <f>TRUE()</f>
        <v>1</v>
      </c>
      <c r="W3211" t="s">
        <v>57</v>
      </c>
      <c r="X3211" t="s">
        <v>57</v>
      </c>
    </row>
    <row r="3212" spans="1:24">
      <c r="A3212" s="43">
        <v>43830</v>
      </c>
      <c r="B3212" t="s">
        <v>9267</v>
      </c>
      <c r="C3212" t="s">
        <v>9268</v>
      </c>
      <c r="D3212" s="44">
        <v>2057916.2930000001</v>
      </c>
      <c r="E3212" s="37">
        <v>2.0579162929999999</v>
      </c>
      <c r="F3212" t="s">
        <v>3711</v>
      </c>
      <c r="G3212" t="s">
        <v>398</v>
      </c>
      <c r="H3212" s="45" t="s">
        <v>25</v>
      </c>
      <c r="I3212" t="s">
        <v>3712</v>
      </c>
      <c r="J3212" t="s">
        <v>400</v>
      </c>
      <c r="K3212">
        <v>2073.7506910622601</v>
      </c>
      <c r="L3212">
        <v>992.36436755367697</v>
      </c>
      <c r="M3212">
        <v>1000.69056119883</v>
      </c>
      <c r="N3212">
        <v>0.99304965588101102</v>
      </c>
      <c r="O3212">
        <v>1147.5548725891199</v>
      </c>
      <c r="P3212">
        <v>1.1387925653700399</v>
      </c>
      <c r="Q3212" s="45">
        <v>1224.1232684657</v>
      </c>
      <c r="R3212" s="45">
        <v>1.2147763131186999</v>
      </c>
      <c r="S3212" s="45">
        <v>1297.11128627732</v>
      </c>
      <c r="T3212" s="45">
        <v>1.28720702125333</v>
      </c>
      <c r="U3212" s="45" t="s">
        <v>9268</v>
      </c>
      <c r="V3212" t="b">
        <f>FALSE()</f>
        <v>0</v>
      </c>
      <c r="W3212" t="s">
        <v>57</v>
      </c>
      <c r="X3212" t="s">
        <v>57</v>
      </c>
    </row>
    <row r="3213" spans="1:24">
      <c r="A3213" s="43">
        <v>43830</v>
      </c>
      <c r="B3213" t="s">
        <v>9269</v>
      </c>
      <c r="C3213" t="s">
        <v>9270</v>
      </c>
      <c r="D3213" s="44">
        <v>2103850.8650000002</v>
      </c>
      <c r="E3213" s="37">
        <v>2.1038508650000001</v>
      </c>
      <c r="F3213" t="s">
        <v>925</v>
      </c>
      <c r="G3213" t="s">
        <v>155</v>
      </c>
      <c r="H3213" s="45" t="s">
        <v>25</v>
      </c>
      <c r="I3213" t="s">
        <v>926</v>
      </c>
      <c r="J3213" t="s">
        <v>157</v>
      </c>
      <c r="K3213">
        <v>36.898260110460903</v>
      </c>
      <c r="L3213">
        <v>57017.6170557035</v>
      </c>
      <c r="M3213">
        <v>21.9533845354885</v>
      </c>
      <c r="N3213">
        <v>1.25172967252109</v>
      </c>
      <c r="O3213">
        <v>21.508355905770301</v>
      </c>
      <c r="P3213">
        <v>1.2263552005329901</v>
      </c>
      <c r="Q3213" s="45">
        <v>26.867124115661699</v>
      </c>
      <c r="R3213" s="45">
        <v>1.53189939421486</v>
      </c>
      <c r="S3213" s="45">
        <v>27.092631643549801</v>
      </c>
      <c r="T3213" s="45">
        <v>1.5447572960831599</v>
      </c>
      <c r="U3213" s="45" t="s">
        <v>9271</v>
      </c>
      <c r="V3213" t="b">
        <f>FALSE()</f>
        <v>0</v>
      </c>
      <c r="W3213" t="s">
        <v>57</v>
      </c>
      <c r="X3213" t="s">
        <v>57</v>
      </c>
    </row>
    <row r="3214" spans="1:24">
      <c r="A3214" s="43">
        <v>43830</v>
      </c>
      <c r="B3214" t="s">
        <v>9272</v>
      </c>
      <c r="C3214" t="s">
        <v>9273</v>
      </c>
      <c r="D3214" s="44">
        <v>4252561.3679999998</v>
      </c>
      <c r="E3214" s="37">
        <v>4.2525613680000003</v>
      </c>
      <c r="F3214" t="s">
        <v>1029</v>
      </c>
      <c r="G3214" t="s">
        <v>296</v>
      </c>
      <c r="H3214" s="45" t="s">
        <v>25</v>
      </c>
      <c r="I3214" t="s">
        <v>1030</v>
      </c>
      <c r="J3214" t="s">
        <v>298</v>
      </c>
      <c r="K3214" t="s">
        <v>124</v>
      </c>
      <c r="L3214" t="e">
        <f>#VALUE!</f>
        <v>#VALUE!</v>
      </c>
      <c r="M3214" t="s">
        <v>124</v>
      </c>
      <c r="N3214" t="e">
        <f>#VALUE!</f>
        <v>#VALUE!</v>
      </c>
      <c r="O3214" t="s">
        <v>124</v>
      </c>
      <c r="P3214" t="e">
        <f>#VALUE!</f>
        <v>#VALUE!</v>
      </c>
      <c r="Q3214" s="45" t="s">
        <v>124</v>
      </c>
      <c r="R3214" s="45" t="e">
        <f>#VALUE!</f>
        <v>#VALUE!</v>
      </c>
      <c r="S3214" s="45" t="s">
        <v>124</v>
      </c>
      <c r="T3214" s="45" t="e">
        <f>#VALUE!</f>
        <v>#VALUE!</v>
      </c>
      <c r="U3214" s="45" t="s">
        <v>9274</v>
      </c>
      <c r="V3214" t="b">
        <f>TRUE()</f>
        <v>1</v>
      </c>
      <c r="W3214" t="s">
        <v>57</v>
      </c>
      <c r="X3214" t="s">
        <v>57</v>
      </c>
    </row>
    <row r="3215" spans="1:24">
      <c r="A3215" s="43">
        <v>43830</v>
      </c>
      <c r="B3215" t="s">
        <v>9275</v>
      </c>
      <c r="C3215" t="s">
        <v>9276</v>
      </c>
      <c r="D3215" s="44">
        <v>9247876.0399999991</v>
      </c>
      <c r="E3215" s="37">
        <v>9.2478760399999995</v>
      </c>
      <c r="F3215" t="s">
        <v>451</v>
      </c>
      <c r="G3215" t="s">
        <v>217</v>
      </c>
      <c r="H3215" s="45" t="s">
        <v>23</v>
      </c>
      <c r="I3215" t="s">
        <v>452</v>
      </c>
      <c r="J3215" t="s">
        <v>219</v>
      </c>
      <c r="K3215" t="s">
        <v>124</v>
      </c>
      <c r="L3215" t="e">
        <f>#VALUE!</f>
        <v>#VALUE!</v>
      </c>
      <c r="M3215" t="s">
        <v>124</v>
      </c>
      <c r="N3215" t="e">
        <f>#VALUE!</f>
        <v>#VALUE!</v>
      </c>
      <c r="O3215" t="s">
        <v>124</v>
      </c>
      <c r="P3215" t="e">
        <f>#VALUE!</f>
        <v>#VALUE!</v>
      </c>
      <c r="Q3215" s="45" t="s">
        <v>124</v>
      </c>
      <c r="R3215" s="45" t="e">
        <f>#VALUE!</f>
        <v>#VALUE!</v>
      </c>
      <c r="S3215" s="45" t="s">
        <v>124</v>
      </c>
      <c r="T3215" s="45" t="e">
        <f>#VALUE!</f>
        <v>#VALUE!</v>
      </c>
      <c r="U3215" s="45" t="s">
        <v>9277</v>
      </c>
      <c r="V3215" t="b">
        <f>TRUE()</f>
        <v>1</v>
      </c>
      <c r="W3215" t="s">
        <v>57</v>
      </c>
      <c r="X3215" t="s">
        <v>57</v>
      </c>
    </row>
    <row r="3216" spans="1:24">
      <c r="A3216" s="43">
        <v>43830</v>
      </c>
      <c r="B3216" t="s">
        <v>9278</v>
      </c>
      <c r="C3216" t="s">
        <v>9279</v>
      </c>
      <c r="D3216" s="44">
        <v>27786795.350000001</v>
      </c>
      <c r="E3216" s="37">
        <v>27.786795349999998</v>
      </c>
      <c r="F3216" t="s">
        <v>555</v>
      </c>
      <c r="G3216" t="s">
        <v>100</v>
      </c>
      <c r="H3216" s="45" t="s">
        <v>25</v>
      </c>
      <c r="I3216" t="s">
        <v>556</v>
      </c>
      <c r="J3216" t="s">
        <v>102</v>
      </c>
      <c r="K3216" t="s">
        <v>124</v>
      </c>
      <c r="L3216" t="e">
        <f>#VALUE!</f>
        <v>#VALUE!</v>
      </c>
      <c r="M3216" t="s">
        <v>124</v>
      </c>
      <c r="N3216" t="e">
        <f>#VALUE!</f>
        <v>#VALUE!</v>
      </c>
      <c r="O3216" t="s">
        <v>124</v>
      </c>
      <c r="P3216" t="e">
        <f>#VALUE!</f>
        <v>#VALUE!</v>
      </c>
      <c r="Q3216" s="45" t="s">
        <v>124</v>
      </c>
      <c r="R3216" s="45" t="e">
        <f>#VALUE!</f>
        <v>#VALUE!</v>
      </c>
      <c r="S3216" s="45" t="s">
        <v>124</v>
      </c>
      <c r="T3216" s="45" t="e">
        <f>#VALUE!</f>
        <v>#VALUE!</v>
      </c>
      <c r="U3216" s="45" t="s">
        <v>9280</v>
      </c>
      <c r="V3216" t="b">
        <f>TRUE()</f>
        <v>1</v>
      </c>
      <c r="W3216" t="s">
        <v>57</v>
      </c>
      <c r="X3216" t="s">
        <v>57</v>
      </c>
    </row>
    <row r="3217" spans="1:24">
      <c r="A3217" s="43">
        <v>43830</v>
      </c>
      <c r="B3217" t="s">
        <v>9281</v>
      </c>
      <c r="C3217" t="s">
        <v>9282</v>
      </c>
      <c r="D3217" s="44">
        <v>22520820.625</v>
      </c>
      <c r="E3217" s="37">
        <v>22.520820624999999</v>
      </c>
      <c r="F3217" t="s">
        <v>1350</v>
      </c>
      <c r="G3217" t="s">
        <v>758</v>
      </c>
      <c r="H3217" s="45" t="s">
        <v>24</v>
      </c>
      <c r="I3217" t="s">
        <v>1351</v>
      </c>
      <c r="J3217" t="s">
        <v>760</v>
      </c>
      <c r="K3217">
        <v>88.882086566538106</v>
      </c>
      <c r="L3217">
        <v>253378.62211572501</v>
      </c>
      <c r="M3217">
        <v>51.098271218332101</v>
      </c>
      <c r="N3217">
        <v>12.947209553796601</v>
      </c>
      <c r="O3217">
        <v>54.516003774595397</v>
      </c>
      <c r="P3217">
        <v>13.8131899196626</v>
      </c>
      <c r="Q3217" s="45">
        <v>53.492545438501303</v>
      </c>
      <c r="R3217" s="45">
        <v>13.5538674566703</v>
      </c>
      <c r="S3217" s="45">
        <v>57.8864260401769</v>
      </c>
      <c r="T3217" s="45">
        <v>14.667182869263801</v>
      </c>
      <c r="U3217" s="45" t="s">
        <v>9283</v>
      </c>
      <c r="V3217" t="b">
        <f>FALSE()</f>
        <v>0</v>
      </c>
      <c r="W3217" t="s">
        <v>117</v>
      </c>
      <c r="X3217" t="s">
        <v>57</v>
      </c>
    </row>
    <row r="3218" spans="1:24">
      <c r="A3218" s="43">
        <v>43830</v>
      </c>
      <c r="B3218" t="s">
        <v>9284</v>
      </c>
      <c r="C3218" t="s">
        <v>9285</v>
      </c>
      <c r="D3218" s="44">
        <v>20508862.918000001</v>
      </c>
      <c r="E3218" s="37">
        <v>20.508862917999998</v>
      </c>
      <c r="F3218" t="s">
        <v>3711</v>
      </c>
      <c r="G3218" t="s">
        <v>398</v>
      </c>
      <c r="H3218" s="45" t="s">
        <v>25</v>
      </c>
      <c r="I3218" t="s">
        <v>3712</v>
      </c>
      <c r="J3218" t="s">
        <v>400</v>
      </c>
      <c r="K3218">
        <v>206.6635402</v>
      </c>
      <c r="L3218">
        <v>99237.934752072906</v>
      </c>
      <c r="M3218">
        <v>124.2995426</v>
      </c>
      <c r="N3218">
        <v>12.335229898251299</v>
      </c>
      <c r="O3218">
        <v>171.86498499999999</v>
      </c>
      <c r="P3218">
        <v>17.055526167596</v>
      </c>
      <c r="Q3218" s="45">
        <v>190.42012800000001</v>
      </c>
      <c r="R3218" s="45">
        <v>18.896900237945399</v>
      </c>
      <c r="S3218" s="45">
        <v>209.5397217</v>
      </c>
      <c r="T3218" s="45">
        <v>20.794289230032099</v>
      </c>
      <c r="U3218" s="45" t="s">
        <v>9286</v>
      </c>
      <c r="V3218" t="b">
        <f>FALSE()</f>
        <v>0</v>
      </c>
      <c r="W3218" t="s">
        <v>57</v>
      </c>
      <c r="X3218" t="s">
        <v>57</v>
      </c>
    </row>
    <row r="3219" spans="1:24">
      <c r="A3219" s="43">
        <v>43830</v>
      </c>
      <c r="B3219" t="s">
        <v>9287</v>
      </c>
      <c r="C3219" t="s">
        <v>9288</v>
      </c>
      <c r="D3219" s="44">
        <v>5795443.1840000004</v>
      </c>
      <c r="E3219" s="37">
        <v>5.7954431839999998</v>
      </c>
      <c r="F3219" t="s">
        <v>132</v>
      </c>
      <c r="G3219" t="s">
        <v>132</v>
      </c>
      <c r="H3219" s="45" t="s">
        <v>25</v>
      </c>
      <c r="I3219" t="s">
        <v>133</v>
      </c>
      <c r="J3219" t="s">
        <v>134</v>
      </c>
      <c r="K3219">
        <v>39.2691122665126</v>
      </c>
      <c r="L3219">
        <v>147582.73995773899</v>
      </c>
      <c r="M3219">
        <v>31.985219044892698</v>
      </c>
      <c r="N3219">
        <v>4.7204662647937301</v>
      </c>
      <c r="O3219">
        <v>37.376821218870198</v>
      </c>
      <c r="P3219">
        <v>5.5161736863914301</v>
      </c>
      <c r="Q3219" s="45">
        <v>35.809318406974398</v>
      </c>
      <c r="R3219" s="45">
        <v>5.2848373265203898</v>
      </c>
      <c r="S3219" s="45">
        <v>36.911286901060699</v>
      </c>
      <c r="T3219" s="45">
        <v>5.4474688562247504</v>
      </c>
      <c r="U3219" s="45" t="s">
        <v>9289</v>
      </c>
      <c r="V3219" t="b">
        <f>FALSE()</f>
        <v>0</v>
      </c>
      <c r="W3219" t="s">
        <v>57</v>
      </c>
      <c r="X3219" t="s">
        <v>57</v>
      </c>
    </row>
    <row r="3220" spans="1:24">
      <c r="A3220" s="43">
        <v>43830</v>
      </c>
      <c r="B3220" t="s">
        <v>9290</v>
      </c>
      <c r="C3220" t="s">
        <v>9291</v>
      </c>
      <c r="D3220" s="44">
        <v>8871378.7300000004</v>
      </c>
      <c r="E3220" s="37">
        <v>8.87137873</v>
      </c>
      <c r="F3220" t="s">
        <v>757</v>
      </c>
      <c r="G3220" t="s">
        <v>758</v>
      </c>
      <c r="H3220" s="45" t="s">
        <v>24</v>
      </c>
      <c r="I3220" t="s">
        <v>759</v>
      </c>
      <c r="J3220" t="s">
        <v>760</v>
      </c>
      <c r="K3220">
        <v>30.4120643173503</v>
      </c>
      <c r="L3220">
        <v>291705.90451957</v>
      </c>
      <c r="M3220">
        <v>13.1031500546973</v>
      </c>
      <c r="N3220">
        <v>3.8222662387611299</v>
      </c>
      <c r="O3220">
        <v>17.485963757845699</v>
      </c>
      <c r="P3220">
        <v>5.1007588743788004</v>
      </c>
      <c r="Q3220" s="45">
        <v>18.201245046562299</v>
      </c>
      <c r="R3220" s="45">
        <v>5.3094106496897897</v>
      </c>
      <c r="S3220" s="45">
        <v>20.893007067808998</v>
      </c>
      <c r="T3220" s="45">
        <v>6.0946135248489899</v>
      </c>
      <c r="U3220" s="45" t="s">
        <v>9292</v>
      </c>
      <c r="V3220" t="b">
        <f>FALSE()</f>
        <v>0</v>
      </c>
      <c r="W3220" t="s">
        <v>117</v>
      </c>
      <c r="X3220" t="s">
        <v>117</v>
      </c>
    </row>
    <row r="3221" spans="1:24">
      <c r="A3221" s="43">
        <v>43830</v>
      </c>
      <c r="B3221" t="s">
        <v>9293</v>
      </c>
      <c r="C3221" t="s">
        <v>9294</v>
      </c>
      <c r="D3221" s="44">
        <v>4747635.2130000005</v>
      </c>
      <c r="E3221" s="37">
        <v>4.7476352129999997</v>
      </c>
      <c r="F3221" t="s">
        <v>83</v>
      </c>
      <c r="G3221" t="s">
        <v>83</v>
      </c>
      <c r="H3221" s="45" t="s">
        <v>25</v>
      </c>
      <c r="I3221" t="s">
        <v>84</v>
      </c>
      <c r="J3221" t="s">
        <v>85</v>
      </c>
      <c r="K3221">
        <v>9.5451045129642598</v>
      </c>
      <c r="L3221">
        <v>497389.54733829398</v>
      </c>
      <c r="M3221">
        <v>7.2398560752462897</v>
      </c>
      <c r="N3221">
        <v>3.6010287360611501</v>
      </c>
      <c r="O3221">
        <v>7.0969648759507802</v>
      </c>
      <c r="P3221">
        <v>3.5299561471249299</v>
      </c>
      <c r="Q3221" s="45">
        <v>9.72371540860075</v>
      </c>
      <c r="R3221" s="45">
        <v>4.8364744055303204</v>
      </c>
      <c r="S3221" s="45">
        <v>10.865201359098499</v>
      </c>
      <c r="T3221" s="45">
        <v>5.40423758574142</v>
      </c>
      <c r="U3221" s="45" t="s">
        <v>9295</v>
      </c>
      <c r="V3221" t="b">
        <f>FALSE()</f>
        <v>0</v>
      </c>
      <c r="W3221" t="s">
        <v>57</v>
      </c>
      <c r="X3221" t="s">
        <v>57</v>
      </c>
    </row>
    <row r="3222" spans="1:24">
      <c r="A3222" s="43">
        <v>43830</v>
      </c>
      <c r="B3222" t="s">
        <v>9296</v>
      </c>
      <c r="C3222" t="s">
        <v>9297</v>
      </c>
      <c r="D3222" s="44">
        <v>2087696.588</v>
      </c>
      <c r="E3222" s="37">
        <v>2.087696588</v>
      </c>
      <c r="F3222" t="s">
        <v>142</v>
      </c>
      <c r="G3222" t="s">
        <v>142</v>
      </c>
      <c r="H3222" s="45" t="s">
        <v>25</v>
      </c>
      <c r="I3222" t="s">
        <v>143</v>
      </c>
      <c r="J3222" t="s">
        <v>144</v>
      </c>
      <c r="K3222">
        <v>4.6769786549455601</v>
      </c>
      <c r="L3222">
        <v>446377.18963981501</v>
      </c>
      <c r="M3222">
        <v>4.9456244475276403</v>
      </c>
      <c r="N3222">
        <v>2.2076139419013501</v>
      </c>
      <c r="O3222">
        <v>4.8864071856287401</v>
      </c>
      <c r="P3222">
        <v>2.1811807069567499</v>
      </c>
      <c r="Q3222" s="45">
        <v>5.37772654200863</v>
      </c>
      <c r="R3222" s="45">
        <v>2.4004944604732499</v>
      </c>
      <c r="S3222" s="45">
        <v>5.4734948951493303</v>
      </c>
      <c r="T3222" s="45">
        <v>2.4432432688046299</v>
      </c>
      <c r="U3222" s="45" t="s">
        <v>9298</v>
      </c>
      <c r="V3222" t="b">
        <f>FALSE()</f>
        <v>0</v>
      </c>
      <c r="W3222" t="s">
        <v>57</v>
      </c>
      <c r="X3222" t="s">
        <v>57</v>
      </c>
    </row>
    <row r="3223" spans="1:24">
      <c r="A3223" s="43">
        <v>43830</v>
      </c>
      <c r="B3223" t="s">
        <v>9299</v>
      </c>
      <c r="C3223" t="s">
        <v>9300</v>
      </c>
      <c r="D3223" s="44">
        <v>2413374.1680000001</v>
      </c>
      <c r="E3223" s="37">
        <v>2.4133741679999998</v>
      </c>
      <c r="F3223" t="s">
        <v>83</v>
      </c>
      <c r="G3223" t="s">
        <v>83</v>
      </c>
      <c r="H3223" s="45" t="s">
        <v>25</v>
      </c>
      <c r="I3223" t="s">
        <v>84</v>
      </c>
      <c r="J3223" t="s">
        <v>85</v>
      </c>
      <c r="K3223">
        <v>0.66875871630295203</v>
      </c>
      <c r="L3223">
        <v>3608736.7673376598</v>
      </c>
      <c r="M3223">
        <v>0.45261523108026303</v>
      </c>
      <c r="N3223">
        <v>1.6333692258563799</v>
      </c>
      <c r="O3223">
        <v>0.442189967487227</v>
      </c>
      <c r="P3223">
        <v>1.595747193819</v>
      </c>
      <c r="Q3223" s="45">
        <v>0.47069615598023201</v>
      </c>
      <c r="R3223" s="45">
        <v>1.69861852433037</v>
      </c>
      <c r="S3223" s="45">
        <v>0.469498619390467</v>
      </c>
      <c r="T3223" s="45">
        <v>1.6942969300086499</v>
      </c>
      <c r="U3223" s="45" t="s">
        <v>9301</v>
      </c>
      <c r="V3223" t="b">
        <f>FALSE()</f>
        <v>0</v>
      </c>
      <c r="W3223" t="s">
        <v>57</v>
      </c>
      <c r="X3223" t="s">
        <v>57</v>
      </c>
    </row>
    <row r="3224" spans="1:24">
      <c r="A3224" s="43">
        <v>43830</v>
      </c>
      <c r="B3224" t="s">
        <v>9302</v>
      </c>
      <c r="C3224" t="s">
        <v>9303</v>
      </c>
      <c r="D3224" s="44">
        <v>5466822.5949999997</v>
      </c>
      <c r="E3224" s="37">
        <v>5.466822595</v>
      </c>
      <c r="F3224" t="s">
        <v>1212</v>
      </c>
      <c r="G3224" t="s">
        <v>226</v>
      </c>
      <c r="H3224" s="45" t="s">
        <v>25</v>
      </c>
      <c r="I3224" t="s">
        <v>1213</v>
      </c>
      <c r="J3224" t="s">
        <v>228</v>
      </c>
      <c r="K3224">
        <v>11.106863282484399</v>
      </c>
      <c r="L3224">
        <v>492202.20470537501</v>
      </c>
      <c r="M3224">
        <v>9.4729304278174293</v>
      </c>
      <c r="N3224">
        <v>4.66259724159237</v>
      </c>
      <c r="O3224">
        <v>9.4309195288668004</v>
      </c>
      <c r="P3224">
        <v>4.6419193845072204</v>
      </c>
      <c r="Q3224" s="45">
        <v>9.7071860986547094</v>
      </c>
      <c r="R3224" s="45">
        <v>4.7778983992432202</v>
      </c>
      <c r="S3224" s="45">
        <v>10.191890065664101</v>
      </c>
      <c r="T3224" s="45">
        <v>5.0164707604346797</v>
      </c>
      <c r="U3224" s="45" t="s">
        <v>9304</v>
      </c>
      <c r="V3224" t="b">
        <f>FALSE()</f>
        <v>0</v>
      </c>
      <c r="W3224" t="s">
        <v>57</v>
      </c>
      <c r="X3224" t="s">
        <v>57</v>
      </c>
    </row>
    <row r="3225" spans="1:24">
      <c r="A3225" s="43">
        <v>43830</v>
      </c>
      <c r="B3225" t="s">
        <v>9305</v>
      </c>
      <c r="C3225" t="s">
        <v>9306</v>
      </c>
      <c r="D3225" s="44">
        <v>2740929.61</v>
      </c>
      <c r="E3225" s="37">
        <v>2.7409296099999998</v>
      </c>
      <c r="F3225" t="s">
        <v>555</v>
      </c>
      <c r="G3225" t="s">
        <v>100</v>
      </c>
      <c r="H3225" s="45" t="s">
        <v>25</v>
      </c>
      <c r="I3225" t="s">
        <v>556</v>
      </c>
      <c r="J3225" t="s">
        <v>102</v>
      </c>
      <c r="K3225" t="s">
        <v>124</v>
      </c>
      <c r="L3225" t="e">
        <f>#VALUE!</f>
        <v>#VALUE!</v>
      </c>
      <c r="M3225" t="s">
        <v>124</v>
      </c>
      <c r="N3225" t="e">
        <f>#VALUE!</f>
        <v>#VALUE!</v>
      </c>
      <c r="O3225" t="s">
        <v>124</v>
      </c>
      <c r="P3225" t="e">
        <f>#VALUE!</f>
        <v>#VALUE!</v>
      </c>
      <c r="Q3225" s="45" t="s">
        <v>124</v>
      </c>
      <c r="R3225" s="45" t="e">
        <f>#VALUE!</f>
        <v>#VALUE!</v>
      </c>
      <c r="S3225" s="45" t="s">
        <v>124</v>
      </c>
      <c r="T3225" s="45" t="e">
        <f>#VALUE!</f>
        <v>#VALUE!</v>
      </c>
      <c r="U3225" s="45" t="s">
        <v>9307</v>
      </c>
      <c r="V3225" t="b">
        <f>TRUE()</f>
        <v>1</v>
      </c>
      <c r="W3225" t="s">
        <v>57</v>
      </c>
      <c r="X3225" t="s">
        <v>57</v>
      </c>
    </row>
    <row r="3226" spans="1:24">
      <c r="A3226" s="43">
        <v>43830</v>
      </c>
      <c r="B3226" t="s">
        <v>9308</v>
      </c>
      <c r="C3226" t="s">
        <v>9309</v>
      </c>
      <c r="D3226" s="44">
        <v>3194048.145</v>
      </c>
      <c r="E3226" s="37">
        <v>3.194048145</v>
      </c>
      <c r="F3226" t="s">
        <v>555</v>
      </c>
      <c r="G3226" t="s">
        <v>100</v>
      </c>
      <c r="H3226" s="45" t="s">
        <v>25</v>
      </c>
      <c r="I3226" t="s">
        <v>556</v>
      </c>
      <c r="J3226" t="s">
        <v>102</v>
      </c>
      <c r="K3226" t="s">
        <v>124</v>
      </c>
      <c r="L3226" t="e">
        <f>#VALUE!</f>
        <v>#VALUE!</v>
      </c>
      <c r="M3226" t="s">
        <v>124</v>
      </c>
      <c r="N3226" t="e">
        <f>#VALUE!</f>
        <v>#VALUE!</v>
      </c>
      <c r="O3226" t="s">
        <v>124</v>
      </c>
      <c r="P3226" t="e">
        <f>#VALUE!</f>
        <v>#VALUE!</v>
      </c>
      <c r="Q3226" s="45" t="s">
        <v>124</v>
      </c>
      <c r="R3226" s="45" t="e">
        <f>#VALUE!</f>
        <v>#VALUE!</v>
      </c>
      <c r="S3226" s="45" t="s">
        <v>124</v>
      </c>
      <c r="T3226" s="45" t="e">
        <f>#VALUE!</f>
        <v>#VALUE!</v>
      </c>
      <c r="U3226" s="45" t="s">
        <v>9307</v>
      </c>
      <c r="V3226" t="b">
        <f>TRUE()</f>
        <v>1</v>
      </c>
      <c r="W3226" t="s">
        <v>57</v>
      </c>
      <c r="X3226" t="s">
        <v>57</v>
      </c>
    </row>
    <row r="3227" spans="1:24">
      <c r="A3227" s="43">
        <v>43830</v>
      </c>
      <c r="B3227" t="s">
        <v>9310</v>
      </c>
      <c r="C3227" t="s">
        <v>9311</v>
      </c>
      <c r="D3227" s="44">
        <v>897868.46100000001</v>
      </c>
      <c r="E3227" s="37">
        <v>0.89786846099999995</v>
      </c>
      <c r="F3227" t="s">
        <v>555</v>
      </c>
      <c r="G3227" t="s">
        <v>100</v>
      </c>
      <c r="H3227" s="45" t="s">
        <v>25</v>
      </c>
      <c r="I3227" t="s">
        <v>556</v>
      </c>
      <c r="J3227" t="s">
        <v>102</v>
      </c>
      <c r="K3227" t="s">
        <v>124</v>
      </c>
      <c r="L3227" t="e">
        <f>#VALUE!</f>
        <v>#VALUE!</v>
      </c>
      <c r="M3227" t="s">
        <v>124</v>
      </c>
      <c r="N3227" t="e">
        <f>#VALUE!</f>
        <v>#VALUE!</v>
      </c>
      <c r="O3227" t="s">
        <v>124</v>
      </c>
      <c r="P3227" t="e">
        <f>#VALUE!</f>
        <v>#VALUE!</v>
      </c>
      <c r="Q3227" s="45" t="s">
        <v>124</v>
      </c>
      <c r="R3227" s="45" t="e">
        <f>#VALUE!</f>
        <v>#VALUE!</v>
      </c>
      <c r="S3227" s="45" t="s">
        <v>124</v>
      </c>
      <c r="T3227" s="45" t="e">
        <f>#VALUE!</f>
        <v>#VALUE!</v>
      </c>
      <c r="U3227" s="45" t="s">
        <v>9307</v>
      </c>
      <c r="V3227" t="b">
        <f>TRUE()</f>
        <v>1</v>
      </c>
      <c r="W3227" t="s">
        <v>57</v>
      </c>
      <c r="X3227" t="s">
        <v>57</v>
      </c>
    </row>
    <row r="3228" spans="1:24">
      <c r="A3228" s="43">
        <v>43830</v>
      </c>
      <c r="B3228" t="s">
        <v>9312</v>
      </c>
      <c r="C3228" t="s">
        <v>9313</v>
      </c>
      <c r="D3228" s="44">
        <v>866562.12399999995</v>
      </c>
      <c r="E3228" s="37">
        <v>0.86656212399999999</v>
      </c>
      <c r="F3228" t="s">
        <v>555</v>
      </c>
      <c r="G3228" t="s">
        <v>100</v>
      </c>
      <c r="H3228" s="45" t="s">
        <v>25</v>
      </c>
      <c r="I3228" t="s">
        <v>556</v>
      </c>
      <c r="J3228" t="s">
        <v>102</v>
      </c>
      <c r="K3228" t="s">
        <v>124</v>
      </c>
      <c r="L3228" t="e">
        <f>#VALUE!</f>
        <v>#VALUE!</v>
      </c>
      <c r="M3228" t="s">
        <v>124</v>
      </c>
      <c r="N3228" t="e">
        <f>#VALUE!</f>
        <v>#VALUE!</v>
      </c>
      <c r="O3228" t="s">
        <v>124</v>
      </c>
      <c r="P3228" t="e">
        <f>#VALUE!</f>
        <v>#VALUE!</v>
      </c>
      <c r="Q3228" s="45" t="s">
        <v>124</v>
      </c>
      <c r="R3228" s="45" t="e">
        <f>#VALUE!</f>
        <v>#VALUE!</v>
      </c>
      <c r="S3228" s="45" t="s">
        <v>124</v>
      </c>
      <c r="T3228" s="45" t="e">
        <f>#VALUE!</f>
        <v>#VALUE!</v>
      </c>
      <c r="U3228" s="45" t="s">
        <v>9307</v>
      </c>
      <c r="V3228" t="b">
        <f>TRUE()</f>
        <v>1</v>
      </c>
      <c r="W3228" t="s">
        <v>57</v>
      </c>
      <c r="X3228" t="s">
        <v>57</v>
      </c>
    </row>
    <row r="3229" spans="1:24">
      <c r="A3229" s="43">
        <v>43830</v>
      </c>
      <c r="B3229" t="s">
        <v>9314</v>
      </c>
      <c r="C3229" t="s">
        <v>9315</v>
      </c>
      <c r="D3229" s="44">
        <v>4152572.5520000001</v>
      </c>
      <c r="E3229" s="37">
        <v>4.1525725519999996</v>
      </c>
      <c r="F3229" t="s">
        <v>555</v>
      </c>
      <c r="G3229" t="s">
        <v>100</v>
      </c>
      <c r="H3229" s="45" t="s">
        <v>25</v>
      </c>
      <c r="I3229" t="s">
        <v>556</v>
      </c>
      <c r="J3229" t="s">
        <v>102</v>
      </c>
      <c r="K3229" t="s">
        <v>124</v>
      </c>
      <c r="L3229" t="e">
        <f>#VALUE!</f>
        <v>#VALUE!</v>
      </c>
      <c r="M3229" t="s">
        <v>124</v>
      </c>
      <c r="N3229" t="e">
        <f>#VALUE!</f>
        <v>#VALUE!</v>
      </c>
      <c r="O3229" t="s">
        <v>124</v>
      </c>
      <c r="P3229" t="e">
        <f>#VALUE!</f>
        <v>#VALUE!</v>
      </c>
      <c r="Q3229" s="45" t="s">
        <v>124</v>
      </c>
      <c r="R3229" s="45" t="e">
        <f>#VALUE!</f>
        <v>#VALUE!</v>
      </c>
      <c r="S3229" s="45" t="s">
        <v>124</v>
      </c>
      <c r="T3229" s="45" t="e">
        <f>#VALUE!</f>
        <v>#VALUE!</v>
      </c>
      <c r="U3229" s="45" t="s">
        <v>9307</v>
      </c>
      <c r="V3229" t="b">
        <f>TRUE()</f>
        <v>1</v>
      </c>
      <c r="W3229" t="s">
        <v>57</v>
      </c>
      <c r="X3229" t="s">
        <v>57</v>
      </c>
    </row>
    <row r="3230" spans="1:24">
      <c r="A3230" s="43">
        <v>43830</v>
      </c>
      <c r="B3230" t="s">
        <v>9316</v>
      </c>
      <c r="C3230" t="s">
        <v>9317</v>
      </c>
      <c r="D3230" s="44">
        <v>1526842.564</v>
      </c>
      <c r="E3230" s="37">
        <v>1.5268425640000001</v>
      </c>
      <c r="F3230" t="s">
        <v>555</v>
      </c>
      <c r="G3230" t="s">
        <v>100</v>
      </c>
      <c r="H3230" s="45" t="s">
        <v>25</v>
      </c>
      <c r="I3230" t="s">
        <v>556</v>
      </c>
      <c r="J3230" t="s">
        <v>102</v>
      </c>
      <c r="K3230" t="s">
        <v>124</v>
      </c>
      <c r="L3230" t="e">
        <f>#VALUE!</f>
        <v>#VALUE!</v>
      </c>
      <c r="M3230" t="s">
        <v>124</v>
      </c>
      <c r="N3230" t="e">
        <f>#VALUE!</f>
        <v>#VALUE!</v>
      </c>
      <c r="O3230" t="s">
        <v>124</v>
      </c>
      <c r="P3230" t="e">
        <f>#VALUE!</f>
        <v>#VALUE!</v>
      </c>
      <c r="Q3230" s="45" t="s">
        <v>124</v>
      </c>
      <c r="R3230" s="45" t="e">
        <f>#VALUE!</f>
        <v>#VALUE!</v>
      </c>
      <c r="S3230" s="45" t="s">
        <v>124</v>
      </c>
      <c r="T3230" s="45" t="e">
        <f>#VALUE!</f>
        <v>#VALUE!</v>
      </c>
      <c r="U3230" s="45" t="s">
        <v>9307</v>
      </c>
      <c r="V3230" t="b">
        <f>TRUE()</f>
        <v>1</v>
      </c>
      <c r="W3230" t="s">
        <v>57</v>
      </c>
      <c r="X3230" t="s">
        <v>57</v>
      </c>
    </row>
    <row r="3231" spans="1:24">
      <c r="A3231" s="43">
        <v>43830</v>
      </c>
      <c r="B3231" t="s">
        <v>9318</v>
      </c>
      <c r="C3231" t="s">
        <v>9319</v>
      </c>
      <c r="D3231" s="44">
        <v>959760.66299999994</v>
      </c>
      <c r="E3231" s="37">
        <v>0.95976066299999996</v>
      </c>
      <c r="F3231" t="s">
        <v>555</v>
      </c>
      <c r="G3231" t="s">
        <v>100</v>
      </c>
      <c r="H3231" s="45" t="s">
        <v>25</v>
      </c>
      <c r="I3231" t="s">
        <v>556</v>
      </c>
      <c r="J3231" t="s">
        <v>102</v>
      </c>
      <c r="K3231" t="s">
        <v>124</v>
      </c>
      <c r="L3231" t="e">
        <f>#VALUE!</f>
        <v>#VALUE!</v>
      </c>
      <c r="M3231" t="s">
        <v>124</v>
      </c>
      <c r="N3231" t="e">
        <f>#VALUE!</f>
        <v>#VALUE!</v>
      </c>
      <c r="O3231" t="s">
        <v>124</v>
      </c>
      <c r="P3231" t="e">
        <f>#VALUE!</f>
        <v>#VALUE!</v>
      </c>
      <c r="Q3231" s="45" t="s">
        <v>124</v>
      </c>
      <c r="R3231" s="45" t="e">
        <f>#VALUE!</f>
        <v>#VALUE!</v>
      </c>
      <c r="S3231" s="45" t="s">
        <v>124</v>
      </c>
      <c r="T3231" s="45" t="e">
        <f>#VALUE!</f>
        <v>#VALUE!</v>
      </c>
      <c r="U3231" s="45" t="s">
        <v>9307</v>
      </c>
      <c r="V3231" t="b">
        <f>TRUE()</f>
        <v>1</v>
      </c>
      <c r="W3231" t="s">
        <v>57</v>
      </c>
      <c r="X3231" t="s">
        <v>57</v>
      </c>
    </row>
    <row r="3232" spans="1:24">
      <c r="A3232" s="43">
        <v>43830</v>
      </c>
      <c r="B3232" t="s">
        <v>9320</v>
      </c>
      <c r="C3232" t="s">
        <v>9321</v>
      </c>
      <c r="D3232" s="44">
        <v>79236929.324000001</v>
      </c>
      <c r="E3232" s="37">
        <v>79.236929324000002</v>
      </c>
      <c r="F3232" t="s">
        <v>3711</v>
      </c>
      <c r="G3232" t="s">
        <v>398</v>
      </c>
      <c r="H3232" s="45" t="s">
        <v>25</v>
      </c>
      <c r="I3232" t="s">
        <v>3712</v>
      </c>
      <c r="J3232" t="s">
        <v>400</v>
      </c>
      <c r="K3232">
        <v>414.2</v>
      </c>
      <c r="L3232">
        <v>191301.13308546599</v>
      </c>
      <c r="M3232">
        <v>297.60000000000002</v>
      </c>
      <c r="N3232">
        <v>56.931217206234699</v>
      </c>
      <c r="O3232">
        <v>338.45</v>
      </c>
      <c r="P3232">
        <v>64.745868492775998</v>
      </c>
      <c r="Q3232" s="45">
        <v>350</v>
      </c>
      <c r="R3232" s="45">
        <v>66.955396579913099</v>
      </c>
      <c r="S3232" s="45">
        <v>350.95</v>
      </c>
      <c r="T3232" s="45">
        <v>67.137132656344306</v>
      </c>
      <c r="U3232" s="45" t="s">
        <v>9322</v>
      </c>
      <c r="V3232" t="b">
        <f>FALSE()</f>
        <v>0</v>
      </c>
      <c r="W3232" t="s">
        <v>57</v>
      </c>
      <c r="X3232" t="s">
        <v>57</v>
      </c>
    </row>
    <row r="3233" spans="1:24">
      <c r="A3233" s="43">
        <v>43830</v>
      </c>
      <c r="B3233" t="s">
        <v>9323</v>
      </c>
      <c r="C3233" t="s">
        <v>9324</v>
      </c>
      <c r="D3233" s="44">
        <v>1324446.9010000001</v>
      </c>
      <c r="E3233" s="37">
        <v>1.324446901</v>
      </c>
      <c r="F3233" t="s">
        <v>3213</v>
      </c>
      <c r="G3233" t="s">
        <v>383</v>
      </c>
      <c r="H3233" s="45" t="s">
        <v>25</v>
      </c>
      <c r="I3233" t="s">
        <v>3214</v>
      </c>
      <c r="J3233" t="s">
        <v>385</v>
      </c>
      <c r="K3233" t="s">
        <v>124</v>
      </c>
      <c r="L3233" t="e">
        <f>#VALUE!</f>
        <v>#VALUE!</v>
      </c>
      <c r="M3233" t="s">
        <v>124</v>
      </c>
      <c r="N3233" t="e">
        <f>#VALUE!</f>
        <v>#VALUE!</v>
      </c>
      <c r="O3233" t="s">
        <v>124</v>
      </c>
      <c r="P3233" t="e">
        <f>#VALUE!</f>
        <v>#VALUE!</v>
      </c>
      <c r="Q3233" s="45" t="s">
        <v>124</v>
      </c>
      <c r="R3233" s="45" t="e">
        <f>#VALUE!</f>
        <v>#VALUE!</v>
      </c>
      <c r="S3233" s="45" t="s">
        <v>124</v>
      </c>
      <c r="T3233" s="45" t="e">
        <f>#VALUE!</f>
        <v>#VALUE!</v>
      </c>
      <c r="U3233" s="45" t="s">
        <v>9325</v>
      </c>
      <c r="V3233" t="b">
        <f>TRUE()</f>
        <v>1</v>
      </c>
      <c r="W3233" t="s">
        <v>57</v>
      </c>
      <c r="X3233" t="s">
        <v>57</v>
      </c>
    </row>
    <row r="3234" spans="1:24">
      <c r="A3234" s="43">
        <v>43830</v>
      </c>
      <c r="B3234" t="s">
        <v>9326</v>
      </c>
      <c r="C3234" t="s">
        <v>9327</v>
      </c>
      <c r="D3234" s="44">
        <v>521272.94</v>
      </c>
      <c r="E3234" s="37">
        <v>0.52127294000000002</v>
      </c>
      <c r="F3234" t="s">
        <v>3213</v>
      </c>
      <c r="G3234" t="s">
        <v>383</v>
      </c>
      <c r="H3234" s="45" t="s">
        <v>25</v>
      </c>
      <c r="I3234" t="s">
        <v>3214</v>
      </c>
      <c r="J3234" t="s">
        <v>385</v>
      </c>
      <c r="K3234" t="s">
        <v>124</v>
      </c>
      <c r="L3234" t="e">
        <f>#VALUE!</f>
        <v>#VALUE!</v>
      </c>
      <c r="M3234" t="s">
        <v>124</v>
      </c>
      <c r="N3234" t="e">
        <f>#VALUE!</f>
        <v>#VALUE!</v>
      </c>
      <c r="O3234" t="s">
        <v>124</v>
      </c>
      <c r="P3234" t="e">
        <f>#VALUE!</f>
        <v>#VALUE!</v>
      </c>
      <c r="Q3234" s="45" t="s">
        <v>124</v>
      </c>
      <c r="R3234" s="45" t="e">
        <f>#VALUE!</f>
        <v>#VALUE!</v>
      </c>
      <c r="S3234" s="45" t="s">
        <v>124</v>
      </c>
      <c r="T3234" s="45" t="e">
        <f>#VALUE!</f>
        <v>#VALUE!</v>
      </c>
      <c r="U3234" s="45" t="s">
        <v>9325</v>
      </c>
      <c r="V3234" t="b">
        <f>TRUE()</f>
        <v>1</v>
      </c>
      <c r="W3234" t="s">
        <v>57</v>
      </c>
      <c r="X3234" t="s">
        <v>57</v>
      </c>
    </row>
    <row r="3235" spans="1:24">
      <c r="A3235" s="43">
        <v>43830</v>
      </c>
      <c r="B3235" t="s">
        <v>9328</v>
      </c>
      <c r="C3235" t="s">
        <v>9329</v>
      </c>
      <c r="D3235" s="44">
        <v>798127.652</v>
      </c>
      <c r="E3235" s="37">
        <v>0.79812765200000002</v>
      </c>
      <c r="F3235" t="s">
        <v>446</v>
      </c>
      <c r="G3235" t="s">
        <v>61</v>
      </c>
      <c r="H3235" s="45" t="s">
        <v>25</v>
      </c>
      <c r="I3235" t="s">
        <v>447</v>
      </c>
      <c r="J3235" t="s">
        <v>63</v>
      </c>
      <c r="K3235" t="s">
        <v>124</v>
      </c>
      <c r="L3235" t="e">
        <f>#VALUE!</f>
        <v>#VALUE!</v>
      </c>
      <c r="M3235" t="s">
        <v>124</v>
      </c>
      <c r="N3235" t="e">
        <f>#VALUE!</f>
        <v>#VALUE!</v>
      </c>
      <c r="O3235" t="s">
        <v>124</v>
      </c>
      <c r="P3235" t="e">
        <f>#VALUE!</f>
        <v>#VALUE!</v>
      </c>
      <c r="Q3235" s="45" t="s">
        <v>124</v>
      </c>
      <c r="R3235" s="45" t="e">
        <f>#VALUE!</f>
        <v>#VALUE!</v>
      </c>
      <c r="S3235" s="45" t="s">
        <v>124</v>
      </c>
      <c r="T3235" s="45" t="e">
        <f>#VALUE!</f>
        <v>#VALUE!</v>
      </c>
      <c r="U3235" s="45" t="s">
        <v>9330</v>
      </c>
      <c r="V3235" t="b">
        <f>TRUE()</f>
        <v>1</v>
      </c>
      <c r="W3235" t="s">
        <v>57</v>
      </c>
      <c r="X3235" t="s">
        <v>57</v>
      </c>
    </row>
    <row r="3236" spans="1:24">
      <c r="A3236" s="43">
        <v>43830</v>
      </c>
      <c r="B3236" t="s">
        <v>9331</v>
      </c>
      <c r="C3236" t="s">
        <v>9332</v>
      </c>
      <c r="D3236" s="44">
        <v>1265387.7649999999</v>
      </c>
      <c r="E3236" s="37">
        <v>1.2653877650000001</v>
      </c>
      <c r="F3236" t="s">
        <v>913</v>
      </c>
      <c r="G3236" t="s">
        <v>505</v>
      </c>
      <c r="H3236" s="45" t="s">
        <v>25</v>
      </c>
      <c r="I3236" t="s">
        <v>914</v>
      </c>
      <c r="J3236" t="s">
        <v>507</v>
      </c>
      <c r="K3236" t="s">
        <v>124</v>
      </c>
      <c r="L3236" t="e">
        <f>#VALUE!</f>
        <v>#VALUE!</v>
      </c>
      <c r="M3236" t="s">
        <v>124</v>
      </c>
      <c r="N3236" t="e">
        <f>#VALUE!</f>
        <v>#VALUE!</v>
      </c>
      <c r="O3236" t="s">
        <v>124</v>
      </c>
      <c r="P3236" t="e">
        <f>#VALUE!</f>
        <v>#VALUE!</v>
      </c>
      <c r="Q3236" s="45" t="s">
        <v>124</v>
      </c>
      <c r="R3236" s="45" t="e">
        <f>#VALUE!</f>
        <v>#VALUE!</v>
      </c>
      <c r="S3236" s="45" t="s">
        <v>124</v>
      </c>
      <c r="T3236" s="45" t="e">
        <f>#VALUE!</f>
        <v>#VALUE!</v>
      </c>
      <c r="U3236" s="45" t="s">
        <v>8936</v>
      </c>
      <c r="V3236" t="b">
        <f>TRUE()</f>
        <v>1</v>
      </c>
      <c r="W3236" t="s">
        <v>57</v>
      </c>
      <c r="X3236" t="s">
        <v>57</v>
      </c>
    </row>
    <row r="3237" spans="1:24">
      <c r="A3237" s="43">
        <v>43830</v>
      </c>
      <c r="B3237" t="s">
        <v>9333</v>
      </c>
      <c r="C3237" t="s">
        <v>9334</v>
      </c>
      <c r="D3237" s="44">
        <v>4112852.17</v>
      </c>
      <c r="E3237" s="37">
        <v>4.11285217</v>
      </c>
      <c r="F3237" t="s">
        <v>60</v>
      </c>
      <c r="G3237" t="s">
        <v>61</v>
      </c>
      <c r="H3237" s="45" t="s">
        <v>25</v>
      </c>
      <c r="I3237" t="s">
        <v>62</v>
      </c>
      <c r="J3237" t="s">
        <v>63</v>
      </c>
      <c r="K3237">
        <v>38.376421200000003</v>
      </c>
      <c r="L3237">
        <v>107171.33180725</v>
      </c>
      <c r="M3237">
        <v>17.100354400000001</v>
      </c>
      <c r="N3237">
        <v>1.8326677554239801</v>
      </c>
      <c r="O3237">
        <v>24.344895000000001</v>
      </c>
      <c r="P3237">
        <v>2.6090748198576699</v>
      </c>
      <c r="Q3237" s="45">
        <v>26.943637500000001</v>
      </c>
      <c r="R3237" s="45">
        <v>2.8875855146067799</v>
      </c>
      <c r="S3237" s="45">
        <v>31.6955496</v>
      </c>
      <c r="T3237" s="45">
        <v>3.39685426299476</v>
      </c>
      <c r="U3237" s="45" t="s">
        <v>9335</v>
      </c>
      <c r="V3237" t="b">
        <f>FALSE()</f>
        <v>0</v>
      </c>
      <c r="W3237" t="s">
        <v>57</v>
      </c>
      <c r="X3237" t="s">
        <v>57</v>
      </c>
    </row>
    <row r="3238" spans="1:24">
      <c r="A3238" s="43">
        <v>43830</v>
      </c>
      <c r="B3238" t="s">
        <v>9336</v>
      </c>
      <c r="C3238" t="s">
        <v>9337</v>
      </c>
      <c r="D3238" s="44">
        <v>50539534.208999999</v>
      </c>
      <c r="E3238" s="37">
        <v>50.539534209000003</v>
      </c>
      <c r="F3238" t="s">
        <v>504</v>
      </c>
      <c r="G3238" t="s">
        <v>505</v>
      </c>
      <c r="H3238" s="45" t="s">
        <v>25</v>
      </c>
      <c r="I3238" t="s">
        <v>506</v>
      </c>
      <c r="J3238" t="s">
        <v>507</v>
      </c>
      <c r="K3238">
        <v>84.2818288</v>
      </c>
      <c r="L3238">
        <v>599649.23553011497</v>
      </c>
      <c r="M3238">
        <v>31.213512999999999</v>
      </c>
      <c r="N3238">
        <v>18.7171592086593</v>
      </c>
      <c r="O3238">
        <v>44.999521000000001</v>
      </c>
      <c r="P3238">
        <v>26.9839283668713</v>
      </c>
      <c r="Q3238" s="45">
        <v>42.953224499999997</v>
      </c>
      <c r="R3238" s="45">
        <v>25.756868234978398</v>
      </c>
      <c r="S3238" s="45">
        <v>48.402207300000001</v>
      </c>
      <c r="T3238" s="45">
        <v>29.024346605415101</v>
      </c>
      <c r="U3238" s="45" t="s">
        <v>9338</v>
      </c>
      <c r="V3238" t="b">
        <f>FALSE()</f>
        <v>0</v>
      </c>
      <c r="W3238" t="s">
        <v>57</v>
      </c>
      <c r="X3238" t="s">
        <v>57</v>
      </c>
    </row>
    <row r="3239" spans="1:24">
      <c r="A3239" s="43">
        <v>43830</v>
      </c>
      <c r="B3239" t="s">
        <v>9339</v>
      </c>
      <c r="C3239" t="s">
        <v>9340</v>
      </c>
      <c r="D3239" s="44">
        <v>3123645.6949999998</v>
      </c>
      <c r="E3239" s="37">
        <v>3.123645695</v>
      </c>
      <c r="F3239" t="s">
        <v>839</v>
      </c>
      <c r="G3239" t="s">
        <v>457</v>
      </c>
      <c r="H3239" s="45" t="s">
        <v>25</v>
      </c>
      <c r="I3239" t="s">
        <v>840</v>
      </c>
      <c r="J3239" t="s">
        <v>459</v>
      </c>
      <c r="K3239" t="s">
        <v>124</v>
      </c>
      <c r="L3239" t="e">
        <f>#VALUE!</f>
        <v>#VALUE!</v>
      </c>
      <c r="M3239" t="s">
        <v>124</v>
      </c>
      <c r="N3239" t="e">
        <f>#VALUE!</f>
        <v>#VALUE!</v>
      </c>
      <c r="O3239" t="s">
        <v>124</v>
      </c>
      <c r="P3239" t="e">
        <f>#VALUE!</f>
        <v>#VALUE!</v>
      </c>
      <c r="Q3239" s="45" t="s">
        <v>124</v>
      </c>
      <c r="R3239" s="45" t="e">
        <f>#VALUE!</f>
        <v>#VALUE!</v>
      </c>
      <c r="S3239" s="45" t="s">
        <v>124</v>
      </c>
      <c r="T3239" s="45" t="e">
        <f>#VALUE!</f>
        <v>#VALUE!</v>
      </c>
      <c r="U3239" s="45" t="s">
        <v>9341</v>
      </c>
      <c r="V3239" t="b">
        <f>TRUE()</f>
        <v>1</v>
      </c>
      <c r="W3239" t="s">
        <v>57</v>
      </c>
      <c r="X3239" t="s">
        <v>57</v>
      </c>
    </row>
    <row r="3240" spans="1:24">
      <c r="A3240" s="43">
        <v>43830</v>
      </c>
      <c r="B3240" t="s">
        <v>9342</v>
      </c>
      <c r="C3240" t="s">
        <v>9343</v>
      </c>
      <c r="D3240" s="44">
        <v>223154.97</v>
      </c>
      <c r="E3240" s="37">
        <v>0.22315497000000001</v>
      </c>
      <c r="F3240" t="s">
        <v>839</v>
      </c>
      <c r="G3240" t="s">
        <v>457</v>
      </c>
      <c r="H3240" s="45" t="s">
        <v>25</v>
      </c>
      <c r="I3240" t="s">
        <v>840</v>
      </c>
      <c r="J3240" t="s">
        <v>459</v>
      </c>
      <c r="K3240" t="s">
        <v>124</v>
      </c>
      <c r="L3240" t="e">
        <f>#VALUE!</f>
        <v>#VALUE!</v>
      </c>
      <c r="M3240" t="s">
        <v>124</v>
      </c>
      <c r="N3240" t="e">
        <f>#VALUE!</f>
        <v>#VALUE!</v>
      </c>
      <c r="O3240" t="s">
        <v>124</v>
      </c>
      <c r="P3240" t="e">
        <f>#VALUE!</f>
        <v>#VALUE!</v>
      </c>
      <c r="Q3240" s="45" t="s">
        <v>124</v>
      </c>
      <c r="R3240" s="45" t="e">
        <f>#VALUE!</f>
        <v>#VALUE!</v>
      </c>
      <c r="S3240" s="45" t="s">
        <v>124</v>
      </c>
      <c r="T3240" s="45" t="e">
        <f>#VALUE!</f>
        <v>#VALUE!</v>
      </c>
      <c r="U3240" s="45" t="s">
        <v>9341</v>
      </c>
      <c r="V3240" t="b">
        <f>TRUE()</f>
        <v>1</v>
      </c>
      <c r="W3240" t="s">
        <v>57</v>
      </c>
      <c r="X3240" t="s">
        <v>57</v>
      </c>
    </row>
    <row r="3241" spans="1:24">
      <c r="A3241" s="43">
        <v>43830</v>
      </c>
      <c r="B3241" t="s">
        <v>9344</v>
      </c>
      <c r="C3241" t="s">
        <v>9345</v>
      </c>
      <c r="D3241" s="44">
        <v>783310.53500000003</v>
      </c>
      <c r="E3241" s="37">
        <v>0.78331053500000003</v>
      </c>
      <c r="F3241" t="s">
        <v>839</v>
      </c>
      <c r="G3241" t="s">
        <v>457</v>
      </c>
      <c r="H3241" s="45" t="s">
        <v>25</v>
      </c>
      <c r="I3241" t="s">
        <v>840</v>
      </c>
      <c r="J3241" t="s">
        <v>459</v>
      </c>
      <c r="K3241" t="s">
        <v>124</v>
      </c>
      <c r="L3241" t="e">
        <f>#VALUE!</f>
        <v>#VALUE!</v>
      </c>
      <c r="M3241" t="s">
        <v>124</v>
      </c>
      <c r="N3241" t="e">
        <f>#VALUE!</f>
        <v>#VALUE!</v>
      </c>
      <c r="O3241" t="s">
        <v>124</v>
      </c>
      <c r="P3241" t="e">
        <f>#VALUE!</f>
        <v>#VALUE!</v>
      </c>
      <c r="Q3241" s="45" t="s">
        <v>124</v>
      </c>
      <c r="R3241" s="45" t="e">
        <f>#VALUE!</f>
        <v>#VALUE!</v>
      </c>
      <c r="S3241" s="45" t="s">
        <v>124</v>
      </c>
      <c r="T3241" s="45" t="e">
        <f>#VALUE!</f>
        <v>#VALUE!</v>
      </c>
      <c r="U3241" s="45" t="s">
        <v>9341</v>
      </c>
      <c r="V3241" t="b">
        <f>TRUE()</f>
        <v>1</v>
      </c>
      <c r="W3241" t="s">
        <v>57</v>
      </c>
      <c r="X3241" t="s">
        <v>57</v>
      </c>
    </row>
    <row r="3242" spans="1:24">
      <c r="A3242" s="43">
        <v>43830</v>
      </c>
      <c r="B3242" t="s">
        <v>9346</v>
      </c>
      <c r="C3242" t="s">
        <v>9347</v>
      </c>
      <c r="D3242" s="44">
        <v>35795962.373999998</v>
      </c>
      <c r="E3242" s="37">
        <v>35.795962373999998</v>
      </c>
      <c r="F3242" t="s">
        <v>99</v>
      </c>
      <c r="G3242" t="s">
        <v>100</v>
      </c>
      <c r="H3242" s="45" t="s">
        <v>25</v>
      </c>
      <c r="I3242" t="s">
        <v>101</v>
      </c>
      <c r="J3242" t="s">
        <v>102</v>
      </c>
      <c r="K3242">
        <v>151.42718500000001</v>
      </c>
      <c r="L3242">
        <v>236390.595083703</v>
      </c>
      <c r="M3242">
        <v>89.016646100000003</v>
      </c>
      <c r="N3242">
        <v>21.0426979439344</v>
      </c>
      <c r="O3242">
        <v>93.779981000000006</v>
      </c>
      <c r="P3242">
        <v>22.168705515528401</v>
      </c>
      <c r="Q3242" s="45">
        <v>96.379924500000001</v>
      </c>
      <c r="R3242" s="45">
        <v>22.783307706677402</v>
      </c>
      <c r="S3242" s="45">
        <v>101.8838296</v>
      </c>
      <c r="T3242" s="45">
        <v>24.0843791085506</v>
      </c>
      <c r="U3242" s="45" t="s">
        <v>9348</v>
      </c>
      <c r="V3242" t="b">
        <f>FALSE()</f>
        <v>0</v>
      </c>
      <c r="W3242" t="s">
        <v>57</v>
      </c>
      <c r="X3242" t="s">
        <v>57</v>
      </c>
    </row>
    <row r="3243" spans="1:24">
      <c r="A3243" s="43">
        <v>43830</v>
      </c>
      <c r="B3243" t="s">
        <v>9349</v>
      </c>
      <c r="C3243" t="s">
        <v>9350</v>
      </c>
      <c r="D3243" s="44">
        <v>333225.45699999999</v>
      </c>
      <c r="E3243" s="37">
        <v>0.333225457</v>
      </c>
      <c r="F3243" t="s">
        <v>382</v>
      </c>
      <c r="G3243" t="s">
        <v>383</v>
      </c>
      <c r="H3243" s="45" t="s">
        <v>25</v>
      </c>
      <c r="I3243" t="s">
        <v>384</v>
      </c>
      <c r="J3243" t="s">
        <v>385</v>
      </c>
      <c r="K3243">
        <v>8.4217474958124896</v>
      </c>
      <c r="L3243">
        <v>39567.2581213921</v>
      </c>
      <c r="M3243">
        <v>5.4697481300747999</v>
      </c>
      <c r="N3243">
        <v>0.21642293612167099</v>
      </c>
      <c r="O3243">
        <v>5.0695480920723996</v>
      </c>
      <c r="P3243">
        <v>0.20058811791783901</v>
      </c>
      <c r="Q3243" s="45">
        <v>5.2708925669575697</v>
      </c>
      <c r="R3243" s="45">
        <v>0.20855476672693701</v>
      </c>
      <c r="S3243" s="45">
        <v>5.1595862788805196</v>
      </c>
      <c r="T3243" s="45">
        <v>0.20415068209605799</v>
      </c>
      <c r="U3243" s="45" t="s">
        <v>9351</v>
      </c>
      <c r="V3243" t="b">
        <f>FALSE()</f>
        <v>0</v>
      </c>
      <c r="W3243" t="s">
        <v>57</v>
      </c>
      <c r="X3243" t="s">
        <v>57</v>
      </c>
    </row>
    <row r="3244" spans="1:24">
      <c r="A3244" s="43">
        <v>43830</v>
      </c>
      <c r="B3244" t="s">
        <v>9352</v>
      </c>
      <c r="C3244" t="s">
        <v>9353</v>
      </c>
      <c r="D3244" s="44">
        <v>13163539.525</v>
      </c>
      <c r="E3244" s="37">
        <v>13.163539524999999</v>
      </c>
      <c r="F3244" t="s">
        <v>67</v>
      </c>
      <c r="G3244" t="s">
        <v>68</v>
      </c>
      <c r="H3244" s="45" t="s">
        <v>25</v>
      </c>
      <c r="I3244" t="s">
        <v>69</v>
      </c>
      <c r="J3244" t="s">
        <v>70</v>
      </c>
      <c r="K3244">
        <v>2.80557719437815</v>
      </c>
      <c r="L3244">
        <v>4691918.4941256503</v>
      </c>
      <c r="M3244">
        <v>1.20015796187719</v>
      </c>
      <c r="N3244">
        <v>5.6310433372037396</v>
      </c>
      <c r="O3244">
        <v>1.2678126862706101</v>
      </c>
      <c r="P3244">
        <v>5.9484737898002003</v>
      </c>
      <c r="Q3244" s="45">
        <v>1.4533984350990199</v>
      </c>
      <c r="R3244" s="45">
        <v>6.8192269969743702</v>
      </c>
      <c r="S3244" s="45">
        <v>1.4450421560220199</v>
      </c>
      <c r="T3244" s="45">
        <v>6.7800200166309201</v>
      </c>
      <c r="U3244" s="45" t="s">
        <v>9354</v>
      </c>
      <c r="V3244" t="b">
        <f>FALSE()</f>
        <v>0</v>
      </c>
      <c r="W3244" t="s">
        <v>57</v>
      </c>
      <c r="X3244" t="s">
        <v>57</v>
      </c>
    </row>
    <row r="3245" spans="1:24">
      <c r="A3245" s="43">
        <v>43830</v>
      </c>
      <c r="B3245" t="s">
        <v>9355</v>
      </c>
      <c r="C3245" t="s">
        <v>9356</v>
      </c>
      <c r="D3245" s="44">
        <v>6699096.3770000003</v>
      </c>
      <c r="E3245" s="37">
        <v>6.699096377</v>
      </c>
      <c r="F3245" t="s">
        <v>60</v>
      </c>
      <c r="G3245" t="s">
        <v>61</v>
      </c>
      <c r="H3245" s="45" t="s">
        <v>25</v>
      </c>
      <c r="I3245" t="s">
        <v>62</v>
      </c>
      <c r="J3245" t="s">
        <v>63</v>
      </c>
      <c r="K3245">
        <v>27.114601322799899</v>
      </c>
      <c r="L3245">
        <v>247066.01056925399</v>
      </c>
      <c r="M3245">
        <v>20.996782711384</v>
      </c>
      <c r="N3245">
        <v>5.1875913392911404</v>
      </c>
      <c r="O3245">
        <v>26.9404491769739</v>
      </c>
      <c r="P3245">
        <v>6.6560693010987002</v>
      </c>
      <c r="Q3245" s="45">
        <v>33.337834075723798</v>
      </c>
      <c r="R3245" s="45">
        <v>8.2366456661088296</v>
      </c>
      <c r="S3245" s="45">
        <v>33.333903189703399</v>
      </c>
      <c r="T3245" s="45">
        <v>8.2356744777817603</v>
      </c>
      <c r="U3245" s="45" t="s">
        <v>9357</v>
      </c>
      <c r="V3245" t="b">
        <f>FALSE()</f>
        <v>0</v>
      </c>
      <c r="W3245" t="s">
        <v>57</v>
      </c>
      <c r="X3245" t="s">
        <v>57</v>
      </c>
    </row>
    <row r="3246" spans="1:24">
      <c r="A3246" s="43">
        <v>43830</v>
      </c>
      <c r="B3246" t="s">
        <v>9358</v>
      </c>
      <c r="C3246" t="s">
        <v>9359</v>
      </c>
      <c r="D3246" s="44">
        <v>29027277.75</v>
      </c>
      <c r="E3246" s="37">
        <v>29.02727775</v>
      </c>
      <c r="F3246" t="s">
        <v>1362</v>
      </c>
      <c r="G3246" t="s">
        <v>1363</v>
      </c>
      <c r="H3246" s="45" t="s">
        <v>25</v>
      </c>
      <c r="I3246" t="s">
        <v>1364</v>
      </c>
      <c r="J3246" t="s">
        <v>1365</v>
      </c>
      <c r="K3246" t="s">
        <v>124</v>
      </c>
      <c r="L3246" t="e">
        <f>#VALUE!</f>
        <v>#VALUE!</v>
      </c>
      <c r="M3246" t="s">
        <v>124</v>
      </c>
      <c r="N3246" t="e">
        <f>#VALUE!</f>
        <v>#VALUE!</v>
      </c>
      <c r="O3246" t="s">
        <v>124</v>
      </c>
      <c r="P3246" t="e">
        <f>#VALUE!</f>
        <v>#VALUE!</v>
      </c>
      <c r="Q3246" s="45" t="s">
        <v>124</v>
      </c>
      <c r="R3246" s="45" t="e">
        <f>#VALUE!</f>
        <v>#VALUE!</v>
      </c>
      <c r="S3246" s="45" t="s">
        <v>124</v>
      </c>
      <c r="T3246" s="45" t="e">
        <f>#VALUE!</f>
        <v>#VALUE!</v>
      </c>
      <c r="U3246" s="45" t="s">
        <v>9360</v>
      </c>
      <c r="V3246" t="b">
        <f>TRUE()</f>
        <v>1</v>
      </c>
      <c r="W3246" t="s">
        <v>57</v>
      </c>
      <c r="X3246" t="s">
        <v>57</v>
      </c>
    </row>
    <row r="3247" spans="1:24">
      <c r="A3247" s="43">
        <v>43830</v>
      </c>
      <c r="B3247" t="s">
        <v>9361</v>
      </c>
      <c r="C3247" t="s">
        <v>9362</v>
      </c>
      <c r="D3247" s="44">
        <v>1398573.5870000001</v>
      </c>
      <c r="E3247" s="37">
        <v>1.398573587</v>
      </c>
      <c r="F3247" t="s">
        <v>925</v>
      </c>
      <c r="G3247" t="s">
        <v>155</v>
      </c>
      <c r="H3247" s="45" t="s">
        <v>25</v>
      </c>
      <c r="I3247" t="s">
        <v>926</v>
      </c>
      <c r="J3247" t="s">
        <v>157</v>
      </c>
      <c r="K3247">
        <v>34.047078816829</v>
      </c>
      <c r="L3247">
        <v>41077.638246859096</v>
      </c>
      <c r="M3247">
        <v>24.6469276334436</v>
      </c>
      <c r="N3247">
        <v>1.01243757722311</v>
      </c>
      <c r="O3247">
        <v>27.151250813726399</v>
      </c>
      <c r="P3247">
        <v>1.1153092588759901</v>
      </c>
      <c r="Q3247" s="45">
        <v>27.0549345768374</v>
      </c>
      <c r="R3247" s="45">
        <v>1.11135281533977</v>
      </c>
      <c r="S3247" s="45">
        <v>27.8213197164708</v>
      </c>
      <c r="T3247" s="45">
        <v>1.1428341068634</v>
      </c>
      <c r="U3247" s="45" t="s">
        <v>9363</v>
      </c>
      <c r="V3247" t="b">
        <f>FALSE()</f>
        <v>0</v>
      </c>
      <c r="W3247" t="s">
        <v>57</v>
      </c>
      <c r="X3247" t="s">
        <v>57</v>
      </c>
    </row>
    <row r="3248" spans="1:24">
      <c r="A3248" s="43">
        <v>43830</v>
      </c>
      <c r="B3248" t="s">
        <v>9364</v>
      </c>
      <c r="C3248" t="s">
        <v>9365</v>
      </c>
      <c r="D3248" s="44">
        <v>66498.813999999998</v>
      </c>
      <c r="E3248" s="37">
        <v>6.6498814000000003E-2</v>
      </c>
      <c r="F3248" t="s">
        <v>1426</v>
      </c>
      <c r="G3248" t="s">
        <v>296</v>
      </c>
      <c r="H3248" s="45" t="s">
        <v>25</v>
      </c>
      <c r="I3248" t="s">
        <v>1427</v>
      </c>
      <c r="J3248" t="s">
        <v>298</v>
      </c>
      <c r="K3248">
        <v>0.124819691912709</v>
      </c>
      <c r="L3248">
        <v>532758.99804740003</v>
      </c>
      <c r="M3248">
        <v>0.10365234299548</v>
      </c>
      <c r="N3248">
        <v>5.5221718399537399E-2</v>
      </c>
      <c r="O3248">
        <v>0.102943696134593</v>
      </c>
      <c r="P3248">
        <v>5.4844180407961803E-2</v>
      </c>
      <c r="Q3248" s="45">
        <v>0.109353652399448</v>
      </c>
      <c r="R3248" s="45">
        <v>5.8259142285153602E-2</v>
      </c>
      <c r="S3248" s="45">
        <v>0.10962911924853599</v>
      </c>
      <c r="T3248" s="45">
        <v>5.8405899727668999E-2</v>
      </c>
      <c r="U3248" s="45" t="s">
        <v>9366</v>
      </c>
      <c r="V3248" t="b">
        <f>FALSE()</f>
        <v>0</v>
      </c>
      <c r="W3248" t="s">
        <v>57</v>
      </c>
      <c r="X3248" t="s">
        <v>57</v>
      </c>
    </row>
    <row r="3249" spans="1:24">
      <c r="A3249" s="43">
        <v>43830</v>
      </c>
      <c r="B3249" t="s">
        <v>9367</v>
      </c>
      <c r="C3249" t="s">
        <v>9368</v>
      </c>
      <c r="D3249" s="44">
        <v>2029078.0460000001</v>
      </c>
      <c r="E3249" s="37">
        <v>2.029078046</v>
      </c>
      <c r="F3249" t="s">
        <v>346</v>
      </c>
      <c r="G3249" t="s">
        <v>347</v>
      </c>
      <c r="H3249" s="45" t="s">
        <v>25</v>
      </c>
      <c r="I3249" t="s">
        <v>348</v>
      </c>
      <c r="J3249" t="s">
        <v>349</v>
      </c>
      <c r="K3249">
        <v>24.014255200000001</v>
      </c>
      <c r="L3249">
        <v>84494.731529295997</v>
      </c>
      <c r="M3249">
        <v>8.6396142000000005</v>
      </c>
      <c r="N3249">
        <v>0.73000188234569297</v>
      </c>
      <c r="O3249">
        <v>5.1047209999999996</v>
      </c>
      <c r="P3249">
        <v>0.43132203042695899</v>
      </c>
      <c r="Q3249" s="45">
        <v>5.5453229999999998</v>
      </c>
      <c r="R3249" s="45">
        <v>0.46855057812822998</v>
      </c>
      <c r="S3249" s="45">
        <v>6.2245922</v>
      </c>
      <c r="T3249" s="45">
        <v>0.52594524681834998</v>
      </c>
      <c r="U3249" s="45" t="s">
        <v>9369</v>
      </c>
      <c r="V3249" t="b">
        <f>FALSE()</f>
        <v>0</v>
      </c>
      <c r="W3249" t="s">
        <v>57</v>
      </c>
      <c r="X3249" t="s">
        <v>57</v>
      </c>
    </row>
    <row r="3250" spans="1:24">
      <c r="A3250" s="43">
        <v>43830</v>
      </c>
      <c r="B3250" t="s">
        <v>9370</v>
      </c>
      <c r="C3250" t="s">
        <v>9371</v>
      </c>
      <c r="D3250" s="44">
        <v>39824858.255999997</v>
      </c>
      <c r="E3250" s="37">
        <v>39.824858255999999</v>
      </c>
      <c r="F3250" t="s">
        <v>1793</v>
      </c>
      <c r="G3250" t="s">
        <v>68</v>
      </c>
      <c r="H3250" s="45" t="s">
        <v>25</v>
      </c>
      <c r="I3250" t="s">
        <v>1794</v>
      </c>
      <c r="J3250" t="s">
        <v>70</v>
      </c>
      <c r="K3250">
        <v>86.337478761496897</v>
      </c>
      <c r="L3250">
        <v>461269.64589751599</v>
      </c>
      <c r="M3250">
        <v>56.076269734950699</v>
      </c>
      <c r="N3250">
        <v>25.8662810838943</v>
      </c>
      <c r="O3250">
        <v>47.699387726305098</v>
      </c>
      <c r="P3250">
        <v>22.002279686041099</v>
      </c>
      <c r="Q3250" s="45">
        <v>56.922530081137403</v>
      </c>
      <c r="R3250" s="45">
        <v>26.256635294117</v>
      </c>
      <c r="S3250" s="45">
        <v>59.099998060800402</v>
      </c>
      <c r="T3250" s="45">
        <v>27.261035178049301</v>
      </c>
      <c r="U3250" s="45" t="s">
        <v>9372</v>
      </c>
      <c r="V3250" t="b">
        <f>FALSE()</f>
        <v>0</v>
      </c>
      <c r="W3250" t="s">
        <v>57</v>
      </c>
      <c r="X3250" t="s">
        <v>57</v>
      </c>
    </row>
    <row r="3251" spans="1:24">
      <c r="A3251" s="43">
        <v>43830</v>
      </c>
      <c r="B3251" t="s">
        <v>9373</v>
      </c>
      <c r="C3251" t="s">
        <v>9374</v>
      </c>
      <c r="D3251" s="44">
        <v>2843776.946</v>
      </c>
      <c r="E3251" s="37">
        <v>2.8437769460000002</v>
      </c>
      <c r="F3251" t="s">
        <v>414</v>
      </c>
      <c r="G3251" t="s">
        <v>415</v>
      </c>
      <c r="H3251" s="45" t="s">
        <v>25</v>
      </c>
      <c r="I3251" t="s">
        <v>416</v>
      </c>
      <c r="J3251" t="s">
        <v>417</v>
      </c>
      <c r="K3251">
        <v>0.518952426096699</v>
      </c>
      <c r="L3251">
        <v>5479841.3168418398</v>
      </c>
      <c r="M3251">
        <v>0.39657102398695498</v>
      </c>
      <c r="N3251">
        <v>2.1731462823059902</v>
      </c>
      <c r="O3251">
        <v>0.36110241780589802</v>
      </c>
      <c r="P3251">
        <v>1.97878394870424</v>
      </c>
      <c r="Q3251" s="45">
        <v>0.37020581267450697</v>
      </c>
      <c r="R3251" s="45">
        <v>2.0286691080287702</v>
      </c>
      <c r="S3251" s="45">
        <v>0.36385634399491601</v>
      </c>
      <c r="T3251" s="45">
        <v>1.9938750272183601</v>
      </c>
      <c r="U3251" s="45" t="s">
        <v>9375</v>
      </c>
      <c r="V3251" t="b">
        <f>FALSE()</f>
        <v>0</v>
      </c>
      <c r="W3251" t="s">
        <v>57</v>
      </c>
      <c r="X3251" t="s">
        <v>57</v>
      </c>
    </row>
    <row r="3252" spans="1:24">
      <c r="A3252" s="43">
        <v>43830</v>
      </c>
      <c r="B3252" t="s">
        <v>9376</v>
      </c>
      <c r="C3252" t="s">
        <v>9377</v>
      </c>
      <c r="D3252" s="44">
        <v>2755504.202</v>
      </c>
      <c r="E3252" s="37">
        <v>2.755504202</v>
      </c>
      <c r="F3252" t="s">
        <v>1013</v>
      </c>
      <c r="G3252" t="s">
        <v>1014</v>
      </c>
      <c r="H3252" s="45" t="s">
        <v>25</v>
      </c>
      <c r="I3252" t="s">
        <v>1015</v>
      </c>
      <c r="J3252" t="s">
        <v>1016</v>
      </c>
      <c r="K3252">
        <v>15.16502</v>
      </c>
      <c r="L3252">
        <v>181701.32330850899</v>
      </c>
      <c r="M3252">
        <v>6.0012226999999996</v>
      </c>
      <c r="N3252">
        <v>1.09043010605906</v>
      </c>
      <c r="O3252">
        <v>4.4518969999999998</v>
      </c>
      <c r="P3252">
        <v>0.80891557613317999</v>
      </c>
      <c r="Q3252" s="45">
        <v>4.8084030000000002</v>
      </c>
      <c r="R3252" s="45">
        <v>0.87369318810060304</v>
      </c>
      <c r="S3252" s="45">
        <v>5.079415</v>
      </c>
      <c r="T3252" s="45">
        <v>0.92293642713308799</v>
      </c>
      <c r="U3252" s="45" t="s">
        <v>9378</v>
      </c>
      <c r="V3252" t="b">
        <f>FALSE()</f>
        <v>0</v>
      </c>
      <c r="W3252" t="s">
        <v>57</v>
      </c>
      <c r="X3252" t="s">
        <v>57</v>
      </c>
    </row>
    <row r="3253" spans="1:24">
      <c r="A3253" s="43">
        <v>43830</v>
      </c>
      <c r="B3253" t="s">
        <v>9379</v>
      </c>
      <c r="C3253" t="s">
        <v>9380</v>
      </c>
      <c r="D3253" s="44">
        <v>798835.51899999997</v>
      </c>
      <c r="E3253" s="37">
        <v>0.79883551900000005</v>
      </c>
      <c r="F3253" t="s">
        <v>180</v>
      </c>
      <c r="G3253" t="s">
        <v>180</v>
      </c>
      <c r="H3253" s="45" t="s">
        <v>25</v>
      </c>
      <c r="I3253" t="s">
        <v>181</v>
      </c>
      <c r="J3253" t="s">
        <v>182</v>
      </c>
      <c r="K3253">
        <v>8.7701993386000403</v>
      </c>
      <c r="L3253">
        <v>91085.218038785897</v>
      </c>
      <c r="M3253">
        <v>6.2272148323098699</v>
      </c>
      <c r="N3253">
        <v>0.56720722077530605</v>
      </c>
      <c r="O3253">
        <v>6.72035617967079</v>
      </c>
      <c r="P3253">
        <v>0.61212510792361596</v>
      </c>
      <c r="Q3253" s="45">
        <v>6.6675668151447702</v>
      </c>
      <c r="R3253" s="45">
        <v>0.60731677714563403</v>
      </c>
      <c r="S3253" s="45">
        <v>7.2008121619100898</v>
      </c>
      <c r="T3253" s="45">
        <v>0.65588754582392095</v>
      </c>
      <c r="U3253" s="45" t="s">
        <v>9381</v>
      </c>
      <c r="V3253" t="b">
        <f>FALSE()</f>
        <v>0</v>
      </c>
      <c r="W3253" t="s">
        <v>57</v>
      </c>
      <c r="X3253" t="s">
        <v>57</v>
      </c>
    </row>
    <row r="3254" spans="1:24">
      <c r="A3254" s="43">
        <v>43830</v>
      </c>
      <c r="B3254" t="s">
        <v>9382</v>
      </c>
      <c r="C3254" t="s">
        <v>9383</v>
      </c>
      <c r="D3254" s="44">
        <v>9407244.1290000007</v>
      </c>
      <c r="E3254" s="37">
        <v>9.4072441290000004</v>
      </c>
      <c r="F3254" t="s">
        <v>180</v>
      </c>
      <c r="G3254" t="s">
        <v>180</v>
      </c>
      <c r="H3254" s="45" t="s">
        <v>25</v>
      </c>
      <c r="I3254" t="s">
        <v>181</v>
      </c>
      <c r="J3254" t="s">
        <v>182</v>
      </c>
      <c r="K3254">
        <v>21.937804519566399</v>
      </c>
      <c r="L3254">
        <v>428814.29272512899</v>
      </c>
      <c r="M3254">
        <v>20.827794520547901</v>
      </c>
      <c r="N3254">
        <v>8.9312559763530608</v>
      </c>
      <c r="O3254">
        <v>17.0412043150749</v>
      </c>
      <c r="P3254">
        <v>7.3075119755532603</v>
      </c>
      <c r="Q3254" s="45">
        <v>16.626176224944299</v>
      </c>
      <c r="R3254" s="45">
        <v>7.1295419986228401</v>
      </c>
      <c r="S3254" s="45">
        <v>16.873673475097899</v>
      </c>
      <c r="T3254" s="45">
        <v>7.2356723568988697</v>
      </c>
      <c r="U3254" s="45" t="s">
        <v>9384</v>
      </c>
      <c r="V3254" t="b">
        <f>FALSE()</f>
        <v>0</v>
      </c>
      <c r="W3254" t="s">
        <v>57</v>
      </c>
      <c r="X3254" t="s">
        <v>57</v>
      </c>
    </row>
    <row r="3255" spans="1:24">
      <c r="A3255" s="43">
        <v>43830</v>
      </c>
      <c r="B3255" t="s">
        <v>9385</v>
      </c>
      <c r="C3255" t="s">
        <v>9386</v>
      </c>
      <c r="D3255" s="44">
        <v>143634.12299999999</v>
      </c>
      <c r="E3255" s="37">
        <v>0.143634123</v>
      </c>
      <c r="F3255" t="s">
        <v>3449</v>
      </c>
      <c r="G3255" t="s">
        <v>751</v>
      </c>
      <c r="H3255" s="45" t="s">
        <v>24</v>
      </c>
      <c r="I3255" t="s">
        <v>3450</v>
      </c>
      <c r="J3255" t="s">
        <v>753</v>
      </c>
      <c r="K3255">
        <v>58.984869288883601</v>
      </c>
      <c r="L3255">
        <v>2435.1011493564401</v>
      </c>
      <c r="M3255">
        <v>19.2886010835728</v>
      </c>
      <c r="N3255">
        <v>4.69696946680861E-2</v>
      </c>
      <c r="O3255">
        <v>17.382158007538202</v>
      </c>
      <c r="P3255">
        <v>4.2327312942451602E-2</v>
      </c>
      <c r="Q3255" s="45">
        <v>18.645131931500501</v>
      </c>
      <c r="R3255" s="45">
        <v>4.5402782196299403E-2</v>
      </c>
      <c r="S3255" s="45">
        <v>20.162184472365499</v>
      </c>
      <c r="T3255" s="45">
        <v>4.9096958582193803E-2</v>
      </c>
      <c r="U3255" s="45" t="s">
        <v>9387</v>
      </c>
      <c r="V3255" t="b">
        <f>FALSE()</f>
        <v>0</v>
      </c>
      <c r="W3255" t="s">
        <v>117</v>
      </c>
      <c r="X3255" t="s">
        <v>57</v>
      </c>
    </row>
    <row r="3256" spans="1:24">
      <c r="A3256" s="43">
        <v>43830</v>
      </c>
      <c r="B3256" t="s">
        <v>9388</v>
      </c>
      <c r="C3256" t="s">
        <v>9389</v>
      </c>
      <c r="D3256" s="44">
        <v>26747656.219999999</v>
      </c>
      <c r="E3256" s="37">
        <v>26.74765622</v>
      </c>
      <c r="F3256" t="s">
        <v>555</v>
      </c>
      <c r="G3256" t="s">
        <v>100</v>
      </c>
      <c r="H3256" s="45" t="s">
        <v>25</v>
      </c>
      <c r="I3256" t="s">
        <v>556</v>
      </c>
      <c r="J3256" t="s">
        <v>102</v>
      </c>
      <c r="K3256" t="s">
        <v>124</v>
      </c>
      <c r="L3256" t="e">
        <f>#VALUE!</f>
        <v>#VALUE!</v>
      </c>
      <c r="M3256" t="s">
        <v>124</v>
      </c>
      <c r="N3256" t="e">
        <f>#VALUE!</f>
        <v>#VALUE!</v>
      </c>
      <c r="O3256" t="s">
        <v>124</v>
      </c>
      <c r="P3256" t="e">
        <f>#VALUE!</f>
        <v>#VALUE!</v>
      </c>
      <c r="Q3256" s="45" t="s">
        <v>124</v>
      </c>
      <c r="R3256" s="45" t="e">
        <f>#VALUE!</f>
        <v>#VALUE!</v>
      </c>
      <c r="S3256" s="45" t="s">
        <v>124</v>
      </c>
      <c r="T3256" s="45" t="e">
        <f>#VALUE!</f>
        <v>#VALUE!</v>
      </c>
      <c r="U3256" s="45" t="s">
        <v>9390</v>
      </c>
      <c r="V3256" t="b">
        <f>TRUE()</f>
        <v>1</v>
      </c>
      <c r="W3256" t="s">
        <v>57</v>
      </c>
      <c r="X3256" t="s">
        <v>57</v>
      </c>
    </row>
    <row r="3257" spans="1:24">
      <c r="A3257" s="43">
        <v>43830</v>
      </c>
      <c r="B3257" t="s">
        <v>9391</v>
      </c>
      <c r="C3257" t="s">
        <v>9392</v>
      </c>
      <c r="D3257" s="44">
        <v>10483526.789999999</v>
      </c>
      <c r="E3257" s="37">
        <v>10.483526790000001</v>
      </c>
      <c r="F3257" t="s">
        <v>555</v>
      </c>
      <c r="G3257" t="s">
        <v>100</v>
      </c>
      <c r="H3257" s="45" t="s">
        <v>25</v>
      </c>
      <c r="I3257" t="s">
        <v>556</v>
      </c>
      <c r="J3257" t="s">
        <v>102</v>
      </c>
      <c r="K3257" t="s">
        <v>124</v>
      </c>
      <c r="L3257" t="e">
        <f>#VALUE!</f>
        <v>#VALUE!</v>
      </c>
      <c r="M3257" t="s">
        <v>124</v>
      </c>
      <c r="N3257" t="e">
        <f>#VALUE!</f>
        <v>#VALUE!</v>
      </c>
      <c r="O3257" t="s">
        <v>124</v>
      </c>
      <c r="P3257" t="e">
        <f>#VALUE!</f>
        <v>#VALUE!</v>
      </c>
      <c r="Q3257" s="45" t="s">
        <v>124</v>
      </c>
      <c r="R3257" s="45" t="e">
        <f>#VALUE!</f>
        <v>#VALUE!</v>
      </c>
      <c r="S3257" s="45" t="s">
        <v>124</v>
      </c>
      <c r="T3257" s="45" t="e">
        <f>#VALUE!</f>
        <v>#VALUE!</v>
      </c>
      <c r="U3257" s="45" t="s">
        <v>9393</v>
      </c>
      <c r="V3257" t="b">
        <f>TRUE()</f>
        <v>1</v>
      </c>
      <c r="W3257" t="s">
        <v>57</v>
      </c>
      <c r="X3257" t="s">
        <v>57</v>
      </c>
    </row>
    <row r="3258" spans="1:24">
      <c r="A3258" s="43">
        <v>43830</v>
      </c>
      <c r="B3258" t="s">
        <v>9394</v>
      </c>
      <c r="C3258" t="s">
        <v>9395</v>
      </c>
      <c r="D3258" s="44">
        <v>20344190.859999999</v>
      </c>
      <c r="E3258" s="37">
        <v>20.344190860000001</v>
      </c>
      <c r="F3258" t="s">
        <v>555</v>
      </c>
      <c r="G3258" t="s">
        <v>100</v>
      </c>
      <c r="H3258" s="45" t="s">
        <v>25</v>
      </c>
      <c r="I3258" t="s">
        <v>556</v>
      </c>
      <c r="J3258" t="s">
        <v>102</v>
      </c>
      <c r="K3258" t="s">
        <v>124</v>
      </c>
      <c r="L3258" t="e">
        <f>#VALUE!</f>
        <v>#VALUE!</v>
      </c>
      <c r="M3258" t="s">
        <v>124</v>
      </c>
      <c r="N3258" t="e">
        <f>#VALUE!</f>
        <v>#VALUE!</v>
      </c>
      <c r="O3258" t="s">
        <v>124</v>
      </c>
      <c r="P3258" t="e">
        <f>#VALUE!</f>
        <v>#VALUE!</v>
      </c>
      <c r="Q3258" s="45" t="s">
        <v>124</v>
      </c>
      <c r="R3258" s="45" t="e">
        <f>#VALUE!</f>
        <v>#VALUE!</v>
      </c>
      <c r="S3258" s="45" t="s">
        <v>124</v>
      </c>
      <c r="T3258" s="45" t="e">
        <f>#VALUE!</f>
        <v>#VALUE!</v>
      </c>
      <c r="U3258" s="45" t="s">
        <v>9393</v>
      </c>
      <c r="V3258" t="b">
        <f>TRUE()</f>
        <v>1</v>
      </c>
      <c r="W3258" t="s">
        <v>57</v>
      </c>
      <c r="X3258" t="s">
        <v>57</v>
      </c>
    </row>
    <row r="3259" spans="1:24">
      <c r="A3259" s="43">
        <v>43830</v>
      </c>
      <c r="B3259" t="s">
        <v>9396</v>
      </c>
      <c r="C3259" t="s">
        <v>9397</v>
      </c>
      <c r="D3259" s="44">
        <v>10318940.689999999</v>
      </c>
      <c r="E3259" s="37">
        <v>10.31894069</v>
      </c>
      <c r="F3259" t="s">
        <v>1013</v>
      </c>
      <c r="G3259" t="s">
        <v>1014</v>
      </c>
      <c r="H3259" s="45" t="s">
        <v>25</v>
      </c>
      <c r="I3259" t="s">
        <v>1015</v>
      </c>
      <c r="J3259" t="s">
        <v>1016</v>
      </c>
      <c r="K3259">
        <v>10.5916546857505</v>
      </c>
      <c r="L3259">
        <v>974251.99330588104</v>
      </c>
      <c r="M3259">
        <v>6.0939934202631898</v>
      </c>
      <c r="N3259">
        <v>5.9370852368843403</v>
      </c>
      <c r="O3259">
        <v>6.7924975982784499</v>
      </c>
      <c r="P3259">
        <v>6.6176043246481902</v>
      </c>
      <c r="Q3259" s="45">
        <v>8.3946409870598906</v>
      </c>
      <c r="R3259" s="45">
        <v>8.1784957147303494</v>
      </c>
      <c r="S3259" s="45">
        <v>8.0873819127481195</v>
      </c>
      <c r="T3259" s="45">
        <v>7.8791479491207799</v>
      </c>
      <c r="U3259" s="45" t="s">
        <v>9398</v>
      </c>
      <c r="V3259" t="b">
        <f>FALSE()</f>
        <v>0</v>
      </c>
      <c r="W3259" t="s">
        <v>57</v>
      </c>
      <c r="X3259" t="s">
        <v>57</v>
      </c>
    </row>
    <row r="3260" spans="1:24">
      <c r="A3260" s="43">
        <v>43830</v>
      </c>
      <c r="B3260" t="s">
        <v>9399</v>
      </c>
      <c r="C3260" t="s">
        <v>9400</v>
      </c>
      <c r="D3260" s="44">
        <v>5153073.41</v>
      </c>
      <c r="E3260" s="37">
        <v>5.1530734100000002</v>
      </c>
      <c r="F3260" t="s">
        <v>67</v>
      </c>
      <c r="G3260" t="s">
        <v>68</v>
      </c>
      <c r="H3260" s="45" t="s">
        <v>25</v>
      </c>
      <c r="I3260" t="s">
        <v>69</v>
      </c>
      <c r="J3260" t="s">
        <v>70</v>
      </c>
      <c r="K3260">
        <v>35.668621077020298</v>
      </c>
      <c r="L3260">
        <v>144470.777237865</v>
      </c>
      <c r="M3260">
        <v>22.304678215550599</v>
      </c>
      <c r="N3260">
        <v>3.2223741978410598</v>
      </c>
      <c r="O3260">
        <v>24.208482260627399</v>
      </c>
      <c r="P3260">
        <v>3.4974182479419</v>
      </c>
      <c r="Q3260" s="45">
        <v>26.795239769901301</v>
      </c>
      <c r="R3260" s="45">
        <v>3.8711291158325798</v>
      </c>
      <c r="S3260" s="45">
        <v>29.842514172317301</v>
      </c>
      <c r="T3260" s="45">
        <v>4.3113712172066698</v>
      </c>
      <c r="U3260" s="45" t="s">
        <v>9401</v>
      </c>
      <c r="V3260" t="b">
        <f>FALSE()</f>
        <v>0</v>
      </c>
      <c r="W3260" t="s">
        <v>57</v>
      </c>
      <c r="X3260" t="s">
        <v>57</v>
      </c>
    </row>
    <row r="3261" spans="1:24">
      <c r="A3261" s="43">
        <v>43830</v>
      </c>
      <c r="B3261" t="s">
        <v>9402</v>
      </c>
      <c r="C3261" t="s">
        <v>9403</v>
      </c>
      <c r="D3261" s="44">
        <v>60216880.666000001</v>
      </c>
      <c r="E3261" s="37">
        <v>60.216880666000002</v>
      </c>
      <c r="F3261" t="s">
        <v>404</v>
      </c>
      <c r="G3261" t="s">
        <v>405</v>
      </c>
      <c r="H3261" s="45" t="s">
        <v>25</v>
      </c>
      <c r="I3261" t="s">
        <v>406</v>
      </c>
      <c r="J3261" t="s">
        <v>407</v>
      </c>
      <c r="K3261">
        <v>48.910112428769402</v>
      </c>
      <c r="L3261">
        <v>1231174.4478955599</v>
      </c>
      <c r="M3261">
        <v>28.893460045662099</v>
      </c>
      <c r="N3261">
        <v>35.572889719510499</v>
      </c>
      <c r="O3261">
        <v>28.963579913222802</v>
      </c>
      <c r="P3261">
        <v>35.659219508741103</v>
      </c>
      <c r="Q3261" s="45">
        <v>31.8029193355388</v>
      </c>
      <c r="R3261" s="45">
        <v>39.154941654399003</v>
      </c>
      <c r="S3261" s="45">
        <v>33.1783534107919</v>
      </c>
      <c r="T3261" s="45">
        <v>40.848340942615501</v>
      </c>
      <c r="U3261" s="45" t="s">
        <v>9404</v>
      </c>
      <c r="V3261" t="b">
        <f>FALSE()</f>
        <v>0</v>
      </c>
      <c r="W3261" t="s">
        <v>57</v>
      </c>
      <c r="X3261" t="s">
        <v>57</v>
      </c>
    </row>
    <row r="3262" spans="1:24">
      <c r="A3262" s="43">
        <v>43830</v>
      </c>
      <c r="B3262" t="s">
        <v>9405</v>
      </c>
      <c r="C3262" t="s">
        <v>9406</v>
      </c>
      <c r="D3262" s="44">
        <v>5446231.6689999998</v>
      </c>
      <c r="E3262" s="37">
        <v>5.4462316690000003</v>
      </c>
      <c r="F3262" t="s">
        <v>209</v>
      </c>
      <c r="G3262" t="s">
        <v>210</v>
      </c>
      <c r="H3262" s="45" t="s">
        <v>25</v>
      </c>
      <c r="I3262" t="s">
        <v>211</v>
      </c>
      <c r="J3262" t="s">
        <v>212</v>
      </c>
      <c r="K3262">
        <v>49.346919515382297</v>
      </c>
      <c r="L3262">
        <v>110366.193523029</v>
      </c>
      <c r="M3262">
        <v>31.685495867213199</v>
      </c>
      <c r="N3262">
        <v>3.4970075687539701</v>
      </c>
      <c r="O3262">
        <v>37.028102245629199</v>
      </c>
      <c r="P3262">
        <v>4.0866506982316002</v>
      </c>
      <c r="Q3262" s="45">
        <v>37.564318221338603</v>
      </c>
      <c r="R3262" s="45">
        <v>4.1458308143768896</v>
      </c>
      <c r="S3262" s="45">
        <v>41.777816299104003</v>
      </c>
      <c r="T3262" s="45">
        <v>4.6108585586364503</v>
      </c>
      <c r="U3262" s="45" t="s">
        <v>9407</v>
      </c>
      <c r="V3262" t="b">
        <f>FALSE()</f>
        <v>0</v>
      </c>
      <c r="W3262" t="s">
        <v>57</v>
      </c>
      <c r="X3262" t="s">
        <v>57</v>
      </c>
    </row>
    <row r="3263" spans="1:24">
      <c r="A3263" s="43">
        <v>43830</v>
      </c>
      <c r="B3263" t="s">
        <v>9408</v>
      </c>
      <c r="C3263" t="s">
        <v>9409</v>
      </c>
      <c r="D3263" s="44">
        <v>370013435.56999999</v>
      </c>
      <c r="E3263" s="37">
        <v>370.01343557000001</v>
      </c>
      <c r="F3263" t="s">
        <v>1948</v>
      </c>
      <c r="G3263" t="s">
        <v>68</v>
      </c>
      <c r="H3263" s="45" t="s">
        <v>25</v>
      </c>
      <c r="I3263" t="s">
        <v>1949</v>
      </c>
      <c r="J3263" t="s">
        <v>70</v>
      </c>
      <c r="K3263" t="s">
        <v>124</v>
      </c>
      <c r="L3263" t="e">
        <f>#VALUE!</f>
        <v>#VALUE!</v>
      </c>
      <c r="M3263" t="s">
        <v>124</v>
      </c>
      <c r="N3263" t="e">
        <f>#VALUE!</f>
        <v>#VALUE!</v>
      </c>
      <c r="O3263" t="s">
        <v>124</v>
      </c>
      <c r="P3263" t="e">
        <f>#VALUE!</f>
        <v>#VALUE!</v>
      </c>
      <c r="Q3263" s="45" t="s">
        <v>124</v>
      </c>
      <c r="R3263" s="45" t="e">
        <f>#VALUE!</f>
        <v>#VALUE!</v>
      </c>
      <c r="S3263" s="45" t="s">
        <v>124</v>
      </c>
      <c r="T3263" s="45" t="e">
        <f>#VALUE!</f>
        <v>#VALUE!</v>
      </c>
      <c r="U3263" s="45" t="s">
        <v>9410</v>
      </c>
      <c r="V3263" t="b">
        <f>TRUE()</f>
        <v>1</v>
      </c>
      <c r="W3263" t="s">
        <v>57</v>
      </c>
      <c r="X3263" t="s">
        <v>57</v>
      </c>
    </row>
    <row r="3264" spans="1:24">
      <c r="A3264" s="43">
        <v>43830</v>
      </c>
      <c r="B3264" t="s">
        <v>9411</v>
      </c>
      <c r="C3264" t="s">
        <v>9412</v>
      </c>
      <c r="D3264" s="44">
        <v>1363634.8589999999</v>
      </c>
      <c r="E3264" s="37">
        <v>1.363634859</v>
      </c>
      <c r="F3264" t="s">
        <v>950</v>
      </c>
      <c r="G3264" t="s">
        <v>498</v>
      </c>
      <c r="H3264" s="45" t="s">
        <v>25</v>
      </c>
      <c r="I3264" t="s">
        <v>951</v>
      </c>
      <c r="J3264" t="s">
        <v>500</v>
      </c>
      <c r="K3264">
        <v>1.34841773865944</v>
      </c>
      <c r="L3264">
        <v>1011285.16772235</v>
      </c>
      <c r="M3264">
        <v>1.0871855559528101</v>
      </c>
      <c r="N3264">
        <v>1.09945462729705</v>
      </c>
      <c r="O3264">
        <v>1.0131113386934101</v>
      </c>
      <c r="P3264">
        <v>1.0245444700719799</v>
      </c>
      <c r="Q3264" s="45">
        <v>1.05772036474164</v>
      </c>
      <c r="R3264" s="45">
        <v>1.0696569164610901</v>
      </c>
      <c r="S3264" s="45">
        <v>1.0416916135719301</v>
      </c>
      <c r="T3264" s="45">
        <v>1.05344727814605</v>
      </c>
      <c r="U3264" s="45" t="s">
        <v>9413</v>
      </c>
      <c r="V3264" t="b">
        <f>FALSE()</f>
        <v>0</v>
      </c>
      <c r="W3264" t="s">
        <v>57</v>
      </c>
      <c r="X3264" t="s">
        <v>57</v>
      </c>
    </row>
    <row r="3265" spans="1:24">
      <c r="A3265" s="43">
        <v>43830</v>
      </c>
      <c r="B3265" t="s">
        <v>9414</v>
      </c>
      <c r="C3265" t="s">
        <v>9415</v>
      </c>
      <c r="D3265" s="44">
        <v>688626.85699999996</v>
      </c>
      <c r="E3265" s="37">
        <v>0.68862685700000004</v>
      </c>
      <c r="F3265" t="s">
        <v>327</v>
      </c>
      <c r="G3265" t="s">
        <v>100</v>
      </c>
      <c r="H3265" s="45" t="s">
        <v>25</v>
      </c>
      <c r="I3265" t="s">
        <v>328</v>
      </c>
      <c r="J3265" t="s">
        <v>102</v>
      </c>
      <c r="K3265">
        <v>4.0314610651716896</v>
      </c>
      <c r="L3265">
        <v>170813.222766589</v>
      </c>
      <c r="M3265">
        <v>3.16124266524319</v>
      </c>
      <c r="N3265">
        <v>0.53998204759742896</v>
      </c>
      <c r="O3265">
        <v>1.77168359152032</v>
      </c>
      <c r="P3265">
        <v>0.30262698399026999</v>
      </c>
      <c r="Q3265" s="45">
        <v>1.81369731713655</v>
      </c>
      <c r="R3265" s="45">
        <v>0.30980348386320899</v>
      </c>
      <c r="S3265" s="45">
        <v>1.7416064845789501</v>
      </c>
      <c r="T3265" s="45">
        <v>0.29748941642211901</v>
      </c>
      <c r="U3265" s="45" t="s">
        <v>9416</v>
      </c>
      <c r="V3265" t="b">
        <f>FALSE()</f>
        <v>0</v>
      </c>
      <c r="W3265" t="s">
        <v>57</v>
      </c>
      <c r="X3265" t="s">
        <v>57</v>
      </c>
    </row>
    <row r="3266" spans="1:24">
      <c r="A3266" s="43">
        <v>43830</v>
      </c>
      <c r="B3266" t="s">
        <v>9417</v>
      </c>
      <c r="C3266" t="s">
        <v>9418</v>
      </c>
      <c r="D3266" s="44">
        <v>11002588.934</v>
      </c>
      <c r="E3266" s="37">
        <v>11.002588934</v>
      </c>
      <c r="F3266" t="s">
        <v>439</v>
      </c>
      <c r="G3266" t="s">
        <v>405</v>
      </c>
      <c r="H3266" s="45" t="s">
        <v>25</v>
      </c>
      <c r="I3266" t="s">
        <v>440</v>
      </c>
      <c r="J3266" t="s">
        <v>407</v>
      </c>
      <c r="K3266">
        <v>6.64575323055361</v>
      </c>
      <c r="L3266">
        <v>1655581.9261262999</v>
      </c>
      <c r="M3266">
        <v>4.7355185480492503</v>
      </c>
      <c r="N3266">
        <v>7.8400389189861803</v>
      </c>
      <c r="O3266">
        <v>3.4296279850795801</v>
      </c>
      <c r="P3266">
        <v>5.6780301054346998</v>
      </c>
      <c r="Q3266" s="45">
        <v>3.9738580940626198</v>
      </c>
      <c r="R3266" s="45">
        <v>6.5790476375207598</v>
      </c>
      <c r="S3266" s="45">
        <v>4.0017573694360298</v>
      </c>
      <c r="T3266" s="45">
        <v>6.6252371735809996</v>
      </c>
      <c r="U3266" s="45" t="s">
        <v>9419</v>
      </c>
      <c r="V3266" t="b">
        <f>FALSE()</f>
        <v>0</v>
      </c>
      <c r="W3266" t="s">
        <v>57</v>
      </c>
      <c r="X3266" t="s">
        <v>57</v>
      </c>
    </row>
    <row r="3267" spans="1:24">
      <c r="A3267" s="43">
        <v>43830</v>
      </c>
      <c r="B3267" t="s">
        <v>9420</v>
      </c>
      <c r="C3267" t="s">
        <v>9421</v>
      </c>
      <c r="D3267" s="44">
        <v>33572185.340000004</v>
      </c>
      <c r="E3267" s="37">
        <v>33.572185339999997</v>
      </c>
      <c r="F3267" t="s">
        <v>439</v>
      </c>
      <c r="G3267" t="s">
        <v>405</v>
      </c>
      <c r="H3267" s="45" t="s">
        <v>25</v>
      </c>
      <c r="I3267" t="s">
        <v>440</v>
      </c>
      <c r="J3267" t="s">
        <v>407</v>
      </c>
      <c r="K3267">
        <v>6.7439736000000003</v>
      </c>
      <c r="L3267">
        <v>4978101.53645916</v>
      </c>
      <c r="M3267">
        <v>4.6596677</v>
      </c>
      <c r="N3267">
        <v>23.196298936759099</v>
      </c>
      <c r="O3267">
        <v>3.4998619999999998</v>
      </c>
      <c r="P3267">
        <v>17.422668399595</v>
      </c>
      <c r="Q3267" s="45">
        <v>3.8319839999999998</v>
      </c>
      <c r="R3267" s="45">
        <v>19.076005438086899</v>
      </c>
      <c r="S3267" s="45">
        <v>3.9527084000000001</v>
      </c>
      <c r="T3267" s="45">
        <v>19.676983759214998</v>
      </c>
      <c r="U3267" s="45" t="s">
        <v>9419</v>
      </c>
      <c r="V3267" t="b">
        <f>FALSE()</f>
        <v>0</v>
      </c>
      <c r="W3267" t="s">
        <v>57</v>
      </c>
      <c r="X3267" t="s">
        <v>57</v>
      </c>
    </row>
    <row r="3268" spans="1:24">
      <c r="A3268" s="43">
        <v>43830</v>
      </c>
      <c r="B3268" t="s">
        <v>9422</v>
      </c>
      <c r="C3268" t="s">
        <v>9423</v>
      </c>
      <c r="D3268" s="44">
        <v>5296382.4129999997</v>
      </c>
      <c r="E3268" s="37">
        <v>5.2963824129999999</v>
      </c>
      <c r="F3268" t="s">
        <v>154</v>
      </c>
      <c r="G3268" t="s">
        <v>155</v>
      </c>
      <c r="H3268" s="45" t="s">
        <v>25</v>
      </c>
      <c r="I3268" t="s">
        <v>156</v>
      </c>
      <c r="J3268" t="s">
        <v>157</v>
      </c>
      <c r="K3268">
        <v>31.257679588462199</v>
      </c>
      <c r="L3268">
        <v>169442.59723472901</v>
      </c>
      <c r="M3268">
        <v>23.540054983467201</v>
      </c>
      <c r="N3268">
        <v>3.9886880554470001</v>
      </c>
      <c r="O3268">
        <v>27.952297033385999</v>
      </c>
      <c r="P3268">
        <v>4.7363098080135302</v>
      </c>
      <c r="Q3268" s="45">
        <v>28.422640590200398</v>
      </c>
      <c r="R3268" s="45">
        <v>4.8160060418727797</v>
      </c>
      <c r="S3268" s="45">
        <v>29.113331468009701</v>
      </c>
      <c r="T3268" s="45">
        <v>4.9330384980951196</v>
      </c>
      <c r="U3268" s="45" t="s">
        <v>9424</v>
      </c>
      <c r="V3268" t="b">
        <f>FALSE()</f>
        <v>0</v>
      </c>
      <c r="W3268" t="s">
        <v>57</v>
      </c>
      <c r="X3268" t="s">
        <v>57</v>
      </c>
    </row>
    <row r="3269" spans="1:24">
      <c r="A3269" s="43">
        <v>43830</v>
      </c>
      <c r="B3269" t="s">
        <v>9425</v>
      </c>
      <c r="C3269" t="s">
        <v>9426</v>
      </c>
      <c r="D3269" s="44">
        <v>175665.06</v>
      </c>
      <c r="E3269" s="37">
        <v>0.17566506000000001</v>
      </c>
      <c r="F3269" t="s">
        <v>446</v>
      </c>
      <c r="G3269" t="s">
        <v>61</v>
      </c>
      <c r="H3269" s="45" t="s">
        <v>25</v>
      </c>
      <c r="I3269" t="s">
        <v>447</v>
      </c>
      <c r="J3269" t="s">
        <v>63</v>
      </c>
      <c r="K3269">
        <v>35.7699430461143</v>
      </c>
      <c r="L3269">
        <v>4910.9684008591803</v>
      </c>
      <c r="M3269">
        <v>25.939687293339599</v>
      </c>
      <c r="N3269">
        <v>0.12738898462575901</v>
      </c>
      <c r="O3269">
        <v>26.308044266716301</v>
      </c>
      <c r="P3269">
        <v>0.12919797408224801</v>
      </c>
      <c r="Q3269" s="45">
        <v>37.569174554565699</v>
      </c>
      <c r="R3269" s="45">
        <v>0.18450102908383501</v>
      </c>
      <c r="S3269" s="45">
        <v>41.129040757321398</v>
      </c>
      <c r="T3269" s="45">
        <v>0.201983419516855</v>
      </c>
      <c r="U3269" s="45" t="s">
        <v>9427</v>
      </c>
      <c r="V3269" t="b">
        <f>FALSE()</f>
        <v>0</v>
      </c>
      <c r="W3269" t="s">
        <v>57</v>
      </c>
      <c r="X3269" t="s">
        <v>57</v>
      </c>
    </row>
    <row r="3270" spans="1:24">
      <c r="A3270" s="43">
        <v>43830</v>
      </c>
      <c r="B3270" t="s">
        <v>9428</v>
      </c>
      <c r="C3270" t="s">
        <v>9429</v>
      </c>
      <c r="D3270" s="44">
        <v>17754627.879999999</v>
      </c>
      <c r="E3270" s="37">
        <v>17.754627880000001</v>
      </c>
      <c r="F3270" t="s">
        <v>99</v>
      </c>
      <c r="G3270" t="s">
        <v>100</v>
      </c>
      <c r="H3270" s="45" t="s">
        <v>25</v>
      </c>
      <c r="I3270" t="s">
        <v>101</v>
      </c>
      <c r="J3270" t="s">
        <v>102</v>
      </c>
      <c r="K3270">
        <v>1.8849103448275899</v>
      </c>
      <c r="L3270">
        <v>9419348.7391698696</v>
      </c>
      <c r="M3270">
        <v>1.5138048061295599</v>
      </c>
      <c r="N3270">
        <v>14.2590553919658</v>
      </c>
      <c r="O3270">
        <v>1.5661755158822199</v>
      </c>
      <c r="P3270">
        <v>14.752353370843901</v>
      </c>
      <c r="Q3270" s="45">
        <v>1.58522513089005</v>
      </c>
      <c r="R3270" s="45">
        <v>14.9317883379496</v>
      </c>
      <c r="S3270" s="45">
        <v>1.56997978405697</v>
      </c>
      <c r="T3270" s="45">
        <v>14.788187099479201</v>
      </c>
      <c r="U3270" s="45" t="s">
        <v>9430</v>
      </c>
      <c r="V3270" t="b">
        <f>FALSE()</f>
        <v>0</v>
      </c>
      <c r="W3270" t="s">
        <v>57</v>
      </c>
      <c r="X3270" t="s">
        <v>57</v>
      </c>
    </row>
    <row r="3271" spans="1:24">
      <c r="A3271" s="43">
        <v>43830</v>
      </c>
      <c r="B3271" t="s">
        <v>9431</v>
      </c>
      <c r="C3271" t="s">
        <v>9432</v>
      </c>
      <c r="D3271" s="44">
        <v>3295946.8530000001</v>
      </c>
      <c r="E3271" s="37">
        <v>3.2959468529999998</v>
      </c>
      <c r="F3271" t="s">
        <v>451</v>
      </c>
      <c r="G3271" t="s">
        <v>217</v>
      </c>
      <c r="H3271" s="45" t="s">
        <v>23</v>
      </c>
      <c r="I3271" t="s">
        <v>452</v>
      </c>
      <c r="J3271" t="s">
        <v>219</v>
      </c>
      <c r="K3271">
        <v>1.65802298850575</v>
      </c>
      <c r="L3271">
        <v>1987877.65661222</v>
      </c>
      <c r="M3271">
        <v>1.13171964244254</v>
      </c>
      <c r="N3271">
        <v>2.2497201907607001</v>
      </c>
      <c r="O3271">
        <v>0.90817157431022499</v>
      </c>
      <c r="P3271">
        <v>1.80533398094164</v>
      </c>
      <c r="Q3271" s="45">
        <v>1.1092382198952899</v>
      </c>
      <c r="R3271" s="45">
        <v>2.2050298731901599</v>
      </c>
      <c r="S3271" s="45">
        <v>1.06716193429819</v>
      </c>
      <c r="T3271" s="45">
        <v>2.1213873651784501</v>
      </c>
      <c r="U3271" s="45" t="s">
        <v>9433</v>
      </c>
      <c r="V3271" t="b">
        <f>FALSE()</f>
        <v>0</v>
      </c>
      <c r="W3271" t="s">
        <v>57</v>
      </c>
      <c r="X3271" t="s">
        <v>57</v>
      </c>
    </row>
    <row r="3272" spans="1:24">
      <c r="A3272" s="43">
        <v>43830</v>
      </c>
      <c r="B3272" t="s">
        <v>9434</v>
      </c>
      <c r="C3272" t="s">
        <v>9435</v>
      </c>
      <c r="D3272" s="44">
        <v>5676406.0209999997</v>
      </c>
      <c r="E3272" s="37">
        <v>5.676406021</v>
      </c>
      <c r="F3272" t="s">
        <v>327</v>
      </c>
      <c r="G3272" t="s">
        <v>100</v>
      </c>
      <c r="H3272" s="45" t="s">
        <v>25</v>
      </c>
      <c r="I3272" t="s">
        <v>328</v>
      </c>
      <c r="J3272" t="s">
        <v>102</v>
      </c>
      <c r="K3272">
        <v>2.2179599719691701</v>
      </c>
      <c r="L3272">
        <v>2559291.46275815</v>
      </c>
      <c r="M3272">
        <v>1.48785689960404</v>
      </c>
      <c r="N3272">
        <v>3.8078594609624301</v>
      </c>
      <c r="O3272">
        <v>1.14040095310156</v>
      </c>
      <c r="P3272">
        <v>2.9186184233940802</v>
      </c>
      <c r="Q3272" s="45">
        <v>1.21531483045342</v>
      </c>
      <c r="R3272" s="45">
        <v>3.1103448701428</v>
      </c>
      <c r="S3272" s="45">
        <v>1.3860158736405701</v>
      </c>
      <c r="T3272" s="45">
        <v>3.5472185926555899</v>
      </c>
      <c r="U3272" s="45" t="s">
        <v>9436</v>
      </c>
      <c r="V3272" t="b">
        <f>FALSE()</f>
        <v>0</v>
      </c>
      <c r="W3272" t="s">
        <v>57</v>
      </c>
      <c r="X3272" t="s">
        <v>57</v>
      </c>
    </row>
    <row r="3273" spans="1:24">
      <c r="A3273" s="43">
        <v>43830</v>
      </c>
      <c r="B3273" t="s">
        <v>9437</v>
      </c>
      <c r="C3273" t="s">
        <v>9438</v>
      </c>
      <c r="D3273" s="44">
        <v>637365.57999999996</v>
      </c>
      <c r="E3273" s="37">
        <v>0.63736557999999999</v>
      </c>
      <c r="F3273" t="s">
        <v>404</v>
      </c>
      <c r="G3273" t="s">
        <v>405</v>
      </c>
      <c r="H3273" s="45" t="s">
        <v>25</v>
      </c>
      <c r="I3273" t="s">
        <v>406</v>
      </c>
      <c r="J3273" t="s">
        <v>407</v>
      </c>
      <c r="K3273">
        <v>27.171940499753699</v>
      </c>
      <c r="L3273">
        <v>23456.756060752399</v>
      </c>
      <c r="M3273">
        <v>15.3855124678465</v>
      </c>
      <c r="N3273">
        <v>0.36089421282793899</v>
      </c>
      <c r="O3273">
        <v>15.4056390051711</v>
      </c>
      <c r="P3273">
        <v>0.36136631610431003</v>
      </c>
      <c r="Q3273" s="45">
        <v>18.197899088076799</v>
      </c>
      <c r="R3273" s="45">
        <v>0.42686367972720501</v>
      </c>
      <c r="S3273" s="45">
        <v>17.646107360582601</v>
      </c>
      <c r="T3273" s="45">
        <v>0.41392043577903298</v>
      </c>
      <c r="U3273" s="45" t="s">
        <v>9439</v>
      </c>
      <c r="V3273" t="b">
        <f>FALSE()</f>
        <v>0</v>
      </c>
      <c r="W3273" t="s">
        <v>57</v>
      </c>
      <c r="X3273" t="s">
        <v>57</v>
      </c>
    </row>
    <row r="3274" spans="1:24">
      <c r="A3274" s="43">
        <v>43830</v>
      </c>
      <c r="B3274" t="s">
        <v>9440</v>
      </c>
      <c r="C3274" t="s">
        <v>9441</v>
      </c>
      <c r="D3274" s="44">
        <v>223699.24100000001</v>
      </c>
      <c r="E3274" s="37">
        <v>0.22369924099999999</v>
      </c>
      <c r="F3274" t="s">
        <v>839</v>
      </c>
      <c r="G3274" t="s">
        <v>457</v>
      </c>
      <c r="H3274" s="45" t="s">
        <v>25</v>
      </c>
      <c r="I3274" t="s">
        <v>840</v>
      </c>
      <c r="J3274" t="s">
        <v>459</v>
      </c>
      <c r="K3274">
        <v>4.4796485966273103</v>
      </c>
      <c r="L3274">
        <v>49936.783248672997</v>
      </c>
      <c r="M3274">
        <v>5.16821592550742</v>
      </c>
      <c r="N3274">
        <v>0.25808407845440401</v>
      </c>
      <c r="O3274">
        <v>5.5817214156592501</v>
      </c>
      <c r="P3274">
        <v>0.278733212488252</v>
      </c>
      <c r="Q3274" s="45">
        <v>5.4933346729841803</v>
      </c>
      <c r="R3274" s="45">
        <v>0.27431946287723102</v>
      </c>
      <c r="S3274" s="45">
        <v>5.6078217891689599</v>
      </c>
      <c r="T3274" s="45">
        <v>0.28003658118291602</v>
      </c>
      <c r="U3274" s="45" t="s">
        <v>9442</v>
      </c>
      <c r="V3274" t="b">
        <f>FALSE()</f>
        <v>0</v>
      </c>
      <c r="W3274" t="s">
        <v>57</v>
      </c>
      <c r="X3274" t="s">
        <v>57</v>
      </c>
    </row>
    <row r="3275" spans="1:24">
      <c r="A3275" s="43">
        <v>43830</v>
      </c>
      <c r="B3275" t="s">
        <v>9443</v>
      </c>
      <c r="C3275" t="s">
        <v>9444</v>
      </c>
      <c r="D3275" s="44">
        <v>1430754.5179999999</v>
      </c>
      <c r="E3275" s="37">
        <v>1.4307545180000001</v>
      </c>
      <c r="F3275" t="s">
        <v>52</v>
      </c>
      <c r="G3275" t="s">
        <v>53</v>
      </c>
      <c r="H3275" s="45" t="s">
        <v>25</v>
      </c>
      <c r="I3275" t="s">
        <v>54</v>
      </c>
      <c r="J3275" t="s">
        <v>55</v>
      </c>
      <c r="K3275">
        <v>25.678881131728801</v>
      </c>
      <c r="L3275">
        <v>55717.167374249802</v>
      </c>
      <c r="M3275">
        <v>15.9778334435522</v>
      </c>
      <c r="N3275">
        <v>0.89023962025228498</v>
      </c>
      <c r="O3275">
        <v>22.336541430298499</v>
      </c>
      <c r="P3275">
        <v>1.2445288174338101</v>
      </c>
      <c r="Q3275" s="45">
        <v>19.643677616926499</v>
      </c>
      <c r="R3275" s="45">
        <v>1.0944900736281</v>
      </c>
      <c r="S3275" s="45">
        <v>19.862527326991199</v>
      </c>
      <c r="T3275" s="45">
        <v>1.1066837595535799</v>
      </c>
      <c r="U3275" s="45" t="s">
        <v>9445</v>
      </c>
      <c r="V3275" t="b">
        <f>FALSE()</f>
        <v>0</v>
      </c>
      <c r="W3275" t="s">
        <v>57</v>
      </c>
      <c r="X3275" t="s">
        <v>57</v>
      </c>
    </row>
    <row r="3276" spans="1:24">
      <c r="A3276" s="43">
        <v>43830</v>
      </c>
      <c r="B3276" t="s">
        <v>9446</v>
      </c>
      <c r="C3276" t="s">
        <v>9447</v>
      </c>
      <c r="D3276" s="44">
        <v>3565998.6979999999</v>
      </c>
      <c r="E3276" s="37">
        <v>3.565998698</v>
      </c>
      <c r="F3276" t="s">
        <v>112</v>
      </c>
      <c r="G3276" t="s">
        <v>113</v>
      </c>
      <c r="H3276" s="45" t="s">
        <v>24</v>
      </c>
      <c r="I3276" t="s">
        <v>114</v>
      </c>
      <c r="J3276" t="s">
        <v>115</v>
      </c>
      <c r="K3276">
        <v>5.4614386398415702</v>
      </c>
      <c r="L3276">
        <v>652941.27301656303</v>
      </c>
      <c r="M3276">
        <v>4.1282217404685397</v>
      </c>
      <c r="N3276">
        <v>2.6954863585161801</v>
      </c>
      <c r="O3276">
        <v>4.0103695694908597</v>
      </c>
      <c r="P3276">
        <v>2.6185358119702502</v>
      </c>
      <c r="Q3276" s="45">
        <v>4.6636839622641499</v>
      </c>
      <c r="R3276" s="45">
        <v>3.0451117432676802</v>
      </c>
      <c r="S3276" s="45">
        <v>4.5966731187043202</v>
      </c>
      <c r="T3276" s="45">
        <v>3.00135759776781</v>
      </c>
      <c r="U3276" s="45" t="s">
        <v>9448</v>
      </c>
      <c r="V3276" t="b">
        <f>FALSE()</f>
        <v>0</v>
      </c>
      <c r="W3276" t="s">
        <v>117</v>
      </c>
      <c r="X3276" t="s">
        <v>57</v>
      </c>
    </row>
    <row r="3277" spans="1:24">
      <c r="A3277" s="43">
        <v>43830</v>
      </c>
      <c r="B3277" t="s">
        <v>9449</v>
      </c>
      <c r="C3277" t="s">
        <v>9450</v>
      </c>
      <c r="D3277" s="44">
        <v>46382206.739</v>
      </c>
      <c r="E3277" s="37">
        <v>46.382206738999997</v>
      </c>
      <c r="F3277" t="s">
        <v>89</v>
      </c>
      <c r="G3277" t="s">
        <v>90</v>
      </c>
      <c r="H3277" s="45" t="s">
        <v>25</v>
      </c>
      <c r="I3277" t="s">
        <v>91</v>
      </c>
      <c r="J3277" t="s">
        <v>92</v>
      </c>
      <c r="K3277">
        <v>86.619026000000005</v>
      </c>
      <c r="L3277">
        <v>535473.65839694405</v>
      </c>
      <c r="M3277">
        <v>63.062028699999999</v>
      </c>
      <c r="N3277">
        <v>33.768055213922104</v>
      </c>
      <c r="O3277">
        <v>48.046033000000001</v>
      </c>
      <c r="P3277">
        <v>25.727385061970299</v>
      </c>
      <c r="Q3277" s="45">
        <v>61.394647499999998</v>
      </c>
      <c r="R3277" s="45">
        <v>32.875216502815803</v>
      </c>
      <c r="S3277" s="45">
        <v>67.343807600000005</v>
      </c>
      <c r="T3277" s="45">
        <v>36.060835025951903</v>
      </c>
      <c r="U3277" s="45" t="s">
        <v>9451</v>
      </c>
      <c r="V3277" t="b">
        <f>FALSE()</f>
        <v>0</v>
      </c>
      <c r="W3277" t="s">
        <v>57</v>
      </c>
      <c r="X3277" t="s">
        <v>57</v>
      </c>
    </row>
    <row r="3278" spans="1:24">
      <c r="A3278" s="43">
        <v>43830</v>
      </c>
      <c r="B3278" t="s">
        <v>9452</v>
      </c>
      <c r="C3278" t="s">
        <v>9453</v>
      </c>
      <c r="D3278" s="44">
        <v>37031835.270999998</v>
      </c>
      <c r="E3278" s="37">
        <v>37.031835270999998</v>
      </c>
      <c r="F3278" t="s">
        <v>532</v>
      </c>
      <c r="G3278" t="s">
        <v>333</v>
      </c>
      <c r="H3278" s="45" t="s">
        <v>25</v>
      </c>
      <c r="I3278" t="s">
        <v>533</v>
      </c>
      <c r="J3278" t="s">
        <v>335</v>
      </c>
      <c r="K3278">
        <v>18.107732635145499</v>
      </c>
      <c r="L3278">
        <v>2045084.0542633401</v>
      </c>
      <c r="M3278">
        <v>9.4056890696347093</v>
      </c>
      <c r="N3278">
        <v>19.235424735669</v>
      </c>
      <c r="O3278">
        <v>11.3958240273135</v>
      </c>
      <c r="P3278">
        <v>23.305418003449901</v>
      </c>
      <c r="Q3278" s="45">
        <v>10.5491029070177</v>
      </c>
      <c r="R3278" s="45">
        <v>21.573802141925</v>
      </c>
      <c r="S3278" s="45">
        <v>10.7434668187326</v>
      </c>
      <c r="T3278" s="45">
        <v>21.971292678497399</v>
      </c>
      <c r="U3278" s="45" t="s">
        <v>9454</v>
      </c>
      <c r="V3278" t="b">
        <f>FALSE()</f>
        <v>0</v>
      </c>
      <c r="W3278" t="s">
        <v>57</v>
      </c>
      <c r="X3278" t="s">
        <v>57</v>
      </c>
    </row>
    <row r="3279" spans="1:24">
      <c r="A3279" s="43">
        <v>43830</v>
      </c>
      <c r="B3279" t="s">
        <v>9455</v>
      </c>
      <c r="C3279" t="s">
        <v>9456</v>
      </c>
      <c r="D3279" s="44">
        <v>1327491.405</v>
      </c>
      <c r="E3279" s="37">
        <v>1.327491405</v>
      </c>
      <c r="F3279" t="s">
        <v>332</v>
      </c>
      <c r="G3279" t="s">
        <v>333</v>
      </c>
      <c r="H3279" s="45" t="s">
        <v>25</v>
      </c>
      <c r="I3279" t="s">
        <v>334</v>
      </c>
      <c r="J3279" t="s">
        <v>335</v>
      </c>
      <c r="K3279">
        <v>2.36</v>
      </c>
      <c r="L3279">
        <v>562496.35805084801</v>
      </c>
      <c r="M3279">
        <v>1.3694999999999999</v>
      </c>
      <c r="N3279">
        <v>0.77033876235063603</v>
      </c>
      <c r="O3279">
        <v>1.5565</v>
      </c>
      <c r="P3279">
        <v>0.875525581306144</v>
      </c>
      <c r="Q3279" s="45">
        <v>1.621</v>
      </c>
      <c r="R3279" s="45">
        <v>0.91180659640042405</v>
      </c>
      <c r="S3279" s="45">
        <v>1.6020000000000001</v>
      </c>
      <c r="T3279" s="45">
        <v>0.90111916559745797</v>
      </c>
      <c r="U3279" s="45" t="s">
        <v>9457</v>
      </c>
      <c r="V3279" t="b">
        <f>FALSE()</f>
        <v>0</v>
      </c>
      <c r="W3279" t="s">
        <v>57</v>
      </c>
      <c r="X3279" t="s">
        <v>57</v>
      </c>
    </row>
    <row r="3280" spans="1:24">
      <c r="A3280" s="43">
        <v>43830</v>
      </c>
      <c r="B3280" t="s">
        <v>9458</v>
      </c>
      <c r="C3280" t="s">
        <v>9459</v>
      </c>
      <c r="D3280" s="44">
        <v>8595584.2300000004</v>
      </c>
      <c r="E3280" s="37">
        <v>8.59558423</v>
      </c>
      <c r="F3280" t="s">
        <v>346</v>
      </c>
      <c r="G3280" t="s">
        <v>347</v>
      </c>
      <c r="H3280" s="45" t="s">
        <v>25</v>
      </c>
      <c r="I3280" t="s">
        <v>348</v>
      </c>
      <c r="J3280" t="s">
        <v>349</v>
      </c>
      <c r="K3280">
        <v>1.58585495388277</v>
      </c>
      <c r="L3280">
        <v>5420157.8832633896</v>
      </c>
      <c r="M3280">
        <v>1.14598239932413</v>
      </c>
      <c r="N3280">
        <v>6.2114055357777804</v>
      </c>
      <c r="O3280">
        <v>1.1672606401688399</v>
      </c>
      <c r="P3280">
        <v>6.3267369606342099</v>
      </c>
      <c r="Q3280" s="45">
        <v>1.1584363865017799</v>
      </c>
      <c r="R3280" s="45">
        <v>6.2789081125567803</v>
      </c>
      <c r="S3280" s="45">
        <v>1.17858654727491</v>
      </c>
      <c r="T3280" s="45">
        <v>6.3881251653202904</v>
      </c>
      <c r="U3280" s="45" t="s">
        <v>9460</v>
      </c>
      <c r="V3280" t="b">
        <f>FALSE()</f>
        <v>0</v>
      </c>
      <c r="W3280" t="s">
        <v>57</v>
      </c>
      <c r="X3280" t="s">
        <v>57</v>
      </c>
    </row>
    <row r="3281" spans="1:24">
      <c r="A3281" s="43">
        <v>43830</v>
      </c>
      <c r="B3281" t="s">
        <v>9461</v>
      </c>
      <c r="C3281" t="s">
        <v>9462</v>
      </c>
      <c r="D3281" s="44">
        <v>4343644.4079999998</v>
      </c>
      <c r="E3281" s="37">
        <v>4.3436444080000003</v>
      </c>
      <c r="F3281" t="s">
        <v>3224</v>
      </c>
      <c r="G3281" t="s">
        <v>347</v>
      </c>
      <c r="H3281" s="45" t="s">
        <v>25</v>
      </c>
      <c r="I3281" t="s">
        <v>3225</v>
      </c>
      <c r="J3281" t="s">
        <v>349</v>
      </c>
      <c r="K3281">
        <v>0.769703659625112</v>
      </c>
      <c r="L3281">
        <v>5643268.4887006897</v>
      </c>
      <c r="M3281">
        <v>0.56669459307237402</v>
      </c>
      <c r="N3281">
        <v>3.1980097398023899</v>
      </c>
      <c r="O3281">
        <v>0.51346711220541696</v>
      </c>
      <c r="P3281">
        <v>2.8976327742929699</v>
      </c>
      <c r="Q3281" s="45">
        <v>0.57921819325089097</v>
      </c>
      <c r="R3281" s="45">
        <v>3.2686837780548998</v>
      </c>
      <c r="S3281" s="45">
        <v>0.56975868998096302</v>
      </c>
      <c r="T3281" s="45">
        <v>3.2153012613329599</v>
      </c>
      <c r="U3281" s="45" t="s">
        <v>9463</v>
      </c>
      <c r="V3281" t="b">
        <f>FALSE()</f>
        <v>0</v>
      </c>
      <c r="W3281" t="s">
        <v>57</v>
      </c>
      <c r="X3281" t="s">
        <v>57</v>
      </c>
    </row>
    <row r="3282" spans="1:24">
      <c r="A3282" s="43">
        <v>43830</v>
      </c>
      <c r="B3282" t="s">
        <v>9464</v>
      </c>
      <c r="C3282" t="s">
        <v>9465</v>
      </c>
      <c r="D3282" s="44">
        <v>5804995.0449999999</v>
      </c>
      <c r="E3282" s="37">
        <v>5.8049950450000001</v>
      </c>
      <c r="F3282" t="s">
        <v>346</v>
      </c>
      <c r="G3282" t="s">
        <v>347</v>
      </c>
      <c r="H3282" s="45" t="s">
        <v>25</v>
      </c>
      <c r="I3282" t="s">
        <v>348</v>
      </c>
      <c r="J3282" t="s">
        <v>349</v>
      </c>
      <c r="K3282">
        <v>1.7251978577804199</v>
      </c>
      <c r="L3282">
        <v>3364828.5724563198</v>
      </c>
      <c r="M3282">
        <v>1.5048889749366401</v>
      </c>
      <c r="N3282">
        <v>5.0636934212413198</v>
      </c>
      <c r="O3282">
        <v>1.5499690467815701</v>
      </c>
      <c r="P3282">
        <v>5.21538013503352</v>
      </c>
      <c r="Q3282" s="45">
        <v>1.55745336407462</v>
      </c>
      <c r="R3282" s="45">
        <v>5.2405635797065004</v>
      </c>
      <c r="S3282" s="45">
        <v>1.5888128040612</v>
      </c>
      <c r="T3282" s="45">
        <v>5.3460827193895799</v>
      </c>
      <c r="U3282" s="45" t="s">
        <v>9466</v>
      </c>
      <c r="V3282" t="b">
        <f>FALSE()</f>
        <v>0</v>
      </c>
      <c r="W3282" t="s">
        <v>57</v>
      </c>
      <c r="X3282" t="s">
        <v>57</v>
      </c>
    </row>
    <row r="3283" spans="1:24">
      <c r="A3283" s="43">
        <v>43830</v>
      </c>
      <c r="B3283" t="s">
        <v>9467</v>
      </c>
      <c r="C3283" t="s">
        <v>9468</v>
      </c>
      <c r="D3283" s="44">
        <v>3323657.8</v>
      </c>
      <c r="E3283" s="37">
        <v>3.3236577999999999</v>
      </c>
      <c r="F3283" t="s">
        <v>346</v>
      </c>
      <c r="G3283" t="s">
        <v>347</v>
      </c>
      <c r="H3283" s="45" t="s">
        <v>25</v>
      </c>
      <c r="I3283" t="s">
        <v>348</v>
      </c>
      <c r="J3283" t="s">
        <v>349</v>
      </c>
      <c r="K3283">
        <v>1.1545554894376699</v>
      </c>
      <c r="L3283">
        <v>2878733.7034955299</v>
      </c>
      <c r="M3283">
        <v>0.91300795550549096</v>
      </c>
      <c r="N3283">
        <v>2.6283067730732101</v>
      </c>
      <c r="O3283">
        <v>1.0077988040802</v>
      </c>
      <c r="P3283">
        <v>2.9011843836481601</v>
      </c>
      <c r="Q3283" s="45">
        <v>1.0747715363655399</v>
      </c>
      <c r="R3283" s="45">
        <v>3.09398104529315</v>
      </c>
      <c r="S3283" s="45">
        <v>1.1720750193894101</v>
      </c>
      <c r="T3283" s="45">
        <v>3.3740918613414701</v>
      </c>
      <c r="U3283" s="45" t="s">
        <v>9469</v>
      </c>
      <c r="V3283" t="b">
        <f>FALSE()</f>
        <v>0</v>
      </c>
      <c r="W3283" t="s">
        <v>57</v>
      </c>
      <c r="X3283" t="s">
        <v>57</v>
      </c>
    </row>
    <row r="3284" spans="1:24">
      <c r="A3284" s="43">
        <v>43830</v>
      </c>
      <c r="B3284" t="s">
        <v>9470</v>
      </c>
      <c r="C3284" t="s">
        <v>9471</v>
      </c>
      <c r="D3284" s="44">
        <v>44861820.160999998</v>
      </c>
      <c r="E3284" s="37">
        <v>44.861820160999997</v>
      </c>
      <c r="F3284" t="s">
        <v>1310</v>
      </c>
      <c r="G3284" t="s">
        <v>758</v>
      </c>
      <c r="H3284" s="45" t="s">
        <v>24</v>
      </c>
      <c r="I3284" t="s">
        <v>1311</v>
      </c>
      <c r="J3284" t="s">
        <v>760</v>
      </c>
      <c r="K3284">
        <v>53.746614999999998</v>
      </c>
      <c r="L3284">
        <v>834691.08074992301</v>
      </c>
      <c r="M3284">
        <v>18.1467673</v>
      </c>
      <c r="N3284">
        <v>15.1469448097544</v>
      </c>
      <c r="O3284">
        <v>21.416253999999999</v>
      </c>
      <c r="P3284">
        <v>17.875956196874899</v>
      </c>
      <c r="Q3284" s="45">
        <v>21.849678000000001</v>
      </c>
      <c r="R3284" s="45">
        <v>18.237731343857799</v>
      </c>
      <c r="S3284" s="45">
        <v>24.4273685</v>
      </c>
      <c r="T3284" s="45">
        <v>20.389306613141599</v>
      </c>
      <c r="U3284" s="45" t="s">
        <v>9472</v>
      </c>
      <c r="V3284" t="b">
        <f>FALSE()</f>
        <v>0</v>
      </c>
      <c r="W3284" t="s">
        <v>117</v>
      </c>
      <c r="X3284" t="s">
        <v>57</v>
      </c>
    </row>
    <row r="3285" spans="1:24">
      <c r="A3285" s="43">
        <v>43830</v>
      </c>
      <c r="B3285" t="s">
        <v>9473</v>
      </c>
      <c r="C3285" t="s">
        <v>9474</v>
      </c>
      <c r="D3285" s="44">
        <v>7483684.7439999999</v>
      </c>
      <c r="E3285" s="37">
        <v>7.4836847439999996</v>
      </c>
      <c r="F3285" t="s">
        <v>1129</v>
      </c>
      <c r="G3285" t="s">
        <v>1130</v>
      </c>
      <c r="H3285" s="45" t="s">
        <v>25</v>
      </c>
      <c r="I3285" t="s">
        <v>1131</v>
      </c>
      <c r="J3285" t="s">
        <v>1132</v>
      </c>
      <c r="K3285">
        <v>4.2708857182901196</v>
      </c>
      <c r="L3285">
        <v>1752255.9107472801</v>
      </c>
      <c r="M3285">
        <v>3.0518591969944699</v>
      </c>
      <c r="N3285">
        <v>5.3476383167020103</v>
      </c>
      <c r="O3285">
        <v>3.3080654560418399</v>
      </c>
      <c r="P3285">
        <v>5.7965772484882097</v>
      </c>
      <c r="Q3285" s="45">
        <v>3.5430227036507702</v>
      </c>
      <c r="R3285" s="45">
        <v>6.2082824743838696</v>
      </c>
      <c r="S3285" s="45">
        <v>3.6001277696879099</v>
      </c>
      <c r="T3285" s="45">
        <v>6.3083451638810599</v>
      </c>
      <c r="U3285" s="45" t="s">
        <v>9475</v>
      </c>
      <c r="V3285" t="b">
        <f>FALSE()</f>
        <v>0</v>
      </c>
      <c r="W3285" t="s">
        <v>57</v>
      </c>
      <c r="X3285" t="s">
        <v>57</v>
      </c>
    </row>
    <row r="3286" spans="1:24">
      <c r="A3286" s="43">
        <v>43830</v>
      </c>
      <c r="B3286" t="s">
        <v>9476</v>
      </c>
      <c r="C3286" t="s">
        <v>9477</v>
      </c>
      <c r="D3286" s="44">
        <v>20645764.780000001</v>
      </c>
      <c r="E3286" s="37">
        <v>20.64576478</v>
      </c>
      <c r="F3286" t="s">
        <v>427</v>
      </c>
      <c r="G3286" t="s">
        <v>333</v>
      </c>
      <c r="H3286" s="45" t="s">
        <v>25</v>
      </c>
      <c r="I3286" t="s">
        <v>428</v>
      </c>
      <c r="J3286" t="s">
        <v>335</v>
      </c>
      <c r="K3286">
        <v>1019.7762302</v>
      </c>
      <c r="L3286">
        <v>20245.387339486198</v>
      </c>
      <c r="M3286">
        <v>750.43009219999999</v>
      </c>
      <c r="N3286">
        <v>15.192747887795299</v>
      </c>
      <c r="O3286">
        <v>841.31786299999999</v>
      </c>
      <c r="P3286">
        <v>17.032806012063698</v>
      </c>
      <c r="Q3286" s="45">
        <v>819.30765599999995</v>
      </c>
      <c r="R3286" s="45">
        <v>16.5872008459265</v>
      </c>
      <c r="S3286" s="45">
        <v>832.02664760000005</v>
      </c>
      <c r="T3286" s="45">
        <v>16.844701757436201</v>
      </c>
      <c r="U3286" s="45" t="s">
        <v>9478</v>
      </c>
      <c r="V3286" t="b">
        <f>FALSE()</f>
        <v>0</v>
      </c>
      <c r="W3286" t="s">
        <v>57</v>
      </c>
      <c r="X3286" t="s">
        <v>57</v>
      </c>
    </row>
    <row r="3287" spans="1:24">
      <c r="A3287" s="43">
        <v>43830</v>
      </c>
      <c r="B3287" t="s">
        <v>9479</v>
      </c>
      <c r="C3287" t="s">
        <v>9480</v>
      </c>
      <c r="D3287" s="44">
        <v>16399258.662</v>
      </c>
      <c r="E3287" s="37">
        <v>16.399258662000001</v>
      </c>
      <c r="F3287" t="s">
        <v>392</v>
      </c>
      <c r="G3287" t="s">
        <v>68</v>
      </c>
      <c r="H3287" s="45" t="s">
        <v>25</v>
      </c>
      <c r="I3287" t="s">
        <v>393</v>
      </c>
      <c r="J3287" t="s">
        <v>70</v>
      </c>
      <c r="K3287">
        <v>338.18886659999998</v>
      </c>
      <c r="L3287">
        <v>48491.420864533</v>
      </c>
      <c r="M3287">
        <v>278.4084373</v>
      </c>
      <c r="N3287">
        <v>13.5004207053512</v>
      </c>
      <c r="O3287">
        <v>301.54121900000001</v>
      </c>
      <c r="P3287">
        <v>14.6221621585333</v>
      </c>
      <c r="Q3287" s="45">
        <v>378.12286349999999</v>
      </c>
      <c r="R3287" s="45">
        <v>18.335714912480899</v>
      </c>
      <c r="S3287" s="45">
        <v>407.8216127</v>
      </c>
      <c r="T3287" s="45">
        <v>19.775849459088299</v>
      </c>
      <c r="U3287" s="45" t="s">
        <v>9481</v>
      </c>
      <c r="V3287" t="b">
        <f>FALSE()</f>
        <v>0</v>
      </c>
      <c r="W3287" t="s">
        <v>57</v>
      </c>
      <c r="X3287" t="s">
        <v>57</v>
      </c>
    </row>
    <row r="3288" spans="1:24">
      <c r="A3288" s="43">
        <v>43830</v>
      </c>
      <c r="B3288" t="s">
        <v>9482</v>
      </c>
      <c r="C3288" t="s">
        <v>9483</v>
      </c>
      <c r="D3288" s="44">
        <v>5677835.5959999999</v>
      </c>
      <c r="E3288" s="37">
        <v>5.6778355960000004</v>
      </c>
      <c r="F3288" t="s">
        <v>4964</v>
      </c>
      <c r="G3288" t="s">
        <v>194</v>
      </c>
      <c r="H3288" s="45" t="s">
        <v>25</v>
      </c>
      <c r="I3288" t="s">
        <v>4965</v>
      </c>
      <c r="J3288" t="s">
        <v>196</v>
      </c>
      <c r="K3288">
        <v>2.52525603288252</v>
      </c>
      <c r="L3288">
        <v>2248419.7729126401</v>
      </c>
      <c r="M3288">
        <v>1.06324780315482</v>
      </c>
      <c r="N3288">
        <v>2.39062738411923</v>
      </c>
      <c r="O3288">
        <v>1.11738659845023</v>
      </c>
      <c r="P3288">
        <v>2.5123541219430998</v>
      </c>
      <c r="Q3288" s="45">
        <v>1.0309107404083699</v>
      </c>
      <c r="R3288" s="45">
        <v>2.3179200928421899</v>
      </c>
      <c r="S3288" s="45">
        <v>1.0830355666579701</v>
      </c>
      <c r="T3288" s="45">
        <v>2.4351185828414299</v>
      </c>
      <c r="U3288" s="45" t="s">
        <v>9484</v>
      </c>
      <c r="V3288" t="b">
        <f>FALSE()</f>
        <v>0</v>
      </c>
      <c r="W3288" t="s">
        <v>57</v>
      </c>
      <c r="X3288" t="s">
        <v>57</v>
      </c>
    </row>
    <row r="3289" spans="1:24">
      <c r="A3289" s="43">
        <v>43830</v>
      </c>
      <c r="B3289" t="s">
        <v>9485</v>
      </c>
      <c r="C3289" t="s">
        <v>9486</v>
      </c>
      <c r="D3289" s="44">
        <v>184414.39</v>
      </c>
      <c r="E3289" s="37">
        <v>0.18441439000000001</v>
      </c>
      <c r="F3289" t="s">
        <v>209</v>
      </c>
      <c r="G3289" t="s">
        <v>210</v>
      </c>
      <c r="H3289" s="45" t="s">
        <v>25</v>
      </c>
      <c r="I3289" t="s">
        <v>211</v>
      </c>
      <c r="J3289" t="s">
        <v>212</v>
      </c>
      <c r="K3289">
        <v>0.156158203944608</v>
      </c>
      <c r="L3289">
        <v>1180945.89551898</v>
      </c>
      <c r="M3289">
        <v>0.13677138959744101</v>
      </c>
      <c r="N3289">
        <v>0.16151961116952501</v>
      </c>
      <c r="O3289">
        <v>0.44500886508506199</v>
      </c>
      <c r="P3289">
        <v>0.52553139269176197</v>
      </c>
      <c r="Q3289" s="45">
        <v>0.69996200607902703</v>
      </c>
      <c r="R3289" s="45">
        <v>0.82661725809825604</v>
      </c>
      <c r="S3289" s="45">
        <v>0.70143937092364095</v>
      </c>
      <c r="T3289" s="45">
        <v>0.82836194604768698</v>
      </c>
      <c r="U3289" s="45" t="s">
        <v>9487</v>
      </c>
      <c r="V3289" t="b">
        <f>FALSE()</f>
        <v>0</v>
      </c>
      <c r="W3289" t="s">
        <v>57</v>
      </c>
      <c r="X3289" t="s">
        <v>57</v>
      </c>
    </row>
    <row r="3290" spans="1:24">
      <c r="A3290" s="43">
        <v>43830</v>
      </c>
      <c r="B3290" t="s">
        <v>9488</v>
      </c>
      <c r="C3290" t="s">
        <v>9489</v>
      </c>
      <c r="D3290" s="44">
        <v>26612250.688999999</v>
      </c>
      <c r="E3290" s="37">
        <v>26.612250689</v>
      </c>
      <c r="F3290" t="s">
        <v>295</v>
      </c>
      <c r="G3290" t="s">
        <v>296</v>
      </c>
      <c r="H3290" s="45" t="s">
        <v>25</v>
      </c>
      <c r="I3290" t="s">
        <v>297</v>
      </c>
      <c r="J3290" t="s">
        <v>298</v>
      </c>
      <c r="K3290">
        <v>135.0846458</v>
      </c>
      <c r="L3290">
        <v>197004.260043002</v>
      </c>
      <c r="M3290">
        <v>77.291455400000004</v>
      </c>
      <c r="N3290">
        <v>15.226745978723701</v>
      </c>
      <c r="O3290">
        <v>67.830226999999994</v>
      </c>
      <c r="P3290">
        <v>13.362843678683801</v>
      </c>
      <c r="Q3290" s="45">
        <v>73.599885</v>
      </c>
      <c r="R3290" s="45">
        <v>14.499490883675</v>
      </c>
      <c r="S3290" s="45">
        <v>78.749403099999995</v>
      </c>
      <c r="T3290" s="45">
        <v>15.5139678865436</v>
      </c>
      <c r="U3290" s="45" t="s">
        <v>9490</v>
      </c>
      <c r="V3290" t="b">
        <f>FALSE()</f>
        <v>0</v>
      </c>
      <c r="W3290" t="s">
        <v>57</v>
      </c>
      <c r="X3290" t="s">
        <v>57</v>
      </c>
    </row>
    <row r="3291" spans="1:24">
      <c r="A3291" s="43">
        <v>43830</v>
      </c>
      <c r="B3291" t="s">
        <v>9491</v>
      </c>
      <c r="C3291" t="s">
        <v>9492</v>
      </c>
      <c r="D3291" s="44">
        <v>67233011.872999996</v>
      </c>
      <c r="E3291" s="37">
        <v>67.233011872999995</v>
      </c>
      <c r="F3291" t="s">
        <v>332</v>
      </c>
      <c r="G3291" t="s">
        <v>333</v>
      </c>
      <c r="H3291" s="45" t="s">
        <v>25</v>
      </c>
      <c r="I3291" t="s">
        <v>334</v>
      </c>
      <c r="J3291" t="s">
        <v>335</v>
      </c>
      <c r="K3291">
        <v>99.384404599999996</v>
      </c>
      <c r="L3291">
        <v>676494.588296804</v>
      </c>
      <c r="M3291">
        <v>78.579348199999998</v>
      </c>
      <c r="N3291">
        <v>53.158503809190201</v>
      </c>
      <c r="O3291">
        <v>78.393281999999999</v>
      </c>
      <c r="P3291">
        <v>53.032631031825296</v>
      </c>
      <c r="Q3291" s="45">
        <v>85.390604999999994</v>
      </c>
      <c r="R3291" s="45">
        <v>57.766282173889998</v>
      </c>
      <c r="S3291" s="45">
        <v>87.458291000000003</v>
      </c>
      <c r="T3291" s="45">
        <v>59.165060563187097</v>
      </c>
      <c r="U3291" s="45" t="s">
        <v>9493</v>
      </c>
      <c r="V3291" t="b">
        <f>FALSE()</f>
        <v>0</v>
      </c>
      <c r="W3291" t="s">
        <v>57</v>
      </c>
      <c r="X3291" t="s">
        <v>57</v>
      </c>
    </row>
    <row r="3292" spans="1:24">
      <c r="A3292" s="43">
        <v>43830</v>
      </c>
      <c r="B3292" t="s">
        <v>9494</v>
      </c>
      <c r="C3292" t="s">
        <v>9495</v>
      </c>
      <c r="D3292" s="44">
        <v>229536.28700000001</v>
      </c>
      <c r="E3292" s="37">
        <v>0.22953628700000001</v>
      </c>
      <c r="F3292" t="s">
        <v>281</v>
      </c>
      <c r="G3292" t="s">
        <v>281</v>
      </c>
      <c r="H3292" s="45" t="s">
        <v>25</v>
      </c>
      <c r="I3292" t="s">
        <v>282</v>
      </c>
      <c r="J3292" t="s">
        <v>283</v>
      </c>
      <c r="K3292">
        <v>249.4556584</v>
      </c>
      <c r="L3292">
        <v>920.14864875079502</v>
      </c>
      <c r="M3292">
        <v>153.2860743</v>
      </c>
      <c r="N3292">
        <v>0.14104597413945899</v>
      </c>
      <c r="O3292">
        <v>171.57484099999999</v>
      </c>
      <c r="P3292">
        <v>0.15787435810578301</v>
      </c>
      <c r="Q3292" s="45">
        <v>165.11613750000001</v>
      </c>
      <c r="R3292" s="45">
        <v>0.15193139080757601</v>
      </c>
      <c r="S3292" s="45">
        <v>168.0916953</v>
      </c>
      <c r="T3292" s="45">
        <v>0.15466934629652501</v>
      </c>
      <c r="U3292" s="45" t="s">
        <v>9496</v>
      </c>
      <c r="V3292" t="b">
        <f>FALSE()</f>
        <v>0</v>
      </c>
      <c r="W3292" t="s">
        <v>57</v>
      </c>
      <c r="X3292" t="s">
        <v>57</v>
      </c>
    </row>
    <row r="3293" spans="1:24">
      <c r="A3293" s="43">
        <v>43830</v>
      </c>
      <c r="B3293" t="s">
        <v>9497</v>
      </c>
      <c r="C3293" t="s">
        <v>9498</v>
      </c>
      <c r="D3293" s="44">
        <v>19739804.791000001</v>
      </c>
      <c r="E3293" s="37">
        <v>19.739804791000001</v>
      </c>
      <c r="F3293" t="s">
        <v>359</v>
      </c>
      <c r="G3293" t="s">
        <v>359</v>
      </c>
      <c r="H3293" s="45" t="s">
        <v>25</v>
      </c>
      <c r="I3293" t="s">
        <v>360</v>
      </c>
      <c r="J3293" t="s">
        <v>361</v>
      </c>
      <c r="K3293">
        <v>6.65025592504134</v>
      </c>
      <c r="L3293">
        <v>2968277.4638296799</v>
      </c>
      <c r="M3293">
        <v>4.5297284553613597</v>
      </c>
      <c r="N3293">
        <v>13.4454908913171</v>
      </c>
      <c r="O3293">
        <v>4.5448832883846402</v>
      </c>
      <c r="P3293">
        <v>13.4904746406483</v>
      </c>
      <c r="Q3293" s="45">
        <v>4.0740542873051204</v>
      </c>
      <c r="R3293" s="45">
        <v>12.0929235274265</v>
      </c>
      <c r="S3293" s="45">
        <v>4.4514111546353297</v>
      </c>
      <c r="T3293" s="45">
        <v>13.2130234125441</v>
      </c>
      <c r="U3293" s="45" t="s">
        <v>9499</v>
      </c>
      <c r="V3293" t="b">
        <f>FALSE()</f>
        <v>0</v>
      </c>
      <c r="W3293" t="s">
        <v>57</v>
      </c>
      <c r="X3293" t="s">
        <v>57</v>
      </c>
    </row>
    <row r="3294" spans="1:24">
      <c r="A3294" s="43">
        <v>43830</v>
      </c>
      <c r="B3294" t="s">
        <v>9500</v>
      </c>
      <c r="C3294" t="s">
        <v>9501</v>
      </c>
      <c r="D3294" s="44">
        <v>1048305.7659999999</v>
      </c>
      <c r="E3294" s="37">
        <v>1.0483057659999999</v>
      </c>
      <c r="F3294" t="s">
        <v>3213</v>
      </c>
      <c r="G3294" t="s">
        <v>383</v>
      </c>
      <c r="H3294" s="45" t="s">
        <v>25</v>
      </c>
      <c r="I3294" t="s">
        <v>3214</v>
      </c>
      <c r="J3294" t="s">
        <v>385</v>
      </c>
      <c r="K3294">
        <v>22.930502480249899</v>
      </c>
      <c r="L3294">
        <v>45716.650426780201</v>
      </c>
      <c r="M3294">
        <v>16.028529900803001</v>
      </c>
      <c r="N3294">
        <v>0.73277069833020403</v>
      </c>
      <c r="O3294">
        <v>19.0396038314889</v>
      </c>
      <c r="P3294">
        <v>0.87042691262856198</v>
      </c>
      <c r="Q3294" s="45">
        <v>19.335943763919801</v>
      </c>
      <c r="R3294" s="45">
        <v>0.88397458172700105</v>
      </c>
      <c r="S3294" s="45">
        <v>19.621351800037299</v>
      </c>
      <c r="T3294" s="45">
        <v>0.89702248114317895</v>
      </c>
      <c r="U3294" s="45" t="s">
        <v>9502</v>
      </c>
      <c r="V3294" t="b">
        <f>FALSE()</f>
        <v>0</v>
      </c>
      <c r="W3294" t="s">
        <v>57</v>
      </c>
      <c r="X3294" t="s">
        <v>57</v>
      </c>
    </row>
    <row r="3295" spans="1:24">
      <c r="A3295" s="43">
        <v>43830</v>
      </c>
      <c r="B3295" t="s">
        <v>9503</v>
      </c>
      <c r="C3295" t="s">
        <v>9504</v>
      </c>
      <c r="D3295" s="44">
        <v>3192228.844</v>
      </c>
      <c r="E3295" s="37">
        <v>3.1922288440000002</v>
      </c>
      <c r="F3295" t="s">
        <v>1013</v>
      </c>
      <c r="G3295" t="s">
        <v>1014</v>
      </c>
      <c r="H3295" s="45" t="s">
        <v>25</v>
      </c>
      <c r="I3295" t="s">
        <v>1015</v>
      </c>
      <c r="J3295" t="s">
        <v>1016</v>
      </c>
      <c r="K3295">
        <v>21.888579827301101</v>
      </c>
      <c r="L3295">
        <v>145839.92516583501</v>
      </c>
      <c r="M3295">
        <v>14.676624374114301</v>
      </c>
      <c r="N3295">
        <v>2.1404378004078999</v>
      </c>
      <c r="O3295">
        <v>15.304198828234</v>
      </c>
      <c r="P3295">
        <v>2.23196321183271</v>
      </c>
      <c r="Q3295" s="45">
        <v>14.0275347995546</v>
      </c>
      <c r="R3295" s="45">
        <v>2.0457746254281899</v>
      </c>
      <c r="S3295" s="45">
        <v>14.616959615743299</v>
      </c>
      <c r="T3295" s="45">
        <v>2.1317362965120399</v>
      </c>
      <c r="U3295" s="45" t="s">
        <v>9505</v>
      </c>
      <c r="V3295" t="b">
        <f>FALSE()</f>
        <v>0</v>
      </c>
      <c r="W3295" t="s">
        <v>57</v>
      </c>
      <c r="X3295" t="s">
        <v>57</v>
      </c>
    </row>
    <row r="3296" spans="1:24">
      <c r="A3296" s="43">
        <v>43830</v>
      </c>
      <c r="B3296" t="s">
        <v>9506</v>
      </c>
      <c r="C3296" t="s">
        <v>9507</v>
      </c>
      <c r="D3296" s="44">
        <v>1475586.477</v>
      </c>
      <c r="E3296" s="37">
        <v>1.475586477</v>
      </c>
      <c r="F3296" t="s">
        <v>1369</v>
      </c>
      <c r="G3296" t="s">
        <v>121</v>
      </c>
      <c r="H3296" s="45" t="s">
        <v>25</v>
      </c>
      <c r="I3296" t="s">
        <v>1370</v>
      </c>
      <c r="J3296" t="s">
        <v>123</v>
      </c>
      <c r="K3296">
        <v>25.2686753628514</v>
      </c>
      <c r="L3296">
        <v>58395.8777344271</v>
      </c>
      <c r="M3296">
        <v>18.580251582428001</v>
      </c>
      <c r="N3296">
        <v>1.08501009968236</v>
      </c>
      <c r="O3296">
        <v>21.9149381567935</v>
      </c>
      <c r="P3296">
        <v>1.27974204916164</v>
      </c>
      <c r="Q3296" s="45">
        <v>20.814775890868599</v>
      </c>
      <c r="R3296" s="45">
        <v>1.21549710799266</v>
      </c>
      <c r="S3296" s="45">
        <v>21.051178138407</v>
      </c>
      <c r="T3296" s="45">
        <v>1.22930202473606</v>
      </c>
      <c r="U3296" s="45" t="s">
        <v>9508</v>
      </c>
      <c r="V3296" t="b">
        <f>FALSE()</f>
        <v>0</v>
      </c>
      <c r="W3296" t="s">
        <v>57</v>
      </c>
      <c r="X3296" t="s">
        <v>57</v>
      </c>
    </row>
    <row r="3297" spans="1:24">
      <c r="A3297" s="43">
        <v>43830</v>
      </c>
      <c r="B3297" t="s">
        <v>9509</v>
      </c>
      <c r="C3297" t="s">
        <v>9510</v>
      </c>
      <c r="D3297" s="44">
        <v>25413744.862</v>
      </c>
      <c r="E3297" s="37">
        <v>25.413744862000001</v>
      </c>
      <c r="F3297" t="s">
        <v>439</v>
      </c>
      <c r="G3297" t="s">
        <v>405</v>
      </c>
      <c r="H3297" s="45" t="s">
        <v>25</v>
      </c>
      <c r="I3297" t="s">
        <v>440</v>
      </c>
      <c r="J3297" t="s">
        <v>407</v>
      </c>
      <c r="K3297">
        <v>92.126605690259296</v>
      </c>
      <c r="L3297">
        <v>275856.73727570102</v>
      </c>
      <c r="M3297">
        <v>66.2374311458573</v>
      </c>
      <c r="N3297">
        <v>18.272041641420099</v>
      </c>
      <c r="O3297">
        <v>51.613524086389802</v>
      </c>
      <c r="P3297">
        <v>14.2379383537723</v>
      </c>
      <c r="Q3297" s="45">
        <v>59.851413083019402</v>
      </c>
      <c r="R3297" s="45">
        <v>16.510415534421998</v>
      </c>
      <c r="S3297" s="45">
        <v>61.260326596875103</v>
      </c>
      <c r="T3297" s="45">
        <v>16.899073819457801</v>
      </c>
      <c r="U3297" s="45" t="s">
        <v>9511</v>
      </c>
      <c r="V3297" t="b">
        <f>FALSE()</f>
        <v>0</v>
      </c>
      <c r="W3297" t="s">
        <v>57</v>
      </c>
      <c r="X3297" t="s">
        <v>57</v>
      </c>
    </row>
    <row r="3298" spans="1:24">
      <c r="A3298" s="43">
        <v>43830</v>
      </c>
      <c r="B3298" t="s">
        <v>9512</v>
      </c>
      <c r="C3298" t="s">
        <v>9513</v>
      </c>
      <c r="D3298" s="44">
        <v>10260095.643999999</v>
      </c>
      <c r="E3298" s="37">
        <v>10.260095644</v>
      </c>
      <c r="F3298" t="s">
        <v>485</v>
      </c>
      <c r="G3298" t="s">
        <v>486</v>
      </c>
      <c r="H3298" s="45" t="s">
        <v>25</v>
      </c>
      <c r="I3298" t="s">
        <v>487</v>
      </c>
      <c r="J3298" t="s">
        <v>488</v>
      </c>
      <c r="K3298">
        <v>23.6931136</v>
      </c>
      <c r="L3298">
        <v>433041.25482266699</v>
      </c>
      <c r="M3298">
        <v>15.8661238</v>
      </c>
      <c r="N3298">
        <v>6.87068615952378</v>
      </c>
      <c r="O3298">
        <v>20.518621</v>
      </c>
      <c r="P3298">
        <v>8.8854093850707301</v>
      </c>
      <c r="Q3298" s="45">
        <v>23.286671999999999</v>
      </c>
      <c r="R3298" s="45">
        <v>10.084089663523899</v>
      </c>
      <c r="S3298" s="45">
        <v>25.332427899999999</v>
      </c>
      <c r="T3298" s="45">
        <v>10.9699863655207</v>
      </c>
      <c r="U3298" s="45" t="s">
        <v>9514</v>
      </c>
      <c r="V3298" t="b">
        <f>FALSE()</f>
        <v>0</v>
      </c>
      <c r="W3298" t="s">
        <v>57</v>
      </c>
      <c r="X3298" t="s">
        <v>57</v>
      </c>
    </row>
    <row r="3299" spans="1:24">
      <c r="A3299" s="43">
        <v>43830</v>
      </c>
      <c r="B3299" t="s">
        <v>9515</v>
      </c>
      <c r="C3299" t="s">
        <v>9516</v>
      </c>
      <c r="D3299" s="44">
        <v>190976.07199999999</v>
      </c>
      <c r="E3299" s="37">
        <v>0.190976072</v>
      </c>
      <c r="F3299" t="s">
        <v>414</v>
      </c>
      <c r="G3299" t="s">
        <v>415</v>
      </c>
      <c r="H3299" s="45" t="s">
        <v>25</v>
      </c>
      <c r="I3299" t="s">
        <v>416</v>
      </c>
      <c r="J3299" t="s">
        <v>417</v>
      </c>
      <c r="K3299">
        <v>1.2175726219656</v>
      </c>
      <c r="L3299">
        <v>156849.840867558</v>
      </c>
      <c r="M3299">
        <v>0.65689221312948598</v>
      </c>
      <c r="N3299">
        <v>0.10303343909649799</v>
      </c>
      <c r="O3299">
        <v>0.51789066266073303</v>
      </c>
      <c r="P3299">
        <v>8.1231068025130304E-2</v>
      </c>
      <c r="Q3299" s="45">
        <v>0.54985620046509398</v>
      </c>
      <c r="R3299" s="45">
        <v>8.6244857542990203E-2</v>
      </c>
      <c r="S3299" s="45">
        <v>0.54613093742278396</v>
      </c>
      <c r="T3299" s="45">
        <v>8.5660550627614102E-2</v>
      </c>
      <c r="U3299" s="45" t="s">
        <v>9517</v>
      </c>
      <c r="V3299" t="b">
        <f>FALSE()</f>
        <v>0</v>
      </c>
      <c r="W3299" t="s">
        <v>57</v>
      </c>
      <c r="X3299" t="s">
        <v>57</v>
      </c>
    </row>
    <row r="3300" spans="1:24">
      <c r="A3300" s="43">
        <v>43830</v>
      </c>
      <c r="B3300" t="s">
        <v>9518</v>
      </c>
      <c r="C3300" t="s">
        <v>9519</v>
      </c>
      <c r="D3300" s="44">
        <v>82155067.971000001</v>
      </c>
      <c r="E3300" s="37">
        <v>82.155067970999994</v>
      </c>
      <c r="F3300" t="s">
        <v>200</v>
      </c>
      <c r="G3300" t="s">
        <v>201</v>
      </c>
      <c r="H3300" s="45" t="s">
        <v>25</v>
      </c>
      <c r="I3300" t="s">
        <v>202</v>
      </c>
      <c r="J3300" t="s">
        <v>203</v>
      </c>
      <c r="K3300">
        <v>42.809959399999997</v>
      </c>
      <c r="L3300">
        <v>1919064.37479593</v>
      </c>
      <c r="M3300">
        <v>31.428161800000002</v>
      </c>
      <c r="N3300">
        <v>60.312665675702199</v>
      </c>
      <c r="O3300">
        <v>31.344619000000002</v>
      </c>
      <c r="P3300">
        <v>60.152341664451498</v>
      </c>
      <c r="Q3300" s="45">
        <v>35.427428999999997</v>
      </c>
      <c r="R3300" s="45">
        <v>67.987516884512104</v>
      </c>
      <c r="S3300" s="45">
        <v>38.354200900000002</v>
      </c>
      <c r="T3300" s="45">
        <v>73.604180570955904</v>
      </c>
      <c r="U3300" s="45" t="s">
        <v>9520</v>
      </c>
      <c r="V3300" t="b">
        <f>FALSE()</f>
        <v>0</v>
      </c>
      <c r="W3300" t="s">
        <v>57</v>
      </c>
      <c r="X3300" t="s">
        <v>57</v>
      </c>
    </row>
    <row r="3301" spans="1:24">
      <c r="A3301" s="43">
        <v>43830</v>
      </c>
      <c r="B3301" t="s">
        <v>9521</v>
      </c>
      <c r="C3301" t="s">
        <v>9522</v>
      </c>
      <c r="D3301" s="44">
        <v>7453984.1059999997</v>
      </c>
      <c r="E3301" s="37">
        <v>7.4539841060000001</v>
      </c>
      <c r="F3301" t="s">
        <v>99</v>
      </c>
      <c r="G3301" t="s">
        <v>100</v>
      </c>
      <c r="H3301" s="45" t="s">
        <v>25</v>
      </c>
      <c r="I3301" t="s">
        <v>101</v>
      </c>
      <c r="J3301" t="s">
        <v>102</v>
      </c>
      <c r="K3301">
        <v>0.97048285714285698</v>
      </c>
      <c r="L3301">
        <v>7680696.3164139204</v>
      </c>
      <c r="M3301">
        <v>0.95845487601041202</v>
      </c>
      <c r="N3301">
        <v>7.3616008356221299</v>
      </c>
      <c r="O3301">
        <v>0.91168186813186802</v>
      </c>
      <c r="P3301">
        <v>7.0023515663018001</v>
      </c>
      <c r="Q3301" s="45">
        <v>0.94139505494505504</v>
      </c>
      <c r="R3301" s="45">
        <v>7.2305695308067701</v>
      </c>
      <c r="S3301" s="45">
        <v>0.95270745879120899</v>
      </c>
      <c r="T3301" s="45">
        <v>7.3174566693577097</v>
      </c>
      <c r="U3301" s="45" t="s">
        <v>9523</v>
      </c>
      <c r="V3301" t="b">
        <f>FALSE()</f>
        <v>0</v>
      </c>
      <c r="W3301" t="s">
        <v>57</v>
      </c>
      <c r="X3301" t="s">
        <v>57</v>
      </c>
    </row>
    <row r="3302" spans="1:24">
      <c r="A3302" s="43">
        <v>43830</v>
      </c>
      <c r="B3302" t="s">
        <v>9524</v>
      </c>
      <c r="C3302" t="s">
        <v>9525</v>
      </c>
      <c r="D3302" s="44">
        <v>214417.101</v>
      </c>
      <c r="E3302" s="37">
        <v>0.214417101</v>
      </c>
      <c r="F3302" t="s">
        <v>1855</v>
      </c>
      <c r="G3302" t="s">
        <v>1014</v>
      </c>
      <c r="H3302" s="45" t="s">
        <v>25</v>
      </c>
      <c r="I3302" t="s">
        <v>1856</v>
      </c>
      <c r="J3302" t="s">
        <v>1016</v>
      </c>
      <c r="K3302">
        <v>3.27150926488348</v>
      </c>
      <c r="L3302">
        <v>65540.728648261007</v>
      </c>
      <c r="M3302">
        <v>1.6513391524184999</v>
      </c>
      <c r="N3302">
        <v>0.10822997129490999</v>
      </c>
      <c r="O3302">
        <v>1.3966276162823299</v>
      </c>
      <c r="P3302">
        <v>9.1535991621427795E-2</v>
      </c>
      <c r="Q3302" s="45">
        <v>1.3348099283375301</v>
      </c>
      <c r="R3302" s="45">
        <v>8.7484415310174798E-2</v>
      </c>
      <c r="S3302" s="45">
        <v>1.28758628484909</v>
      </c>
      <c r="T3302" s="45">
        <v>8.4389343306516706E-2</v>
      </c>
      <c r="U3302" s="45" t="s">
        <v>9526</v>
      </c>
      <c r="V3302" t="b">
        <f>FALSE()</f>
        <v>0</v>
      </c>
      <c r="W3302" t="s">
        <v>57</v>
      </c>
      <c r="X3302" t="s">
        <v>57</v>
      </c>
    </row>
    <row r="3303" spans="1:24">
      <c r="A3303" s="43">
        <v>43830</v>
      </c>
      <c r="B3303" t="s">
        <v>9527</v>
      </c>
      <c r="C3303" t="s">
        <v>9528</v>
      </c>
      <c r="D3303" s="44">
        <v>202710340.72799999</v>
      </c>
      <c r="E3303" s="37">
        <v>202.71034072800001</v>
      </c>
      <c r="F3303" t="s">
        <v>60</v>
      </c>
      <c r="G3303" t="s">
        <v>61</v>
      </c>
      <c r="H3303" s="45" t="s">
        <v>25</v>
      </c>
      <c r="I3303" t="s">
        <v>62</v>
      </c>
      <c r="J3303" t="s">
        <v>63</v>
      </c>
      <c r="K3303">
        <v>266.36019540000001</v>
      </c>
      <c r="L3303">
        <v>761038.414255496</v>
      </c>
      <c r="M3303">
        <v>210.75829049999999</v>
      </c>
      <c r="N3303">
        <v>160.395155193319</v>
      </c>
      <c r="O3303">
        <v>219.02245199999999</v>
      </c>
      <c r="P3303">
        <v>166.68449955643001</v>
      </c>
      <c r="Q3303" s="45">
        <v>226.0041525</v>
      </c>
      <c r="R3303" s="45">
        <v>171.99784183375701</v>
      </c>
      <c r="S3303" s="45">
        <v>244.84627359999999</v>
      </c>
      <c r="T3303" s="45">
        <v>186.33741979691101</v>
      </c>
      <c r="U3303" s="45" t="s">
        <v>9529</v>
      </c>
      <c r="V3303" t="b">
        <f>FALSE()</f>
        <v>0</v>
      </c>
      <c r="W3303" t="s">
        <v>57</v>
      </c>
      <c r="X3303" t="s">
        <v>57</v>
      </c>
    </row>
    <row r="3304" spans="1:24">
      <c r="A3304" s="43">
        <v>43830</v>
      </c>
      <c r="B3304" t="s">
        <v>9530</v>
      </c>
      <c r="C3304" t="s">
        <v>9531</v>
      </c>
      <c r="D3304" s="44">
        <v>527763.11300000001</v>
      </c>
      <c r="E3304" s="37">
        <v>0.52776311300000001</v>
      </c>
      <c r="F3304" t="s">
        <v>1999</v>
      </c>
      <c r="G3304" t="s">
        <v>1537</v>
      </c>
      <c r="H3304" s="45" t="s">
        <v>25</v>
      </c>
      <c r="I3304" t="s">
        <v>2000</v>
      </c>
      <c r="J3304" t="s">
        <v>1539</v>
      </c>
      <c r="K3304" t="s">
        <v>124</v>
      </c>
      <c r="L3304" t="e">
        <f>#VALUE!</f>
        <v>#VALUE!</v>
      </c>
      <c r="M3304" t="s">
        <v>124</v>
      </c>
      <c r="N3304" t="e">
        <f>#VALUE!</f>
        <v>#VALUE!</v>
      </c>
      <c r="O3304" t="s">
        <v>124</v>
      </c>
      <c r="P3304" t="e">
        <f>#VALUE!</f>
        <v>#VALUE!</v>
      </c>
      <c r="Q3304" s="45" t="s">
        <v>124</v>
      </c>
      <c r="R3304" s="45" t="e">
        <f>#VALUE!</f>
        <v>#VALUE!</v>
      </c>
      <c r="S3304" s="45" t="s">
        <v>124</v>
      </c>
      <c r="T3304" s="45" t="e">
        <f>#VALUE!</f>
        <v>#VALUE!</v>
      </c>
      <c r="U3304" s="45" t="s">
        <v>9532</v>
      </c>
      <c r="V3304" t="b">
        <f>TRUE()</f>
        <v>1</v>
      </c>
      <c r="W3304" t="s">
        <v>57</v>
      </c>
      <c r="X3304" t="s">
        <v>57</v>
      </c>
    </row>
    <row r="3305" spans="1:24">
      <c r="A3305" s="43">
        <v>43830</v>
      </c>
      <c r="B3305" t="s">
        <v>9533</v>
      </c>
      <c r="C3305" t="s">
        <v>9534</v>
      </c>
      <c r="D3305" s="44">
        <v>383190.67</v>
      </c>
      <c r="E3305" s="37">
        <v>0.38319067000000001</v>
      </c>
      <c r="F3305" t="s">
        <v>1999</v>
      </c>
      <c r="G3305" t="s">
        <v>1537</v>
      </c>
      <c r="H3305" s="45" t="s">
        <v>25</v>
      </c>
      <c r="I3305" t="s">
        <v>2000</v>
      </c>
      <c r="J3305" t="s">
        <v>1539</v>
      </c>
      <c r="K3305" t="s">
        <v>124</v>
      </c>
      <c r="L3305" t="e">
        <f>#VALUE!</f>
        <v>#VALUE!</v>
      </c>
      <c r="M3305" t="s">
        <v>124</v>
      </c>
      <c r="N3305" t="e">
        <f>#VALUE!</f>
        <v>#VALUE!</v>
      </c>
      <c r="O3305" t="s">
        <v>124</v>
      </c>
      <c r="P3305" t="e">
        <f>#VALUE!</f>
        <v>#VALUE!</v>
      </c>
      <c r="Q3305" s="45" t="s">
        <v>124</v>
      </c>
      <c r="R3305" s="45" t="e">
        <f>#VALUE!</f>
        <v>#VALUE!</v>
      </c>
      <c r="S3305" s="45" t="s">
        <v>124</v>
      </c>
      <c r="T3305" s="45" t="e">
        <f>#VALUE!</f>
        <v>#VALUE!</v>
      </c>
      <c r="U3305" s="45" t="s">
        <v>9532</v>
      </c>
      <c r="V3305" t="b">
        <f>TRUE()</f>
        <v>1</v>
      </c>
      <c r="W3305" t="s">
        <v>57</v>
      </c>
      <c r="X3305" t="s">
        <v>57</v>
      </c>
    </row>
    <row r="3306" spans="1:24">
      <c r="A3306" s="43">
        <v>43830</v>
      </c>
      <c r="B3306" t="s">
        <v>9535</v>
      </c>
      <c r="C3306" t="s">
        <v>9536</v>
      </c>
      <c r="D3306" s="44">
        <v>1522495.767</v>
      </c>
      <c r="E3306" s="37">
        <v>1.5224957670000001</v>
      </c>
      <c r="F3306" t="s">
        <v>1999</v>
      </c>
      <c r="G3306" t="s">
        <v>1537</v>
      </c>
      <c r="H3306" s="45" t="s">
        <v>25</v>
      </c>
      <c r="I3306" t="s">
        <v>2000</v>
      </c>
      <c r="J3306" t="s">
        <v>1539</v>
      </c>
      <c r="K3306" t="s">
        <v>124</v>
      </c>
      <c r="L3306" t="e">
        <f>#VALUE!</f>
        <v>#VALUE!</v>
      </c>
      <c r="M3306" t="s">
        <v>124</v>
      </c>
      <c r="N3306" t="e">
        <f>#VALUE!</f>
        <v>#VALUE!</v>
      </c>
      <c r="O3306" t="s">
        <v>124</v>
      </c>
      <c r="P3306" t="e">
        <f>#VALUE!</f>
        <v>#VALUE!</v>
      </c>
      <c r="Q3306" s="45" t="s">
        <v>124</v>
      </c>
      <c r="R3306" s="45" t="e">
        <f>#VALUE!</f>
        <v>#VALUE!</v>
      </c>
      <c r="S3306" s="45" t="s">
        <v>124</v>
      </c>
      <c r="T3306" s="45" t="e">
        <f>#VALUE!</f>
        <v>#VALUE!</v>
      </c>
      <c r="U3306" s="45" t="s">
        <v>9532</v>
      </c>
      <c r="V3306" t="b">
        <f>TRUE()</f>
        <v>1</v>
      </c>
      <c r="W3306" t="s">
        <v>57</v>
      </c>
      <c r="X3306" t="s">
        <v>57</v>
      </c>
    </row>
    <row r="3307" spans="1:24">
      <c r="A3307" s="43">
        <v>43830</v>
      </c>
      <c r="B3307" t="s">
        <v>9537</v>
      </c>
      <c r="C3307" t="s">
        <v>9538</v>
      </c>
      <c r="D3307" s="44">
        <v>1202730.625</v>
      </c>
      <c r="E3307" s="37">
        <v>1.2027306250000001</v>
      </c>
      <c r="F3307" t="s">
        <v>1013</v>
      </c>
      <c r="G3307" t="s">
        <v>1014</v>
      </c>
      <c r="H3307" s="45" t="s">
        <v>25</v>
      </c>
      <c r="I3307" t="s">
        <v>1015</v>
      </c>
      <c r="J3307" t="s">
        <v>1016</v>
      </c>
      <c r="K3307">
        <v>0.27011142241379299</v>
      </c>
      <c r="L3307">
        <v>4452720.3413023204</v>
      </c>
      <c r="M3307">
        <v>0.11854904362416099</v>
      </c>
      <c r="N3307">
        <v>0.52786573798723802</v>
      </c>
      <c r="O3307">
        <v>7.4260398773005998E-2</v>
      </c>
      <c r="P3307">
        <v>0.330660788169786</v>
      </c>
      <c r="Q3307" s="45">
        <v>8.3441834415584004E-2</v>
      </c>
      <c r="R3307" s="45">
        <v>0.37154315341785099</v>
      </c>
      <c r="S3307" s="45">
        <v>7.4497684519922003E-2</v>
      </c>
      <c r="T3307" s="45">
        <v>0.33171735524177998</v>
      </c>
      <c r="U3307" s="45" t="s">
        <v>9539</v>
      </c>
      <c r="V3307" t="b">
        <f>FALSE()</f>
        <v>0</v>
      </c>
      <c r="W3307" t="s">
        <v>57</v>
      </c>
      <c r="X3307" t="s">
        <v>57</v>
      </c>
    </row>
    <row r="3308" spans="1:24">
      <c r="A3308" s="43">
        <v>43830</v>
      </c>
      <c r="B3308" t="s">
        <v>9540</v>
      </c>
      <c r="C3308" t="s">
        <v>9541</v>
      </c>
      <c r="D3308" s="44">
        <v>1305062.219</v>
      </c>
      <c r="E3308" s="37">
        <v>1.3050622190000001</v>
      </c>
      <c r="F3308" t="s">
        <v>60</v>
      </c>
      <c r="G3308" t="s">
        <v>61</v>
      </c>
      <c r="H3308" s="45" t="s">
        <v>25</v>
      </c>
      <c r="I3308" t="s">
        <v>62</v>
      </c>
      <c r="J3308" t="s">
        <v>63</v>
      </c>
      <c r="K3308">
        <v>73.247046600000004</v>
      </c>
      <c r="L3308">
        <v>17817.267447340299</v>
      </c>
      <c r="M3308">
        <v>48.644784299999998</v>
      </c>
      <c r="N3308">
        <v>0.86671713179128196</v>
      </c>
      <c r="O3308">
        <v>59.878467999999998</v>
      </c>
      <c r="P3308">
        <v>1.06687067869301</v>
      </c>
      <c r="Q3308" s="45">
        <v>70.836434999999994</v>
      </c>
      <c r="R3308" s="45">
        <v>1.2621117074111401</v>
      </c>
      <c r="S3308" s="45">
        <v>72.386281400000001</v>
      </c>
      <c r="T3308" s="45">
        <v>1.28972573522224</v>
      </c>
      <c r="U3308" s="45" t="s">
        <v>9542</v>
      </c>
      <c r="V3308" t="b">
        <f>FALSE()</f>
        <v>0</v>
      </c>
      <c r="W3308" t="s">
        <v>57</v>
      </c>
      <c r="X3308" t="s">
        <v>57</v>
      </c>
    </row>
    <row r="3309" spans="1:24">
      <c r="A3309" s="43">
        <v>43830</v>
      </c>
      <c r="B3309" t="s">
        <v>9543</v>
      </c>
      <c r="C3309" t="s">
        <v>9544</v>
      </c>
      <c r="D3309" s="44">
        <v>201255.07699999999</v>
      </c>
      <c r="E3309" s="37">
        <v>0.201255077</v>
      </c>
      <c r="F3309" t="s">
        <v>1525</v>
      </c>
      <c r="G3309" t="s">
        <v>201</v>
      </c>
      <c r="H3309" s="45" t="s">
        <v>25</v>
      </c>
      <c r="I3309" t="s">
        <v>1526</v>
      </c>
      <c r="J3309" t="s">
        <v>203</v>
      </c>
      <c r="K3309" t="s">
        <v>124</v>
      </c>
      <c r="L3309" t="e">
        <f>#VALUE!</f>
        <v>#VALUE!</v>
      </c>
      <c r="M3309" t="s">
        <v>124</v>
      </c>
      <c r="N3309" t="e">
        <f>#VALUE!</f>
        <v>#VALUE!</v>
      </c>
      <c r="O3309" t="s">
        <v>124</v>
      </c>
      <c r="P3309" t="e">
        <f>#VALUE!</f>
        <v>#VALUE!</v>
      </c>
      <c r="Q3309" s="45" t="s">
        <v>124</v>
      </c>
      <c r="R3309" s="45" t="e">
        <f>#VALUE!</f>
        <v>#VALUE!</v>
      </c>
      <c r="S3309" s="45" t="s">
        <v>124</v>
      </c>
      <c r="T3309" s="45" t="e">
        <f>#VALUE!</f>
        <v>#VALUE!</v>
      </c>
      <c r="U3309" s="45" t="s">
        <v>9545</v>
      </c>
      <c r="V3309" t="b">
        <f>TRUE()</f>
        <v>1</v>
      </c>
      <c r="W3309" t="s">
        <v>57</v>
      </c>
      <c r="X3309" t="s">
        <v>57</v>
      </c>
    </row>
    <row r="3310" spans="1:24">
      <c r="A3310" s="43">
        <v>43830</v>
      </c>
      <c r="B3310" t="s">
        <v>9546</v>
      </c>
      <c r="C3310" t="s">
        <v>9547</v>
      </c>
      <c r="D3310" s="44">
        <v>399077.62900000002</v>
      </c>
      <c r="E3310" s="37">
        <v>0.39907762899999999</v>
      </c>
      <c r="F3310" t="s">
        <v>1948</v>
      </c>
      <c r="G3310" t="s">
        <v>68</v>
      </c>
      <c r="H3310" s="45" t="s">
        <v>25</v>
      </c>
      <c r="I3310" t="s">
        <v>1949</v>
      </c>
      <c r="J3310" t="s">
        <v>70</v>
      </c>
      <c r="K3310">
        <v>7.1047639169575598</v>
      </c>
      <c r="L3310">
        <v>56170.4278515837</v>
      </c>
      <c r="M3310">
        <v>5.6357561643835599</v>
      </c>
      <c r="N3310">
        <v>0.31656283502062499</v>
      </c>
      <c r="O3310">
        <v>6.6866279177903802</v>
      </c>
      <c r="P3310">
        <v>0.37559075102662998</v>
      </c>
      <c r="Q3310" s="45">
        <v>6.8128855790645897</v>
      </c>
      <c r="R3310" s="45">
        <v>0.38268269787994302</v>
      </c>
      <c r="S3310" s="45">
        <v>6.8390488714791999</v>
      </c>
      <c r="T3310" s="45">
        <v>0.384152301208878</v>
      </c>
      <c r="U3310" s="45" t="s">
        <v>9548</v>
      </c>
      <c r="V3310" t="b">
        <f>FALSE()</f>
        <v>0</v>
      </c>
      <c r="W3310" t="s">
        <v>57</v>
      </c>
      <c r="X3310" t="s">
        <v>57</v>
      </c>
    </row>
    <row r="3311" spans="1:24">
      <c r="A3311" s="43">
        <v>43830</v>
      </c>
      <c r="B3311" t="s">
        <v>9549</v>
      </c>
      <c r="C3311" t="s">
        <v>9550</v>
      </c>
      <c r="D3311" s="44">
        <v>3825574.6540000001</v>
      </c>
      <c r="E3311" s="37">
        <v>3.825574654</v>
      </c>
      <c r="F3311" t="s">
        <v>692</v>
      </c>
      <c r="G3311" t="s">
        <v>210</v>
      </c>
      <c r="H3311" s="45" t="s">
        <v>25</v>
      </c>
      <c r="I3311" t="s">
        <v>693</v>
      </c>
      <c r="J3311" t="s">
        <v>212</v>
      </c>
      <c r="K3311">
        <v>34.744428623920598</v>
      </c>
      <c r="L3311">
        <v>110106.132278319</v>
      </c>
      <c r="M3311">
        <v>27.291592820028299</v>
      </c>
      <c r="N3311">
        <v>3.0049717291280502</v>
      </c>
      <c r="O3311">
        <v>33.138017297498401</v>
      </c>
      <c r="P3311">
        <v>3.64869891599957</v>
      </c>
      <c r="Q3311" s="45">
        <v>32.440277004454302</v>
      </c>
      <c r="R3311" s="45">
        <v>3.5718734309977398</v>
      </c>
      <c r="S3311" s="45">
        <v>31.611220854318201</v>
      </c>
      <c r="T3311" s="45">
        <v>3.4805892648647001</v>
      </c>
      <c r="U3311" s="45" t="s">
        <v>9551</v>
      </c>
      <c r="V3311" t="b">
        <f>FALSE()</f>
        <v>0</v>
      </c>
      <c r="W3311" t="s">
        <v>57</v>
      </c>
      <c r="X3311" t="s">
        <v>57</v>
      </c>
    </row>
    <row r="3312" spans="1:24">
      <c r="A3312" s="43">
        <v>43830</v>
      </c>
      <c r="B3312" t="s">
        <v>9552</v>
      </c>
      <c r="C3312" t="s">
        <v>9553</v>
      </c>
      <c r="D3312" s="44">
        <v>990916.549</v>
      </c>
      <c r="E3312" s="37">
        <v>0.99091654900000004</v>
      </c>
      <c r="F3312" t="s">
        <v>950</v>
      </c>
      <c r="G3312" t="s">
        <v>498</v>
      </c>
      <c r="H3312" s="45" t="s">
        <v>25</v>
      </c>
      <c r="I3312" t="s">
        <v>951</v>
      </c>
      <c r="J3312" t="s">
        <v>500</v>
      </c>
      <c r="K3312" t="s">
        <v>124</v>
      </c>
      <c r="L3312" t="e">
        <f>#VALUE!</f>
        <v>#VALUE!</v>
      </c>
      <c r="M3312" t="s">
        <v>124</v>
      </c>
      <c r="N3312" t="e">
        <f>#VALUE!</f>
        <v>#VALUE!</v>
      </c>
      <c r="O3312" t="s">
        <v>124</v>
      </c>
      <c r="P3312" t="e">
        <f>#VALUE!</f>
        <v>#VALUE!</v>
      </c>
      <c r="Q3312" s="45" t="s">
        <v>124</v>
      </c>
      <c r="R3312" s="45" t="e">
        <f>#VALUE!</f>
        <v>#VALUE!</v>
      </c>
      <c r="S3312" s="45" t="s">
        <v>124</v>
      </c>
      <c r="T3312" s="45" t="e">
        <f>#VALUE!</f>
        <v>#VALUE!</v>
      </c>
      <c r="U3312" s="45" t="s">
        <v>9554</v>
      </c>
      <c r="V3312" t="b">
        <f>TRUE()</f>
        <v>1</v>
      </c>
      <c r="W3312" t="s">
        <v>57</v>
      </c>
      <c r="X3312" t="s">
        <v>57</v>
      </c>
    </row>
    <row r="3313" spans="1:24">
      <c r="A3313" s="43">
        <v>43830</v>
      </c>
      <c r="B3313" t="s">
        <v>9555</v>
      </c>
      <c r="C3313" t="s">
        <v>9556</v>
      </c>
      <c r="D3313" s="44">
        <v>484938.85499999998</v>
      </c>
      <c r="E3313" s="37">
        <v>0.484938855</v>
      </c>
      <c r="F3313" t="s">
        <v>3015</v>
      </c>
      <c r="G3313" t="s">
        <v>457</v>
      </c>
      <c r="H3313" s="45" t="s">
        <v>25</v>
      </c>
      <c r="I3313" t="s">
        <v>3016</v>
      </c>
      <c r="J3313" t="s">
        <v>459</v>
      </c>
      <c r="K3313" t="s">
        <v>124</v>
      </c>
      <c r="L3313" t="e">
        <f>#VALUE!</f>
        <v>#VALUE!</v>
      </c>
      <c r="M3313" t="s">
        <v>124</v>
      </c>
      <c r="N3313" t="e">
        <f>#VALUE!</f>
        <v>#VALUE!</v>
      </c>
      <c r="O3313" t="s">
        <v>124</v>
      </c>
      <c r="P3313" t="e">
        <f>#VALUE!</f>
        <v>#VALUE!</v>
      </c>
      <c r="Q3313" s="45" t="s">
        <v>124</v>
      </c>
      <c r="R3313" s="45" t="e">
        <f>#VALUE!</f>
        <v>#VALUE!</v>
      </c>
      <c r="S3313" s="45" t="s">
        <v>124</v>
      </c>
      <c r="T3313" s="45" t="e">
        <f>#VALUE!</f>
        <v>#VALUE!</v>
      </c>
      <c r="U3313" s="45" t="s">
        <v>9557</v>
      </c>
      <c r="V3313" t="b">
        <f>TRUE()</f>
        <v>1</v>
      </c>
      <c r="W3313" t="s">
        <v>57</v>
      </c>
      <c r="X3313" t="s">
        <v>57</v>
      </c>
    </row>
    <row r="3314" spans="1:24">
      <c r="A3314" s="43">
        <v>43830</v>
      </c>
      <c r="B3314" t="s">
        <v>9558</v>
      </c>
      <c r="C3314" t="s">
        <v>9559</v>
      </c>
      <c r="D3314" s="44">
        <v>29759545.024999999</v>
      </c>
      <c r="E3314" s="37">
        <v>29.759545025000001</v>
      </c>
      <c r="F3314" t="s">
        <v>485</v>
      </c>
      <c r="G3314" t="s">
        <v>486</v>
      </c>
      <c r="H3314" s="45" t="s">
        <v>25</v>
      </c>
      <c r="I3314" t="s">
        <v>487</v>
      </c>
      <c r="J3314" t="s">
        <v>488</v>
      </c>
      <c r="K3314">
        <v>54.870610599999999</v>
      </c>
      <c r="L3314">
        <v>542358.55405261298</v>
      </c>
      <c r="M3314">
        <v>38.010725000000001</v>
      </c>
      <c r="N3314">
        <v>20.6154418494915</v>
      </c>
      <c r="O3314">
        <v>44.074686999999997</v>
      </c>
      <c r="P3314">
        <v>23.904283511641498</v>
      </c>
      <c r="Q3314" s="45">
        <v>46.3799025</v>
      </c>
      <c r="R3314" s="45">
        <v>25.154536857001201</v>
      </c>
      <c r="S3314" s="45">
        <v>50.941914799999999</v>
      </c>
      <c r="T3314" s="45">
        <v>27.628783251599401</v>
      </c>
      <c r="U3314" s="45" t="s">
        <v>9560</v>
      </c>
      <c r="V3314" t="b">
        <f>FALSE()</f>
        <v>0</v>
      </c>
      <c r="W3314" t="s">
        <v>57</v>
      </c>
      <c r="X3314" t="s">
        <v>57</v>
      </c>
    </row>
    <row r="3315" spans="1:24">
      <c r="A3315" s="43">
        <v>43830</v>
      </c>
      <c r="B3315" t="s">
        <v>9561</v>
      </c>
      <c r="C3315" t="s">
        <v>9562</v>
      </c>
      <c r="D3315" s="44">
        <v>5093487.3559999997</v>
      </c>
      <c r="E3315" s="37">
        <v>5.0934873559999998</v>
      </c>
      <c r="F3315" t="s">
        <v>497</v>
      </c>
      <c r="G3315" t="s">
        <v>498</v>
      </c>
      <c r="H3315" s="45" t="s">
        <v>25</v>
      </c>
      <c r="I3315" t="s">
        <v>499</v>
      </c>
      <c r="J3315" t="s">
        <v>500</v>
      </c>
      <c r="K3315">
        <v>1.16061609195402</v>
      </c>
      <c r="L3315">
        <v>4388606.5265772603</v>
      </c>
      <c r="M3315">
        <v>1.07772934757372</v>
      </c>
      <c r="N3315">
        <v>4.7297300486458802</v>
      </c>
      <c r="O3315">
        <v>1.12470322281475</v>
      </c>
      <c r="P3315">
        <v>4.9358799041072796</v>
      </c>
      <c r="Q3315" s="45">
        <v>1.13020680628272</v>
      </c>
      <c r="R3315" s="45">
        <v>4.9600329664343796</v>
      </c>
      <c r="S3315" s="45">
        <v>1.1244449804732399</v>
      </c>
      <c r="T3315" s="45">
        <v>4.9347465800819004</v>
      </c>
      <c r="U3315" s="45" t="s">
        <v>9563</v>
      </c>
      <c r="V3315" t="b">
        <f>FALSE()</f>
        <v>0</v>
      </c>
      <c r="W3315" t="s">
        <v>57</v>
      </c>
      <c r="X3315" t="s">
        <v>57</v>
      </c>
    </row>
    <row r="3316" spans="1:24">
      <c r="A3316" s="43">
        <v>43830</v>
      </c>
      <c r="B3316" t="s">
        <v>9564</v>
      </c>
      <c r="C3316" t="s">
        <v>9565</v>
      </c>
      <c r="D3316" s="44">
        <v>11124388.877</v>
      </c>
      <c r="E3316" s="37">
        <v>11.124388876999999</v>
      </c>
      <c r="F3316" t="s">
        <v>439</v>
      </c>
      <c r="G3316" t="s">
        <v>405</v>
      </c>
      <c r="H3316" s="45" t="s">
        <v>25</v>
      </c>
      <c r="I3316" t="s">
        <v>440</v>
      </c>
      <c r="J3316" t="s">
        <v>407</v>
      </c>
      <c r="K3316">
        <v>7.6954602241411001</v>
      </c>
      <c r="L3316">
        <v>1445578.11397714</v>
      </c>
      <c r="M3316">
        <v>4.8161634388285304</v>
      </c>
      <c r="N3316">
        <v>6.9621404605074098</v>
      </c>
      <c r="O3316">
        <v>4.8231414488979798</v>
      </c>
      <c r="P3316">
        <v>6.9722277191429196</v>
      </c>
      <c r="Q3316" s="45">
        <v>4.6843930957683702</v>
      </c>
      <c r="R3316" s="45">
        <v>6.7716561365083798</v>
      </c>
      <c r="S3316" s="45">
        <v>4.9785519492632</v>
      </c>
      <c r="T3316" s="45">
        <v>7.1968857371531199</v>
      </c>
      <c r="U3316" s="45" t="s">
        <v>9566</v>
      </c>
      <c r="V3316" t="b">
        <f>FALSE()</f>
        <v>0</v>
      </c>
      <c r="W3316" t="s">
        <v>57</v>
      </c>
      <c r="X3316" t="s">
        <v>57</v>
      </c>
    </row>
    <row r="3317" spans="1:24">
      <c r="A3317" s="43">
        <v>43830</v>
      </c>
      <c r="B3317" t="s">
        <v>9567</v>
      </c>
      <c r="C3317" t="s">
        <v>9568</v>
      </c>
      <c r="D3317" s="44">
        <v>831703.52</v>
      </c>
      <c r="E3317" s="37">
        <v>0.83170352000000003</v>
      </c>
      <c r="F3317" t="s">
        <v>99</v>
      </c>
      <c r="G3317" t="s">
        <v>100</v>
      </c>
      <c r="H3317" s="45" t="s">
        <v>25</v>
      </c>
      <c r="I3317" t="s">
        <v>101</v>
      </c>
      <c r="J3317" t="s">
        <v>102</v>
      </c>
      <c r="K3317">
        <v>91.555387653020901</v>
      </c>
      <c r="L3317">
        <v>9084.1570476661891</v>
      </c>
      <c r="M3317">
        <v>44.570082972945798</v>
      </c>
      <c r="N3317">
        <v>0.40488163335375199</v>
      </c>
      <c r="O3317">
        <v>48.666858650146402</v>
      </c>
      <c r="P3317">
        <v>0.44209738699450202</v>
      </c>
      <c r="Q3317" s="45">
        <v>45.918420169678399</v>
      </c>
      <c r="R3317" s="45">
        <v>0.417130140202081</v>
      </c>
      <c r="S3317" s="45">
        <v>44.6488646841037</v>
      </c>
      <c r="T3317" s="45">
        <v>0.40559729879039502</v>
      </c>
      <c r="U3317" s="45" t="s">
        <v>9569</v>
      </c>
      <c r="V3317" t="b">
        <f>FALSE()</f>
        <v>0</v>
      </c>
      <c r="W3317" t="s">
        <v>57</v>
      </c>
      <c r="X3317" t="s">
        <v>57</v>
      </c>
    </row>
    <row r="3318" spans="1:24">
      <c r="A3318" s="43">
        <v>43830</v>
      </c>
      <c r="B3318" t="s">
        <v>9570</v>
      </c>
      <c r="C3318" t="s">
        <v>9571</v>
      </c>
      <c r="D3318" s="44">
        <v>187583.924</v>
      </c>
      <c r="E3318" s="37">
        <v>0.18758392400000001</v>
      </c>
      <c r="F3318" t="s">
        <v>1191</v>
      </c>
      <c r="G3318" t="s">
        <v>121</v>
      </c>
      <c r="H3318" s="45" t="s">
        <v>25</v>
      </c>
      <c r="I3318" t="s">
        <v>1192</v>
      </c>
      <c r="J3318" t="s">
        <v>123</v>
      </c>
      <c r="K3318" t="s">
        <v>124</v>
      </c>
      <c r="L3318" t="e">
        <f>#VALUE!</f>
        <v>#VALUE!</v>
      </c>
      <c r="M3318" t="s">
        <v>124</v>
      </c>
      <c r="N3318" t="e">
        <f>#VALUE!</f>
        <v>#VALUE!</v>
      </c>
      <c r="O3318" t="s">
        <v>124</v>
      </c>
      <c r="P3318" t="e">
        <f>#VALUE!</f>
        <v>#VALUE!</v>
      </c>
      <c r="Q3318" s="45" t="s">
        <v>124</v>
      </c>
      <c r="R3318" s="45" t="e">
        <f>#VALUE!</f>
        <v>#VALUE!</v>
      </c>
      <c r="S3318" s="45" t="s">
        <v>124</v>
      </c>
      <c r="T3318" s="45" t="e">
        <f>#VALUE!</f>
        <v>#VALUE!</v>
      </c>
      <c r="U3318" s="45" t="s">
        <v>9572</v>
      </c>
      <c r="V3318" t="b">
        <f>TRUE()</f>
        <v>1</v>
      </c>
      <c r="W3318" t="s">
        <v>57</v>
      </c>
      <c r="X3318" t="s">
        <v>57</v>
      </c>
    </row>
    <row r="3319" spans="1:24">
      <c r="A3319" s="43">
        <v>43830</v>
      </c>
      <c r="B3319" t="s">
        <v>9573</v>
      </c>
      <c r="C3319" t="s">
        <v>9574</v>
      </c>
      <c r="D3319" s="44">
        <v>31446785.721999999</v>
      </c>
      <c r="E3319" s="37">
        <v>31.446785722000001</v>
      </c>
      <c r="F3319" t="s">
        <v>382</v>
      </c>
      <c r="G3319" t="s">
        <v>383</v>
      </c>
      <c r="H3319" s="45" t="s">
        <v>25</v>
      </c>
      <c r="I3319" t="s">
        <v>384</v>
      </c>
      <c r="J3319" t="s">
        <v>385</v>
      </c>
      <c r="K3319">
        <v>151.40934379999999</v>
      </c>
      <c r="L3319">
        <v>207693.82478493999</v>
      </c>
      <c r="M3319">
        <v>107.6553169</v>
      </c>
      <c r="N3319">
        <v>22.359344525395802</v>
      </c>
      <c r="O3319">
        <v>128.03510700000001</v>
      </c>
      <c r="P3319">
        <v>26.592101079579098</v>
      </c>
      <c r="Q3319" s="45">
        <v>139.259457</v>
      </c>
      <c r="R3319" s="45">
        <v>28.9233292618039</v>
      </c>
      <c r="S3319" s="45">
        <v>144.87415110000001</v>
      </c>
      <c r="T3319" s="45">
        <v>30.089466554430398</v>
      </c>
      <c r="U3319" s="45" t="s">
        <v>9575</v>
      </c>
      <c r="V3319" t="b">
        <f>FALSE()</f>
        <v>0</v>
      </c>
      <c r="W3319" t="s">
        <v>57</v>
      </c>
      <c r="X3319" t="s">
        <v>57</v>
      </c>
    </row>
    <row r="3320" spans="1:24">
      <c r="A3320" s="43">
        <v>43830</v>
      </c>
      <c r="B3320" t="s">
        <v>9576</v>
      </c>
      <c r="C3320" t="s">
        <v>9577</v>
      </c>
      <c r="D3320" s="44">
        <v>132741627.832</v>
      </c>
      <c r="E3320" s="37">
        <v>132.74162783200001</v>
      </c>
      <c r="F3320" t="s">
        <v>939</v>
      </c>
      <c r="G3320" t="s">
        <v>296</v>
      </c>
      <c r="H3320" s="45" t="s">
        <v>25</v>
      </c>
      <c r="I3320" t="s">
        <v>940</v>
      </c>
      <c r="J3320" t="s">
        <v>298</v>
      </c>
      <c r="K3320">
        <v>176.2799766</v>
      </c>
      <c r="L3320">
        <v>753015.91475251003</v>
      </c>
      <c r="M3320">
        <v>133.27007370000001</v>
      </c>
      <c r="N3320">
        <v>100.35448645634</v>
      </c>
      <c r="O3320">
        <v>149.922845</v>
      </c>
      <c r="P3320">
        <v>112.894288269974</v>
      </c>
      <c r="Q3320" s="45">
        <v>163.57781700000001</v>
      </c>
      <c r="R3320" s="45">
        <v>123.176699501474</v>
      </c>
      <c r="S3320" s="45">
        <v>171.67499169999999</v>
      </c>
      <c r="T3320" s="45">
        <v>129.27400091510501</v>
      </c>
      <c r="U3320" s="45" t="s">
        <v>9578</v>
      </c>
      <c r="V3320" t="b">
        <f>FALSE()</f>
        <v>0</v>
      </c>
      <c r="W3320" t="s">
        <v>57</v>
      </c>
      <c r="X3320" t="s">
        <v>57</v>
      </c>
    </row>
    <row r="3321" spans="1:24">
      <c r="A3321" s="43">
        <v>43830</v>
      </c>
      <c r="B3321" t="s">
        <v>9579</v>
      </c>
      <c r="C3321" t="s">
        <v>9580</v>
      </c>
      <c r="D3321" s="44">
        <v>4628090.6119999997</v>
      </c>
      <c r="E3321" s="37">
        <v>4.6280906120000003</v>
      </c>
      <c r="F3321" t="s">
        <v>1811</v>
      </c>
      <c r="G3321" t="s">
        <v>457</v>
      </c>
      <c r="H3321" s="45" t="s">
        <v>25</v>
      </c>
      <c r="I3321" t="s">
        <v>1812</v>
      </c>
      <c r="J3321" t="s">
        <v>459</v>
      </c>
      <c r="K3321" t="s">
        <v>124</v>
      </c>
      <c r="L3321" t="e">
        <f>#VALUE!</f>
        <v>#VALUE!</v>
      </c>
      <c r="M3321" t="s">
        <v>124</v>
      </c>
      <c r="N3321" t="e">
        <f>#VALUE!</f>
        <v>#VALUE!</v>
      </c>
      <c r="O3321" t="s">
        <v>124</v>
      </c>
      <c r="P3321" t="e">
        <f>#VALUE!</f>
        <v>#VALUE!</v>
      </c>
      <c r="Q3321" s="45" t="s">
        <v>124</v>
      </c>
      <c r="R3321" s="45" t="e">
        <f>#VALUE!</f>
        <v>#VALUE!</v>
      </c>
      <c r="S3321" s="45" t="s">
        <v>124</v>
      </c>
      <c r="T3321" s="45" t="e">
        <f>#VALUE!</f>
        <v>#VALUE!</v>
      </c>
      <c r="U3321" s="45" t="s">
        <v>9581</v>
      </c>
      <c r="V3321" t="b">
        <f>TRUE()</f>
        <v>1</v>
      </c>
      <c r="W3321" t="s">
        <v>57</v>
      </c>
      <c r="X3321" t="s">
        <v>57</v>
      </c>
    </row>
    <row r="3322" spans="1:24">
      <c r="A3322" s="43">
        <v>43830</v>
      </c>
      <c r="B3322" t="s">
        <v>9582</v>
      </c>
      <c r="C3322" t="s">
        <v>9583</v>
      </c>
      <c r="D3322" s="44">
        <v>6016441.5089999996</v>
      </c>
      <c r="E3322" s="37">
        <v>6.0164415089999999</v>
      </c>
      <c r="F3322" t="s">
        <v>470</v>
      </c>
      <c r="G3322" t="s">
        <v>90</v>
      </c>
      <c r="H3322" s="45" t="s">
        <v>25</v>
      </c>
      <c r="I3322" t="s">
        <v>471</v>
      </c>
      <c r="J3322" t="s">
        <v>92</v>
      </c>
      <c r="K3322" t="s">
        <v>124</v>
      </c>
      <c r="L3322" t="e">
        <f>#VALUE!</f>
        <v>#VALUE!</v>
      </c>
      <c r="M3322" t="s">
        <v>124</v>
      </c>
      <c r="N3322" t="e">
        <f>#VALUE!</f>
        <v>#VALUE!</v>
      </c>
      <c r="O3322" t="s">
        <v>124</v>
      </c>
      <c r="P3322" t="e">
        <f>#VALUE!</f>
        <v>#VALUE!</v>
      </c>
      <c r="Q3322" s="45" t="s">
        <v>124</v>
      </c>
      <c r="R3322" s="45" t="e">
        <f>#VALUE!</f>
        <v>#VALUE!</v>
      </c>
      <c r="S3322" s="45" t="s">
        <v>124</v>
      </c>
      <c r="T3322" s="45" t="e">
        <f>#VALUE!</f>
        <v>#VALUE!</v>
      </c>
      <c r="U3322" s="45" t="s">
        <v>9584</v>
      </c>
      <c r="V3322" t="b">
        <f>TRUE()</f>
        <v>1</v>
      </c>
      <c r="W3322" t="s">
        <v>57</v>
      </c>
      <c r="X3322" t="s">
        <v>57</v>
      </c>
    </row>
    <row r="3323" spans="1:24">
      <c r="A3323" s="43">
        <v>43830</v>
      </c>
      <c r="B3323" t="s">
        <v>9585</v>
      </c>
      <c r="C3323" t="s">
        <v>9586</v>
      </c>
      <c r="D3323" s="44">
        <v>67740658.324000001</v>
      </c>
      <c r="E3323" s="37">
        <v>67.740658323999995</v>
      </c>
      <c r="F3323" t="s">
        <v>692</v>
      </c>
      <c r="G3323" t="s">
        <v>210</v>
      </c>
      <c r="H3323" s="45" t="s">
        <v>25</v>
      </c>
      <c r="I3323" t="s">
        <v>693</v>
      </c>
      <c r="J3323" t="s">
        <v>212</v>
      </c>
      <c r="K3323">
        <v>123.38973919999999</v>
      </c>
      <c r="L3323">
        <v>548997.49981804006</v>
      </c>
      <c r="M3323">
        <v>108.4691936</v>
      </c>
      <c r="N3323">
        <v>59.549316093679003</v>
      </c>
      <c r="O3323">
        <v>122.640242</v>
      </c>
      <c r="P3323">
        <v>67.329186235079405</v>
      </c>
      <c r="Q3323" s="45">
        <v>121.997106</v>
      </c>
      <c r="R3323" s="45">
        <v>66.976106179036407</v>
      </c>
      <c r="S3323" s="45">
        <v>132.3233784</v>
      </c>
      <c r="T3323" s="45">
        <v>72.6452039090764</v>
      </c>
      <c r="U3323" s="45" t="s">
        <v>9587</v>
      </c>
      <c r="V3323" t="b">
        <f>FALSE()</f>
        <v>0</v>
      </c>
      <c r="W3323" t="s">
        <v>57</v>
      </c>
      <c r="X3323" t="s">
        <v>57</v>
      </c>
    </row>
    <row r="3324" spans="1:24">
      <c r="A3324" s="43">
        <v>43830</v>
      </c>
      <c r="B3324" t="s">
        <v>9588</v>
      </c>
      <c r="C3324" t="s">
        <v>9589</v>
      </c>
      <c r="D3324" s="44">
        <v>298359.614</v>
      </c>
      <c r="E3324" s="37">
        <v>0.298359614</v>
      </c>
      <c r="F3324" t="s">
        <v>439</v>
      </c>
      <c r="G3324" t="s">
        <v>405</v>
      </c>
      <c r="H3324" s="45" t="s">
        <v>25</v>
      </c>
      <c r="I3324" t="s">
        <v>440</v>
      </c>
      <c r="J3324" t="s">
        <v>407</v>
      </c>
      <c r="K3324" t="s">
        <v>124</v>
      </c>
      <c r="L3324" t="e">
        <f>#VALUE!</f>
        <v>#VALUE!</v>
      </c>
      <c r="M3324" t="s">
        <v>124</v>
      </c>
      <c r="N3324" t="e">
        <f>#VALUE!</f>
        <v>#VALUE!</v>
      </c>
      <c r="O3324" t="s">
        <v>124</v>
      </c>
      <c r="P3324" t="e">
        <f>#VALUE!</f>
        <v>#VALUE!</v>
      </c>
      <c r="Q3324" s="45" t="s">
        <v>124</v>
      </c>
      <c r="R3324" s="45" t="e">
        <f>#VALUE!</f>
        <v>#VALUE!</v>
      </c>
      <c r="S3324" s="45" t="s">
        <v>124</v>
      </c>
      <c r="T3324" s="45" t="e">
        <f>#VALUE!</f>
        <v>#VALUE!</v>
      </c>
      <c r="U3324" s="45" t="s">
        <v>9590</v>
      </c>
      <c r="V3324" t="b">
        <f>TRUE()</f>
        <v>1</v>
      </c>
      <c r="W3324" t="s">
        <v>57</v>
      </c>
      <c r="X3324" t="s">
        <v>57</v>
      </c>
    </row>
    <row r="3325" spans="1:24">
      <c r="A3325" s="43">
        <v>43830</v>
      </c>
      <c r="B3325" t="s">
        <v>9591</v>
      </c>
      <c r="C3325" t="s">
        <v>9592</v>
      </c>
      <c r="D3325" s="44">
        <v>410963.48800000001</v>
      </c>
      <c r="E3325" s="37">
        <v>0.41096348799999999</v>
      </c>
      <c r="F3325" t="s">
        <v>307</v>
      </c>
      <c r="G3325" t="s">
        <v>308</v>
      </c>
      <c r="H3325" s="45" t="s">
        <v>25</v>
      </c>
      <c r="I3325" t="s">
        <v>309</v>
      </c>
      <c r="J3325" t="s">
        <v>310</v>
      </c>
      <c r="K3325" t="s">
        <v>124</v>
      </c>
      <c r="L3325" t="e">
        <f>#VALUE!</f>
        <v>#VALUE!</v>
      </c>
      <c r="M3325" t="s">
        <v>124</v>
      </c>
      <c r="N3325" t="e">
        <f>#VALUE!</f>
        <v>#VALUE!</v>
      </c>
      <c r="O3325" t="s">
        <v>124</v>
      </c>
      <c r="P3325" t="e">
        <f>#VALUE!</f>
        <v>#VALUE!</v>
      </c>
      <c r="Q3325" s="45" t="s">
        <v>124</v>
      </c>
      <c r="R3325" s="45" t="e">
        <f>#VALUE!</f>
        <v>#VALUE!</v>
      </c>
      <c r="S3325" s="45" t="s">
        <v>124</v>
      </c>
      <c r="T3325" s="45" t="e">
        <f>#VALUE!</f>
        <v>#VALUE!</v>
      </c>
      <c r="U3325" s="45" t="s">
        <v>9593</v>
      </c>
      <c r="V3325" t="b">
        <f>TRUE()</f>
        <v>1</v>
      </c>
      <c r="W3325" t="s">
        <v>57</v>
      </c>
      <c r="X3325" t="s">
        <v>57</v>
      </c>
    </row>
    <row r="3326" spans="1:24">
      <c r="A3326" s="43">
        <v>43830</v>
      </c>
      <c r="B3326" t="s">
        <v>9594</v>
      </c>
      <c r="C3326" t="s">
        <v>9595</v>
      </c>
      <c r="D3326" s="44">
        <v>28609.797999999999</v>
      </c>
      <c r="E3326" s="37">
        <v>2.8609797999999999E-2</v>
      </c>
      <c r="F3326" t="s">
        <v>555</v>
      </c>
      <c r="G3326" t="s">
        <v>100</v>
      </c>
      <c r="H3326" s="45" t="s">
        <v>25</v>
      </c>
      <c r="I3326" t="s">
        <v>556</v>
      </c>
      <c r="J3326" t="s">
        <v>102</v>
      </c>
      <c r="K3326" t="s">
        <v>124</v>
      </c>
      <c r="L3326" t="e">
        <f>#VALUE!</f>
        <v>#VALUE!</v>
      </c>
      <c r="M3326" t="s">
        <v>124</v>
      </c>
      <c r="N3326" t="e">
        <f>#VALUE!</f>
        <v>#VALUE!</v>
      </c>
      <c r="O3326" t="s">
        <v>124</v>
      </c>
      <c r="P3326" t="e">
        <f>#VALUE!</f>
        <v>#VALUE!</v>
      </c>
      <c r="Q3326" s="45" t="s">
        <v>124</v>
      </c>
      <c r="R3326" s="45" t="e">
        <f>#VALUE!</f>
        <v>#VALUE!</v>
      </c>
      <c r="S3326" s="45" t="s">
        <v>124</v>
      </c>
      <c r="T3326" s="45" t="e">
        <f>#VALUE!</f>
        <v>#VALUE!</v>
      </c>
      <c r="U3326" s="45" t="s">
        <v>9596</v>
      </c>
      <c r="V3326" t="b">
        <f>TRUE()</f>
        <v>1</v>
      </c>
      <c r="W3326" t="s">
        <v>57</v>
      </c>
      <c r="X3326" t="s">
        <v>57</v>
      </c>
    </row>
    <row r="3327" spans="1:24">
      <c r="A3327" s="43">
        <v>43830</v>
      </c>
      <c r="B3327" t="s">
        <v>9597</v>
      </c>
      <c r="C3327" t="s">
        <v>9598</v>
      </c>
      <c r="D3327" s="44">
        <v>10150613.556</v>
      </c>
      <c r="E3327" s="37">
        <v>10.150613556</v>
      </c>
      <c r="F3327" t="s">
        <v>52</v>
      </c>
      <c r="G3327" t="s">
        <v>53</v>
      </c>
      <c r="H3327" s="45" t="s">
        <v>25</v>
      </c>
      <c r="I3327" t="s">
        <v>54</v>
      </c>
      <c r="J3327" t="s">
        <v>55</v>
      </c>
      <c r="K3327" t="s">
        <v>124</v>
      </c>
      <c r="L3327" t="e">
        <f>#VALUE!</f>
        <v>#VALUE!</v>
      </c>
      <c r="M3327" t="s">
        <v>124</v>
      </c>
      <c r="N3327" t="e">
        <f>#VALUE!</f>
        <v>#VALUE!</v>
      </c>
      <c r="O3327" t="s">
        <v>124</v>
      </c>
      <c r="P3327" t="e">
        <f>#VALUE!</f>
        <v>#VALUE!</v>
      </c>
      <c r="Q3327" s="45" t="s">
        <v>124</v>
      </c>
      <c r="R3327" s="45" t="e">
        <f>#VALUE!</f>
        <v>#VALUE!</v>
      </c>
      <c r="S3327" s="45" t="s">
        <v>124</v>
      </c>
      <c r="T3327" s="45" t="e">
        <f>#VALUE!</f>
        <v>#VALUE!</v>
      </c>
      <c r="U3327" s="45" t="s">
        <v>9599</v>
      </c>
      <c r="V3327" t="b">
        <f>TRUE()</f>
        <v>1</v>
      </c>
      <c r="W3327" t="s">
        <v>57</v>
      </c>
      <c r="X3327" t="s">
        <v>57</v>
      </c>
    </row>
    <row r="3328" spans="1:24">
      <c r="A3328" s="43">
        <v>43830</v>
      </c>
      <c r="B3328" t="s">
        <v>9600</v>
      </c>
      <c r="C3328" t="s">
        <v>9601</v>
      </c>
      <c r="D3328" s="44">
        <v>17948686.706999999</v>
      </c>
      <c r="E3328" s="37">
        <v>17.948686707</v>
      </c>
      <c r="F3328" t="s">
        <v>52</v>
      </c>
      <c r="G3328" t="s">
        <v>53</v>
      </c>
      <c r="H3328" s="45" t="s">
        <v>25</v>
      </c>
      <c r="I3328" t="s">
        <v>54</v>
      </c>
      <c r="J3328" t="s">
        <v>55</v>
      </c>
      <c r="K3328" t="s">
        <v>124</v>
      </c>
      <c r="L3328" t="e">
        <f>#VALUE!</f>
        <v>#VALUE!</v>
      </c>
      <c r="M3328" t="s">
        <v>124</v>
      </c>
      <c r="N3328" t="e">
        <f>#VALUE!</f>
        <v>#VALUE!</v>
      </c>
      <c r="O3328" t="s">
        <v>124</v>
      </c>
      <c r="P3328" t="e">
        <f>#VALUE!</f>
        <v>#VALUE!</v>
      </c>
      <c r="Q3328" s="45" t="s">
        <v>124</v>
      </c>
      <c r="R3328" s="45" t="e">
        <f>#VALUE!</f>
        <v>#VALUE!</v>
      </c>
      <c r="S3328" s="45" t="s">
        <v>124</v>
      </c>
      <c r="T3328" s="45" t="e">
        <f>#VALUE!</f>
        <v>#VALUE!</v>
      </c>
      <c r="U3328" s="45" t="s">
        <v>9599</v>
      </c>
      <c r="V3328" t="b">
        <f>TRUE()</f>
        <v>1</v>
      </c>
      <c r="W3328" t="s">
        <v>57</v>
      </c>
      <c r="X3328" t="s">
        <v>57</v>
      </c>
    </row>
    <row r="3329" spans="1:24">
      <c r="A3329" s="43">
        <v>43830</v>
      </c>
      <c r="B3329" t="s">
        <v>9602</v>
      </c>
      <c r="C3329" t="s">
        <v>9603</v>
      </c>
      <c r="D3329" s="44">
        <v>12714253.774</v>
      </c>
      <c r="E3329" s="37">
        <v>12.714253773999999</v>
      </c>
      <c r="F3329" t="s">
        <v>52</v>
      </c>
      <c r="G3329" t="s">
        <v>53</v>
      </c>
      <c r="H3329" s="45" t="s">
        <v>25</v>
      </c>
      <c r="I3329" t="s">
        <v>54</v>
      </c>
      <c r="J3329" t="s">
        <v>55</v>
      </c>
      <c r="K3329" t="s">
        <v>124</v>
      </c>
      <c r="L3329" t="e">
        <f>#VALUE!</f>
        <v>#VALUE!</v>
      </c>
      <c r="M3329" t="s">
        <v>124</v>
      </c>
      <c r="N3329" t="e">
        <f>#VALUE!</f>
        <v>#VALUE!</v>
      </c>
      <c r="O3329" t="s">
        <v>124</v>
      </c>
      <c r="P3329" t="e">
        <f>#VALUE!</f>
        <v>#VALUE!</v>
      </c>
      <c r="Q3329" s="45" t="s">
        <v>124</v>
      </c>
      <c r="R3329" s="45" t="e">
        <f>#VALUE!</f>
        <v>#VALUE!</v>
      </c>
      <c r="S3329" s="45" t="s">
        <v>124</v>
      </c>
      <c r="T3329" s="45" t="e">
        <f>#VALUE!</f>
        <v>#VALUE!</v>
      </c>
      <c r="U3329" s="45" t="s">
        <v>9599</v>
      </c>
      <c r="V3329" t="b">
        <f>TRUE()</f>
        <v>1</v>
      </c>
      <c r="W3329" t="s">
        <v>57</v>
      </c>
      <c r="X3329" t="s">
        <v>57</v>
      </c>
    </row>
    <row r="3330" spans="1:24">
      <c r="A3330" s="43">
        <v>43830</v>
      </c>
      <c r="B3330" t="s">
        <v>9604</v>
      </c>
      <c r="C3330" t="s">
        <v>9605</v>
      </c>
      <c r="D3330" s="44">
        <v>11156779.692</v>
      </c>
      <c r="E3330" s="37">
        <v>11.156779692000001</v>
      </c>
      <c r="F3330" t="s">
        <v>52</v>
      </c>
      <c r="G3330" t="s">
        <v>53</v>
      </c>
      <c r="H3330" s="45" t="s">
        <v>25</v>
      </c>
      <c r="I3330" t="s">
        <v>54</v>
      </c>
      <c r="J3330" t="s">
        <v>55</v>
      </c>
      <c r="K3330" t="s">
        <v>124</v>
      </c>
      <c r="L3330" t="e">
        <f>#VALUE!</f>
        <v>#VALUE!</v>
      </c>
      <c r="M3330" t="s">
        <v>124</v>
      </c>
      <c r="N3330" t="e">
        <f>#VALUE!</f>
        <v>#VALUE!</v>
      </c>
      <c r="O3330" t="s">
        <v>124</v>
      </c>
      <c r="P3330" t="e">
        <f>#VALUE!</f>
        <v>#VALUE!</v>
      </c>
      <c r="Q3330" s="45" t="s">
        <v>124</v>
      </c>
      <c r="R3330" s="45" t="e">
        <f>#VALUE!</f>
        <v>#VALUE!</v>
      </c>
      <c r="S3330" s="45" t="s">
        <v>124</v>
      </c>
      <c r="T3330" s="45" t="e">
        <f>#VALUE!</f>
        <v>#VALUE!</v>
      </c>
      <c r="U3330" s="45" t="s">
        <v>9599</v>
      </c>
      <c r="V3330" t="b">
        <f>TRUE()</f>
        <v>1</v>
      </c>
      <c r="W3330" t="s">
        <v>57</v>
      </c>
      <c r="X3330" t="s">
        <v>57</v>
      </c>
    </row>
    <row r="3331" spans="1:24">
      <c r="A3331" s="43">
        <v>43830</v>
      </c>
      <c r="B3331" t="s">
        <v>9606</v>
      </c>
      <c r="C3331" t="s">
        <v>9607</v>
      </c>
      <c r="D3331" s="44">
        <v>9952098.0480000004</v>
      </c>
      <c r="E3331" s="37">
        <v>9.9520980479999999</v>
      </c>
      <c r="F3331" t="s">
        <v>52</v>
      </c>
      <c r="G3331" t="s">
        <v>53</v>
      </c>
      <c r="H3331" s="45" t="s">
        <v>25</v>
      </c>
      <c r="I3331" t="s">
        <v>54</v>
      </c>
      <c r="J3331" t="s">
        <v>55</v>
      </c>
      <c r="K3331" t="s">
        <v>124</v>
      </c>
      <c r="L3331" t="e">
        <f>#VALUE!</f>
        <v>#VALUE!</v>
      </c>
      <c r="M3331" t="s">
        <v>124</v>
      </c>
      <c r="N3331" t="e">
        <f>#VALUE!</f>
        <v>#VALUE!</v>
      </c>
      <c r="O3331" t="s">
        <v>124</v>
      </c>
      <c r="P3331" t="e">
        <f>#VALUE!</f>
        <v>#VALUE!</v>
      </c>
      <c r="Q3331" s="45" t="s">
        <v>124</v>
      </c>
      <c r="R3331" s="45" t="e">
        <f>#VALUE!</f>
        <v>#VALUE!</v>
      </c>
      <c r="S3331" s="45" t="s">
        <v>124</v>
      </c>
      <c r="T3331" s="45" t="e">
        <f>#VALUE!</f>
        <v>#VALUE!</v>
      </c>
      <c r="U3331" s="45" t="s">
        <v>9599</v>
      </c>
      <c r="V3331" t="b">
        <f>TRUE()</f>
        <v>1</v>
      </c>
      <c r="W3331" t="s">
        <v>57</v>
      </c>
      <c r="X3331" t="s">
        <v>57</v>
      </c>
    </row>
    <row r="3332" spans="1:24">
      <c r="A3332" s="43">
        <v>43830</v>
      </c>
      <c r="B3332" t="s">
        <v>9608</v>
      </c>
      <c r="C3332" t="s">
        <v>9609</v>
      </c>
      <c r="D3332" s="44">
        <v>4675091.1749999998</v>
      </c>
      <c r="E3332" s="37">
        <v>4.6750911750000004</v>
      </c>
      <c r="F3332" t="s">
        <v>52</v>
      </c>
      <c r="G3332" t="s">
        <v>53</v>
      </c>
      <c r="H3332" s="45" t="s">
        <v>25</v>
      </c>
      <c r="I3332" t="s">
        <v>54</v>
      </c>
      <c r="J3332" t="s">
        <v>55</v>
      </c>
      <c r="K3332" t="s">
        <v>124</v>
      </c>
      <c r="L3332" t="e">
        <f>#VALUE!</f>
        <v>#VALUE!</v>
      </c>
      <c r="M3332" t="s">
        <v>124</v>
      </c>
      <c r="N3332" t="e">
        <f>#VALUE!</f>
        <v>#VALUE!</v>
      </c>
      <c r="O3332" t="s">
        <v>124</v>
      </c>
      <c r="P3332" t="e">
        <f>#VALUE!</f>
        <v>#VALUE!</v>
      </c>
      <c r="Q3332" s="45" t="s">
        <v>124</v>
      </c>
      <c r="R3332" s="45" t="e">
        <f>#VALUE!</f>
        <v>#VALUE!</v>
      </c>
      <c r="S3332" s="45" t="s">
        <v>124</v>
      </c>
      <c r="T3332" s="45" t="e">
        <f>#VALUE!</f>
        <v>#VALUE!</v>
      </c>
      <c r="U3332" s="45" t="s">
        <v>9599</v>
      </c>
      <c r="V3332" t="b">
        <f>TRUE()</f>
        <v>1</v>
      </c>
      <c r="W3332" t="s">
        <v>57</v>
      </c>
      <c r="X3332" t="s">
        <v>57</v>
      </c>
    </row>
    <row r="3333" spans="1:24">
      <c r="A3333" s="43">
        <v>43830</v>
      </c>
      <c r="B3333" t="s">
        <v>9610</v>
      </c>
      <c r="C3333" t="s">
        <v>9611</v>
      </c>
      <c r="D3333" s="44">
        <v>8735719.8120000008</v>
      </c>
      <c r="E3333" s="37">
        <v>8.7357198119999993</v>
      </c>
      <c r="F3333" t="s">
        <v>52</v>
      </c>
      <c r="G3333" t="s">
        <v>53</v>
      </c>
      <c r="H3333" s="45" t="s">
        <v>25</v>
      </c>
      <c r="I3333" t="s">
        <v>54</v>
      </c>
      <c r="J3333" t="s">
        <v>55</v>
      </c>
      <c r="K3333" t="s">
        <v>124</v>
      </c>
      <c r="L3333" t="e">
        <f>#VALUE!</f>
        <v>#VALUE!</v>
      </c>
      <c r="M3333" t="s">
        <v>124</v>
      </c>
      <c r="N3333" t="e">
        <f>#VALUE!</f>
        <v>#VALUE!</v>
      </c>
      <c r="O3333" t="s">
        <v>124</v>
      </c>
      <c r="P3333" t="e">
        <f>#VALUE!</f>
        <v>#VALUE!</v>
      </c>
      <c r="Q3333" s="45" t="s">
        <v>124</v>
      </c>
      <c r="R3333" s="45" t="e">
        <f>#VALUE!</f>
        <v>#VALUE!</v>
      </c>
      <c r="S3333" s="45" t="s">
        <v>124</v>
      </c>
      <c r="T3333" s="45" t="e">
        <f>#VALUE!</f>
        <v>#VALUE!</v>
      </c>
      <c r="U3333" s="45" t="s">
        <v>9599</v>
      </c>
      <c r="V3333" t="b">
        <f>TRUE()</f>
        <v>1</v>
      </c>
      <c r="W3333" t="s">
        <v>57</v>
      </c>
      <c r="X3333" t="s">
        <v>57</v>
      </c>
    </row>
    <row r="3334" spans="1:24">
      <c r="A3334" s="43">
        <v>43830</v>
      </c>
      <c r="B3334" t="s">
        <v>9612</v>
      </c>
      <c r="C3334" t="s">
        <v>9613</v>
      </c>
      <c r="D3334" s="44">
        <v>6678798.1399999997</v>
      </c>
      <c r="E3334" s="37">
        <v>6.6787981399999996</v>
      </c>
      <c r="F3334" t="s">
        <v>639</v>
      </c>
      <c r="G3334" t="s">
        <v>639</v>
      </c>
      <c r="H3334" s="45" t="s">
        <v>24</v>
      </c>
      <c r="I3334" t="s">
        <v>640</v>
      </c>
      <c r="J3334" t="s">
        <v>641</v>
      </c>
      <c r="K3334">
        <v>26.503102599999998</v>
      </c>
      <c r="L3334">
        <v>252000.61444881599</v>
      </c>
      <c r="M3334">
        <v>17.556483100000001</v>
      </c>
      <c r="N3334">
        <v>4.4242445287602497</v>
      </c>
      <c r="O3334">
        <v>19.494050000000001</v>
      </c>
      <c r="P3334">
        <v>4.9125125780959298</v>
      </c>
      <c r="Q3334" s="45">
        <v>19.767879000000001</v>
      </c>
      <c r="R3334" s="45">
        <v>4.9815176543498403</v>
      </c>
      <c r="S3334" s="45">
        <v>21.296601800000001</v>
      </c>
      <c r="T3334" s="45">
        <v>5.3667567392717501</v>
      </c>
      <c r="U3334" s="45" t="s">
        <v>9614</v>
      </c>
      <c r="V3334" t="b">
        <f>FALSE()</f>
        <v>0</v>
      </c>
      <c r="W3334" t="s">
        <v>117</v>
      </c>
      <c r="X3334" t="s">
        <v>57</v>
      </c>
    </row>
    <row r="3335" spans="1:24">
      <c r="A3335" s="43">
        <v>43830</v>
      </c>
      <c r="B3335" t="s">
        <v>9615</v>
      </c>
      <c r="C3335" t="s">
        <v>9616</v>
      </c>
      <c r="D3335" s="44">
        <v>1442895.3829999999</v>
      </c>
      <c r="E3335" s="37">
        <v>1.442895383</v>
      </c>
      <c r="F3335" t="s">
        <v>3015</v>
      </c>
      <c r="G3335" t="s">
        <v>457</v>
      </c>
      <c r="H3335" s="45" t="s">
        <v>25</v>
      </c>
      <c r="I3335" t="s">
        <v>3016</v>
      </c>
      <c r="J3335" t="s">
        <v>459</v>
      </c>
      <c r="K3335" t="s">
        <v>124</v>
      </c>
      <c r="L3335" t="e">
        <f>#VALUE!</f>
        <v>#VALUE!</v>
      </c>
      <c r="M3335" t="s">
        <v>124</v>
      </c>
      <c r="N3335" t="e">
        <f>#VALUE!</f>
        <v>#VALUE!</v>
      </c>
      <c r="O3335" t="s">
        <v>124</v>
      </c>
      <c r="P3335" t="e">
        <f>#VALUE!</f>
        <v>#VALUE!</v>
      </c>
      <c r="Q3335" s="45" t="s">
        <v>124</v>
      </c>
      <c r="R3335" s="45" t="e">
        <f>#VALUE!</f>
        <v>#VALUE!</v>
      </c>
      <c r="S3335" s="45" t="s">
        <v>124</v>
      </c>
      <c r="T3335" s="45" t="e">
        <f>#VALUE!</f>
        <v>#VALUE!</v>
      </c>
      <c r="U3335" s="45" t="s">
        <v>9617</v>
      </c>
      <c r="V3335" t="b">
        <f>TRUE()</f>
        <v>1</v>
      </c>
      <c r="W3335" t="s">
        <v>57</v>
      </c>
      <c r="X3335" t="s">
        <v>57</v>
      </c>
    </row>
    <row r="3336" spans="1:24">
      <c r="A3336" s="43">
        <v>43830</v>
      </c>
      <c r="B3336" t="s">
        <v>9618</v>
      </c>
      <c r="C3336" t="s">
        <v>9619</v>
      </c>
      <c r="D3336" s="44">
        <v>1550960.466</v>
      </c>
      <c r="E3336" s="37">
        <v>1.550960466</v>
      </c>
      <c r="F3336" t="s">
        <v>99</v>
      </c>
      <c r="G3336" t="s">
        <v>100</v>
      </c>
      <c r="H3336" s="45" t="s">
        <v>25</v>
      </c>
      <c r="I3336" t="s">
        <v>101</v>
      </c>
      <c r="J3336" t="s">
        <v>102</v>
      </c>
      <c r="K3336">
        <v>2.2971523057137602</v>
      </c>
      <c r="L3336">
        <v>675166.58000527904</v>
      </c>
      <c r="M3336">
        <v>1.4701972602739699</v>
      </c>
      <c r="N3336">
        <v>0.99262805615230698</v>
      </c>
      <c r="O3336">
        <v>1.8550544034223</v>
      </c>
      <c r="P3336">
        <v>1.25247073728237</v>
      </c>
      <c r="Q3336" s="45">
        <v>1.92333658129176</v>
      </c>
      <c r="R3336" s="45">
        <v>1.2985725817898</v>
      </c>
      <c r="S3336" s="45">
        <v>1.9896980973698899</v>
      </c>
      <c r="T3336" s="45">
        <v>1.3433776596442399</v>
      </c>
      <c r="U3336" s="45" t="s">
        <v>9620</v>
      </c>
      <c r="V3336" t="b">
        <f>FALSE()</f>
        <v>0</v>
      </c>
      <c r="W3336" t="s">
        <v>57</v>
      </c>
      <c r="X3336" t="s">
        <v>57</v>
      </c>
    </row>
    <row r="3337" spans="1:24">
      <c r="A3337" s="43">
        <v>43830</v>
      </c>
      <c r="B3337" t="s">
        <v>9621</v>
      </c>
      <c r="C3337" t="s">
        <v>9622</v>
      </c>
      <c r="D3337" s="44">
        <v>511347.93599999999</v>
      </c>
      <c r="E3337" s="37">
        <v>0.51134793599999995</v>
      </c>
      <c r="F3337" t="s">
        <v>1811</v>
      </c>
      <c r="G3337" t="s">
        <v>457</v>
      </c>
      <c r="H3337" s="45" t="s">
        <v>25</v>
      </c>
      <c r="I3337" t="s">
        <v>1812</v>
      </c>
      <c r="J3337" t="s">
        <v>459</v>
      </c>
      <c r="K3337">
        <v>34.088099393716703</v>
      </c>
      <c r="L3337">
        <v>15000.7757867033</v>
      </c>
      <c r="M3337">
        <v>19.188609069437899</v>
      </c>
      <c r="N3337">
        <v>0.28784402230933898</v>
      </c>
      <c r="O3337">
        <v>25.506998047056602</v>
      </c>
      <c r="P3337">
        <v>0.382624758695774</v>
      </c>
      <c r="Q3337" s="45">
        <v>32.525758630289502</v>
      </c>
      <c r="R3337" s="45">
        <v>0.48791161250540199</v>
      </c>
      <c r="S3337" s="45">
        <v>34.496713766088398</v>
      </c>
      <c r="T3337" s="45">
        <v>0.51747746858317201</v>
      </c>
      <c r="U3337" s="45" t="s">
        <v>9623</v>
      </c>
      <c r="V3337" t="b">
        <f>FALSE()</f>
        <v>0</v>
      </c>
      <c r="W3337" t="s">
        <v>57</v>
      </c>
      <c r="X3337" t="s">
        <v>57</v>
      </c>
    </row>
    <row r="3338" spans="1:24">
      <c r="A3338" s="43">
        <v>43830</v>
      </c>
      <c r="B3338" t="s">
        <v>9624</v>
      </c>
      <c r="C3338" t="s">
        <v>9625</v>
      </c>
      <c r="D3338" s="44">
        <v>2876773.872</v>
      </c>
      <c r="E3338" s="37">
        <v>2.8767738719999998</v>
      </c>
      <c r="F3338" t="s">
        <v>456</v>
      </c>
      <c r="G3338" t="s">
        <v>457</v>
      </c>
      <c r="H3338" s="45" t="s">
        <v>25</v>
      </c>
      <c r="I3338" t="s">
        <v>458</v>
      </c>
      <c r="J3338" t="s">
        <v>459</v>
      </c>
      <c r="K3338">
        <v>0.104579956896552</v>
      </c>
      <c r="L3338">
        <v>27507889.249233801</v>
      </c>
      <c r="M3338">
        <v>5.5823093959731999E-2</v>
      </c>
      <c r="N3338">
        <v>1.53557548619388</v>
      </c>
      <c r="O3338">
        <v>5.0341319018405002E-2</v>
      </c>
      <c r="P3338">
        <v>1.38478342821863</v>
      </c>
      <c r="Q3338" s="45">
        <v>5.6824188311687999E-2</v>
      </c>
      <c r="R3338" s="45">
        <v>1.5631134787555201</v>
      </c>
      <c r="S3338" s="45">
        <v>5.2781760287394001E-2</v>
      </c>
      <c r="T3338" s="45">
        <v>1.45191481636524</v>
      </c>
      <c r="U3338" s="45" t="s">
        <v>9626</v>
      </c>
      <c r="V3338" t="b">
        <f>FALSE()</f>
        <v>0</v>
      </c>
      <c r="W3338" t="s">
        <v>57</v>
      </c>
      <c r="X3338" t="s">
        <v>57</v>
      </c>
    </row>
    <row r="3339" spans="1:24">
      <c r="A3339" s="43">
        <v>43830</v>
      </c>
      <c r="B3339" t="s">
        <v>9627</v>
      </c>
      <c r="C3339" t="s">
        <v>9628</v>
      </c>
      <c r="D3339" s="44">
        <v>4.2999999999999997E-2</v>
      </c>
      <c r="E3339" s="37">
        <v>4.3000000000000001E-8</v>
      </c>
      <c r="F3339" t="s">
        <v>456</v>
      </c>
      <c r="G3339" t="s">
        <v>457</v>
      </c>
      <c r="H3339" s="45" t="s">
        <v>25</v>
      </c>
      <c r="I3339" t="s">
        <v>458</v>
      </c>
      <c r="J3339" t="s">
        <v>459</v>
      </c>
      <c r="K3339">
        <v>5.66</v>
      </c>
      <c r="L3339">
        <v>7.5971731448763197E-3</v>
      </c>
      <c r="M3339">
        <v>2.89</v>
      </c>
      <c r="N3339">
        <v>2.19558303886926E-8</v>
      </c>
      <c r="O3339">
        <v>3.3759999999999999</v>
      </c>
      <c r="P3339">
        <v>2.56480565371025E-8</v>
      </c>
      <c r="Q3339" s="45">
        <v>3.31</v>
      </c>
      <c r="R3339" s="45">
        <v>2.5146643109540599E-8</v>
      </c>
      <c r="S3339" s="45">
        <v>3.302</v>
      </c>
      <c r="T3339" s="45">
        <v>2.5085865724381601E-8</v>
      </c>
      <c r="U3339" s="45" t="s">
        <v>9629</v>
      </c>
      <c r="V3339" t="b">
        <f>FALSE()</f>
        <v>0</v>
      </c>
      <c r="W3339" t="s">
        <v>57</v>
      </c>
      <c r="X3339" t="s">
        <v>57</v>
      </c>
    </row>
    <row r="3340" spans="1:24">
      <c r="A3340" s="43">
        <v>43830</v>
      </c>
      <c r="B3340" t="s">
        <v>9630</v>
      </c>
      <c r="C3340" t="s">
        <v>9631</v>
      </c>
      <c r="D3340" s="44">
        <v>444860.31400000001</v>
      </c>
      <c r="E3340" s="37">
        <v>0.44486031399999998</v>
      </c>
      <c r="F3340" t="s">
        <v>456</v>
      </c>
      <c r="G3340" t="s">
        <v>457</v>
      </c>
      <c r="H3340" s="45" t="s">
        <v>25</v>
      </c>
      <c r="I3340" t="s">
        <v>458</v>
      </c>
      <c r="J3340" t="s">
        <v>459</v>
      </c>
      <c r="K3340">
        <v>2.66</v>
      </c>
      <c r="L3340">
        <v>167240.719548872</v>
      </c>
      <c r="M3340">
        <v>1.4185000000000001</v>
      </c>
      <c r="N3340">
        <v>0.23723096068007499</v>
      </c>
      <c r="O3340">
        <v>1.94</v>
      </c>
      <c r="P3340">
        <v>0.32444699592481202</v>
      </c>
      <c r="Q3340" s="45">
        <v>1.75</v>
      </c>
      <c r="R3340" s="45">
        <v>0.292671259210526</v>
      </c>
      <c r="S3340" s="45">
        <v>1.89</v>
      </c>
      <c r="T3340" s="45">
        <v>0.31608495994736802</v>
      </c>
      <c r="U3340" s="45" t="s">
        <v>9632</v>
      </c>
      <c r="V3340" t="b">
        <f>FALSE()</f>
        <v>0</v>
      </c>
      <c r="W3340" t="s">
        <v>57</v>
      </c>
      <c r="X3340" t="s">
        <v>57</v>
      </c>
    </row>
    <row r="3341" spans="1:24">
      <c r="A3341" s="43">
        <v>43830</v>
      </c>
      <c r="B3341" t="s">
        <v>9633</v>
      </c>
      <c r="C3341" t="s">
        <v>9634</v>
      </c>
      <c r="D3341" s="44">
        <v>39633964.663999997</v>
      </c>
      <c r="E3341" s="37">
        <v>39.633964663999997</v>
      </c>
      <c r="F3341" t="s">
        <v>485</v>
      </c>
      <c r="G3341" t="s">
        <v>486</v>
      </c>
      <c r="H3341" s="45" t="s">
        <v>25</v>
      </c>
      <c r="I3341" t="s">
        <v>487</v>
      </c>
      <c r="J3341" t="s">
        <v>488</v>
      </c>
      <c r="K3341">
        <v>13.2277444916246</v>
      </c>
      <c r="L3341">
        <v>2996275.3430182301</v>
      </c>
      <c r="M3341">
        <v>9.4654848524937201</v>
      </c>
      <c r="N3341">
        <v>28.361198873239498</v>
      </c>
      <c r="O3341">
        <v>9.8105011893749197</v>
      </c>
      <c r="P3341">
        <v>29.394962816375099</v>
      </c>
      <c r="Q3341" s="45">
        <v>10.826069718731301</v>
      </c>
      <c r="R3341" s="45">
        <v>32.437885760030902</v>
      </c>
      <c r="S3341" s="45">
        <v>11.4403316683317</v>
      </c>
      <c r="T3341" s="45">
        <v>34.278383693772902</v>
      </c>
      <c r="U3341" s="45" t="s">
        <v>9635</v>
      </c>
      <c r="V3341" t="b">
        <f>FALSE()</f>
        <v>0</v>
      </c>
      <c r="W3341" t="s">
        <v>57</v>
      </c>
      <c r="X3341" t="s">
        <v>57</v>
      </c>
    </row>
    <row r="3342" spans="1:24">
      <c r="A3342" s="43">
        <v>43830</v>
      </c>
      <c r="B3342" t="s">
        <v>9636</v>
      </c>
      <c r="C3342" t="s">
        <v>9637</v>
      </c>
      <c r="D3342" s="44">
        <v>8635557.443</v>
      </c>
      <c r="E3342" s="37">
        <v>8.6355574429999997</v>
      </c>
      <c r="F3342" t="s">
        <v>532</v>
      </c>
      <c r="G3342" t="s">
        <v>333</v>
      </c>
      <c r="H3342" s="45" t="s">
        <v>25</v>
      </c>
      <c r="I3342" t="s">
        <v>533</v>
      </c>
      <c r="J3342" t="s">
        <v>335</v>
      </c>
      <c r="K3342">
        <v>1.9791543916309799</v>
      </c>
      <c r="L3342">
        <v>4363256.0852837795</v>
      </c>
      <c r="M3342">
        <v>1.4607184409006699</v>
      </c>
      <c r="N3342">
        <v>6.3734886261460897</v>
      </c>
      <c r="O3342">
        <v>1.4796544764078301</v>
      </c>
      <c r="P3342">
        <v>6.45611139830386</v>
      </c>
      <c r="Q3342" s="45">
        <v>1.4809113517043899</v>
      </c>
      <c r="R3342" s="45">
        <v>6.4615954670900102</v>
      </c>
      <c r="S3342" s="45">
        <v>1.6058484321571</v>
      </c>
      <c r="T3342" s="45">
        <v>7.0067279436528898</v>
      </c>
      <c r="U3342" s="45" t="s">
        <v>9638</v>
      </c>
      <c r="V3342" t="b">
        <f>FALSE()</f>
        <v>0</v>
      </c>
      <c r="W3342" t="s">
        <v>57</v>
      </c>
      <c r="X3342" t="s">
        <v>57</v>
      </c>
    </row>
    <row r="3343" spans="1:24">
      <c r="A3343" s="43">
        <v>43830</v>
      </c>
      <c r="B3343" t="s">
        <v>9639</v>
      </c>
      <c r="C3343" t="s">
        <v>9640</v>
      </c>
      <c r="D3343" s="44">
        <v>22173639.155999999</v>
      </c>
      <c r="E3343" s="37">
        <v>22.173639156</v>
      </c>
      <c r="F3343" t="s">
        <v>99</v>
      </c>
      <c r="G3343" t="s">
        <v>100</v>
      </c>
      <c r="H3343" s="45" t="s">
        <v>25</v>
      </c>
      <c r="I3343" t="s">
        <v>101</v>
      </c>
      <c r="J3343" t="s">
        <v>102</v>
      </c>
      <c r="K3343">
        <v>9.8140000000000001</v>
      </c>
      <c r="L3343">
        <v>2259388.5424903198</v>
      </c>
      <c r="M3343">
        <v>4.5780000000000003</v>
      </c>
      <c r="N3343">
        <v>10.343480747520699</v>
      </c>
      <c r="O3343">
        <v>5.0279999999999996</v>
      </c>
      <c r="P3343">
        <v>11.3602055916413</v>
      </c>
      <c r="Q3343" s="45">
        <v>4.8849999999999998</v>
      </c>
      <c r="R3343" s="45">
        <v>11.0371130300652</v>
      </c>
      <c r="S3343" s="45">
        <v>5.2439999999999998</v>
      </c>
      <c r="T3343" s="45">
        <v>11.848233516819199</v>
      </c>
      <c r="U3343" s="45" t="s">
        <v>9641</v>
      </c>
      <c r="V3343" t="b">
        <f>FALSE()</f>
        <v>0</v>
      </c>
      <c r="W3343" t="s">
        <v>57</v>
      </c>
      <c r="X3343" t="s">
        <v>57</v>
      </c>
    </row>
    <row r="3344" spans="1:24">
      <c r="A3344" s="43">
        <v>43830</v>
      </c>
      <c r="B3344" t="s">
        <v>9642</v>
      </c>
      <c r="C3344" t="s">
        <v>9643</v>
      </c>
      <c r="D3344" s="44">
        <v>6954413.7259999998</v>
      </c>
      <c r="E3344" s="37">
        <v>6.9544137260000003</v>
      </c>
      <c r="F3344" t="s">
        <v>692</v>
      </c>
      <c r="G3344" t="s">
        <v>210</v>
      </c>
      <c r="H3344" s="45" t="s">
        <v>25</v>
      </c>
      <c r="I3344" t="s">
        <v>693</v>
      </c>
      <c r="J3344" t="s">
        <v>212</v>
      </c>
      <c r="K3344">
        <v>19.7965304060261</v>
      </c>
      <c r="L3344">
        <v>351294.57452216302</v>
      </c>
      <c r="M3344">
        <v>14.499186773736399</v>
      </c>
      <c r="N3344">
        <v>5.0934856485970998</v>
      </c>
      <c r="O3344">
        <v>17.015908118664601</v>
      </c>
      <c r="P3344">
        <v>5.9775962026545004</v>
      </c>
      <c r="Q3344" s="45">
        <v>17.540829621380801</v>
      </c>
      <c r="R3344" s="45">
        <v>6.1619982786087197</v>
      </c>
      <c r="S3344" s="45">
        <v>17.829762171236698</v>
      </c>
      <c r="T3344" s="45">
        <v>6.2634987157759499</v>
      </c>
      <c r="U3344" s="45" t="s">
        <v>9644</v>
      </c>
      <c r="V3344" t="b">
        <f>FALSE()</f>
        <v>0</v>
      </c>
      <c r="W3344" t="s">
        <v>57</v>
      </c>
      <c r="X3344" t="s">
        <v>57</v>
      </c>
    </row>
    <row r="3345" spans="1:24">
      <c r="A3345" s="43">
        <v>43830</v>
      </c>
      <c r="B3345" t="s">
        <v>9645</v>
      </c>
      <c r="C3345" t="s">
        <v>9646</v>
      </c>
      <c r="D3345" s="44">
        <v>1221855.2180000001</v>
      </c>
      <c r="E3345" s="37">
        <v>1.221855218</v>
      </c>
      <c r="F3345" t="s">
        <v>287</v>
      </c>
      <c r="G3345" t="s">
        <v>61</v>
      </c>
      <c r="H3345" s="45" t="s">
        <v>25</v>
      </c>
      <c r="I3345" t="s">
        <v>288</v>
      </c>
      <c r="J3345" t="s">
        <v>63</v>
      </c>
      <c r="K3345">
        <v>10.6325335293037</v>
      </c>
      <c r="L3345">
        <v>114916.65788144599</v>
      </c>
      <c r="M3345">
        <v>12.4037332073689</v>
      </c>
      <c r="N3345">
        <v>1.4253955654439501</v>
      </c>
      <c r="O3345">
        <v>16.7123537617409</v>
      </c>
      <c r="P3345">
        <v>1.9205278396316801</v>
      </c>
      <c r="Q3345" s="45">
        <v>27.9097508351893</v>
      </c>
      <c r="R3345" s="45">
        <v>3.2072952882838601</v>
      </c>
      <c r="S3345" s="45">
        <v>27.907453833240101</v>
      </c>
      <c r="T3345" s="45">
        <v>3.2070313244967101</v>
      </c>
      <c r="U3345" s="45" t="s">
        <v>9647</v>
      </c>
      <c r="V3345" t="b">
        <f>FALSE()</f>
        <v>0</v>
      </c>
      <c r="W3345" t="s">
        <v>57</v>
      </c>
      <c r="X3345" t="s">
        <v>57</v>
      </c>
    </row>
    <row r="3346" spans="1:24">
      <c r="A3346" s="43">
        <v>43830</v>
      </c>
      <c r="B3346" t="s">
        <v>9648</v>
      </c>
      <c r="C3346" t="s">
        <v>9649</v>
      </c>
      <c r="D3346" s="44">
        <v>308661591.68800002</v>
      </c>
      <c r="E3346" s="37">
        <v>308.66159168799999</v>
      </c>
      <c r="F3346" t="s">
        <v>52</v>
      </c>
      <c r="G3346" t="s">
        <v>53</v>
      </c>
      <c r="H3346" s="45" t="s">
        <v>25</v>
      </c>
      <c r="I3346" t="s">
        <v>54</v>
      </c>
      <c r="J3346" t="s">
        <v>55</v>
      </c>
      <c r="K3346">
        <v>101.204207</v>
      </c>
      <c r="L3346">
        <v>3049888.9407631098</v>
      </c>
      <c r="M3346">
        <v>69.251069099999995</v>
      </c>
      <c r="N3346">
        <v>211.20806978411201</v>
      </c>
      <c r="O3346">
        <v>81.766205999999997</v>
      </c>
      <c r="P3346">
        <v>249.37784740755799</v>
      </c>
      <c r="Q3346" s="45">
        <v>89.913451499999994</v>
      </c>
      <c r="R3346" s="45">
        <v>274.22604135568997</v>
      </c>
      <c r="S3346" s="45">
        <v>93.054882800000001</v>
      </c>
      <c r="T3346" s="45">
        <v>283.80705793572702</v>
      </c>
      <c r="U3346" s="45" t="s">
        <v>9650</v>
      </c>
      <c r="V3346" t="b">
        <f>FALSE()</f>
        <v>0</v>
      </c>
      <c r="W3346" t="s">
        <v>57</v>
      </c>
      <c r="X3346" t="s">
        <v>57</v>
      </c>
    </row>
    <row r="3347" spans="1:24">
      <c r="A3347" s="43">
        <v>43830</v>
      </c>
      <c r="B3347" t="s">
        <v>9651</v>
      </c>
      <c r="C3347" t="s">
        <v>9652</v>
      </c>
      <c r="D3347" s="44">
        <v>78505.554999999993</v>
      </c>
      <c r="E3347" s="37">
        <v>7.8505555000000005E-2</v>
      </c>
      <c r="F3347" t="s">
        <v>83</v>
      </c>
      <c r="G3347" t="s">
        <v>83</v>
      </c>
      <c r="H3347" s="45" t="s">
        <v>25</v>
      </c>
      <c r="I3347" t="s">
        <v>84</v>
      </c>
      <c r="J3347" t="s">
        <v>85</v>
      </c>
      <c r="K3347">
        <v>232.27377546522399</v>
      </c>
      <c r="L3347">
        <v>337.98716554531501</v>
      </c>
      <c r="M3347">
        <v>150.226466077558</v>
      </c>
      <c r="N3347">
        <v>5.07746174594432E-2</v>
      </c>
      <c r="O3347">
        <v>146.83732249856399</v>
      </c>
      <c r="P3347">
        <v>4.9629130427553E-2</v>
      </c>
      <c r="Q3347" s="45">
        <v>96.183556987083804</v>
      </c>
      <c r="R3347" s="45">
        <v>3.2508807798130701E-2</v>
      </c>
      <c r="S3347" s="45">
        <v>79.275231782660299</v>
      </c>
      <c r="T3347" s="45">
        <v>2.6794010888169201E-2</v>
      </c>
      <c r="U3347" s="45" t="s">
        <v>9653</v>
      </c>
      <c r="V3347" t="b">
        <f>FALSE()</f>
        <v>0</v>
      </c>
      <c r="W3347" t="s">
        <v>57</v>
      </c>
      <c r="X3347" t="s">
        <v>57</v>
      </c>
    </row>
    <row r="3348" spans="1:24">
      <c r="A3348" s="43">
        <v>43830</v>
      </c>
      <c r="B3348" t="s">
        <v>9654</v>
      </c>
      <c r="C3348" t="s">
        <v>9655</v>
      </c>
      <c r="D3348" s="44">
        <v>22460139.954999998</v>
      </c>
      <c r="E3348" s="37">
        <v>22.460139954999999</v>
      </c>
      <c r="F3348" t="s">
        <v>99</v>
      </c>
      <c r="G3348" t="s">
        <v>100</v>
      </c>
      <c r="H3348" s="45" t="s">
        <v>25</v>
      </c>
      <c r="I3348" t="s">
        <v>101</v>
      </c>
      <c r="J3348" t="s">
        <v>102</v>
      </c>
      <c r="K3348">
        <v>0.91266963121468503</v>
      </c>
      <c r="L3348">
        <v>24609277.2092213</v>
      </c>
      <c r="M3348">
        <v>0.85780956475724301</v>
      </c>
      <c r="N3348">
        <v>21.110073371832499</v>
      </c>
      <c r="O3348">
        <v>0.85224048500066096</v>
      </c>
      <c r="P3348">
        <v>20.9730223443025</v>
      </c>
      <c r="Q3348" s="45">
        <v>0.86822935368043097</v>
      </c>
      <c r="R3348" s="45">
        <v>21.366496845904798</v>
      </c>
      <c r="S3348" s="45">
        <v>0.88262773892773905</v>
      </c>
      <c r="T3348" s="45">
        <v>21.720830699821001</v>
      </c>
      <c r="U3348" s="45" t="s">
        <v>9656</v>
      </c>
      <c r="V3348" t="b">
        <f>FALSE()</f>
        <v>0</v>
      </c>
      <c r="W3348" t="s">
        <v>57</v>
      </c>
      <c r="X3348" t="s">
        <v>57</v>
      </c>
    </row>
    <row r="3349" spans="1:24">
      <c r="A3349" s="43">
        <v>43830</v>
      </c>
      <c r="B3349" t="s">
        <v>9657</v>
      </c>
      <c r="C3349" t="s">
        <v>9658</v>
      </c>
      <c r="D3349" s="44">
        <v>1722267.463</v>
      </c>
      <c r="E3349" s="37">
        <v>1.7222674630000001</v>
      </c>
      <c r="F3349" t="s">
        <v>456</v>
      </c>
      <c r="G3349" t="s">
        <v>457</v>
      </c>
      <c r="H3349" s="45" t="s">
        <v>25</v>
      </c>
      <c r="I3349" t="s">
        <v>458</v>
      </c>
      <c r="J3349" t="s">
        <v>459</v>
      </c>
      <c r="K3349">
        <v>3.6502576697490099</v>
      </c>
      <c r="L3349">
        <v>471820.791521937</v>
      </c>
      <c r="M3349">
        <v>2.4192046388457702</v>
      </c>
      <c r="N3349">
        <v>1.1414310475537499</v>
      </c>
      <c r="O3349">
        <v>2.48067369486379</v>
      </c>
      <c r="P3349">
        <v>1.1704334262182801</v>
      </c>
      <c r="Q3349" s="45">
        <v>2.3039134792768401</v>
      </c>
      <c r="R3349" s="45">
        <v>1.0870342813904601</v>
      </c>
      <c r="S3349" s="45">
        <v>2.2553146106119701</v>
      </c>
      <c r="T3349" s="45">
        <v>1.06410432470993</v>
      </c>
      <c r="U3349" s="45" t="s">
        <v>9659</v>
      </c>
      <c r="V3349" t="b">
        <f>FALSE()</f>
        <v>0</v>
      </c>
      <c r="W3349" t="s">
        <v>57</v>
      </c>
      <c r="X3349" t="s">
        <v>57</v>
      </c>
    </row>
    <row r="3350" spans="1:24">
      <c r="A3350" s="43">
        <v>43830</v>
      </c>
      <c r="B3350" t="s">
        <v>9660</v>
      </c>
      <c r="C3350" t="s">
        <v>9661</v>
      </c>
      <c r="D3350" s="44">
        <v>672315.71400000004</v>
      </c>
      <c r="E3350" s="37">
        <v>0.67231571400000001</v>
      </c>
      <c r="F3350" t="s">
        <v>446</v>
      </c>
      <c r="G3350" t="s">
        <v>61</v>
      </c>
      <c r="H3350" s="45" t="s">
        <v>25</v>
      </c>
      <c r="I3350" t="s">
        <v>447</v>
      </c>
      <c r="J3350" t="s">
        <v>63</v>
      </c>
      <c r="K3350">
        <v>6.72661967282174</v>
      </c>
      <c r="L3350">
        <v>99948.524920537297</v>
      </c>
      <c r="M3350">
        <v>3.6873566635469999</v>
      </c>
      <c r="N3350">
        <v>0.368545859377436</v>
      </c>
      <c r="O3350">
        <v>5.4736090405462603</v>
      </c>
      <c r="P3350">
        <v>0.54707914959431603</v>
      </c>
      <c r="Q3350" s="45">
        <v>6.7566580421512699</v>
      </c>
      <c r="R3350" s="45">
        <v>0.67531800470550496</v>
      </c>
      <c r="S3350" s="45">
        <v>7.1815452189033202</v>
      </c>
      <c r="T3350" s="45">
        <v>0.71778485127952396</v>
      </c>
      <c r="U3350" s="45" t="s">
        <v>9662</v>
      </c>
      <c r="V3350" t="b">
        <f>FALSE()</f>
        <v>0</v>
      </c>
      <c r="W3350" t="s">
        <v>57</v>
      </c>
      <c r="X3350" t="s">
        <v>57</v>
      </c>
    </row>
    <row r="3351" spans="1:24">
      <c r="A3351" s="43">
        <v>43830</v>
      </c>
      <c r="B3351" t="s">
        <v>9663</v>
      </c>
      <c r="C3351" t="s">
        <v>9664</v>
      </c>
      <c r="D3351" s="44">
        <v>3025356.0890000002</v>
      </c>
      <c r="E3351" s="37">
        <v>3.0253560890000002</v>
      </c>
      <c r="F3351" t="s">
        <v>414</v>
      </c>
      <c r="G3351" t="s">
        <v>415</v>
      </c>
      <c r="H3351" s="45" t="s">
        <v>25</v>
      </c>
      <c r="I3351" t="s">
        <v>416</v>
      </c>
      <c r="J3351" t="s">
        <v>417</v>
      </c>
      <c r="K3351">
        <v>7.0622879354458004E-2</v>
      </c>
      <c r="L3351">
        <v>42838186.670578301</v>
      </c>
      <c r="M3351">
        <v>4.6715636893204002E-2</v>
      </c>
      <c r="N3351">
        <v>2.0012131736660299</v>
      </c>
      <c r="O3351">
        <v>4.4559661883232002E-2</v>
      </c>
      <c r="P3351">
        <v>1.90885511373174</v>
      </c>
      <c r="Q3351" s="45">
        <v>5.0330129716980997E-2</v>
      </c>
      <c r="R3351" s="45">
        <v>2.1560514919704499</v>
      </c>
      <c r="S3351" s="45">
        <v>4.7061177167686999E-2</v>
      </c>
      <c r="T3351" s="45">
        <v>2.0160154924465301</v>
      </c>
      <c r="U3351" s="45" t="s">
        <v>9665</v>
      </c>
      <c r="V3351" t="b">
        <f>FALSE()</f>
        <v>0</v>
      </c>
      <c r="W3351" t="s">
        <v>57</v>
      </c>
      <c r="X3351" t="s">
        <v>57</v>
      </c>
    </row>
    <row r="3352" spans="1:24">
      <c r="A3352" s="43">
        <v>43830</v>
      </c>
      <c r="B3352" t="s">
        <v>9666</v>
      </c>
      <c r="C3352" t="s">
        <v>9667</v>
      </c>
      <c r="D3352" s="44">
        <v>1242146.574</v>
      </c>
      <c r="E3352" s="37">
        <v>1.2421465739999999</v>
      </c>
      <c r="F3352" t="s">
        <v>757</v>
      </c>
      <c r="G3352" t="s">
        <v>758</v>
      </c>
      <c r="H3352" s="45" t="s">
        <v>24</v>
      </c>
      <c r="I3352" t="s">
        <v>759</v>
      </c>
      <c r="J3352" t="s">
        <v>760</v>
      </c>
      <c r="K3352" t="s">
        <v>124</v>
      </c>
      <c r="L3352" t="e">
        <f>#VALUE!</f>
        <v>#VALUE!</v>
      </c>
      <c r="M3352" t="s">
        <v>124</v>
      </c>
      <c r="N3352" t="e">
        <f>#VALUE!</f>
        <v>#VALUE!</v>
      </c>
      <c r="O3352" t="s">
        <v>124</v>
      </c>
      <c r="P3352" t="e">
        <f>#VALUE!</f>
        <v>#VALUE!</v>
      </c>
      <c r="Q3352" s="45" t="s">
        <v>124</v>
      </c>
      <c r="R3352" s="45" t="e">
        <f>#VALUE!</f>
        <v>#VALUE!</v>
      </c>
      <c r="S3352" s="45" t="s">
        <v>124</v>
      </c>
      <c r="T3352" s="45" t="e">
        <f>#VALUE!</f>
        <v>#VALUE!</v>
      </c>
      <c r="U3352" s="45" t="s">
        <v>9668</v>
      </c>
      <c r="V3352" t="b">
        <f>TRUE()</f>
        <v>1</v>
      </c>
      <c r="W3352" t="s">
        <v>57</v>
      </c>
      <c r="X3352" t="s">
        <v>57</v>
      </c>
    </row>
    <row r="3353" spans="1:24">
      <c r="A3353" s="43">
        <v>43830</v>
      </c>
      <c r="B3353" t="s">
        <v>9669</v>
      </c>
      <c r="C3353" t="s">
        <v>9670</v>
      </c>
      <c r="D3353" s="44">
        <v>513304.90700000001</v>
      </c>
      <c r="E3353" s="37">
        <v>0.51330490699999998</v>
      </c>
      <c r="F3353" t="s">
        <v>757</v>
      </c>
      <c r="G3353" t="s">
        <v>758</v>
      </c>
      <c r="H3353" s="45" t="s">
        <v>24</v>
      </c>
      <c r="I3353" t="s">
        <v>759</v>
      </c>
      <c r="J3353" t="s">
        <v>760</v>
      </c>
      <c r="K3353" t="s">
        <v>124</v>
      </c>
      <c r="L3353" t="e">
        <f>#VALUE!</f>
        <v>#VALUE!</v>
      </c>
      <c r="M3353" t="s">
        <v>124</v>
      </c>
      <c r="N3353" t="e">
        <f>#VALUE!</f>
        <v>#VALUE!</v>
      </c>
      <c r="O3353" t="s">
        <v>124</v>
      </c>
      <c r="P3353" t="e">
        <f>#VALUE!</f>
        <v>#VALUE!</v>
      </c>
      <c r="Q3353" s="45" t="s">
        <v>124</v>
      </c>
      <c r="R3353" s="45" t="e">
        <f>#VALUE!</f>
        <v>#VALUE!</v>
      </c>
      <c r="S3353" s="45" t="s">
        <v>124</v>
      </c>
      <c r="T3353" s="45" t="e">
        <f>#VALUE!</f>
        <v>#VALUE!</v>
      </c>
      <c r="U3353" s="45" t="s">
        <v>9668</v>
      </c>
      <c r="V3353" t="b">
        <f>TRUE()</f>
        <v>1</v>
      </c>
      <c r="W3353" t="s">
        <v>57</v>
      </c>
      <c r="X3353" t="s">
        <v>57</v>
      </c>
    </row>
    <row r="3354" spans="1:24">
      <c r="A3354" s="43">
        <v>43830</v>
      </c>
      <c r="B3354" t="s">
        <v>9671</v>
      </c>
      <c r="C3354" t="s">
        <v>9672</v>
      </c>
      <c r="D3354" s="44">
        <v>27582420.831</v>
      </c>
      <c r="E3354" s="37">
        <v>27.582420831</v>
      </c>
      <c r="F3354" t="s">
        <v>569</v>
      </c>
      <c r="G3354" t="s">
        <v>569</v>
      </c>
      <c r="H3354" s="45" t="s">
        <v>25</v>
      </c>
      <c r="I3354" t="s">
        <v>570</v>
      </c>
      <c r="J3354" t="s">
        <v>571</v>
      </c>
      <c r="K3354">
        <v>7.7685628215327496</v>
      </c>
      <c r="L3354">
        <v>3550517.83253237</v>
      </c>
      <c r="M3354">
        <v>4.1961647204572801</v>
      </c>
      <c r="N3354">
        <v>14.8985576682268</v>
      </c>
      <c r="O3354">
        <v>3.2686147675342698</v>
      </c>
      <c r="P3354">
        <v>11.605275019809101</v>
      </c>
      <c r="Q3354" s="45">
        <v>2.7709123262074802</v>
      </c>
      <c r="R3354" s="45">
        <v>9.8381736265834103</v>
      </c>
      <c r="S3354" s="45">
        <v>3.0301122254949502</v>
      </c>
      <c r="T3354" s="45">
        <v>10.7584674911942</v>
      </c>
      <c r="U3354" s="45" t="s">
        <v>9673</v>
      </c>
      <c r="V3354" t="b">
        <f>FALSE()</f>
        <v>0</v>
      </c>
      <c r="W3354" t="s">
        <v>57</v>
      </c>
      <c r="X3354" t="s">
        <v>57</v>
      </c>
    </row>
    <row r="3355" spans="1:24">
      <c r="A3355" s="43">
        <v>43830</v>
      </c>
      <c r="B3355" t="s">
        <v>9674</v>
      </c>
      <c r="C3355" t="s">
        <v>9675</v>
      </c>
      <c r="D3355" s="44">
        <v>4052717.2680000002</v>
      </c>
      <c r="E3355" s="37">
        <v>4.0527172680000003</v>
      </c>
      <c r="F3355" t="s">
        <v>382</v>
      </c>
      <c r="G3355" t="s">
        <v>383</v>
      </c>
      <c r="H3355" s="45" t="s">
        <v>25</v>
      </c>
      <c r="I3355" t="s">
        <v>384</v>
      </c>
      <c r="J3355" t="s">
        <v>385</v>
      </c>
      <c r="K3355">
        <v>20.4446555208525</v>
      </c>
      <c r="L3355">
        <v>198228.689344579</v>
      </c>
      <c r="M3355">
        <v>15.3272289088333</v>
      </c>
      <c r="N3355">
        <v>3.0382964978823699</v>
      </c>
      <c r="O3355">
        <v>20.709152794569</v>
      </c>
      <c r="P3355">
        <v>4.1051482159040402</v>
      </c>
      <c r="Q3355" s="45">
        <v>21.413147271714902</v>
      </c>
      <c r="R3355" s="45">
        <v>4.2447001184144897</v>
      </c>
      <c r="S3355" s="45">
        <v>21.3354207237456</v>
      </c>
      <c r="T3355" s="45">
        <v>4.22929248668326</v>
      </c>
      <c r="U3355" s="45" t="s">
        <v>9676</v>
      </c>
      <c r="V3355" t="b">
        <f>FALSE()</f>
        <v>0</v>
      </c>
      <c r="W3355" t="s">
        <v>57</v>
      </c>
      <c r="X3355" t="s">
        <v>57</v>
      </c>
    </row>
    <row r="3356" spans="1:24">
      <c r="A3356" s="43">
        <v>43830</v>
      </c>
      <c r="B3356" t="s">
        <v>9677</v>
      </c>
      <c r="C3356" t="s">
        <v>9678</v>
      </c>
      <c r="D3356" s="44">
        <v>137990.09899999999</v>
      </c>
      <c r="E3356" s="37">
        <v>0.137990099</v>
      </c>
      <c r="F3356" t="s">
        <v>470</v>
      </c>
      <c r="G3356" t="s">
        <v>90</v>
      </c>
      <c r="H3356" s="45" t="s">
        <v>25</v>
      </c>
      <c r="I3356" t="s">
        <v>471</v>
      </c>
      <c r="J3356" t="s">
        <v>92</v>
      </c>
      <c r="K3356">
        <v>6.6043128789270602</v>
      </c>
      <c r="L3356">
        <v>20893.937269431401</v>
      </c>
      <c r="M3356">
        <v>3.6585943316013201</v>
      </c>
      <c r="N3356">
        <v>7.6442440458775296E-2</v>
      </c>
      <c r="O3356">
        <v>3.95463870547754</v>
      </c>
      <c r="P3356">
        <v>8.2627973035513197E-2</v>
      </c>
      <c r="Q3356" s="45">
        <v>4.2740812917594697</v>
      </c>
      <c r="R3356" s="45">
        <v>8.9302386394472799E-2</v>
      </c>
      <c r="S3356" s="45">
        <v>4.3325460734937504</v>
      </c>
      <c r="T3356" s="45">
        <v>9.0523945876499798E-2</v>
      </c>
      <c r="U3356" s="45" t="s">
        <v>9679</v>
      </c>
      <c r="V3356" t="b">
        <f>FALSE()</f>
        <v>0</v>
      </c>
      <c r="W3356" t="s">
        <v>57</v>
      </c>
      <c r="X3356" t="s">
        <v>57</v>
      </c>
    </row>
    <row r="3357" spans="1:24">
      <c r="A3357" s="43">
        <v>43830</v>
      </c>
      <c r="B3357" t="s">
        <v>9680</v>
      </c>
      <c r="C3357" t="s">
        <v>9681</v>
      </c>
      <c r="D3357" s="44">
        <v>20077728.77</v>
      </c>
      <c r="E3357" s="37">
        <v>20.07772877</v>
      </c>
      <c r="F3357" t="s">
        <v>382</v>
      </c>
      <c r="G3357" t="s">
        <v>383</v>
      </c>
      <c r="H3357" s="45" t="s">
        <v>25</v>
      </c>
      <c r="I3357" t="s">
        <v>384</v>
      </c>
      <c r="J3357" t="s">
        <v>385</v>
      </c>
      <c r="K3357">
        <v>60.546371486312701</v>
      </c>
      <c r="L3357">
        <v>331609.11673359002</v>
      </c>
      <c r="M3357">
        <v>52.8088096362778</v>
      </c>
      <c r="N3357">
        <v>17.5118827192384</v>
      </c>
      <c r="O3357">
        <v>64.758262810378497</v>
      </c>
      <c r="P3357">
        <v>21.4744303317513</v>
      </c>
      <c r="Q3357" s="45">
        <v>66.932113028953196</v>
      </c>
      <c r="R3357" s="45">
        <v>22.195298882644</v>
      </c>
      <c r="S3357" s="45">
        <v>65.892599328483499</v>
      </c>
      <c r="T3357" s="45">
        <v>21.850586662598801</v>
      </c>
      <c r="U3357" s="45" t="s">
        <v>9682</v>
      </c>
      <c r="V3357" t="b">
        <f>FALSE()</f>
        <v>0</v>
      </c>
      <c r="W3357" t="s">
        <v>57</v>
      </c>
      <c r="X3357" t="s">
        <v>57</v>
      </c>
    </row>
    <row r="3358" spans="1:24">
      <c r="A3358" s="43">
        <v>43830</v>
      </c>
      <c r="B3358" t="s">
        <v>9683</v>
      </c>
      <c r="C3358" t="s">
        <v>9684</v>
      </c>
      <c r="D3358" s="44">
        <v>210556.76800000001</v>
      </c>
      <c r="E3358" s="37">
        <v>0.21055676800000001</v>
      </c>
      <c r="F3358" t="s">
        <v>3711</v>
      </c>
      <c r="G3358" t="s">
        <v>398</v>
      </c>
      <c r="H3358" s="45" t="s">
        <v>25</v>
      </c>
      <c r="I3358" t="s">
        <v>3712</v>
      </c>
      <c r="J3358" t="s">
        <v>400</v>
      </c>
      <c r="K3358">
        <v>1.9079510184147801</v>
      </c>
      <c r="L3358">
        <v>110357.533274067</v>
      </c>
      <c r="M3358">
        <v>1.5734914822708199</v>
      </c>
      <c r="N3358">
        <v>0.173646638611164</v>
      </c>
      <c r="O3358">
        <v>1.5122764376906599</v>
      </c>
      <c r="P3358">
        <v>0.166891097292035</v>
      </c>
      <c r="Q3358" s="45">
        <v>1.4561428631864</v>
      </c>
      <c r="R3358" s="45">
        <v>0.16069633447588899</v>
      </c>
      <c r="S3358" s="45">
        <v>1.43716735154981</v>
      </c>
      <c r="T3358" s="45">
        <v>0.15860224381906199</v>
      </c>
      <c r="U3358" s="45" t="s">
        <v>9685</v>
      </c>
      <c r="V3358" t="b">
        <f>FALSE()</f>
        <v>0</v>
      </c>
      <c r="W3358" t="s">
        <v>57</v>
      </c>
      <c r="X3358" t="s">
        <v>57</v>
      </c>
    </row>
    <row r="3359" spans="1:24">
      <c r="A3359" s="43">
        <v>43830</v>
      </c>
      <c r="B3359" t="s">
        <v>9686</v>
      </c>
      <c r="C3359" t="s">
        <v>9687</v>
      </c>
      <c r="D3359" s="44">
        <v>195794.15400000001</v>
      </c>
      <c r="E3359" s="37">
        <v>0.195794154</v>
      </c>
      <c r="F3359" t="s">
        <v>161</v>
      </c>
      <c r="G3359" t="s">
        <v>162</v>
      </c>
      <c r="H3359" s="45" t="s">
        <v>25</v>
      </c>
      <c r="I3359" t="s">
        <v>163</v>
      </c>
      <c r="J3359" t="s">
        <v>164</v>
      </c>
      <c r="K3359">
        <v>0.18780210526315799</v>
      </c>
      <c r="L3359">
        <v>1042555.69300271</v>
      </c>
      <c r="M3359">
        <v>0.19002929549171399</v>
      </c>
      <c r="N3359">
        <v>0.198116123852181</v>
      </c>
      <c r="O3359">
        <v>0.17313257986272401</v>
      </c>
      <c r="P3359">
        <v>0.18050035678012999</v>
      </c>
      <c r="Q3359" s="45">
        <v>0.165219105255687</v>
      </c>
      <c r="R3359" s="45">
        <v>0.17225011877713101</v>
      </c>
      <c r="S3359" s="45">
        <v>0.16801854145699499</v>
      </c>
      <c r="T3359" s="45">
        <v>0.17516868692600199</v>
      </c>
      <c r="U3359" s="45" t="s">
        <v>9688</v>
      </c>
      <c r="V3359" t="b">
        <f>FALSE()</f>
        <v>0</v>
      </c>
      <c r="W3359" t="s">
        <v>57</v>
      </c>
      <c r="X3359" t="s">
        <v>57</v>
      </c>
    </row>
    <row r="3360" spans="1:24">
      <c r="A3360" s="43">
        <v>43830</v>
      </c>
      <c r="B3360" t="s">
        <v>9689</v>
      </c>
      <c r="C3360" t="s">
        <v>9690</v>
      </c>
      <c r="D3360" s="44">
        <v>79427460.606000006</v>
      </c>
      <c r="E3360" s="37">
        <v>79.427460605999997</v>
      </c>
      <c r="F3360" t="s">
        <v>60</v>
      </c>
      <c r="G3360" t="s">
        <v>61</v>
      </c>
      <c r="H3360" s="45" t="s">
        <v>25</v>
      </c>
      <c r="I3360" t="s">
        <v>62</v>
      </c>
      <c r="J3360" t="s">
        <v>63</v>
      </c>
      <c r="K3360">
        <v>11.668923491656001</v>
      </c>
      <c r="L3360">
        <v>6806751.3393840902</v>
      </c>
      <c r="M3360">
        <v>9.4669139935871804</v>
      </c>
      <c r="N3360">
        <v>64.438929505683603</v>
      </c>
      <c r="O3360">
        <v>10.955314935232501</v>
      </c>
      <c r="P3360">
        <v>74.570104608768403</v>
      </c>
      <c r="Q3360" s="45">
        <v>11.7139156999626</v>
      </c>
      <c r="R3360" s="45">
        <v>79.733711380152798</v>
      </c>
      <c r="S3360" s="45">
        <v>11.9281248225852</v>
      </c>
      <c r="T3360" s="45">
        <v>81.191779612472502</v>
      </c>
      <c r="U3360" s="45" t="s">
        <v>9691</v>
      </c>
      <c r="V3360" t="b">
        <f>FALSE()</f>
        <v>0</v>
      </c>
      <c r="W3360" t="s">
        <v>57</v>
      </c>
      <c r="X3360" t="s">
        <v>57</v>
      </c>
    </row>
    <row r="3361" spans="1:24">
      <c r="A3361" s="43">
        <v>43830</v>
      </c>
      <c r="B3361" t="s">
        <v>9692</v>
      </c>
      <c r="C3361" t="s">
        <v>9693</v>
      </c>
      <c r="D3361" s="44">
        <v>3172544.642</v>
      </c>
      <c r="E3361" s="37">
        <v>3.1725446420000001</v>
      </c>
      <c r="F3361" t="s">
        <v>1426</v>
      </c>
      <c r="G3361" t="s">
        <v>296</v>
      </c>
      <c r="H3361" s="45" t="s">
        <v>25</v>
      </c>
      <c r="I3361" t="s">
        <v>1427</v>
      </c>
      <c r="J3361" t="s">
        <v>298</v>
      </c>
      <c r="K3361">
        <v>2.5078451861360702</v>
      </c>
      <c r="L3361">
        <v>1265048.04185623</v>
      </c>
      <c r="M3361">
        <v>1.38663801073953</v>
      </c>
      <c r="N3361">
        <v>1.7541637002494599</v>
      </c>
      <c r="O3361">
        <v>1.31487175517366</v>
      </c>
      <c r="P3361">
        <v>1.6633759391745</v>
      </c>
      <c r="Q3361" s="45">
        <v>1.68547259893931</v>
      </c>
      <c r="R3361" s="45">
        <v>2.1322038108905002</v>
      </c>
      <c r="S3361" s="45">
        <v>1.6897183814611201</v>
      </c>
      <c r="T3361" s="45">
        <v>2.1375749297558602</v>
      </c>
      <c r="U3361" s="45" t="s">
        <v>9694</v>
      </c>
      <c r="V3361" t="b">
        <f>FALSE()</f>
        <v>0</v>
      </c>
      <c r="W3361" t="s">
        <v>57</v>
      </c>
      <c r="X3361" t="s">
        <v>57</v>
      </c>
    </row>
    <row r="3362" spans="1:24">
      <c r="A3362" s="43">
        <v>43830</v>
      </c>
      <c r="B3362" t="s">
        <v>9695</v>
      </c>
      <c r="C3362" t="s">
        <v>9696</v>
      </c>
      <c r="D3362" s="44">
        <v>2034355.52</v>
      </c>
      <c r="E3362" s="37">
        <v>2.0343555200000001</v>
      </c>
      <c r="F3362" t="s">
        <v>414</v>
      </c>
      <c r="G3362" t="s">
        <v>415</v>
      </c>
      <c r="H3362" s="45" t="s">
        <v>25</v>
      </c>
      <c r="I3362" t="s">
        <v>416</v>
      </c>
      <c r="J3362" t="s">
        <v>417</v>
      </c>
      <c r="K3362">
        <v>56.974635036496402</v>
      </c>
      <c r="L3362">
        <v>35706.337016408201</v>
      </c>
      <c r="M3362">
        <v>28.885098720874701</v>
      </c>
      <c r="N3362">
        <v>1.0313810696797701</v>
      </c>
      <c r="O3362">
        <v>35.380793973252104</v>
      </c>
      <c r="P3362">
        <v>1.2633185535170399</v>
      </c>
      <c r="Q3362" s="45">
        <v>32.312876296483701</v>
      </c>
      <c r="R3362" s="45">
        <v>1.15377445101176</v>
      </c>
      <c r="S3362" s="45">
        <v>36.734305634929697</v>
      </c>
      <c r="T3362" s="45">
        <v>1.31164749706454</v>
      </c>
      <c r="U3362" s="45" t="s">
        <v>9697</v>
      </c>
      <c r="V3362" t="b">
        <f>FALSE()</f>
        <v>0</v>
      </c>
      <c r="W3362" t="s">
        <v>57</v>
      </c>
      <c r="X3362" t="s">
        <v>57</v>
      </c>
    </row>
    <row r="3363" spans="1:24">
      <c r="A3363" s="43">
        <v>43830</v>
      </c>
      <c r="B3363" t="s">
        <v>9698</v>
      </c>
      <c r="C3363" t="s">
        <v>9699</v>
      </c>
      <c r="D3363" s="44">
        <v>606363.00600000005</v>
      </c>
      <c r="E3363" s="37">
        <v>0.60636300600000004</v>
      </c>
      <c r="F3363" t="s">
        <v>485</v>
      </c>
      <c r="G3363" t="s">
        <v>486</v>
      </c>
      <c r="H3363" s="45" t="s">
        <v>25</v>
      </c>
      <c r="I3363" t="s">
        <v>487</v>
      </c>
      <c r="J3363" t="s">
        <v>488</v>
      </c>
      <c r="K3363">
        <v>104.5315908</v>
      </c>
      <c r="L3363">
        <v>5800.7632081305701</v>
      </c>
      <c r="M3363">
        <v>86.592903399999997</v>
      </c>
      <c r="N3363">
        <v>0.50230492812792504</v>
      </c>
      <c r="O3363">
        <v>110.000844</v>
      </c>
      <c r="P3363">
        <v>0.63808884873851002</v>
      </c>
      <c r="Q3363" s="45">
        <v>114.91346249999999</v>
      </c>
      <c r="R3363" s="45">
        <v>0.66658578538889202</v>
      </c>
      <c r="S3363" s="45">
        <v>115.42458689999999</v>
      </c>
      <c r="T3363" s="45">
        <v>0.66955069700319003</v>
      </c>
      <c r="U3363" s="45" t="s">
        <v>9700</v>
      </c>
      <c r="V3363" t="b">
        <f>FALSE()</f>
        <v>0</v>
      </c>
      <c r="W3363" t="s">
        <v>57</v>
      </c>
      <c r="X3363" t="s">
        <v>57</v>
      </c>
    </row>
    <row r="3364" spans="1:24">
      <c r="A3364" s="43">
        <v>43830</v>
      </c>
      <c r="B3364" t="s">
        <v>9701</v>
      </c>
      <c r="C3364" t="s">
        <v>9702</v>
      </c>
      <c r="D3364" s="44">
        <v>10609349.532</v>
      </c>
      <c r="E3364" s="37">
        <v>10.609349532</v>
      </c>
      <c r="F3364" t="s">
        <v>925</v>
      </c>
      <c r="G3364" t="s">
        <v>155</v>
      </c>
      <c r="H3364" s="45" t="s">
        <v>25</v>
      </c>
      <c r="I3364" t="s">
        <v>926</v>
      </c>
      <c r="J3364" t="s">
        <v>157</v>
      </c>
      <c r="K3364">
        <v>2.8398780959957599</v>
      </c>
      <c r="L3364">
        <v>3735846.81221325</v>
      </c>
      <c r="M3364">
        <v>1.42834155974781</v>
      </c>
      <c r="N3364">
        <v>5.33606526273556</v>
      </c>
      <c r="O3364">
        <v>1.0302385505662599</v>
      </c>
      <c r="P3364">
        <v>3.8488134049521601</v>
      </c>
      <c r="Q3364" s="45">
        <v>0.984709995451584</v>
      </c>
      <c r="R3364" s="45">
        <v>3.6787256974623301</v>
      </c>
      <c r="S3364" s="45">
        <v>1.03345191205896</v>
      </c>
      <c r="T3364" s="45">
        <v>3.86081803124116</v>
      </c>
      <c r="U3364" s="45" t="s">
        <v>9703</v>
      </c>
      <c r="V3364" t="b">
        <f>FALSE()</f>
        <v>0</v>
      </c>
      <c r="W3364" t="s">
        <v>57</v>
      </c>
      <c r="X3364" t="s">
        <v>57</v>
      </c>
    </row>
    <row r="3365" spans="1:24">
      <c r="A3365" s="43">
        <v>43830</v>
      </c>
      <c r="B3365" t="s">
        <v>9704</v>
      </c>
      <c r="C3365" t="s">
        <v>9705</v>
      </c>
      <c r="D3365" s="44">
        <v>395391.56</v>
      </c>
      <c r="E3365" s="37">
        <v>0.39539155999999998</v>
      </c>
      <c r="F3365" t="s">
        <v>7722</v>
      </c>
      <c r="G3365" t="s">
        <v>6891</v>
      </c>
      <c r="H3365" s="45" t="s">
        <v>25</v>
      </c>
      <c r="I3365" t="s">
        <v>7723</v>
      </c>
      <c r="J3365" t="s">
        <v>6893</v>
      </c>
      <c r="K3365" t="s">
        <v>124</v>
      </c>
      <c r="L3365" t="e">
        <f>#VALUE!</f>
        <v>#VALUE!</v>
      </c>
      <c r="M3365" t="s">
        <v>124</v>
      </c>
      <c r="N3365" t="e">
        <f>#VALUE!</f>
        <v>#VALUE!</v>
      </c>
      <c r="O3365" t="s">
        <v>124</v>
      </c>
      <c r="P3365" t="e">
        <f>#VALUE!</f>
        <v>#VALUE!</v>
      </c>
      <c r="Q3365" s="45" t="s">
        <v>124</v>
      </c>
      <c r="R3365" s="45" t="e">
        <f>#VALUE!</f>
        <v>#VALUE!</v>
      </c>
      <c r="S3365" s="45" t="s">
        <v>124</v>
      </c>
      <c r="T3365" s="45" t="e">
        <f>#VALUE!</f>
        <v>#VALUE!</v>
      </c>
      <c r="U3365" s="45" t="s">
        <v>9706</v>
      </c>
      <c r="V3365" t="b">
        <f>TRUE()</f>
        <v>1</v>
      </c>
      <c r="W3365" t="s">
        <v>57</v>
      </c>
      <c r="X3365" t="s">
        <v>57</v>
      </c>
    </row>
    <row r="3366" spans="1:24">
      <c r="A3366" s="43">
        <v>43830</v>
      </c>
      <c r="B3366" t="s">
        <v>9707</v>
      </c>
      <c r="C3366" t="s">
        <v>9708</v>
      </c>
      <c r="D3366" s="44">
        <v>494915.08799999999</v>
      </c>
      <c r="E3366" s="37">
        <v>0.494915088</v>
      </c>
      <c r="F3366" t="s">
        <v>7722</v>
      </c>
      <c r="G3366" t="s">
        <v>6891</v>
      </c>
      <c r="H3366" s="45" t="s">
        <v>25</v>
      </c>
      <c r="I3366" t="s">
        <v>7723</v>
      </c>
      <c r="J3366" t="s">
        <v>6893</v>
      </c>
      <c r="K3366" t="s">
        <v>124</v>
      </c>
      <c r="L3366" t="e">
        <f>#VALUE!</f>
        <v>#VALUE!</v>
      </c>
      <c r="M3366" t="s">
        <v>124</v>
      </c>
      <c r="N3366" t="e">
        <f>#VALUE!</f>
        <v>#VALUE!</v>
      </c>
      <c r="O3366" t="s">
        <v>124</v>
      </c>
      <c r="P3366" t="e">
        <f>#VALUE!</f>
        <v>#VALUE!</v>
      </c>
      <c r="Q3366" s="45" t="s">
        <v>124</v>
      </c>
      <c r="R3366" s="45" t="e">
        <f>#VALUE!</f>
        <v>#VALUE!</v>
      </c>
      <c r="S3366" s="45" t="s">
        <v>124</v>
      </c>
      <c r="T3366" s="45" t="e">
        <f>#VALUE!</f>
        <v>#VALUE!</v>
      </c>
      <c r="U3366" s="45" t="s">
        <v>9706</v>
      </c>
      <c r="V3366" t="b">
        <f>TRUE()</f>
        <v>1</v>
      </c>
      <c r="W3366" t="s">
        <v>57</v>
      </c>
      <c r="X3366" t="s">
        <v>57</v>
      </c>
    </row>
    <row r="3367" spans="1:24">
      <c r="A3367" s="43">
        <v>43830</v>
      </c>
      <c r="B3367" t="s">
        <v>9709</v>
      </c>
      <c r="C3367" t="s">
        <v>9710</v>
      </c>
      <c r="D3367" s="44">
        <v>16397742.937000001</v>
      </c>
      <c r="E3367" s="37">
        <v>16.397742937</v>
      </c>
      <c r="F3367" t="s">
        <v>60</v>
      </c>
      <c r="G3367" t="s">
        <v>61</v>
      </c>
      <c r="H3367" s="45" t="s">
        <v>25</v>
      </c>
      <c r="I3367" t="s">
        <v>62</v>
      </c>
      <c r="J3367" t="s">
        <v>63</v>
      </c>
      <c r="K3367">
        <v>510.20479640000002</v>
      </c>
      <c r="L3367">
        <v>32139.531130836702</v>
      </c>
      <c r="M3367">
        <v>417.9569884</v>
      </c>
      <c r="N3367">
        <v>13.432941640032601</v>
      </c>
      <c r="O3367">
        <v>442.99548600000003</v>
      </c>
      <c r="P3367">
        <v>14.237667213117099</v>
      </c>
      <c r="Q3367" s="45">
        <v>528.16898700000002</v>
      </c>
      <c r="R3367" s="45">
        <v>16.975103600029001</v>
      </c>
      <c r="S3367" s="45">
        <v>544.39322909999999</v>
      </c>
      <c r="T3367" s="45">
        <v>17.496543134076202</v>
      </c>
      <c r="U3367" s="45" t="s">
        <v>9711</v>
      </c>
      <c r="V3367" t="b">
        <f>FALSE()</f>
        <v>0</v>
      </c>
      <c r="W3367" t="s">
        <v>57</v>
      </c>
      <c r="X3367" t="s">
        <v>57</v>
      </c>
    </row>
    <row r="3368" spans="1:24">
      <c r="A3368" s="43">
        <v>43830</v>
      </c>
      <c r="B3368" t="s">
        <v>9712</v>
      </c>
      <c r="C3368" t="s">
        <v>9713</v>
      </c>
      <c r="D3368" s="44">
        <v>368925566.87300003</v>
      </c>
      <c r="E3368" s="37">
        <v>368.92556687299998</v>
      </c>
      <c r="F3368" t="s">
        <v>83</v>
      </c>
      <c r="G3368" t="s">
        <v>83</v>
      </c>
      <c r="H3368" s="45" t="s">
        <v>25</v>
      </c>
      <c r="I3368" t="s">
        <v>84</v>
      </c>
      <c r="J3368" t="s">
        <v>85</v>
      </c>
      <c r="K3368">
        <v>81.132857000000001</v>
      </c>
      <c r="L3368">
        <v>4547178.3013015296</v>
      </c>
      <c r="M3368">
        <v>62.534350400000001</v>
      </c>
      <c r="N3368">
        <v>284.35484122486702</v>
      </c>
      <c r="O3368">
        <v>69.761498000000003</v>
      </c>
      <c r="P3368">
        <v>317.21796997189</v>
      </c>
      <c r="Q3368" s="45">
        <v>72.365544</v>
      </c>
      <c r="R3368" s="45">
        <v>329.05903143868102</v>
      </c>
      <c r="S3368" s="45">
        <v>77.558049400000002</v>
      </c>
      <c r="T3368" s="45">
        <v>352.67027932295201</v>
      </c>
      <c r="U3368" s="45" t="s">
        <v>9714</v>
      </c>
      <c r="V3368" t="b">
        <f>FALSE()</f>
        <v>0</v>
      </c>
      <c r="W3368" t="s">
        <v>57</v>
      </c>
      <c r="X3368" t="s">
        <v>57</v>
      </c>
    </row>
    <row r="3369" spans="1:24">
      <c r="A3369" s="43">
        <v>43830</v>
      </c>
      <c r="B3369" t="s">
        <v>9715</v>
      </c>
      <c r="C3369" t="s">
        <v>9716</v>
      </c>
      <c r="D3369" s="44">
        <v>16285521.779999999</v>
      </c>
      <c r="E3369" s="37">
        <v>16.28552178</v>
      </c>
      <c r="F3369" t="s">
        <v>83</v>
      </c>
      <c r="G3369" t="s">
        <v>83</v>
      </c>
      <c r="H3369" s="45" t="s">
        <v>25</v>
      </c>
      <c r="I3369" t="s">
        <v>84</v>
      </c>
      <c r="J3369" t="s">
        <v>85</v>
      </c>
      <c r="K3369">
        <v>105.35</v>
      </c>
      <c r="L3369">
        <v>154584.92434741301</v>
      </c>
      <c r="M3369">
        <v>87.48</v>
      </c>
      <c r="N3369">
        <v>13.523089181911701</v>
      </c>
      <c r="O3369">
        <v>93.62</v>
      </c>
      <c r="P3369">
        <v>14.4722406174048</v>
      </c>
      <c r="Q3369" s="45">
        <v>100.8</v>
      </c>
      <c r="R3369" s="45">
        <v>15.582160374219299</v>
      </c>
      <c r="S3369" s="45">
        <v>105.9</v>
      </c>
      <c r="T3369" s="45">
        <v>16.3705434883911</v>
      </c>
      <c r="U3369" s="45" t="s">
        <v>9717</v>
      </c>
      <c r="V3369" t="b">
        <f>FALSE()</f>
        <v>0</v>
      </c>
      <c r="W3369" t="s">
        <v>57</v>
      </c>
      <c r="X3369" t="s">
        <v>57</v>
      </c>
    </row>
    <row r="3370" spans="1:24">
      <c r="A3370" s="43">
        <v>43830</v>
      </c>
      <c r="B3370" t="s">
        <v>9718</v>
      </c>
      <c r="C3370" t="s">
        <v>9719</v>
      </c>
      <c r="D3370" s="44">
        <v>6938220.21</v>
      </c>
      <c r="E3370" s="37">
        <v>6.9382202099999999</v>
      </c>
      <c r="F3370" t="s">
        <v>112</v>
      </c>
      <c r="G3370" t="s">
        <v>113</v>
      </c>
      <c r="H3370" s="45" t="s">
        <v>25</v>
      </c>
      <c r="I3370" t="s">
        <v>114</v>
      </c>
      <c r="J3370" t="s">
        <v>115</v>
      </c>
      <c r="K3370">
        <v>3.0345038260494701</v>
      </c>
      <c r="L3370">
        <v>2286443.0588089498</v>
      </c>
      <c r="M3370">
        <v>2.16223338349864</v>
      </c>
      <c r="N3370">
        <v>4.9438235112254496</v>
      </c>
      <c r="O3370">
        <v>2.2781678316681901</v>
      </c>
      <c r="P3370">
        <v>5.2089010255195598</v>
      </c>
      <c r="Q3370" s="45">
        <v>2.4578922917485602</v>
      </c>
      <c r="R3370" s="45">
        <v>5.6198307697685097</v>
      </c>
      <c r="S3370" s="45">
        <v>2.4249889268691902</v>
      </c>
      <c r="T3370" s="45">
        <v>5.5445990995286101</v>
      </c>
      <c r="U3370" s="45" t="s">
        <v>9719</v>
      </c>
      <c r="V3370" t="b">
        <f>FALSE()</f>
        <v>0</v>
      </c>
      <c r="W3370" t="s">
        <v>117</v>
      </c>
      <c r="X3370" t="s">
        <v>57</v>
      </c>
    </row>
    <row r="3371" spans="1:24">
      <c r="A3371" s="43">
        <v>43830</v>
      </c>
      <c r="B3371" t="s">
        <v>9720</v>
      </c>
      <c r="C3371" t="s">
        <v>9721</v>
      </c>
      <c r="D3371" s="44">
        <v>7506421.1859999998</v>
      </c>
      <c r="E3371" s="37">
        <v>7.5064211859999999</v>
      </c>
      <c r="F3371" t="s">
        <v>112</v>
      </c>
      <c r="G3371" t="s">
        <v>113</v>
      </c>
      <c r="H3371" s="45" t="s">
        <v>25</v>
      </c>
      <c r="I3371" t="s">
        <v>114</v>
      </c>
      <c r="J3371" t="s">
        <v>115</v>
      </c>
      <c r="K3371">
        <v>2.9860869654981999</v>
      </c>
      <c r="L3371">
        <v>2513798.5841439199</v>
      </c>
      <c r="M3371">
        <v>2.2295992510969902</v>
      </c>
      <c r="N3371">
        <v>5.6047634406159696</v>
      </c>
      <c r="O3371">
        <v>2.1809947961942</v>
      </c>
      <c r="P3371">
        <v>5.4825816306982498</v>
      </c>
      <c r="Q3371" s="45">
        <v>2.4414331915805998</v>
      </c>
      <c r="R3371" s="45">
        <v>6.1372713002772903</v>
      </c>
      <c r="S3371" s="45">
        <v>2.4972936425786001</v>
      </c>
      <c r="T3371" s="45">
        <v>6.2776932229057101</v>
      </c>
      <c r="U3371" s="45" t="s">
        <v>9722</v>
      </c>
      <c r="V3371" t="b">
        <f>FALSE()</f>
        <v>0</v>
      </c>
      <c r="W3371" t="s">
        <v>117</v>
      </c>
      <c r="X3371" t="s">
        <v>57</v>
      </c>
    </row>
    <row r="3372" spans="1:24">
      <c r="A3372" s="43">
        <v>43830</v>
      </c>
      <c r="B3372" t="s">
        <v>9723</v>
      </c>
      <c r="C3372" t="s">
        <v>9724</v>
      </c>
      <c r="D3372" s="44">
        <v>10424428.200999999</v>
      </c>
      <c r="E3372" s="37">
        <v>10.424428201</v>
      </c>
      <c r="F3372" t="s">
        <v>346</v>
      </c>
      <c r="G3372" t="s">
        <v>347</v>
      </c>
      <c r="H3372" s="45" t="s">
        <v>25</v>
      </c>
      <c r="I3372" t="s">
        <v>348</v>
      </c>
      <c r="J3372" t="s">
        <v>349</v>
      </c>
      <c r="K3372">
        <v>12.79</v>
      </c>
      <c r="L3372">
        <v>815045.20727130596</v>
      </c>
      <c r="M3372">
        <v>9.2899999999999991</v>
      </c>
      <c r="N3372">
        <v>7.5717699755504304</v>
      </c>
      <c r="O3372">
        <v>6.87</v>
      </c>
      <c r="P3372">
        <v>5.5993605739538701</v>
      </c>
      <c r="Q3372" s="45">
        <v>7.21</v>
      </c>
      <c r="R3372" s="45">
        <v>5.8764759444261099</v>
      </c>
      <c r="S3372" s="45">
        <v>7.2549999999999999</v>
      </c>
      <c r="T3372" s="45">
        <v>5.9131529787533204</v>
      </c>
      <c r="U3372" s="45" t="s">
        <v>9725</v>
      </c>
      <c r="V3372" t="b">
        <f>FALSE()</f>
        <v>0</v>
      </c>
      <c r="W3372" t="s">
        <v>57</v>
      </c>
      <c r="X3372" t="s">
        <v>57</v>
      </c>
    </row>
    <row r="3373" spans="1:24">
      <c r="A3373" s="43">
        <v>43830</v>
      </c>
      <c r="B3373" t="s">
        <v>9726</v>
      </c>
      <c r="C3373" t="s">
        <v>9727</v>
      </c>
      <c r="D3373" s="44">
        <v>239608.63699999999</v>
      </c>
      <c r="E3373" s="37">
        <v>0.23960863700000001</v>
      </c>
      <c r="F3373" t="s">
        <v>555</v>
      </c>
      <c r="G3373" t="s">
        <v>100</v>
      </c>
      <c r="H3373" s="45" t="s">
        <v>25</v>
      </c>
      <c r="I3373" t="s">
        <v>556</v>
      </c>
      <c r="J3373" t="s">
        <v>102</v>
      </c>
      <c r="K3373" t="s">
        <v>124</v>
      </c>
      <c r="L3373" t="e">
        <f>#VALUE!</f>
        <v>#VALUE!</v>
      </c>
      <c r="M3373" t="s">
        <v>124</v>
      </c>
      <c r="N3373" t="e">
        <f>#VALUE!</f>
        <v>#VALUE!</v>
      </c>
      <c r="O3373" t="s">
        <v>124</v>
      </c>
      <c r="P3373" t="e">
        <f>#VALUE!</f>
        <v>#VALUE!</v>
      </c>
      <c r="Q3373" s="45" t="s">
        <v>124</v>
      </c>
      <c r="R3373" s="45" t="e">
        <f>#VALUE!</f>
        <v>#VALUE!</v>
      </c>
      <c r="S3373" s="45" t="s">
        <v>124</v>
      </c>
      <c r="T3373" s="45" t="e">
        <f>#VALUE!</f>
        <v>#VALUE!</v>
      </c>
      <c r="U3373" s="45" t="s">
        <v>9728</v>
      </c>
      <c r="V3373" t="b">
        <f>TRUE()</f>
        <v>1</v>
      </c>
      <c r="W3373" t="s">
        <v>57</v>
      </c>
      <c r="X3373" t="s">
        <v>57</v>
      </c>
    </row>
    <row r="3374" spans="1:24">
      <c r="A3374" s="43">
        <v>43830</v>
      </c>
      <c r="B3374" t="s">
        <v>9729</v>
      </c>
      <c r="C3374" t="s">
        <v>9730</v>
      </c>
      <c r="D3374" s="44">
        <v>1752586.63</v>
      </c>
      <c r="E3374" s="37">
        <v>1.7525866299999999</v>
      </c>
      <c r="F3374" t="s">
        <v>1029</v>
      </c>
      <c r="G3374" t="s">
        <v>296</v>
      </c>
      <c r="H3374" s="45" t="s">
        <v>25</v>
      </c>
      <c r="I3374" t="s">
        <v>1030</v>
      </c>
      <c r="J3374" t="s">
        <v>298</v>
      </c>
      <c r="K3374" t="s">
        <v>124</v>
      </c>
      <c r="L3374" t="e">
        <f>#VALUE!</f>
        <v>#VALUE!</v>
      </c>
      <c r="M3374" t="s">
        <v>124</v>
      </c>
      <c r="N3374" t="e">
        <f>#VALUE!</f>
        <v>#VALUE!</v>
      </c>
      <c r="O3374" t="s">
        <v>124</v>
      </c>
      <c r="P3374" t="e">
        <f>#VALUE!</f>
        <v>#VALUE!</v>
      </c>
      <c r="Q3374" s="45" t="s">
        <v>124</v>
      </c>
      <c r="R3374" s="45" t="e">
        <f>#VALUE!</f>
        <v>#VALUE!</v>
      </c>
      <c r="S3374" s="45" t="s">
        <v>124</v>
      </c>
      <c r="T3374" s="45" t="e">
        <f>#VALUE!</f>
        <v>#VALUE!</v>
      </c>
      <c r="U3374" s="45" t="s">
        <v>9731</v>
      </c>
      <c r="V3374" t="b">
        <f>TRUE()</f>
        <v>1</v>
      </c>
      <c r="W3374" t="s">
        <v>57</v>
      </c>
      <c r="X3374" t="s">
        <v>57</v>
      </c>
    </row>
    <row r="3375" spans="1:24">
      <c r="A3375" s="43">
        <v>43830</v>
      </c>
      <c r="B3375" t="s">
        <v>9732</v>
      </c>
      <c r="C3375" t="s">
        <v>9733</v>
      </c>
      <c r="D3375" s="44">
        <v>6487739.7599999998</v>
      </c>
      <c r="E3375" s="37">
        <v>6.4877397600000002</v>
      </c>
      <c r="F3375" t="s">
        <v>504</v>
      </c>
      <c r="G3375" t="s">
        <v>505</v>
      </c>
      <c r="H3375" s="45" t="s">
        <v>25</v>
      </c>
      <c r="I3375" t="s">
        <v>506</v>
      </c>
      <c r="J3375" t="s">
        <v>507</v>
      </c>
      <c r="K3375">
        <v>0.61512928571428604</v>
      </c>
      <c r="L3375">
        <v>10546953.1538666</v>
      </c>
      <c r="M3375">
        <v>0.37005033566242002</v>
      </c>
      <c r="N3375">
        <v>3.9029035548041602</v>
      </c>
      <c r="O3375">
        <v>0.36367637362637401</v>
      </c>
      <c r="P3375">
        <v>3.8356776758054498</v>
      </c>
      <c r="Q3375" s="45">
        <v>0.43020741758241798</v>
      </c>
      <c r="R3375" s="45">
        <v>4.5373774796876898</v>
      </c>
      <c r="S3375" s="45">
        <v>0.456690659340659</v>
      </c>
      <c r="T3375" s="45">
        <v>4.8166949898743798</v>
      </c>
      <c r="U3375" s="45" t="s">
        <v>9734</v>
      </c>
      <c r="V3375" t="b">
        <f>FALSE()</f>
        <v>0</v>
      </c>
      <c r="W3375" t="s">
        <v>57</v>
      </c>
      <c r="X3375" t="s">
        <v>57</v>
      </c>
    </row>
    <row r="3376" spans="1:24">
      <c r="A3376" s="43">
        <v>43830</v>
      </c>
      <c r="B3376" t="s">
        <v>9735</v>
      </c>
      <c r="C3376" t="s">
        <v>9736</v>
      </c>
      <c r="D3376" s="44">
        <v>264940.397</v>
      </c>
      <c r="E3376" s="37">
        <v>0.26494039699999999</v>
      </c>
      <c r="F3376" t="s">
        <v>180</v>
      </c>
      <c r="G3376" t="s">
        <v>180</v>
      </c>
      <c r="H3376" s="45" t="s">
        <v>25</v>
      </c>
      <c r="I3376" t="s">
        <v>181</v>
      </c>
      <c r="J3376" t="s">
        <v>182</v>
      </c>
      <c r="K3376">
        <v>0.35878192421500199</v>
      </c>
      <c r="L3376">
        <v>738444.10523098998</v>
      </c>
      <c r="M3376">
        <v>0.339004262440462</v>
      </c>
      <c r="N3376">
        <v>0.25033569924733901</v>
      </c>
      <c r="O3376">
        <v>0.33549231725228801</v>
      </c>
      <c r="P3376">
        <v>0.24774232402523699</v>
      </c>
      <c r="Q3376" s="45">
        <v>0.33643265081648199</v>
      </c>
      <c r="R3376" s="45">
        <v>0.248436707802667</v>
      </c>
      <c r="S3376" s="45">
        <v>0.33255687354374103</v>
      </c>
      <c r="T3376" s="45">
        <v>0.245574662922423</v>
      </c>
      <c r="U3376" s="45" t="s">
        <v>9737</v>
      </c>
      <c r="V3376" t="b">
        <f>FALSE()</f>
        <v>0</v>
      </c>
      <c r="W3376" t="s">
        <v>57</v>
      </c>
      <c r="X3376" t="s">
        <v>57</v>
      </c>
    </row>
    <row r="3377" spans="1:24">
      <c r="A3377" s="43">
        <v>43830</v>
      </c>
      <c r="B3377" t="s">
        <v>9738</v>
      </c>
      <c r="C3377" t="s">
        <v>9739</v>
      </c>
      <c r="D3377" s="44">
        <v>2223433.8429999999</v>
      </c>
      <c r="E3377" s="37">
        <v>2.223433843</v>
      </c>
      <c r="F3377" t="s">
        <v>180</v>
      </c>
      <c r="G3377" t="s">
        <v>180</v>
      </c>
      <c r="H3377" s="45" t="s">
        <v>25</v>
      </c>
      <c r="I3377" t="s">
        <v>181</v>
      </c>
      <c r="J3377" t="s">
        <v>182</v>
      </c>
      <c r="K3377">
        <v>0.200398587933248</v>
      </c>
      <c r="L3377">
        <v>11095057.434938701</v>
      </c>
      <c r="M3377">
        <v>0.16123697799296899</v>
      </c>
      <c r="N3377">
        <v>1.78893353146794</v>
      </c>
      <c r="O3377">
        <v>0.159094803117098</v>
      </c>
      <c r="P3377">
        <v>1.76516597818447</v>
      </c>
      <c r="Q3377" s="45">
        <v>0.159275971973109</v>
      </c>
      <c r="R3377" s="45">
        <v>1.7671760570473301</v>
      </c>
      <c r="S3377" s="45">
        <v>0.15848557456581799</v>
      </c>
      <c r="T3377" s="45">
        <v>1.75840655241701</v>
      </c>
      <c r="U3377" s="45" t="s">
        <v>9737</v>
      </c>
      <c r="V3377" t="b">
        <f>FALSE()</f>
        <v>0</v>
      </c>
      <c r="W3377" t="s">
        <v>57</v>
      </c>
      <c r="X3377" t="s">
        <v>57</v>
      </c>
    </row>
    <row r="3378" spans="1:24">
      <c r="A3378" s="43">
        <v>43830</v>
      </c>
      <c r="B3378" t="s">
        <v>9740</v>
      </c>
      <c r="C3378" t="s">
        <v>9741</v>
      </c>
      <c r="D3378" s="44">
        <v>7535939.3099999996</v>
      </c>
      <c r="E3378" s="37">
        <v>7.5359393099999998</v>
      </c>
      <c r="F3378" t="s">
        <v>209</v>
      </c>
      <c r="G3378" t="s">
        <v>210</v>
      </c>
      <c r="H3378" s="45" t="s">
        <v>25</v>
      </c>
      <c r="I3378" t="s">
        <v>211</v>
      </c>
      <c r="J3378" t="s">
        <v>212</v>
      </c>
      <c r="K3378">
        <v>1.6096287299024099</v>
      </c>
      <c r="L3378">
        <v>4681787.2780245999</v>
      </c>
      <c r="M3378">
        <v>1.3184761957193301</v>
      </c>
      <c r="N3378">
        <v>6.1728250794970299</v>
      </c>
      <c r="O3378">
        <v>1.7522224062724301</v>
      </c>
      <c r="P3378">
        <v>8.2035325699559198</v>
      </c>
      <c r="Q3378" s="45">
        <v>1.5214050214775601</v>
      </c>
      <c r="R3378" s="45">
        <v>7.1228946742763899</v>
      </c>
      <c r="S3378" s="45">
        <v>1.5222726773236499</v>
      </c>
      <c r="T3378" s="45">
        <v>7.1269568543783102</v>
      </c>
      <c r="U3378" s="45" t="s">
        <v>9742</v>
      </c>
      <c r="V3378" t="b">
        <f>FALSE()</f>
        <v>0</v>
      </c>
      <c r="W3378" t="s">
        <v>57</v>
      </c>
      <c r="X3378" t="s">
        <v>57</v>
      </c>
    </row>
    <row r="3379" spans="1:24">
      <c r="A3379" s="43">
        <v>43830</v>
      </c>
      <c r="B3379" t="s">
        <v>9743</v>
      </c>
      <c r="C3379" t="s">
        <v>9744</v>
      </c>
      <c r="D3379" s="44">
        <v>23338407.890000001</v>
      </c>
      <c r="E3379" s="37">
        <v>23.338407889999999</v>
      </c>
      <c r="F3379" t="s">
        <v>555</v>
      </c>
      <c r="G3379" t="s">
        <v>100</v>
      </c>
      <c r="H3379" s="45" t="s">
        <v>25</v>
      </c>
      <c r="I3379" t="s">
        <v>556</v>
      </c>
      <c r="J3379" t="s">
        <v>102</v>
      </c>
      <c r="K3379" t="s">
        <v>124</v>
      </c>
      <c r="L3379" t="e">
        <f>#VALUE!</f>
        <v>#VALUE!</v>
      </c>
      <c r="M3379" t="s">
        <v>124</v>
      </c>
      <c r="N3379" t="e">
        <f>#VALUE!</f>
        <v>#VALUE!</v>
      </c>
      <c r="O3379" t="s">
        <v>124</v>
      </c>
      <c r="P3379" t="e">
        <f>#VALUE!</f>
        <v>#VALUE!</v>
      </c>
      <c r="Q3379" s="45" t="s">
        <v>124</v>
      </c>
      <c r="R3379" s="45" t="e">
        <f>#VALUE!</f>
        <v>#VALUE!</v>
      </c>
      <c r="S3379" s="45" t="s">
        <v>124</v>
      </c>
      <c r="T3379" s="45" t="e">
        <f>#VALUE!</f>
        <v>#VALUE!</v>
      </c>
      <c r="U3379" s="45" t="s">
        <v>9745</v>
      </c>
      <c r="V3379" t="b">
        <f>TRUE()</f>
        <v>1</v>
      </c>
      <c r="W3379" t="s">
        <v>57</v>
      </c>
      <c r="X3379" t="s">
        <v>57</v>
      </c>
    </row>
    <row r="3380" spans="1:24">
      <c r="A3380" s="43">
        <v>43830</v>
      </c>
      <c r="B3380" t="s">
        <v>9746</v>
      </c>
      <c r="C3380" t="s">
        <v>9747</v>
      </c>
      <c r="D3380" s="44">
        <v>86299186.031000003</v>
      </c>
      <c r="E3380" s="37">
        <v>86.299186031000005</v>
      </c>
      <c r="F3380" t="s">
        <v>532</v>
      </c>
      <c r="G3380" t="s">
        <v>333</v>
      </c>
      <c r="H3380" s="45" t="s">
        <v>25</v>
      </c>
      <c r="I3380" t="s">
        <v>533</v>
      </c>
      <c r="J3380" t="s">
        <v>335</v>
      </c>
      <c r="K3380">
        <v>45.4682982</v>
      </c>
      <c r="L3380">
        <v>1898007.83067355</v>
      </c>
      <c r="M3380">
        <v>23.969116</v>
      </c>
      <c r="N3380">
        <v>45.493569862322602</v>
      </c>
      <c r="O3380">
        <v>27.717818999999999</v>
      </c>
      <c r="P3380">
        <v>52.6086375111921</v>
      </c>
      <c r="Q3380" s="45">
        <v>28.979379000000002</v>
      </c>
      <c r="R3380" s="45">
        <v>55.003088270056601</v>
      </c>
      <c r="S3380" s="45">
        <v>31.787902599999999</v>
      </c>
      <c r="T3380" s="45">
        <v>60.333688055488103</v>
      </c>
      <c r="U3380" s="45" t="s">
        <v>9748</v>
      </c>
      <c r="V3380" t="b">
        <f>FALSE()</f>
        <v>0</v>
      </c>
      <c r="W3380" t="s">
        <v>57</v>
      </c>
      <c r="X3380" t="s">
        <v>57</v>
      </c>
    </row>
    <row r="3381" spans="1:24">
      <c r="A3381" s="43">
        <v>43830</v>
      </c>
      <c r="B3381" t="s">
        <v>9749</v>
      </c>
      <c r="C3381" t="s">
        <v>9750</v>
      </c>
      <c r="D3381" s="44">
        <v>4967265.4670000002</v>
      </c>
      <c r="E3381" s="37">
        <v>4.9672654669999998</v>
      </c>
      <c r="F3381" t="s">
        <v>209</v>
      </c>
      <c r="G3381" t="s">
        <v>210</v>
      </c>
      <c r="H3381" s="45" t="s">
        <v>25</v>
      </c>
      <c r="I3381" t="s">
        <v>211</v>
      </c>
      <c r="J3381" t="s">
        <v>212</v>
      </c>
      <c r="K3381">
        <v>14.35</v>
      </c>
      <c r="L3381">
        <v>346150.90362369298</v>
      </c>
      <c r="M3381">
        <v>7.4720000000000004</v>
      </c>
      <c r="N3381">
        <v>2.5864395518762402</v>
      </c>
      <c r="O3381">
        <v>7.8680000000000003</v>
      </c>
      <c r="P3381">
        <v>2.7235153097112201</v>
      </c>
      <c r="Q3381" s="45">
        <v>7.5419999999999998</v>
      </c>
      <c r="R3381" s="45">
        <v>2.6106701151299001</v>
      </c>
      <c r="S3381" s="45">
        <v>7.77</v>
      </c>
      <c r="T3381" s="45">
        <v>2.6895925211560998</v>
      </c>
      <c r="U3381" s="45" t="s">
        <v>9751</v>
      </c>
      <c r="V3381" t="b">
        <f>FALSE()</f>
        <v>0</v>
      </c>
      <c r="W3381" t="s">
        <v>57</v>
      </c>
      <c r="X3381" t="s">
        <v>57</v>
      </c>
    </row>
    <row r="3382" spans="1:24">
      <c r="A3382" s="43">
        <v>43830</v>
      </c>
      <c r="B3382" t="s">
        <v>9752</v>
      </c>
      <c r="C3382" t="s">
        <v>9753</v>
      </c>
      <c r="D3382" s="44">
        <v>22733834.570999999</v>
      </c>
      <c r="E3382" s="37">
        <v>22.733834570999999</v>
      </c>
      <c r="F3382" t="s">
        <v>209</v>
      </c>
      <c r="G3382" t="s">
        <v>210</v>
      </c>
      <c r="H3382" s="45" t="s">
        <v>25</v>
      </c>
      <c r="I3382" t="s">
        <v>211</v>
      </c>
      <c r="J3382" t="s">
        <v>212</v>
      </c>
      <c r="K3382">
        <v>36.813102880024701</v>
      </c>
      <c r="L3382">
        <v>617547.36201103299</v>
      </c>
      <c r="M3382">
        <v>34.183362514269398</v>
      </c>
      <c r="N3382">
        <v>21.1098453453539</v>
      </c>
      <c r="O3382">
        <v>36.702679422434002</v>
      </c>
      <c r="P3382">
        <v>22.6656428560607</v>
      </c>
      <c r="Q3382" s="45">
        <v>38.539562187653999</v>
      </c>
      <c r="R3382" s="45">
        <v>23.8000049620459</v>
      </c>
      <c r="S3382" s="45">
        <v>39.2676345427329</v>
      </c>
      <c r="T3382" s="45">
        <v>24.249624124278</v>
      </c>
      <c r="U3382" s="45" t="s">
        <v>9754</v>
      </c>
      <c r="V3382" t="b">
        <f>FALSE()</f>
        <v>0</v>
      </c>
      <c r="W3382" t="s">
        <v>57</v>
      </c>
      <c r="X3382" t="s">
        <v>57</v>
      </c>
    </row>
    <row r="3383" spans="1:24">
      <c r="A3383" s="43">
        <v>43830</v>
      </c>
      <c r="B3383" t="s">
        <v>9755</v>
      </c>
      <c r="C3383" t="s">
        <v>9756</v>
      </c>
      <c r="D3383" s="44">
        <v>2947149.5729999999</v>
      </c>
      <c r="E3383" s="37">
        <v>2.9471495729999999</v>
      </c>
      <c r="F3383" t="s">
        <v>639</v>
      </c>
      <c r="G3383" t="s">
        <v>639</v>
      </c>
      <c r="H3383" s="45" t="s">
        <v>24</v>
      </c>
      <c r="I3383" t="s">
        <v>640</v>
      </c>
      <c r="J3383" t="s">
        <v>641</v>
      </c>
      <c r="K3383">
        <v>6.1288683330053002E-2</v>
      </c>
      <c r="L3383">
        <v>48086358.082273602</v>
      </c>
      <c r="M3383">
        <v>5.2099223300970998E-2</v>
      </c>
      <c r="N3383">
        <v>2.50526190745882</v>
      </c>
      <c r="O3383">
        <v>4.3133752702968001E-2</v>
      </c>
      <c r="P3383">
        <v>2.0741450779071502</v>
      </c>
      <c r="Q3383" s="45">
        <v>4.8338649764150997E-2</v>
      </c>
      <c r="R3383" s="45">
        <v>2.3244296217725702</v>
      </c>
      <c r="S3383" s="45">
        <v>4.6149138850484002E-2</v>
      </c>
      <c r="T3383" s="45">
        <v>2.2191440159529399</v>
      </c>
      <c r="U3383" s="45" t="s">
        <v>9757</v>
      </c>
      <c r="V3383" t="b">
        <f>FALSE()</f>
        <v>0</v>
      </c>
      <c r="W3383" t="s">
        <v>117</v>
      </c>
      <c r="X3383" t="s">
        <v>57</v>
      </c>
    </row>
    <row r="3384" spans="1:24">
      <c r="A3384" s="43">
        <v>43830</v>
      </c>
      <c r="B3384" t="s">
        <v>9758</v>
      </c>
      <c r="C3384" t="s">
        <v>9759</v>
      </c>
      <c r="D3384" s="44">
        <v>979584.91399999999</v>
      </c>
      <c r="E3384" s="37">
        <v>0.97958491400000003</v>
      </c>
      <c r="F3384" t="s">
        <v>99</v>
      </c>
      <c r="G3384" t="s">
        <v>100</v>
      </c>
      <c r="H3384" s="45" t="s">
        <v>25</v>
      </c>
      <c r="I3384" t="s">
        <v>101</v>
      </c>
      <c r="J3384" t="s">
        <v>102</v>
      </c>
      <c r="K3384">
        <v>1.16765508758119</v>
      </c>
      <c r="L3384">
        <v>838933.45253967098</v>
      </c>
      <c r="M3384">
        <v>0.755438737864078</v>
      </c>
      <c r="N3384">
        <v>0.63376282853852295</v>
      </c>
      <c r="O3384">
        <v>0.71295459013170803</v>
      </c>
      <c r="P3384">
        <v>0.59812145580319998</v>
      </c>
      <c r="Q3384" s="45">
        <v>0.70516494693396203</v>
      </c>
      <c r="R3384" s="45">
        <v>0.59158646354126299</v>
      </c>
      <c r="S3384" s="45">
        <v>0.68402873790242902</v>
      </c>
      <c r="T3384" s="45">
        <v>0.57385459072483902</v>
      </c>
      <c r="U3384" s="45" t="s">
        <v>9760</v>
      </c>
      <c r="V3384" t="b">
        <f>FALSE()</f>
        <v>0</v>
      </c>
      <c r="W3384" t="s">
        <v>57</v>
      </c>
      <c r="X3384" t="s">
        <v>57</v>
      </c>
    </row>
    <row r="3385" spans="1:24">
      <c r="A3385" s="43">
        <v>43830</v>
      </c>
      <c r="B3385" t="s">
        <v>9761</v>
      </c>
      <c r="C3385" t="s">
        <v>9762</v>
      </c>
      <c r="D3385" s="44">
        <v>3159721.1439999999</v>
      </c>
      <c r="E3385" s="37">
        <v>3.1597211440000001</v>
      </c>
      <c r="F3385" t="s">
        <v>154</v>
      </c>
      <c r="G3385" t="s">
        <v>155</v>
      </c>
      <c r="H3385" s="45" t="s">
        <v>25</v>
      </c>
      <c r="I3385" t="s">
        <v>156</v>
      </c>
      <c r="J3385" t="s">
        <v>157</v>
      </c>
      <c r="K3385">
        <v>35.18</v>
      </c>
      <c r="L3385">
        <v>89815.836952814105</v>
      </c>
      <c r="M3385">
        <v>20.71</v>
      </c>
      <c r="N3385">
        <v>1.8600859832927801</v>
      </c>
      <c r="O3385">
        <v>21.72</v>
      </c>
      <c r="P3385">
        <v>1.95079997861512</v>
      </c>
      <c r="Q3385" s="45">
        <v>22.11</v>
      </c>
      <c r="R3385" s="45">
        <v>1.9858281550267201</v>
      </c>
      <c r="S3385" s="45">
        <v>23.4</v>
      </c>
      <c r="T3385" s="45">
        <v>2.10169058469585</v>
      </c>
      <c r="U3385" s="45" t="s">
        <v>9763</v>
      </c>
      <c r="V3385" t="b">
        <f>FALSE()</f>
        <v>0</v>
      </c>
      <c r="W3385" t="s">
        <v>57</v>
      </c>
      <c r="X3385" t="s">
        <v>57</v>
      </c>
    </row>
    <row r="3386" spans="1:24">
      <c r="A3386" s="43">
        <v>43830</v>
      </c>
      <c r="B3386" t="s">
        <v>9764</v>
      </c>
      <c r="C3386" t="s">
        <v>9765</v>
      </c>
      <c r="D3386" s="44">
        <v>50354590.971000001</v>
      </c>
      <c r="E3386" s="37">
        <v>50.354590971</v>
      </c>
      <c r="F3386" t="s">
        <v>154</v>
      </c>
      <c r="G3386" t="s">
        <v>155</v>
      </c>
      <c r="H3386" s="45" t="s">
        <v>25</v>
      </c>
      <c r="I3386" t="s">
        <v>156</v>
      </c>
      <c r="J3386" t="s">
        <v>157</v>
      </c>
      <c r="K3386">
        <v>707.65335679999998</v>
      </c>
      <c r="L3386">
        <v>71157.142811704995</v>
      </c>
      <c r="M3386">
        <v>556.86159310000005</v>
      </c>
      <c r="N3386">
        <v>39.624679906570201</v>
      </c>
      <c r="O3386">
        <v>626.08541700000001</v>
      </c>
      <c r="P3386">
        <v>44.550449429794902</v>
      </c>
      <c r="Q3386" s="45">
        <v>629.54154449999999</v>
      </c>
      <c r="R3386" s="45">
        <v>44.796377587887797</v>
      </c>
      <c r="S3386" s="45">
        <v>679.03466779999997</v>
      </c>
      <c r="T3386" s="45">
        <v>48.318166830743202</v>
      </c>
      <c r="U3386" s="45" t="s">
        <v>9766</v>
      </c>
      <c r="V3386" t="b">
        <f>FALSE()</f>
        <v>0</v>
      </c>
      <c r="W3386" t="s">
        <v>57</v>
      </c>
      <c r="X3386" t="s">
        <v>57</v>
      </c>
    </row>
    <row r="3387" spans="1:24">
      <c r="A3387" s="43">
        <v>43830</v>
      </c>
      <c r="B3387" t="s">
        <v>9767</v>
      </c>
      <c r="C3387" t="s">
        <v>9768</v>
      </c>
      <c r="D3387" s="44">
        <v>7586658.8449999997</v>
      </c>
      <c r="E3387" s="37">
        <v>7.5866588449999997</v>
      </c>
      <c r="F3387" t="s">
        <v>504</v>
      </c>
      <c r="G3387" t="s">
        <v>505</v>
      </c>
      <c r="H3387" s="45" t="s">
        <v>25</v>
      </c>
      <c r="I3387" t="s">
        <v>506</v>
      </c>
      <c r="J3387" t="s">
        <v>507</v>
      </c>
      <c r="K3387">
        <v>1.9005473817701499</v>
      </c>
      <c r="L3387">
        <v>3991828.3110278798</v>
      </c>
      <c r="M3387">
        <v>1.3687172404346599</v>
      </c>
      <c r="N3387">
        <v>5.4636842301590303</v>
      </c>
      <c r="O3387">
        <v>0.99754588007084399</v>
      </c>
      <c r="P3387">
        <v>3.9820318856160202</v>
      </c>
      <c r="Q3387" s="45">
        <v>0.98976515803714205</v>
      </c>
      <c r="R3387" s="45">
        <v>3.9509725791216499</v>
      </c>
      <c r="S3387" s="45">
        <v>0.99142522461186799</v>
      </c>
      <c r="T3387" s="45">
        <v>3.9575992798728299</v>
      </c>
      <c r="U3387" s="45" t="s">
        <v>9769</v>
      </c>
      <c r="V3387" t="b">
        <f>FALSE()</f>
        <v>0</v>
      </c>
      <c r="W3387" t="s">
        <v>57</v>
      </c>
      <c r="X3387" t="s">
        <v>57</v>
      </c>
    </row>
    <row r="3388" spans="1:24">
      <c r="A3388" s="43">
        <v>43830</v>
      </c>
      <c r="B3388" t="s">
        <v>9770</v>
      </c>
      <c r="C3388" t="s">
        <v>9771</v>
      </c>
      <c r="D3388" s="44">
        <v>717724.66399999999</v>
      </c>
      <c r="E3388" s="37">
        <v>0.71772466400000001</v>
      </c>
      <c r="F3388" t="s">
        <v>470</v>
      </c>
      <c r="G3388" t="s">
        <v>90</v>
      </c>
      <c r="H3388" s="45" t="s">
        <v>25</v>
      </c>
      <c r="I3388" t="s">
        <v>471</v>
      </c>
      <c r="J3388" t="s">
        <v>92</v>
      </c>
      <c r="K3388" t="s">
        <v>124</v>
      </c>
      <c r="L3388" t="e">
        <f>#VALUE!</f>
        <v>#VALUE!</v>
      </c>
      <c r="M3388" t="s">
        <v>124</v>
      </c>
      <c r="N3388" t="e">
        <f>#VALUE!</f>
        <v>#VALUE!</v>
      </c>
      <c r="O3388" t="s">
        <v>124</v>
      </c>
      <c r="P3388" t="e">
        <f>#VALUE!</f>
        <v>#VALUE!</v>
      </c>
      <c r="Q3388" s="45" t="s">
        <v>124</v>
      </c>
      <c r="R3388" s="45" t="e">
        <f>#VALUE!</f>
        <v>#VALUE!</v>
      </c>
      <c r="S3388" s="45" t="s">
        <v>124</v>
      </c>
      <c r="T3388" s="45" t="e">
        <f>#VALUE!</f>
        <v>#VALUE!</v>
      </c>
      <c r="U3388" s="45" t="s">
        <v>6887</v>
      </c>
      <c r="V3388" t="b">
        <f>TRUE()</f>
        <v>1</v>
      </c>
      <c r="W3388" t="s">
        <v>57</v>
      </c>
      <c r="X3388" t="s">
        <v>57</v>
      </c>
    </row>
    <row r="3389" spans="1:24">
      <c r="A3389" s="43">
        <v>43830</v>
      </c>
      <c r="B3389" t="s">
        <v>9772</v>
      </c>
      <c r="C3389" t="s">
        <v>9773</v>
      </c>
      <c r="D3389" s="44">
        <v>1124744.2990000001</v>
      </c>
      <c r="E3389" s="37">
        <v>1.1247442990000001</v>
      </c>
      <c r="F3389" t="s">
        <v>1426</v>
      </c>
      <c r="G3389" t="s">
        <v>296</v>
      </c>
      <c r="H3389" s="45" t="s">
        <v>25</v>
      </c>
      <c r="I3389" t="s">
        <v>1427</v>
      </c>
      <c r="J3389" t="s">
        <v>298</v>
      </c>
      <c r="K3389" t="s">
        <v>124</v>
      </c>
      <c r="L3389" t="e">
        <f>#VALUE!</f>
        <v>#VALUE!</v>
      </c>
      <c r="M3389" t="s">
        <v>124</v>
      </c>
      <c r="N3389" t="e">
        <f>#VALUE!</f>
        <v>#VALUE!</v>
      </c>
      <c r="O3389" t="s">
        <v>124</v>
      </c>
      <c r="P3389" t="e">
        <f>#VALUE!</f>
        <v>#VALUE!</v>
      </c>
      <c r="Q3389" s="45" t="s">
        <v>124</v>
      </c>
      <c r="R3389" s="45" t="e">
        <f>#VALUE!</f>
        <v>#VALUE!</v>
      </c>
      <c r="S3389" s="45" t="s">
        <v>124</v>
      </c>
      <c r="T3389" s="45" t="e">
        <f>#VALUE!</f>
        <v>#VALUE!</v>
      </c>
      <c r="U3389" s="45" t="s">
        <v>9774</v>
      </c>
      <c r="V3389" t="b">
        <f>TRUE()</f>
        <v>1</v>
      </c>
      <c r="W3389" t="s">
        <v>57</v>
      </c>
      <c r="X3389" t="s">
        <v>57</v>
      </c>
    </row>
    <row r="3390" spans="1:24">
      <c r="A3390" s="43">
        <v>43830</v>
      </c>
      <c r="B3390" t="s">
        <v>9775</v>
      </c>
      <c r="C3390" t="s">
        <v>9776</v>
      </c>
      <c r="D3390" s="44">
        <v>2816413.554</v>
      </c>
      <c r="E3390" s="37">
        <v>2.8164135539999999</v>
      </c>
      <c r="F3390" t="s">
        <v>1426</v>
      </c>
      <c r="G3390" t="s">
        <v>296</v>
      </c>
      <c r="H3390" s="45" t="s">
        <v>25</v>
      </c>
      <c r="I3390" t="s">
        <v>1427</v>
      </c>
      <c r="J3390" t="s">
        <v>298</v>
      </c>
      <c r="K3390" t="s">
        <v>124</v>
      </c>
      <c r="L3390" t="e">
        <f>#VALUE!</f>
        <v>#VALUE!</v>
      </c>
      <c r="M3390" t="s">
        <v>124</v>
      </c>
      <c r="N3390" t="e">
        <f>#VALUE!</f>
        <v>#VALUE!</v>
      </c>
      <c r="O3390" t="s">
        <v>124</v>
      </c>
      <c r="P3390" t="e">
        <f>#VALUE!</f>
        <v>#VALUE!</v>
      </c>
      <c r="Q3390" s="45" t="s">
        <v>124</v>
      </c>
      <c r="R3390" s="45" t="e">
        <f>#VALUE!</f>
        <v>#VALUE!</v>
      </c>
      <c r="S3390" s="45" t="s">
        <v>124</v>
      </c>
      <c r="T3390" s="45" t="e">
        <f>#VALUE!</f>
        <v>#VALUE!</v>
      </c>
      <c r="U3390" s="45" t="s">
        <v>9774</v>
      </c>
      <c r="V3390" t="b">
        <f>TRUE()</f>
        <v>1</v>
      </c>
      <c r="W3390" t="s">
        <v>57</v>
      </c>
      <c r="X3390" t="s">
        <v>57</v>
      </c>
    </row>
    <row r="3391" spans="1:24">
      <c r="A3391" s="43">
        <v>43830</v>
      </c>
      <c r="B3391" t="s">
        <v>9777</v>
      </c>
      <c r="C3391" t="s">
        <v>9778</v>
      </c>
      <c r="D3391" s="44">
        <v>678375.34199999995</v>
      </c>
      <c r="E3391" s="37">
        <v>0.67837534200000005</v>
      </c>
      <c r="F3391" t="s">
        <v>1426</v>
      </c>
      <c r="G3391" t="s">
        <v>296</v>
      </c>
      <c r="H3391" s="45" t="s">
        <v>25</v>
      </c>
      <c r="I3391" t="s">
        <v>1427</v>
      </c>
      <c r="J3391" t="s">
        <v>298</v>
      </c>
      <c r="K3391" t="s">
        <v>124</v>
      </c>
      <c r="L3391" t="e">
        <f>#VALUE!</f>
        <v>#VALUE!</v>
      </c>
      <c r="M3391" t="s">
        <v>124</v>
      </c>
      <c r="N3391" t="e">
        <f>#VALUE!</f>
        <v>#VALUE!</v>
      </c>
      <c r="O3391" t="s">
        <v>124</v>
      </c>
      <c r="P3391" t="e">
        <f>#VALUE!</f>
        <v>#VALUE!</v>
      </c>
      <c r="Q3391" s="45" t="s">
        <v>124</v>
      </c>
      <c r="R3391" s="45" t="e">
        <f>#VALUE!</f>
        <v>#VALUE!</v>
      </c>
      <c r="S3391" s="45" t="s">
        <v>124</v>
      </c>
      <c r="T3391" s="45" t="e">
        <f>#VALUE!</f>
        <v>#VALUE!</v>
      </c>
      <c r="U3391" s="45" t="s">
        <v>9774</v>
      </c>
      <c r="V3391" t="b">
        <f>TRUE()</f>
        <v>1</v>
      </c>
      <c r="W3391" t="s">
        <v>57</v>
      </c>
      <c r="X3391" t="s">
        <v>57</v>
      </c>
    </row>
    <row r="3392" spans="1:24">
      <c r="A3392" s="43">
        <v>43830</v>
      </c>
      <c r="B3392" t="s">
        <v>9779</v>
      </c>
      <c r="C3392" t="s">
        <v>9780</v>
      </c>
      <c r="D3392" s="44">
        <v>721125.91200000001</v>
      </c>
      <c r="E3392" s="37">
        <v>0.72112591199999998</v>
      </c>
      <c r="F3392" t="s">
        <v>1426</v>
      </c>
      <c r="G3392" t="s">
        <v>296</v>
      </c>
      <c r="H3392" s="45" t="s">
        <v>25</v>
      </c>
      <c r="I3392" t="s">
        <v>1427</v>
      </c>
      <c r="J3392" t="s">
        <v>298</v>
      </c>
      <c r="K3392">
        <v>1.4566114505776599</v>
      </c>
      <c r="L3392">
        <v>495070.87954994303</v>
      </c>
      <c r="M3392">
        <v>0.981242180357212</v>
      </c>
      <c r="N3392">
        <v>0.485784429280948</v>
      </c>
      <c r="O3392">
        <v>0.92766307994013497</v>
      </c>
      <c r="P3392">
        <v>0.45925897691197098</v>
      </c>
      <c r="Q3392" s="45">
        <v>1.07451849749023</v>
      </c>
      <c r="R3392" s="45">
        <v>0.53196281764517095</v>
      </c>
      <c r="S3392" s="45">
        <v>1.11416550540631</v>
      </c>
      <c r="T3392" s="45">
        <v>0.55159089672570805</v>
      </c>
      <c r="U3392" s="45" t="s">
        <v>9781</v>
      </c>
      <c r="V3392" t="b">
        <f>FALSE()</f>
        <v>0</v>
      </c>
      <c r="W3392" t="s">
        <v>57</v>
      </c>
      <c r="X3392" t="s">
        <v>57</v>
      </c>
    </row>
    <row r="3393" spans="1:24">
      <c r="A3393" s="43">
        <v>43830</v>
      </c>
      <c r="B3393" t="s">
        <v>9782</v>
      </c>
      <c r="C3393" t="s">
        <v>9783</v>
      </c>
      <c r="D3393" s="44">
        <v>735560.73899999994</v>
      </c>
      <c r="E3393" s="37">
        <v>0.73556073899999996</v>
      </c>
      <c r="F3393" t="s">
        <v>645</v>
      </c>
      <c r="G3393" t="s">
        <v>347</v>
      </c>
      <c r="H3393" s="45" t="s">
        <v>25</v>
      </c>
      <c r="I3393" t="s">
        <v>646</v>
      </c>
      <c r="J3393" t="s">
        <v>349</v>
      </c>
      <c r="K3393">
        <v>27.627098199999999</v>
      </c>
      <c r="L3393">
        <v>26624.610868469699</v>
      </c>
      <c r="M3393">
        <v>14.30992</v>
      </c>
      <c r="N3393">
        <v>0.38099605155893201</v>
      </c>
      <c r="O3393">
        <v>21.461589</v>
      </c>
      <c r="P3393">
        <v>0.57140645574403004</v>
      </c>
      <c r="Q3393" s="45">
        <v>21.462795</v>
      </c>
      <c r="R3393" s="45">
        <v>0.571438565024737</v>
      </c>
      <c r="S3393" s="45">
        <v>21.989249300000001</v>
      </c>
      <c r="T3393" s="45">
        <v>0.58545520590226996</v>
      </c>
      <c r="U3393" s="45" t="s">
        <v>9784</v>
      </c>
      <c r="V3393" t="b">
        <f>FALSE()</f>
        <v>0</v>
      </c>
      <c r="W3393" t="s">
        <v>57</v>
      </c>
      <c r="X3393" t="s">
        <v>57</v>
      </c>
    </row>
    <row r="3394" spans="1:24">
      <c r="A3394" s="43">
        <v>43830</v>
      </c>
      <c r="B3394" t="s">
        <v>9785</v>
      </c>
      <c r="C3394" t="s">
        <v>9774</v>
      </c>
      <c r="D3394" s="44">
        <v>10487481.635</v>
      </c>
      <c r="E3394" s="37">
        <v>10.487481635</v>
      </c>
      <c r="F3394" t="s">
        <v>1426</v>
      </c>
      <c r="G3394" t="s">
        <v>296</v>
      </c>
      <c r="H3394" s="45" t="s">
        <v>25</v>
      </c>
      <c r="I3394" t="s">
        <v>1427</v>
      </c>
      <c r="J3394" t="s">
        <v>298</v>
      </c>
      <c r="K3394">
        <v>29.678836199999999</v>
      </c>
      <c r="L3394">
        <v>353365.66313877201</v>
      </c>
      <c r="M3394">
        <v>9.1672925000000003</v>
      </c>
      <c r="N3394">
        <v>3.23940639344959</v>
      </c>
      <c r="O3394">
        <v>10.699059999999999</v>
      </c>
      <c r="P3394">
        <v>3.7806804318615099</v>
      </c>
      <c r="Q3394" s="45">
        <v>12.1499685</v>
      </c>
      <c r="R3394" s="45">
        <v>4.2933816761176899</v>
      </c>
      <c r="S3394" s="45">
        <v>14.065361899999999</v>
      </c>
      <c r="T3394" s="45">
        <v>4.9702159350803203</v>
      </c>
      <c r="U3394" s="45" t="s">
        <v>9786</v>
      </c>
      <c r="V3394" t="b">
        <f>FALSE()</f>
        <v>0</v>
      </c>
      <c r="W3394" t="s">
        <v>57</v>
      </c>
      <c r="X3394" t="s">
        <v>57</v>
      </c>
    </row>
    <row r="3395" spans="1:24">
      <c r="A3395" s="43">
        <v>43830</v>
      </c>
      <c r="B3395" t="s">
        <v>9787</v>
      </c>
      <c r="C3395" t="s">
        <v>9788</v>
      </c>
      <c r="D3395" s="44">
        <v>120048.493</v>
      </c>
      <c r="E3395" s="37">
        <v>0.12004849300000001</v>
      </c>
      <c r="F3395" t="s">
        <v>555</v>
      </c>
      <c r="G3395" t="s">
        <v>100</v>
      </c>
      <c r="H3395" s="45" t="s">
        <v>25</v>
      </c>
      <c r="I3395" t="s">
        <v>556</v>
      </c>
      <c r="J3395" t="s">
        <v>102</v>
      </c>
      <c r="K3395" t="s">
        <v>124</v>
      </c>
      <c r="L3395" t="e">
        <f>#VALUE!</f>
        <v>#VALUE!</v>
      </c>
      <c r="M3395" t="s">
        <v>124</v>
      </c>
      <c r="N3395" t="e">
        <f>#VALUE!</f>
        <v>#VALUE!</v>
      </c>
      <c r="O3395" t="s">
        <v>124</v>
      </c>
      <c r="P3395" t="e">
        <f>#VALUE!</f>
        <v>#VALUE!</v>
      </c>
      <c r="Q3395" s="45" t="s">
        <v>124</v>
      </c>
      <c r="R3395" s="45" t="e">
        <f>#VALUE!</f>
        <v>#VALUE!</v>
      </c>
      <c r="S3395" s="45" t="s">
        <v>124</v>
      </c>
      <c r="T3395" s="45" t="e">
        <f>#VALUE!</f>
        <v>#VALUE!</v>
      </c>
      <c r="U3395" s="45" t="s">
        <v>9789</v>
      </c>
      <c r="V3395" t="b">
        <f>TRUE()</f>
        <v>1</v>
      </c>
      <c r="W3395" t="s">
        <v>57</v>
      </c>
      <c r="X3395" t="s">
        <v>57</v>
      </c>
    </row>
    <row r="3396" spans="1:24">
      <c r="A3396" s="43">
        <v>43830</v>
      </c>
      <c r="B3396" t="s">
        <v>9790</v>
      </c>
      <c r="C3396" t="s">
        <v>9791</v>
      </c>
      <c r="D3396" s="44">
        <v>1397970.2379999999</v>
      </c>
      <c r="E3396" s="37">
        <v>1.3979702380000001</v>
      </c>
      <c r="F3396" t="s">
        <v>555</v>
      </c>
      <c r="G3396" t="s">
        <v>100</v>
      </c>
      <c r="H3396" s="45" t="s">
        <v>25</v>
      </c>
      <c r="I3396" t="s">
        <v>556</v>
      </c>
      <c r="J3396" t="s">
        <v>102</v>
      </c>
      <c r="K3396" t="s">
        <v>124</v>
      </c>
      <c r="L3396" t="e">
        <f>#VALUE!</f>
        <v>#VALUE!</v>
      </c>
      <c r="M3396" t="s">
        <v>124</v>
      </c>
      <c r="N3396" t="e">
        <f>#VALUE!</f>
        <v>#VALUE!</v>
      </c>
      <c r="O3396" t="s">
        <v>124</v>
      </c>
      <c r="P3396" t="e">
        <f>#VALUE!</f>
        <v>#VALUE!</v>
      </c>
      <c r="Q3396" s="45" t="s">
        <v>124</v>
      </c>
      <c r="R3396" s="45" t="e">
        <f>#VALUE!</f>
        <v>#VALUE!</v>
      </c>
      <c r="S3396" s="45" t="s">
        <v>124</v>
      </c>
      <c r="T3396" s="45" t="e">
        <f>#VALUE!</f>
        <v>#VALUE!</v>
      </c>
      <c r="U3396" s="45" t="s">
        <v>9789</v>
      </c>
      <c r="V3396" t="b">
        <f>TRUE()</f>
        <v>1</v>
      </c>
      <c r="W3396" t="s">
        <v>57</v>
      </c>
      <c r="X3396" t="s">
        <v>57</v>
      </c>
    </row>
    <row r="3397" spans="1:24">
      <c r="A3397" s="43">
        <v>43830</v>
      </c>
      <c r="B3397" t="s">
        <v>9792</v>
      </c>
      <c r="C3397" t="s">
        <v>9793</v>
      </c>
      <c r="D3397" s="44">
        <v>1077841.7290000001</v>
      </c>
      <c r="E3397" s="37">
        <v>1.077841729</v>
      </c>
      <c r="F3397" t="s">
        <v>555</v>
      </c>
      <c r="G3397" t="s">
        <v>100</v>
      </c>
      <c r="H3397" s="45" t="s">
        <v>25</v>
      </c>
      <c r="I3397" t="s">
        <v>556</v>
      </c>
      <c r="J3397" t="s">
        <v>102</v>
      </c>
      <c r="K3397" t="s">
        <v>124</v>
      </c>
      <c r="L3397" t="e">
        <f>#VALUE!</f>
        <v>#VALUE!</v>
      </c>
      <c r="M3397" t="s">
        <v>124</v>
      </c>
      <c r="N3397" t="e">
        <f>#VALUE!</f>
        <v>#VALUE!</v>
      </c>
      <c r="O3397" t="s">
        <v>124</v>
      </c>
      <c r="P3397" t="e">
        <f>#VALUE!</f>
        <v>#VALUE!</v>
      </c>
      <c r="Q3397" s="45" t="s">
        <v>124</v>
      </c>
      <c r="R3397" s="45" t="e">
        <f>#VALUE!</f>
        <v>#VALUE!</v>
      </c>
      <c r="S3397" s="45" t="s">
        <v>124</v>
      </c>
      <c r="T3397" s="45" t="e">
        <f>#VALUE!</f>
        <v>#VALUE!</v>
      </c>
      <c r="U3397" s="45" t="s">
        <v>9789</v>
      </c>
      <c r="V3397" t="b">
        <f>TRUE()</f>
        <v>1</v>
      </c>
      <c r="W3397" t="s">
        <v>57</v>
      </c>
      <c r="X3397" t="s">
        <v>57</v>
      </c>
    </row>
    <row r="3398" spans="1:24">
      <c r="A3398" s="43">
        <v>43830</v>
      </c>
      <c r="B3398" t="s">
        <v>9794</v>
      </c>
      <c r="C3398" t="s">
        <v>9795</v>
      </c>
      <c r="D3398" s="44">
        <v>7582473.6500000004</v>
      </c>
      <c r="E3398" s="37">
        <v>7.5824736499999998</v>
      </c>
      <c r="F3398" t="s">
        <v>132</v>
      </c>
      <c r="G3398" t="s">
        <v>132</v>
      </c>
      <c r="H3398" s="45" t="s">
        <v>25</v>
      </c>
      <c r="I3398" t="s">
        <v>133</v>
      </c>
      <c r="J3398" t="s">
        <v>134</v>
      </c>
      <c r="K3398" t="s">
        <v>124</v>
      </c>
      <c r="L3398" t="e">
        <f>#VALUE!</f>
        <v>#VALUE!</v>
      </c>
      <c r="M3398" t="s">
        <v>124</v>
      </c>
      <c r="N3398" t="e">
        <f>#VALUE!</f>
        <v>#VALUE!</v>
      </c>
      <c r="O3398" t="s">
        <v>124</v>
      </c>
      <c r="P3398" t="e">
        <f>#VALUE!</f>
        <v>#VALUE!</v>
      </c>
      <c r="Q3398" s="45" t="s">
        <v>124</v>
      </c>
      <c r="R3398" s="45" t="e">
        <f>#VALUE!</f>
        <v>#VALUE!</v>
      </c>
      <c r="S3398" s="45" t="s">
        <v>124</v>
      </c>
      <c r="T3398" s="45" t="e">
        <f>#VALUE!</f>
        <v>#VALUE!</v>
      </c>
      <c r="U3398" s="45" t="s">
        <v>9796</v>
      </c>
      <c r="V3398" t="b">
        <f>TRUE()</f>
        <v>1</v>
      </c>
      <c r="W3398" t="s">
        <v>57</v>
      </c>
      <c r="X3398" t="s">
        <v>57</v>
      </c>
    </row>
    <row r="3399" spans="1:24">
      <c r="A3399" s="43">
        <v>43830</v>
      </c>
      <c r="B3399" t="s">
        <v>9797</v>
      </c>
      <c r="C3399" t="s">
        <v>9798</v>
      </c>
      <c r="D3399" s="44">
        <v>27031591.809999999</v>
      </c>
      <c r="E3399" s="37">
        <v>27.031591809999998</v>
      </c>
      <c r="F3399" t="s">
        <v>382</v>
      </c>
      <c r="G3399" t="s">
        <v>383</v>
      </c>
      <c r="H3399" s="45" t="s">
        <v>25</v>
      </c>
      <c r="I3399" t="s">
        <v>384</v>
      </c>
      <c r="J3399" t="s">
        <v>385</v>
      </c>
      <c r="K3399" t="s">
        <v>124</v>
      </c>
      <c r="L3399" t="e">
        <f>#VALUE!</f>
        <v>#VALUE!</v>
      </c>
      <c r="M3399" t="s">
        <v>124</v>
      </c>
      <c r="N3399" t="e">
        <f>#VALUE!</f>
        <v>#VALUE!</v>
      </c>
      <c r="O3399" t="s">
        <v>124</v>
      </c>
      <c r="P3399" t="e">
        <f>#VALUE!</f>
        <v>#VALUE!</v>
      </c>
      <c r="Q3399" s="45" t="s">
        <v>124</v>
      </c>
      <c r="R3399" s="45" t="e">
        <f>#VALUE!</f>
        <v>#VALUE!</v>
      </c>
      <c r="S3399" s="45" t="s">
        <v>124</v>
      </c>
      <c r="T3399" s="45" t="e">
        <f>#VALUE!</f>
        <v>#VALUE!</v>
      </c>
      <c r="U3399" s="45" t="s">
        <v>9799</v>
      </c>
      <c r="V3399" t="b">
        <f>TRUE()</f>
        <v>1</v>
      </c>
      <c r="W3399" t="s">
        <v>57</v>
      </c>
      <c r="X3399" t="s">
        <v>57</v>
      </c>
    </row>
    <row r="3400" spans="1:24">
      <c r="A3400" s="43">
        <v>43830</v>
      </c>
      <c r="B3400" t="s">
        <v>9800</v>
      </c>
      <c r="C3400" t="s">
        <v>9801</v>
      </c>
      <c r="D3400" s="44">
        <v>4370390.2680000002</v>
      </c>
      <c r="E3400" s="37">
        <v>4.3703902680000004</v>
      </c>
      <c r="F3400" t="s">
        <v>392</v>
      </c>
      <c r="G3400" t="s">
        <v>68</v>
      </c>
      <c r="H3400" s="45" t="s">
        <v>25</v>
      </c>
      <c r="I3400" t="s">
        <v>393</v>
      </c>
      <c r="J3400" t="s">
        <v>70</v>
      </c>
      <c r="K3400">
        <v>1.5524468840240699</v>
      </c>
      <c r="L3400">
        <v>2815162.5108561502</v>
      </c>
      <c r="M3400">
        <v>1.0517757543175901</v>
      </c>
      <c r="N3400">
        <v>2.9609196733823202</v>
      </c>
      <c r="O3400">
        <v>1.12442870987898</v>
      </c>
      <c r="P3400">
        <v>3.1654495501816502</v>
      </c>
      <c r="Q3400" s="45">
        <v>1.3268541997036101</v>
      </c>
      <c r="R3400" s="45">
        <v>3.7353102003776399</v>
      </c>
      <c r="S3400" s="45">
        <v>1.4950881220269401</v>
      </c>
      <c r="T3400" s="45">
        <v>4.2089160315565604</v>
      </c>
      <c r="U3400" s="45" t="s">
        <v>9802</v>
      </c>
      <c r="V3400" t="b">
        <f>FALSE()</f>
        <v>0</v>
      </c>
      <c r="W3400" t="s">
        <v>57</v>
      </c>
      <c r="X3400" t="s">
        <v>57</v>
      </c>
    </row>
    <row r="3401" spans="1:24">
      <c r="A3401" s="43">
        <v>43830</v>
      </c>
      <c r="B3401" t="s">
        <v>9803</v>
      </c>
      <c r="C3401" t="s">
        <v>9804</v>
      </c>
      <c r="D3401" s="44">
        <v>42878800.184</v>
      </c>
      <c r="E3401" s="37">
        <v>42.878800183999999</v>
      </c>
      <c r="F3401" t="s">
        <v>1639</v>
      </c>
      <c r="G3401" t="s">
        <v>405</v>
      </c>
      <c r="H3401" s="45" t="s">
        <v>25</v>
      </c>
      <c r="I3401" t="s">
        <v>1640</v>
      </c>
      <c r="J3401" t="s">
        <v>407</v>
      </c>
      <c r="K3401">
        <v>109.1</v>
      </c>
      <c r="L3401">
        <v>393022.91644363001</v>
      </c>
      <c r="M3401">
        <v>70.98</v>
      </c>
      <c r="N3401">
        <v>27.8967666091688</v>
      </c>
      <c r="O3401">
        <v>81.06</v>
      </c>
      <c r="P3401">
        <v>31.858437606920599</v>
      </c>
      <c r="Q3401" s="45">
        <v>84.66</v>
      </c>
      <c r="R3401" s="45">
        <v>33.273320106117701</v>
      </c>
      <c r="S3401" s="45">
        <v>87.88</v>
      </c>
      <c r="T3401" s="45">
        <v>34.538853897066197</v>
      </c>
      <c r="U3401" s="45" t="s">
        <v>9805</v>
      </c>
      <c r="V3401" t="b">
        <f>FALSE()</f>
        <v>0</v>
      </c>
      <c r="W3401" t="s">
        <v>57</v>
      </c>
      <c r="X3401" t="s">
        <v>57</v>
      </c>
    </row>
    <row r="3402" spans="1:24">
      <c r="A3402" s="43">
        <v>43830</v>
      </c>
      <c r="B3402" t="s">
        <v>9806</v>
      </c>
      <c r="C3402" t="s">
        <v>9807</v>
      </c>
      <c r="D3402" s="44">
        <v>1784975.1569999999</v>
      </c>
      <c r="E3402" s="37">
        <v>1.7849751570000001</v>
      </c>
      <c r="F3402" t="s">
        <v>446</v>
      </c>
      <c r="G3402" t="s">
        <v>61</v>
      </c>
      <c r="H3402" s="45" t="s">
        <v>25</v>
      </c>
      <c r="I3402" t="s">
        <v>447</v>
      </c>
      <c r="J3402" t="s">
        <v>63</v>
      </c>
      <c r="K3402">
        <v>12.5825169451074</v>
      </c>
      <c r="L3402">
        <v>141861.534126054</v>
      </c>
      <c r="M3402">
        <v>4.5329549346220803</v>
      </c>
      <c r="N3402">
        <v>0.64305194114975295</v>
      </c>
      <c r="O3402">
        <v>4.5037750844426796</v>
      </c>
      <c r="P3402">
        <v>0.63891244283773496</v>
      </c>
      <c r="Q3402" s="45">
        <v>4.2701717949033204</v>
      </c>
      <c r="R3402" s="45">
        <v>0.60577312180678899</v>
      </c>
      <c r="S3402" s="45">
        <v>4.4843365397760504</v>
      </c>
      <c r="T3402" s="45">
        <v>0.63615486107014896</v>
      </c>
      <c r="U3402" s="45" t="s">
        <v>9808</v>
      </c>
      <c r="V3402" t="b">
        <f>FALSE()</f>
        <v>0</v>
      </c>
      <c r="W3402" t="s">
        <v>57</v>
      </c>
      <c r="X3402" t="s">
        <v>57</v>
      </c>
    </row>
    <row r="3403" spans="1:24">
      <c r="A3403" s="43">
        <v>43830</v>
      </c>
      <c r="B3403" t="s">
        <v>9809</v>
      </c>
      <c r="C3403" t="s">
        <v>9807</v>
      </c>
      <c r="D3403" s="44">
        <v>1260504.277</v>
      </c>
      <c r="E3403" s="37">
        <v>1.2605042769999999</v>
      </c>
      <c r="F3403" t="s">
        <v>446</v>
      </c>
      <c r="G3403" t="s">
        <v>61</v>
      </c>
      <c r="H3403" s="45" t="s">
        <v>25</v>
      </c>
      <c r="I3403" t="s">
        <v>447</v>
      </c>
      <c r="J3403" t="s">
        <v>63</v>
      </c>
      <c r="K3403">
        <v>12.515601800000001</v>
      </c>
      <c r="L3403">
        <v>100714.635791625</v>
      </c>
      <c r="M3403">
        <v>4.5523433000000004</v>
      </c>
      <c r="N3403">
        <v>0.45848759745794199</v>
      </c>
      <c r="O3403">
        <v>4.5969689999999996</v>
      </c>
      <c r="P3403">
        <v>0.46298205858038799</v>
      </c>
      <c r="Q3403" s="45">
        <v>4.4215200000000001</v>
      </c>
      <c r="R3403" s="45">
        <v>0.445311776445384</v>
      </c>
      <c r="S3403" s="45">
        <v>4.6545911999999996</v>
      </c>
      <c r="T3403" s="45">
        <v>0.46878545746689998</v>
      </c>
      <c r="U3403" s="45" t="s">
        <v>9808</v>
      </c>
      <c r="V3403" t="b">
        <f>FALSE()</f>
        <v>0</v>
      </c>
      <c r="W3403" t="s">
        <v>57</v>
      </c>
      <c r="X3403" t="s">
        <v>57</v>
      </c>
    </row>
    <row r="3404" spans="1:24">
      <c r="A3404" s="43">
        <v>43830</v>
      </c>
      <c r="B3404" t="s">
        <v>9810</v>
      </c>
      <c r="C3404" t="s">
        <v>9811</v>
      </c>
      <c r="D3404" s="44">
        <v>14300649.068</v>
      </c>
      <c r="E3404" s="37">
        <v>14.300649068</v>
      </c>
      <c r="F3404" t="s">
        <v>485</v>
      </c>
      <c r="G3404" t="s">
        <v>486</v>
      </c>
      <c r="H3404" s="45" t="s">
        <v>25</v>
      </c>
      <c r="I3404" t="s">
        <v>487</v>
      </c>
      <c r="J3404" t="s">
        <v>488</v>
      </c>
      <c r="K3404">
        <v>93.4165232</v>
      </c>
      <c r="L3404">
        <v>153084.79247705499</v>
      </c>
      <c r="M3404">
        <v>49.879014900000001</v>
      </c>
      <c r="N3404">
        <v>7.63571864492644</v>
      </c>
      <c r="O3404">
        <v>61.474260000000001</v>
      </c>
      <c r="P3404">
        <v>9.4107743347805304</v>
      </c>
      <c r="Q3404" s="45">
        <v>68.948077499999997</v>
      </c>
      <c r="R3404" s="45">
        <v>10.5549021357794</v>
      </c>
      <c r="S3404" s="45">
        <v>78.232226299999994</v>
      </c>
      <c r="T3404" s="45">
        <v>11.976164128153499</v>
      </c>
      <c r="U3404" s="45" t="s">
        <v>9812</v>
      </c>
      <c r="V3404" t="b">
        <f>FALSE()</f>
        <v>0</v>
      </c>
      <c r="W3404" t="s">
        <v>57</v>
      </c>
      <c r="X3404" t="s">
        <v>57</v>
      </c>
    </row>
    <row r="3405" spans="1:24">
      <c r="A3405" s="43">
        <v>43830</v>
      </c>
      <c r="B3405" t="s">
        <v>9813</v>
      </c>
      <c r="C3405" t="s">
        <v>9814</v>
      </c>
      <c r="D3405" s="44">
        <v>49921913.016000003</v>
      </c>
      <c r="E3405" s="37">
        <v>49.921913015999998</v>
      </c>
      <c r="F3405" t="s">
        <v>485</v>
      </c>
      <c r="G3405" t="s">
        <v>486</v>
      </c>
      <c r="H3405" s="45" t="s">
        <v>25</v>
      </c>
      <c r="I3405" t="s">
        <v>487</v>
      </c>
      <c r="J3405" t="s">
        <v>488</v>
      </c>
      <c r="K3405">
        <v>47.974986800000003</v>
      </c>
      <c r="L3405">
        <v>1040582.1105093</v>
      </c>
      <c r="M3405">
        <v>30.828933899999999</v>
      </c>
      <c r="N3405">
        <v>32.080037102413797</v>
      </c>
      <c r="O3405">
        <v>38.135801999999998</v>
      </c>
      <c r="P3405">
        <v>39.683433331124903</v>
      </c>
      <c r="Q3405" s="45">
        <v>38.144821499999999</v>
      </c>
      <c r="R3405" s="45">
        <v>39.692818861470698</v>
      </c>
      <c r="S3405" s="45">
        <v>41.8174384</v>
      </c>
      <c r="T3405" s="45">
        <v>43.514478306364801</v>
      </c>
      <c r="U3405" s="45" t="s">
        <v>9815</v>
      </c>
      <c r="V3405" t="b">
        <f>FALSE()</f>
        <v>0</v>
      </c>
      <c r="W3405" t="s">
        <v>57</v>
      </c>
      <c r="X3405" t="s">
        <v>57</v>
      </c>
    </row>
    <row r="3406" spans="1:24">
      <c r="A3406" s="43">
        <v>43830</v>
      </c>
      <c r="B3406" t="s">
        <v>9816</v>
      </c>
      <c r="C3406" t="s">
        <v>9817</v>
      </c>
      <c r="D3406" s="44">
        <v>6432077.4400000004</v>
      </c>
      <c r="E3406" s="37">
        <v>6.4320774399999996</v>
      </c>
      <c r="F3406" t="s">
        <v>242</v>
      </c>
      <c r="G3406" t="s">
        <v>53</v>
      </c>
      <c r="H3406" s="45" t="s">
        <v>25</v>
      </c>
      <c r="I3406" t="s">
        <v>243</v>
      </c>
      <c r="J3406" t="s">
        <v>55</v>
      </c>
      <c r="K3406">
        <v>1.05695940949936</v>
      </c>
      <c r="L3406">
        <v>6085453.5966018103</v>
      </c>
      <c r="M3406">
        <v>1.8933827987174401</v>
      </c>
      <c r="N3406">
        <v>11.522093162199001</v>
      </c>
      <c r="O3406">
        <v>2.0518550343190398</v>
      </c>
      <c r="P3406">
        <v>12.4864685983023</v>
      </c>
      <c r="Q3406" s="45">
        <v>2.03255158264191</v>
      </c>
      <c r="R3406" s="45">
        <v>12.3689983388669</v>
      </c>
      <c r="S3406" s="45">
        <v>2.09486947433615</v>
      </c>
      <c r="T3406" s="45">
        <v>12.7482309770103</v>
      </c>
      <c r="U3406" s="45" t="s">
        <v>9818</v>
      </c>
      <c r="V3406" t="b">
        <f>FALSE()</f>
        <v>0</v>
      </c>
      <c r="W3406" t="s">
        <v>57</v>
      </c>
      <c r="X3406" t="s">
        <v>57</v>
      </c>
    </row>
    <row r="3407" spans="1:24">
      <c r="A3407" s="43">
        <v>43830</v>
      </c>
      <c r="B3407" t="s">
        <v>9819</v>
      </c>
      <c r="C3407" t="s">
        <v>9820</v>
      </c>
      <c r="D3407" s="44">
        <v>1191790929.743</v>
      </c>
      <c r="E3407" s="37">
        <v>1191.7909297430001</v>
      </c>
      <c r="F3407" t="s">
        <v>446</v>
      </c>
      <c r="G3407" t="s">
        <v>61</v>
      </c>
      <c r="H3407" s="45" t="s">
        <v>25</v>
      </c>
      <c r="I3407" t="s">
        <v>447</v>
      </c>
      <c r="J3407" t="s">
        <v>63</v>
      </c>
      <c r="K3407">
        <v>140.677862</v>
      </c>
      <c r="L3407">
        <v>8471773.11909247</v>
      </c>
      <c r="M3407">
        <v>121.1155854</v>
      </c>
      <c r="N3407">
        <v>1026.0637606948701</v>
      </c>
      <c r="O3407">
        <v>142.99565699999999</v>
      </c>
      <c r="P3407">
        <v>1211.4267631195701</v>
      </c>
      <c r="Q3407" s="45">
        <v>154.58739299999999</v>
      </c>
      <c r="R3407" s="45">
        <v>1309.6293205679799</v>
      </c>
      <c r="S3407" s="45">
        <v>160.7403965</v>
      </c>
      <c r="T3407" s="45">
        <v>1361.75617022097</v>
      </c>
      <c r="U3407" s="45" t="s">
        <v>9821</v>
      </c>
      <c r="V3407" t="b">
        <f>FALSE()</f>
        <v>0</v>
      </c>
      <c r="W3407" t="s">
        <v>57</v>
      </c>
      <c r="X3407" t="s">
        <v>57</v>
      </c>
    </row>
    <row r="3408" spans="1:24">
      <c r="A3408" s="43">
        <v>43830</v>
      </c>
      <c r="B3408" t="s">
        <v>9822</v>
      </c>
      <c r="C3408" t="s">
        <v>9823</v>
      </c>
      <c r="D3408" s="44">
        <v>28481.473999999998</v>
      </c>
      <c r="E3408" s="37">
        <v>2.8481474E-2</v>
      </c>
      <c r="F3408" t="s">
        <v>934</v>
      </c>
      <c r="G3408" t="s">
        <v>90</v>
      </c>
      <c r="H3408" s="45" t="s">
        <v>25</v>
      </c>
      <c r="I3408" t="s">
        <v>935</v>
      </c>
      <c r="J3408" t="s">
        <v>92</v>
      </c>
      <c r="K3408">
        <v>13.871270007420501</v>
      </c>
      <c r="L3408">
        <v>2053.2708241396599</v>
      </c>
      <c r="M3408">
        <v>7.0299087387813</v>
      </c>
      <c r="N3408">
        <v>1.4434306509704099E-2</v>
      </c>
      <c r="O3408">
        <v>7.62258718497164</v>
      </c>
      <c r="P3408">
        <v>1.5651235871363099E-2</v>
      </c>
      <c r="Q3408" s="45">
        <v>8.6592886971046799</v>
      </c>
      <c r="R3408" s="45">
        <v>1.77798648395673E-2</v>
      </c>
      <c r="S3408" s="45">
        <v>9.7589954299570998</v>
      </c>
      <c r="T3408" s="45">
        <v>2.00378605892432E-2</v>
      </c>
      <c r="U3408" s="45" t="s">
        <v>9824</v>
      </c>
      <c r="V3408" t="b">
        <f>FALSE()</f>
        <v>0</v>
      </c>
      <c r="W3408" t="s">
        <v>57</v>
      </c>
      <c r="X3408" t="s">
        <v>57</v>
      </c>
    </row>
    <row r="3409" spans="1:24">
      <c r="A3409" s="43">
        <v>43830</v>
      </c>
      <c r="B3409" t="s">
        <v>9825</v>
      </c>
      <c r="C3409" t="s">
        <v>9826</v>
      </c>
      <c r="D3409" s="44">
        <v>39649094.306999996</v>
      </c>
      <c r="E3409" s="37">
        <v>39.649094306999999</v>
      </c>
      <c r="F3409" t="s">
        <v>527</v>
      </c>
      <c r="G3409" t="s">
        <v>347</v>
      </c>
      <c r="H3409" s="45" t="s">
        <v>25</v>
      </c>
      <c r="I3409" t="s">
        <v>528</v>
      </c>
      <c r="J3409" t="s">
        <v>349</v>
      </c>
      <c r="K3409">
        <v>117.6270316</v>
      </c>
      <c r="L3409">
        <v>337074.68230457301</v>
      </c>
      <c r="M3409">
        <v>93.864131499999999</v>
      </c>
      <c r="N3409">
        <v>31.639222305157201</v>
      </c>
      <c r="O3409">
        <v>93.417300999999995</v>
      </c>
      <c r="P3409">
        <v>31.488607056325701</v>
      </c>
      <c r="Q3409" s="45">
        <v>99.060471000000007</v>
      </c>
      <c r="R3409" s="45">
        <v>33.390776791266397</v>
      </c>
      <c r="S3409" s="45">
        <v>102.21630039999999</v>
      </c>
      <c r="T3409" s="45">
        <v>34.454526983678797</v>
      </c>
      <c r="U3409" s="45" t="s">
        <v>9827</v>
      </c>
      <c r="V3409" t="b">
        <f>FALSE()</f>
        <v>0</v>
      </c>
      <c r="W3409" t="s">
        <v>57</v>
      </c>
      <c r="X3409" t="s">
        <v>57</v>
      </c>
    </row>
    <row r="3410" spans="1:24">
      <c r="A3410" s="43">
        <v>43830</v>
      </c>
      <c r="B3410" t="s">
        <v>9828</v>
      </c>
      <c r="C3410" t="s">
        <v>9829</v>
      </c>
      <c r="D3410" s="44">
        <v>1943618.0090000001</v>
      </c>
      <c r="E3410" s="37">
        <v>1.9436180089999999</v>
      </c>
      <c r="F3410" t="s">
        <v>950</v>
      </c>
      <c r="G3410" t="s">
        <v>498</v>
      </c>
      <c r="H3410" s="45" t="s">
        <v>25</v>
      </c>
      <c r="I3410" t="s">
        <v>951</v>
      </c>
      <c r="J3410" t="s">
        <v>500</v>
      </c>
      <c r="K3410" t="s">
        <v>124</v>
      </c>
      <c r="L3410" t="e">
        <f>#VALUE!</f>
        <v>#VALUE!</v>
      </c>
      <c r="M3410" t="s">
        <v>124</v>
      </c>
      <c r="N3410" t="e">
        <f>#VALUE!</f>
        <v>#VALUE!</v>
      </c>
      <c r="O3410" t="s">
        <v>124</v>
      </c>
      <c r="P3410" t="e">
        <f>#VALUE!</f>
        <v>#VALUE!</v>
      </c>
      <c r="Q3410" s="45" t="s">
        <v>124</v>
      </c>
      <c r="R3410" s="45" t="e">
        <f>#VALUE!</f>
        <v>#VALUE!</v>
      </c>
      <c r="S3410" s="45" t="s">
        <v>124</v>
      </c>
      <c r="T3410" s="45" t="e">
        <f>#VALUE!</f>
        <v>#VALUE!</v>
      </c>
      <c r="U3410" s="45" t="s">
        <v>9830</v>
      </c>
      <c r="V3410" t="b">
        <f>TRUE()</f>
        <v>1</v>
      </c>
      <c r="W3410" t="s">
        <v>57</v>
      </c>
      <c r="X3410" t="s">
        <v>57</v>
      </c>
    </row>
    <row r="3411" spans="1:24">
      <c r="A3411" s="43">
        <v>43830</v>
      </c>
      <c r="B3411" t="s">
        <v>9831</v>
      </c>
      <c r="C3411" t="s">
        <v>9832</v>
      </c>
      <c r="D3411" s="44">
        <v>220303.084</v>
      </c>
      <c r="E3411" s="37">
        <v>0.22030308400000001</v>
      </c>
      <c r="F3411" t="s">
        <v>332</v>
      </c>
      <c r="G3411" t="s">
        <v>333</v>
      </c>
      <c r="H3411" s="45" t="s">
        <v>25</v>
      </c>
      <c r="I3411" t="s">
        <v>334</v>
      </c>
      <c r="J3411" t="s">
        <v>335</v>
      </c>
      <c r="K3411">
        <v>0.84234607809060402</v>
      </c>
      <c r="L3411">
        <v>261535.12164427</v>
      </c>
      <c r="M3411">
        <v>0.29336057534101201</v>
      </c>
      <c r="N3411">
        <v>7.6724093757444697E-2</v>
      </c>
      <c r="O3411">
        <v>0.47609296879408602</v>
      </c>
      <c r="P3411">
        <v>0.12451503250754301</v>
      </c>
      <c r="Q3411" s="45">
        <v>0.50074601568429</v>
      </c>
      <c r="R3411" s="45">
        <v>0.130962670124874</v>
      </c>
      <c r="S3411" s="45">
        <v>0.58189040176020101</v>
      </c>
      <c r="T3411" s="45">
        <v>0.15218477700798699</v>
      </c>
      <c r="U3411" s="45" t="s">
        <v>9833</v>
      </c>
      <c r="V3411" t="b">
        <f>FALSE()</f>
        <v>0</v>
      </c>
      <c r="W3411" t="s">
        <v>57</v>
      </c>
      <c r="X3411" t="s">
        <v>57</v>
      </c>
    </row>
    <row r="3412" spans="1:24">
      <c r="A3412" s="43">
        <v>43830</v>
      </c>
      <c r="B3412" t="s">
        <v>9834</v>
      </c>
      <c r="C3412" t="s">
        <v>9835</v>
      </c>
      <c r="D3412" s="44">
        <v>728314.86600000004</v>
      </c>
      <c r="E3412" s="37">
        <v>0.72831486599999995</v>
      </c>
      <c r="F3412" t="s">
        <v>497</v>
      </c>
      <c r="G3412" t="s">
        <v>498</v>
      </c>
      <c r="H3412" s="45" t="s">
        <v>25</v>
      </c>
      <c r="I3412" t="s">
        <v>499</v>
      </c>
      <c r="J3412" t="s">
        <v>500</v>
      </c>
      <c r="K3412">
        <v>42.861614994543899</v>
      </c>
      <c r="L3412">
        <v>16992.240401877301</v>
      </c>
      <c r="M3412">
        <v>22.1098512437251</v>
      </c>
      <c r="N3412">
        <v>0.37569590758312299</v>
      </c>
      <c r="O3412">
        <v>25.664438145373602</v>
      </c>
      <c r="P3412">
        <v>0.43609630274529898</v>
      </c>
      <c r="Q3412" s="45">
        <v>24.0006389934615</v>
      </c>
      <c r="R3412" s="45">
        <v>0.40782462757556898</v>
      </c>
      <c r="S3412" s="45">
        <v>24.742933690555901</v>
      </c>
      <c r="T3412" s="45">
        <v>0.42043787751763601</v>
      </c>
      <c r="U3412" s="45" t="s">
        <v>9836</v>
      </c>
      <c r="V3412" t="b">
        <f>FALSE()</f>
        <v>0</v>
      </c>
      <c r="W3412" t="s">
        <v>57</v>
      </c>
      <c r="X3412" t="s">
        <v>57</v>
      </c>
    </row>
    <row r="3413" spans="1:24">
      <c r="A3413" s="43">
        <v>43830</v>
      </c>
      <c r="B3413" t="s">
        <v>9837</v>
      </c>
      <c r="C3413" t="s">
        <v>9838</v>
      </c>
      <c r="D3413" s="44">
        <v>1093290.8700000001</v>
      </c>
      <c r="E3413" s="37">
        <v>1.0932908699999999</v>
      </c>
      <c r="F3413" t="s">
        <v>7315</v>
      </c>
      <c r="G3413" t="s">
        <v>121</v>
      </c>
      <c r="H3413" s="45" t="s">
        <v>25</v>
      </c>
      <c r="I3413" t="s">
        <v>7316</v>
      </c>
      <c r="J3413" t="s">
        <v>123</v>
      </c>
      <c r="K3413" t="s">
        <v>124</v>
      </c>
      <c r="L3413" t="e">
        <f>#VALUE!</f>
        <v>#VALUE!</v>
      </c>
      <c r="M3413" t="s">
        <v>124</v>
      </c>
      <c r="N3413" t="e">
        <f>#VALUE!</f>
        <v>#VALUE!</v>
      </c>
      <c r="O3413" t="s">
        <v>124</v>
      </c>
      <c r="P3413" t="e">
        <f>#VALUE!</f>
        <v>#VALUE!</v>
      </c>
      <c r="Q3413" s="45" t="s">
        <v>124</v>
      </c>
      <c r="R3413" s="45" t="e">
        <f>#VALUE!</f>
        <v>#VALUE!</v>
      </c>
      <c r="S3413" s="45" t="s">
        <v>124</v>
      </c>
      <c r="T3413" s="45" t="e">
        <f>#VALUE!</f>
        <v>#VALUE!</v>
      </c>
      <c r="U3413" s="45" t="s">
        <v>9839</v>
      </c>
      <c r="V3413" t="b">
        <f>TRUE()</f>
        <v>1</v>
      </c>
      <c r="W3413" t="s">
        <v>57</v>
      </c>
      <c r="X3413" t="s">
        <v>57</v>
      </c>
    </row>
    <row r="3414" spans="1:24">
      <c r="A3414" s="43">
        <v>43830</v>
      </c>
      <c r="B3414" t="s">
        <v>9840</v>
      </c>
      <c r="C3414" t="s">
        <v>9841</v>
      </c>
      <c r="D3414" s="44">
        <v>6985488.9050000003</v>
      </c>
      <c r="E3414" s="37">
        <v>6.9854889050000004</v>
      </c>
      <c r="F3414" t="s">
        <v>154</v>
      </c>
      <c r="G3414" t="s">
        <v>155</v>
      </c>
      <c r="H3414" s="45" t="s">
        <v>25</v>
      </c>
      <c r="I3414" t="s">
        <v>156</v>
      </c>
      <c r="J3414" t="s">
        <v>157</v>
      </c>
      <c r="K3414">
        <v>18.680770714679401</v>
      </c>
      <c r="L3414">
        <v>373940.08050806902</v>
      </c>
      <c r="M3414">
        <v>11.905218044402501</v>
      </c>
      <c r="N3414">
        <v>4.4518381939899898</v>
      </c>
      <c r="O3414">
        <v>13.6093536687436</v>
      </c>
      <c r="P3414">
        <v>5.0890828065527698</v>
      </c>
      <c r="Q3414" s="45">
        <v>13.796734409799599</v>
      </c>
      <c r="R3414" s="45">
        <v>5.1591519759489097</v>
      </c>
      <c r="S3414" s="45">
        <v>14.4102377354971</v>
      </c>
      <c r="T3414" s="45">
        <v>5.3885654589522103</v>
      </c>
      <c r="U3414" s="45" t="s">
        <v>9842</v>
      </c>
      <c r="V3414" t="b">
        <f>FALSE()</f>
        <v>0</v>
      </c>
      <c r="W3414" t="s">
        <v>57</v>
      </c>
      <c r="X3414" t="s">
        <v>57</v>
      </c>
    </row>
    <row r="3415" spans="1:24">
      <c r="A3415" s="43">
        <v>43830</v>
      </c>
      <c r="B3415" t="s">
        <v>9843</v>
      </c>
      <c r="C3415" t="s">
        <v>9844</v>
      </c>
      <c r="D3415" s="44">
        <v>14344.82</v>
      </c>
      <c r="E3415" s="37">
        <v>1.4344819999999999E-2</v>
      </c>
      <c r="F3415" t="s">
        <v>607</v>
      </c>
      <c r="G3415" t="s">
        <v>121</v>
      </c>
      <c r="H3415" s="45" t="s">
        <v>25</v>
      </c>
      <c r="I3415" t="s">
        <v>608</v>
      </c>
      <c r="J3415" t="s">
        <v>123</v>
      </c>
      <c r="K3415">
        <v>0.26796154043645698</v>
      </c>
      <c r="L3415">
        <v>53533.130077678703</v>
      </c>
      <c r="M3415">
        <v>0.138203123993974</v>
      </c>
      <c r="N3415">
        <v>7.3984458139109604E-3</v>
      </c>
      <c r="O3415">
        <v>0.12984943489704301</v>
      </c>
      <c r="P3415">
        <v>6.9512466888564696E-3</v>
      </c>
      <c r="Q3415" s="45">
        <v>0.16165322528614001</v>
      </c>
      <c r="R3415" s="45">
        <v>8.6538031367192295E-3</v>
      </c>
      <c r="S3415" s="45">
        <v>0.156102332843023</v>
      </c>
      <c r="T3415" s="45">
        <v>8.3566464895146395E-3</v>
      </c>
      <c r="U3415" s="45" t="s">
        <v>9845</v>
      </c>
      <c r="V3415" t="b">
        <f>FALSE()</f>
        <v>0</v>
      </c>
      <c r="W3415" t="s">
        <v>57</v>
      </c>
      <c r="X3415" t="s">
        <v>57</v>
      </c>
    </row>
    <row r="3416" spans="1:24">
      <c r="A3416" s="43">
        <v>43830</v>
      </c>
      <c r="B3416" t="s">
        <v>9846</v>
      </c>
      <c r="C3416" t="s">
        <v>9847</v>
      </c>
      <c r="D3416" s="44">
        <v>6875202.1940000001</v>
      </c>
      <c r="E3416" s="37">
        <v>6.8752021939999999</v>
      </c>
      <c r="F3416" t="s">
        <v>939</v>
      </c>
      <c r="G3416" t="s">
        <v>296</v>
      </c>
      <c r="H3416" s="45" t="s">
        <v>25</v>
      </c>
      <c r="I3416" t="s">
        <v>940</v>
      </c>
      <c r="J3416" t="s">
        <v>298</v>
      </c>
      <c r="K3416">
        <v>1.0738677354709401</v>
      </c>
      <c r="L3416">
        <v>6402280.2500765203</v>
      </c>
      <c r="M3416">
        <v>0.53723439153439201</v>
      </c>
      <c r="N3416">
        <v>3.43952513458252</v>
      </c>
      <c r="O3416">
        <v>0.46525839951130099</v>
      </c>
      <c r="P3416">
        <v>2.9787146623734202</v>
      </c>
      <c r="Q3416" s="45">
        <v>0.58935466010458304</v>
      </c>
      <c r="R3416" s="45">
        <v>3.7732137006781299</v>
      </c>
      <c r="S3416" s="45">
        <v>0.59178755391250804</v>
      </c>
      <c r="T3416" s="45">
        <v>3.7887897686551502</v>
      </c>
      <c r="U3416" s="45" t="s">
        <v>9848</v>
      </c>
      <c r="V3416" t="b">
        <f>FALSE()</f>
        <v>0</v>
      </c>
      <c r="W3416" t="s">
        <v>57</v>
      </c>
      <c r="X3416" t="s">
        <v>57</v>
      </c>
    </row>
    <row r="3417" spans="1:24">
      <c r="A3417" s="43">
        <v>43830</v>
      </c>
      <c r="B3417" t="s">
        <v>9849</v>
      </c>
      <c r="C3417" t="s">
        <v>9850</v>
      </c>
      <c r="D3417" s="44">
        <v>1476969.2819999999</v>
      </c>
      <c r="E3417" s="37">
        <v>1.476969282</v>
      </c>
      <c r="F3417" t="s">
        <v>404</v>
      </c>
      <c r="G3417" t="s">
        <v>405</v>
      </c>
      <c r="H3417" s="45" t="s">
        <v>25</v>
      </c>
      <c r="I3417" t="s">
        <v>406</v>
      </c>
      <c r="J3417" t="s">
        <v>407</v>
      </c>
      <c r="K3417">
        <v>3.1491206675224599</v>
      </c>
      <c r="L3417">
        <v>469010.06278746098</v>
      </c>
      <c r="M3417">
        <v>2.2895650875001601</v>
      </c>
      <c r="N3417">
        <v>1.07382906544443</v>
      </c>
      <c r="O3417">
        <v>1.94423207926924</v>
      </c>
      <c r="P3417">
        <v>0.91186440957146198</v>
      </c>
      <c r="Q3417" s="45">
        <v>2.08722840884163</v>
      </c>
      <c r="R3417" s="45">
        <v>0.97893112708258501</v>
      </c>
      <c r="S3417" s="45">
        <v>2.1425343087920301</v>
      </c>
      <c r="T3417" s="45">
        <v>1.00487015069084</v>
      </c>
      <c r="U3417" s="45" t="s">
        <v>9851</v>
      </c>
      <c r="V3417" t="b">
        <f>FALSE()</f>
        <v>0</v>
      </c>
      <c r="W3417" t="s">
        <v>57</v>
      </c>
      <c r="X3417" t="s">
        <v>57</v>
      </c>
    </row>
    <row r="3418" spans="1:24">
      <c r="A3418" s="43">
        <v>43830</v>
      </c>
      <c r="B3418" t="s">
        <v>9852</v>
      </c>
      <c r="C3418" t="s">
        <v>9853</v>
      </c>
      <c r="D3418" s="44">
        <v>682770.93099999998</v>
      </c>
      <c r="E3418" s="37">
        <v>0.68277093099999997</v>
      </c>
      <c r="F3418" t="s">
        <v>106</v>
      </c>
      <c r="G3418" t="s">
        <v>106</v>
      </c>
      <c r="H3418" s="45" t="s">
        <v>25</v>
      </c>
      <c r="I3418" t="s">
        <v>107</v>
      </c>
      <c r="J3418" t="s">
        <v>108</v>
      </c>
      <c r="K3418">
        <v>22.011641557964399</v>
      </c>
      <c r="L3418">
        <v>31018.628447225201</v>
      </c>
      <c r="M3418">
        <v>17.870501180916399</v>
      </c>
      <c r="N3418">
        <v>0.55431843629654598</v>
      </c>
      <c r="O3418">
        <v>19.208245140890899</v>
      </c>
      <c r="P3418">
        <v>0.59581341914851504</v>
      </c>
      <c r="Q3418" s="45">
        <v>20.011248608017802</v>
      </c>
      <c r="R3418" s="45">
        <v>0.62072148533715799</v>
      </c>
      <c r="S3418" s="45">
        <v>20.155383324006699</v>
      </c>
      <c r="T3418" s="45">
        <v>0.62519234653876399</v>
      </c>
      <c r="U3418" s="45" t="s">
        <v>9854</v>
      </c>
      <c r="V3418" t="b">
        <f>FALSE()</f>
        <v>0</v>
      </c>
      <c r="W3418" t="s">
        <v>57</v>
      </c>
      <c r="X3418" t="s">
        <v>57</v>
      </c>
    </row>
    <row r="3419" spans="1:24">
      <c r="A3419" s="43">
        <v>43830</v>
      </c>
      <c r="B3419" t="s">
        <v>9855</v>
      </c>
      <c r="C3419" t="s">
        <v>9856</v>
      </c>
      <c r="D3419" s="44">
        <v>1349660.36</v>
      </c>
      <c r="E3419" s="37">
        <v>1.3496603599999999</v>
      </c>
      <c r="F3419" t="s">
        <v>1948</v>
      </c>
      <c r="G3419" t="s">
        <v>68</v>
      </c>
      <c r="H3419" s="45" t="s">
        <v>25</v>
      </c>
      <c r="I3419" t="s">
        <v>1949</v>
      </c>
      <c r="J3419" t="s">
        <v>70</v>
      </c>
      <c r="K3419">
        <v>5.8280724651460298</v>
      </c>
      <c r="L3419">
        <v>231579.20016805801</v>
      </c>
      <c r="M3419">
        <v>3.8899220201725102</v>
      </c>
      <c r="N3419">
        <v>0.90082503014766602</v>
      </c>
      <c r="O3419">
        <v>3.92211195928753</v>
      </c>
      <c r="P3419">
        <v>0.90827955050138198</v>
      </c>
      <c r="Q3419" s="45">
        <v>3.9086247322645602</v>
      </c>
      <c r="R3419" s="45">
        <v>0.90515618925491703</v>
      </c>
      <c r="S3419" s="45">
        <v>4.06578405138906</v>
      </c>
      <c r="T3419" s="45">
        <v>0.94155101867672497</v>
      </c>
      <c r="U3419" s="45" t="s">
        <v>9857</v>
      </c>
      <c r="V3419" t="b">
        <f>FALSE()</f>
        <v>0</v>
      </c>
      <c r="W3419" t="s">
        <v>57</v>
      </c>
      <c r="X3419" t="s">
        <v>57</v>
      </c>
    </row>
    <row r="3420" spans="1:24">
      <c r="A3420" s="43">
        <v>43830</v>
      </c>
      <c r="B3420" t="s">
        <v>9858</v>
      </c>
      <c r="C3420" t="s">
        <v>9859</v>
      </c>
      <c r="D3420" s="44">
        <v>223204895.27599999</v>
      </c>
      <c r="E3420" s="37">
        <v>223.204895276</v>
      </c>
      <c r="F3420" t="s">
        <v>3224</v>
      </c>
      <c r="G3420" t="s">
        <v>347</v>
      </c>
      <c r="H3420" s="45" t="s">
        <v>25</v>
      </c>
      <c r="I3420" t="s">
        <v>3225</v>
      </c>
      <c r="J3420" t="s">
        <v>349</v>
      </c>
      <c r="K3420">
        <v>1.99168068524889</v>
      </c>
      <c r="L3420">
        <v>112068614.67761201</v>
      </c>
      <c r="M3420">
        <v>1.34583047363882</v>
      </c>
      <c r="N3420">
        <v>150.82535677161701</v>
      </c>
      <c r="O3420">
        <v>1.16258566003472</v>
      </c>
      <c r="P3420">
        <v>130.28936436414801</v>
      </c>
      <c r="Q3420" s="45">
        <v>1.2379493330653899</v>
      </c>
      <c r="R3420" s="45">
        <v>138.735266797712</v>
      </c>
      <c r="S3420" s="45">
        <v>1.2536363225018301</v>
      </c>
      <c r="T3420" s="45">
        <v>140.49328597231599</v>
      </c>
      <c r="U3420" s="45" t="s">
        <v>9860</v>
      </c>
      <c r="V3420" t="b">
        <f>FALSE()</f>
        <v>0</v>
      </c>
      <c r="W3420" t="s">
        <v>57</v>
      </c>
      <c r="X3420" t="s">
        <v>57</v>
      </c>
    </row>
    <row r="3421" spans="1:24">
      <c r="A3421" s="43">
        <v>43830</v>
      </c>
      <c r="B3421" t="s">
        <v>9861</v>
      </c>
      <c r="C3421" t="s">
        <v>9862</v>
      </c>
      <c r="D3421" s="44">
        <v>11048849.195</v>
      </c>
      <c r="E3421" s="37">
        <v>11.048849195000001</v>
      </c>
      <c r="F3421" t="s">
        <v>365</v>
      </c>
      <c r="G3421" t="s">
        <v>217</v>
      </c>
      <c r="H3421" s="45" t="s">
        <v>25</v>
      </c>
      <c r="I3421" t="s">
        <v>366</v>
      </c>
      <c r="J3421" t="s">
        <v>219</v>
      </c>
      <c r="K3421">
        <v>1.81444272070115</v>
      </c>
      <c r="L3421">
        <v>6089389.9096084004</v>
      </c>
      <c r="M3421">
        <v>1.52626410494544</v>
      </c>
      <c r="N3421">
        <v>9.2940172400522592</v>
      </c>
      <c r="O3421">
        <v>1.5640732668676101</v>
      </c>
      <c r="P3421">
        <v>9.5242519691518801</v>
      </c>
      <c r="Q3421" s="45">
        <v>1.66909947643979</v>
      </c>
      <c r="R3421" s="45">
        <v>10.1637975099651</v>
      </c>
      <c r="S3421" s="45">
        <v>1.6760594991959601</v>
      </c>
      <c r="T3421" s="45">
        <v>10.206179802307201</v>
      </c>
      <c r="U3421" s="45" t="s">
        <v>9863</v>
      </c>
      <c r="V3421" t="b">
        <f>FALSE()</f>
        <v>0</v>
      </c>
      <c r="W3421" t="s">
        <v>57</v>
      </c>
      <c r="X3421" t="s">
        <v>57</v>
      </c>
    </row>
    <row r="3422" spans="1:24">
      <c r="A3422" s="43">
        <v>43830</v>
      </c>
      <c r="B3422" t="s">
        <v>9864</v>
      </c>
      <c r="C3422" t="s">
        <v>9865</v>
      </c>
      <c r="D3422" s="44">
        <v>3421697.44</v>
      </c>
      <c r="E3422" s="37">
        <v>3.42169744</v>
      </c>
      <c r="F3422" t="s">
        <v>154</v>
      </c>
      <c r="G3422" t="s">
        <v>155</v>
      </c>
      <c r="H3422" s="45" t="s">
        <v>25</v>
      </c>
      <c r="I3422" t="s">
        <v>156</v>
      </c>
      <c r="J3422" t="s">
        <v>157</v>
      </c>
      <c r="K3422">
        <v>22.331602057688801</v>
      </c>
      <c r="L3422">
        <v>153222.210890235</v>
      </c>
      <c r="M3422">
        <v>15.563812376003799</v>
      </c>
      <c r="N3422">
        <v>2.3847217421321001</v>
      </c>
      <c r="O3422">
        <v>19.8575141820887</v>
      </c>
      <c r="P3422">
        <v>3.0426122257638299</v>
      </c>
      <c r="Q3422" s="45">
        <v>21.1139615812918</v>
      </c>
      <c r="R3422" s="45">
        <v>3.2351278741370102</v>
      </c>
      <c r="S3422" s="45">
        <v>21.8349986010073</v>
      </c>
      <c r="T3422" s="45">
        <v>3.3456067604315298</v>
      </c>
      <c r="U3422" s="45" t="s">
        <v>9866</v>
      </c>
      <c r="V3422" t="b">
        <f>FALSE()</f>
        <v>0</v>
      </c>
      <c r="W3422" t="s">
        <v>57</v>
      </c>
      <c r="X3422" t="s">
        <v>57</v>
      </c>
    </row>
    <row r="3423" spans="1:24">
      <c r="A3423" s="43">
        <v>43830</v>
      </c>
      <c r="B3423" t="s">
        <v>9867</v>
      </c>
      <c r="C3423" t="s">
        <v>9868</v>
      </c>
      <c r="D3423" s="44">
        <v>16863349.339000002</v>
      </c>
      <c r="E3423" s="37">
        <v>16.863349338999999</v>
      </c>
      <c r="F3423" t="s">
        <v>913</v>
      </c>
      <c r="G3423" t="s">
        <v>505</v>
      </c>
      <c r="H3423" s="45" t="s">
        <v>25</v>
      </c>
      <c r="I3423" t="s">
        <v>914</v>
      </c>
      <c r="J3423" t="s">
        <v>507</v>
      </c>
      <c r="K3423">
        <v>6.7068643211464298</v>
      </c>
      <c r="L3423">
        <v>2514341.8043854898</v>
      </c>
      <c r="M3423">
        <v>5.1271017099669303</v>
      </c>
      <c r="N3423">
        <v>12.8912861647062</v>
      </c>
      <c r="O3423">
        <v>5.4201316841811602</v>
      </c>
      <c r="P3423">
        <v>13.628063678810999</v>
      </c>
      <c r="Q3423" s="45">
        <v>5.1066723273942101</v>
      </c>
      <c r="R3423" s="45">
        <v>12.8399197140658</v>
      </c>
      <c r="S3423" s="45">
        <v>5.6030242958403296</v>
      </c>
      <c r="T3423" s="45">
        <v>14.087918218018901</v>
      </c>
      <c r="U3423" s="45" t="s">
        <v>9869</v>
      </c>
      <c r="V3423" t="b">
        <f>FALSE()</f>
        <v>0</v>
      </c>
      <c r="W3423" t="s">
        <v>57</v>
      </c>
      <c r="X3423" t="s">
        <v>57</v>
      </c>
    </row>
    <row r="3424" spans="1:24">
      <c r="A3424" s="43">
        <v>43830</v>
      </c>
      <c r="B3424" t="s">
        <v>9870</v>
      </c>
      <c r="C3424" t="s">
        <v>9871</v>
      </c>
      <c r="D3424" s="44">
        <v>49527268.406000003</v>
      </c>
      <c r="E3424" s="37">
        <v>49.527268405999997</v>
      </c>
      <c r="F3424" t="s">
        <v>359</v>
      </c>
      <c r="G3424" t="s">
        <v>359</v>
      </c>
      <c r="H3424" s="45" t="s">
        <v>24</v>
      </c>
      <c r="I3424" t="s">
        <v>360</v>
      </c>
      <c r="J3424" t="s">
        <v>361</v>
      </c>
      <c r="K3424">
        <v>23.791934594892499</v>
      </c>
      <c r="L3424">
        <v>2081683.1102348501</v>
      </c>
      <c r="M3424">
        <v>18.880205621161998</v>
      </c>
      <c r="N3424">
        <v>39.302605159334099</v>
      </c>
      <c r="O3424">
        <v>19.322078024737301</v>
      </c>
      <c r="P3424">
        <v>40.222443478735599</v>
      </c>
      <c r="Q3424" s="45">
        <v>18.408468123607999</v>
      </c>
      <c r="R3424" s="45">
        <v>38.320597178211401</v>
      </c>
      <c r="S3424" s="45">
        <v>19.203601333706398</v>
      </c>
      <c r="T3424" s="45">
        <v>39.975812552060098</v>
      </c>
      <c r="U3424" s="45" t="s">
        <v>9872</v>
      </c>
      <c r="V3424" t="b">
        <f>FALSE()</f>
        <v>0</v>
      </c>
      <c r="W3424" t="s">
        <v>117</v>
      </c>
      <c r="X3424" t="s">
        <v>117</v>
      </c>
    </row>
    <row r="3425" spans="1:24">
      <c r="A3425" s="43">
        <v>43830</v>
      </c>
      <c r="B3425" t="s">
        <v>9873</v>
      </c>
      <c r="C3425" t="s">
        <v>9874</v>
      </c>
      <c r="D3425" s="44">
        <v>29450883.416999999</v>
      </c>
      <c r="E3425" s="37">
        <v>29.450883417</v>
      </c>
      <c r="F3425" t="s">
        <v>74</v>
      </c>
      <c r="G3425" t="s">
        <v>74</v>
      </c>
      <c r="H3425" s="45" t="s">
        <v>25</v>
      </c>
      <c r="I3425" t="s">
        <v>75</v>
      </c>
      <c r="J3425" t="s">
        <v>76</v>
      </c>
      <c r="K3425">
        <v>12.2938668932574</v>
      </c>
      <c r="L3425">
        <v>2395575.2630730402</v>
      </c>
      <c r="M3425">
        <v>9.6281021728861607</v>
      </c>
      <c r="N3425">
        <v>23.0648433957059</v>
      </c>
      <c r="O3425">
        <v>11.2568074025853</v>
      </c>
      <c r="P3425">
        <v>26.966529354810799</v>
      </c>
      <c r="Q3425" s="45">
        <v>10.907455456570201</v>
      </c>
      <c r="R3425" s="45">
        <v>26.129630474830599</v>
      </c>
      <c r="S3425" s="45">
        <v>11.2620357675807</v>
      </c>
      <c r="T3425" s="45">
        <v>26.979054296660099</v>
      </c>
      <c r="U3425" s="45" t="s">
        <v>9875</v>
      </c>
      <c r="V3425" t="b">
        <f>FALSE()</f>
        <v>0</v>
      </c>
      <c r="W3425" t="s">
        <v>57</v>
      </c>
      <c r="X3425" t="s">
        <v>57</v>
      </c>
    </row>
    <row r="3426" spans="1:24">
      <c r="A3426" s="43">
        <v>43830</v>
      </c>
      <c r="B3426" t="s">
        <v>9876</v>
      </c>
      <c r="C3426" t="s">
        <v>9877</v>
      </c>
      <c r="D3426" s="44">
        <v>84729966.875</v>
      </c>
      <c r="E3426" s="37">
        <v>84.729966875000002</v>
      </c>
      <c r="F3426" t="s">
        <v>414</v>
      </c>
      <c r="G3426" t="s">
        <v>415</v>
      </c>
      <c r="H3426" s="45" t="s">
        <v>25</v>
      </c>
      <c r="I3426" t="s">
        <v>416</v>
      </c>
      <c r="J3426" t="s">
        <v>417</v>
      </c>
      <c r="K3426">
        <v>17.142499081388902</v>
      </c>
      <c r="L3426">
        <v>4942684.6384952599</v>
      </c>
      <c r="M3426">
        <v>12.255868540387301</v>
      </c>
      <c r="N3426">
        <v>60.576893165989603</v>
      </c>
      <c r="O3426">
        <v>13.449144424811699</v>
      </c>
      <c r="P3426">
        <v>66.474879549420905</v>
      </c>
      <c r="Q3426" s="45">
        <v>14.7327582126949</v>
      </c>
      <c r="R3426" s="45">
        <v>72.819377700551897</v>
      </c>
      <c r="S3426" s="45">
        <v>14.7504674967357</v>
      </c>
      <c r="T3426" s="45">
        <v>72.906909106739107</v>
      </c>
      <c r="U3426" s="45" t="s">
        <v>9878</v>
      </c>
      <c r="V3426" t="b">
        <f>FALSE()</f>
        <v>0</v>
      </c>
      <c r="W3426" t="s">
        <v>57</v>
      </c>
      <c r="X3426" t="s">
        <v>57</v>
      </c>
    </row>
    <row r="3427" spans="1:24">
      <c r="A3427" s="43">
        <v>43830</v>
      </c>
      <c r="B3427" t="s">
        <v>9879</v>
      </c>
      <c r="C3427" t="s">
        <v>9880</v>
      </c>
      <c r="D3427" s="44">
        <v>3311696.2960000001</v>
      </c>
      <c r="E3427" s="37">
        <v>3.311696296</v>
      </c>
      <c r="F3427" t="s">
        <v>504</v>
      </c>
      <c r="G3427" t="s">
        <v>505</v>
      </c>
      <c r="H3427" s="45" t="s">
        <v>25</v>
      </c>
      <c r="I3427" t="s">
        <v>506</v>
      </c>
      <c r="J3427" t="s">
        <v>507</v>
      </c>
      <c r="K3427">
        <v>13.733689142017299</v>
      </c>
      <c r="L3427">
        <v>241136.68670918801</v>
      </c>
      <c r="M3427">
        <v>9.6661245158242792</v>
      </c>
      <c r="N3427">
        <v>2.3308572390643199</v>
      </c>
      <c r="O3427">
        <v>9.9161089928392094</v>
      </c>
      <c r="P3427">
        <v>2.3911376675804301</v>
      </c>
      <c r="Q3427" s="45">
        <v>10.676655066815099</v>
      </c>
      <c r="R3427" s="45">
        <v>2.5745332279486601</v>
      </c>
      <c r="S3427" s="45">
        <v>11.300796120126799</v>
      </c>
      <c r="T3427" s="45">
        <v>2.7250365335834199</v>
      </c>
      <c r="U3427" s="45" t="s">
        <v>9881</v>
      </c>
      <c r="V3427" t="b">
        <f>FALSE()</f>
        <v>0</v>
      </c>
      <c r="W3427" t="s">
        <v>57</v>
      </c>
      <c r="X3427" t="s">
        <v>57</v>
      </c>
    </row>
    <row r="3428" spans="1:24">
      <c r="A3428" s="43">
        <v>43830</v>
      </c>
      <c r="B3428" t="s">
        <v>9882</v>
      </c>
      <c r="C3428" t="s">
        <v>9883</v>
      </c>
      <c r="D3428" s="44">
        <v>28577656.533</v>
      </c>
      <c r="E3428" s="37">
        <v>28.577656532999999</v>
      </c>
      <c r="F3428" t="s">
        <v>74</v>
      </c>
      <c r="G3428" t="s">
        <v>74</v>
      </c>
      <c r="H3428" s="45" t="s">
        <v>25</v>
      </c>
      <c r="I3428" t="s">
        <v>75</v>
      </c>
      <c r="J3428" t="s">
        <v>76</v>
      </c>
      <c r="K3428">
        <v>34.851082123828803</v>
      </c>
      <c r="L3428">
        <v>819993.37729202199</v>
      </c>
      <c r="M3428">
        <v>21.867071894189898</v>
      </c>
      <c r="N3428">
        <v>17.9308541340042</v>
      </c>
      <c r="O3428">
        <v>23.040618897051999</v>
      </c>
      <c r="P3428">
        <v>18.8931549042921</v>
      </c>
      <c r="Q3428" s="45">
        <v>22.182481904231601</v>
      </c>
      <c r="R3428" s="45">
        <v>18.189488253370001</v>
      </c>
      <c r="S3428" s="45">
        <v>23.3337322327924</v>
      </c>
      <c r="T3428" s="45">
        <v>19.1335058983952</v>
      </c>
      <c r="U3428" s="45" t="s">
        <v>9884</v>
      </c>
      <c r="V3428" t="b">
        <f>FALSE()</f>
        <v>0</v>
      </c>
      <c r="W3428" t="s">
        <v>57</v>
      </c>
      <c r="X3428" t="s">
        <v>57</v>
      </c>
    </row>
    <row r="3429" spans="1:24">
      <c r="A3429" s="43">
        <v>43830</v>
      </c>
      <c r="B3429" t="s">
        <v>9885</v>
      </c>
      <c r="C3429" t="s">
        <v>9886</v>
      </c>
      <c r="D3429" s="44">
        <v>1272311.094</v>
      </c>
      <c r="E3429" s="37">
        <v>1.272311094</v>
      </c>
      <c r="F3429" t="s">
        <v>365</v>
      </c>
      <c r="G3429" t="s">
        <v>217</v>
      </c>
      <c r="H3429" s="45" t="s">
        <v>25</v>
      </c>
      <c r="I3429" t="s">
        <v>366</v>
      </c>
      <c r="J3429" t="s">
        <v>219</v>
      </c>
      <c r="K3429">
        <v>23.3571164798824</v>
      </c>
      <c r="L3429">
        <v>54472.096120933798</v>
      </c>
      <c r="M3429">
        <v>16.5439438828531</v>
      </c>
      <c r="N3429">
        <v>0.90118330140610803</v>
      </c>
      <c r="O3429">
        <v>18.398766855761199</v>
      </c>
      <c r="P3429">
        <v>1.0022193966736701</v>
      </c>
      <c r="Q3429" s="45">
        <v>19.045306236080201</v>
      </c>
      <c r="R3429" s="45">
        <v>1.03743775194438</v>
      </c>
      <c r="S3429" s="45">
        <v>20.0950894422682</v>
      </c>
      <c r="T3429" s="45">
        <v>1.0946216436579901</v>
      </c>
      <c r="U3429" s="45" t="s">
        <v>9887</v>
      </c>
      <c r="V3429" t="b">
        <f>FALSE()</f>
        <v>0</v>
      </c>
      <c r="W3429" t="s">
        <v>57</v>
      </c>
      <c r="X3429" t="s">
        <v>57</v>
      </c>
    </row>
    <row r="3430" spans="1:24">
      <c r="A3430" s="43">
        <v>43830</v>
      </c>
      <c r="B3430" t="s">
        <v>9888</v>
      </c>
      <c r="C3430" t="s">
        <v>9889</v>
      </c>
      <c r="D3430" s="44">
        <v>30642.003000000001</v>
      </c>
      <c r="E3430" s="37">
        <v>3.0642003000000001E-2</v>
      </c>
      <c r="F3430" t="s">
        <v>74</v>
      </c>
      <c r="G3430" t="s">
        <v>74</v>
      </c>
      <c r="H3430" s="45" t="s">
        <v>25</v>
      </c>
      <c r="I3430" t="s">
        <v>75</v>
      </c>
      <c r="J3430" t="s">
        <v>76</v>
      </c>
      <c r="K3430">
        <v>24.423651478963802</v>
      </c>
      <c r="L3430">
        <v>1254.6036789950099</v>
      </c>
      <c r="M3430">
        <v>15.825744071799701</v>
      </c>
      <c r="N3430">
        <v>1.98550367353134E-2</v>
      </c>
      <c r="O3430">
        <v>18.677025016274499</v>
      </c>
      <c r="P3430">
        <v>2.34322642980999E-2</v>
      </c>
      <c r="Q3430" s="45">
        <v>17.250192093541202</v>
      </c>
      <c r="R3430" s="45">
        <v>2.1642154463927501E-2</v>
      </c>
      <c r="S3430" s="45">
        <v>19.139000746129501</v>
      </c>
      <c r="T3430" s="45">
        <v>2.4011860748382401E-2</v>
      </c>
      <c r="U3430" s="45" t="s">
        <v>9890</v>
      </c>
      <c r="V3430" t="b">
        <f>FALSE()</f>
        <v>0</v>
      </c>
      <c r="W3430" t="s">
        <v>57</v>
      </c>
      <c r="X3430" t="s">
        <v>57</v>
      </c>
    </row>
    <row r="3431" spans="1:24">
      <c r="A3431" s="43">
        <v>43830</v>
      </c>
      <c r="B3431" t="s">
        <v>9891</v>
      </c>
      <c r="C3431" t="s">
        <v>9892</v>
      </c>
      <c r="D3431" s="44">
        <v>1764062.8060000001</v>
      </c>
      <c r="E3431" s="37">
        <v>1.7640628060000001</v>
      </c>
      <c r="F3431" t="s">
        <v>439</v>
      </c>
      <c r="G3431" t="s">
        <v>405</v>
      </c>
      <c r="H3431" s="45" t="s">
        <v>25</v>
      </c>
      <c r="I3431" t="s">
        <v>440</v>
      </c>
      <c r="J3431" t="s">
        <v>407</v>
      </c>
      <c r="K3431">
        <v>3.7574848429175098</v>
      </c>
      <c r="L3431">
        <v>469479.68647833302</v>
      </c>
      <c r="M3431">
        <v>2.3742840812470498</v>
      </c>
      <c r="N3431">
        <v>1.11467814607436</v>
      </c>
      <c r="O3431">
        <v>2.5802120338510202</v>
      </c>
      <c r="P3431">
        <v>1.2113571367</v>
      </c>
      <c r="Q3431" s="45">
        <v>2.4533226614699299</v>
      </c>
      <c r="R3431" s="45">
        <v>1.15178515393709</v>
      </c>
      <c r="S3431" s="45">
        <v>2.5323430330162302</v>
      </c>
      <c r="T3431" s="45">
        <v>1.1888836131960501</v>
      </c>
      <c r="U3431" s="45" t="s">
        <v>9893</v>
      </c>
      <c r="V3431" t="b">
        <f>FALSE()</f>
        <v>0</v>
      </c>
      <c r="W3431" t="s">
        <v>57</v>
      </c>
      <c r="X3431" t="s">
        <v>57</v>
      </c>
    </row>
    <row r="3432" spans="1:24">
      <c r="A3432" s="43">
        <v>43830</v>
      </c>
      <c r="B3432" t="s">
        <v>9894</v>
      </c>
      <c r="C3432" t="s">
        <v>9895</v>
      </c>
      <c r="D3432" s="44">
        <v>1817565.425</v>
      </c>
      <c r="E3432" s="37">
        <v>1.817565425</v>
      </c>
      <c r="F3432" t="s">
        <v>209</v>
      </c>
      <c r="G3432" t="s">
        <v>210</v>
      </c>
      <c r="H3432" s="45" t="s">
        <v>25</v>
      </c>
      <c r="I3432" t="s">
        <v>211</v>
      </c>
      <c r="J3432" t="s">
        <v>212</v>
      </c>
      <c r="K3432">
        <v>25.3917370935146</v>
      </c>
      <c r="L3432">
        <v>71580.979997789604</v>
      </c>
      <c r="M3432">
        <v>18.749239773264101</v>
      </c>
      <c r="N3432">
        <v>1.34208895718378</v>
      </c>
      <c r="O3432">
        <v>23.432709941411701</v>
      </c>
      <c r="P3432">
        <v>1.6773363416102001</v>
      </c>
      <c r="Q3432" s="45">
        <v>23.345032015590199</v>
      </c>
      <c r="R3432" s="45">
        <v>1.67106026975572</v>
      </c>
      <c r="S3432" s="45">
        <v>23.850536933407898</v>
      </c>
      <c r="T3432" s="45">
        <v>1.70724480716681</v>
      </c>
      <c r="U3432" s="45" t="s">
        <v>9896</v>
      </c>
      <c r="V3432" t="b">
        <f>FALSE()</f>
        <v>0</v>
      </c>
      <c r="W3432" t="s">
        <v>57</v>
      </c>
      <c r="X3432" t="s">
        <v>57</v>
      </c>
    </row>
    <row r="3433" spans="1:24">
      <c r="A3433" s="43">
        <v>43830</v>
      </c>
      <c r="B3433" t="s">
        <v>9897</v>
      </c>
      <c r="C3433" t="s">
        <v>9898</v>
      </c>
      <c r="D3433" s="44">
        <v>6320767.5630000001</v>
      </c>
      <c r="E3433" s="37">
        <v>6.3207675630000004</v>
      </c>
      <c r="F3433" t="s">
        <v>83</v>
      </c>
      <c r="G3433" t="s">
        <v>83</v>
      </c>
      <c r="H3433" s="45" t="s">
        <v>25</v>
      </c>
      <c r="I3433" t="s">
        <v>84</v>
      </c>
      <c r="J3433" t="s">
        <v>85</v>
      </c>
      <c r="K3433">
        <v>16.4738636781187</v>
      </c>
      <c r="L3433">
        <v>383684.58586891898</v>
      </c>
      <c r="M3433">
        <v>16.699105234558999</v>
      </c>
      <c r="N3433">
        <v>6.4071892763032698</v>
      </c>
      <c r="O3433">
        <v>16.699105234558999</v>
      </c>
      <c r="P3433">
        <v>6.4071892763032698</v>
      </c>
      <c r="Q3433" s="45">
        <v>16.699105234558999</v>
      </c>
      <c r="R3433" s="45">
        <v>6.4071892763032698</v>
      </c>
      <c r="S3433" s="45">
        <v>16.699105234558999</v>
      </c>
      <c r="T3433" s="45">
        <v>6.4071892763032698</v>
      </c>
      <c r="U3433" s="45" t="s">
        <v>9899</v>
      </c>
      <c r="V3433" t="b">
        <f>FALSE()</f>
        <v>0</v>
      </c>
      <c r="W3433" t="s">
        <v>57</v>
      </c>
      <c r="X3433" t="s">
        <v>57</v>
      </c>
    </row>
    <row r="3434" spans="1:24">
      <c r="A3434" s="43">
        <v>43830</v>
      </c>
      <c r="B3434" t="s">
        <v>9900</v>
      </c>
      <c r="C3434" t="s">
        <v>9901</v>
      </c>
      <c r="D3434" s="44">
        <v>40221345.792000003</v>
      </c>
      <c r="E3434" s="37">
        <v>40.221345792000001</v>
      </c>
      <c r="F3434" t="s">
        <v>99</v>
      </c>
      <c r="G3434" t="s">
        <v>100</v>
      </c>
      <c r="H3434" s="45" t="s">
        <v>25</v>
      </c>
      <c r="I3434" t="s">
        <v>101</v>
      </c>
      <c r="J3434" t="s">
        <v>102</v>
      </c>
      <c r="K3434">
        <v>4.8666812419621497</v>
      </c>
      <c r="L3434">
        <v>8264635.3422940699</v>
      </c>
      <c r="M3434">
        <v>3.3332920642418502</v>
      </c>
      <c r="N3434">
        <v>27.548443400321599</v>
      </c>
      <c r="O3434">
        <v>3.3981223844508501</v>
      </c>
      <c r="P3434">
        <v>28.0842423559731</v>
      </c>
      <c r="Q3434" s="45">
        <v>3.5603097160356301</v>
      </c>
      <c r="R3434" s="45">
        <v>29.424661508661</v>
      </c>
      <c r="S3434" s="45">
        <v>3.6477798451781398</v>
      </c>
      <c r="T3434" s="45">
        <v>30.1475702293673</v>
      </c>
      <c r="U3434" s="45" t="s">
        <v>9902</v>
      </c>
      <c r="V3434" t="b">
        <f>FALSE()</f>
        <v>0</v>
      </c>
      <c r="W3434" t="s">
        <v>57</v>
      </c>
      <c r="X3434" t="s">
        <v>57</v>
      </c>
    </row>
    <row r="3435" spans="1:24">
      <c r="A3435" s="43">
        <v>43830</v>
      </c>
      <c r="B3435" t="s">
        <v>9903</v>
      </c>
      <c r="C3435" t="s">
        <v>9904</v>
      </c>
      <c r="D3435" s="44">
        <v>1771904.7309999999</v>
      </c>
      <c r="E3435" s="37">
        <v>1.771904731</v>
      </c>
      <c r="F3435" t="s">
        <v>555</v>
      </c>
      <c r="G3435" t="s">
        <v>100</v>
      </c>
      <c r="H3435" s="45" t="s">
        <v>25</v>
      </c>
      <c r="I3435" t="s">
        <v>556</v>
      </c>
      <c r="J3435" t="s">
        <v>102</v>
      </c>
      <c r="K3435">
        <v>5.7921054565496997</v>
      </c>
      <c r="L3435">
        <v>305917.20822284702</v>
      </c>
      <c r="M3435">
        <v>4.0557165800661297</v>
      </c>
      <c r="N3435">
        <v>1.2407134935169399</v>
      </c>
      <c r="O3435">
        <v>4.4858588300939299</v>
      </c>
      <c r="P3435">
        <v>1.3723014097841399</v>
      </c>
      <c r="Q3435" s="45">
        <v>4.2227923162583503</v>
      </c>
      <c r="R3435" s="45">
        <v>1.2918248362946401</v>
      </c>
      <c r="S3435" s="45">
        <v>4.3153192501398996</v>
      </c>
      <c r="T3435" s="45">
        <v>1.3201304175931099</v>
      </c>
      <c r="U3435" s="45" t="s">
        <v>9905</v>
      </c>
      <c r="V3435" t="b">
        <f>FALSE()</f>
        <v>0</v>
      </c>
      <c r="W3435" t="s">
        <v>57</v>
      </c>
      <c r="X3435" t="s">
        <v>57</v>
      </c>
    </row>
    <row r="3436" spans="1:24">
      <c r="A3436" s="43">
        <v>43830</v>
      </c>
      <c r="B3436" t="s">
        <v>9906</v>
      </c>
      <c r="C3436" t="s">
        <v>9907</v>
      </c>
      <c r="D3436" s="44">
        <v>30104482.796999998</v>
      </c>
      <c r="E3436" s="37">
        <v>30.104482796999999</v>
      </c>
      <c r="F3436" t="s">
        <v>359</v>
      </c>
      <c r="G3436" t="s">
        <v>359</v>
      </c>
      <c r="H3436" s="45" t="s">
        <v>24</v>
      </c>
      <c r="I3436" t="s">
        <v>360</v>
      </c>
      <c r="J3436" t="s">
        <v>361</v>
      </c>
      <c r="K3436">
        <v>15.965208524710601</v>
      </c>
      <c r="L3436">
        <v>1885630.4163146301</v>
      </c>
      <c r="M3436">
        <v>12.108003873405799</v>
      </c>
      <c r="N3436">
        <v>22.8312203845494</v>
      </c>
      <c r="O3436">
        <v>12.677610434297399</v>
      </c>
      <c r="P3436">
        <v>23.905287841099</v>
      </c>
      <c r="Q3436" s="45">
        <v>12.275161469933201</v>
      </c>
      <c r="R3436" s="45">
        <v>23.1464178328795</v>
      </c>
      <c r="S3436" s="45">
        <v>12.920117515388901</v>
      </c>
      <c r="T3436" s="45">
        <v>24.362566569376799</v>
      </c>
      <c r="U3436" s="45" t="s">
        <v>9908</v>
      </c>
      <c r="V3436" t="b">
        <f>FALSE()</f>
        <v>0</v>
      </c>
      <c r="W3436" t="s">
        <v>117</v>
      </c>
      <c r="X3436" t="s">
        <v>117</v>
      </c>
    </row>
    <row r="3437" spans="1:24">
      <c r="A3437" s="43">
        <v>43830</v>
      </c>
      <c r="B3437" t="s">
        <v>9909</v>
      </c>
      <c r="C3437" t="s">
        <v>9910</v>
      </c>
      <c r="D3437" s="44">
        <v>9851869.6740000006</v>
      </c>
      <c r="E3437" s="37">
        <v>9.8518696739999996</v>
      </c>
      <c r="F3437" t="s">
        <v>504</v>
      </c>
      <c r="G3437" t="s">
        <v>505</v>
      </c>
      <c r="H3437" s="45" t="s">
        <v>25</v>
      </c>
      <c r="I3437" t="s">
        <v>506</v>
      </c>
      <c r="J3437" t="s">
        <v>507</v>
      </c>
      <c r="K3437">
        <v>21.9870292118317</v>
      </c>
      <c r="L3437">
        <v>448076.43538757402</v>
      </c>
      <c r="M3437">
        <v>16.7551791213982</v>
      </c>
      <c r="N3437">
        <v>7.5076009349964004</v>
      </c>
      <c r="O3437">
        <v>17.294166279177901</v>
      </c>
      <c r="P3437">
        <v>7.7491083793740101</v>
      </c>
      <c r="Q3437" s="45">
        <v>16.344086859688201</v>
      </c>
      <c r="R3437" s="45">
        <v>7.3234001797539703</v>
      </c>
      <c r="S3437" s="45">
        <v>17.760854877821298</v>
      </c>
      <c r="T3437" s="45">
        <v>7.95822054309017</v>
      </c>
      <c r="U3437" s="45" t="s">
        <v>9911</v>
      </c>
      <c r="V3437" t="b">
        <f>FALSE()</f>
        <v>0</v>
      </c>
      <c r="W3437" t="s">
        <v>57</v>
      </c>
      <c r="X3437" t="s">
        <v>57</v>
      </c>
    </row>
    <row r="3438" spans="1:24">
      <c r="A3438" s="43">
        <v>43830</v>
      </c>
      <c r="B3438" t="s">
        <v>9912</v>
      </c>
      <c r="C3438" t="s">
        <v>9913</v>
      </c>
      <c r="D3438" s="44">
        <v>7973.5709999999999</v>
      </c>
      <c r="E3438" s="37">
        <v>7.9735710000000005E-3</v>
      </c>
      <c r="F3438" t="s">
        <v>1707</v>
      </c>
      <c r="G3438" t="s">
        <v>155</v>
      </c>
      <c r="H3438" s="45" t="s">
        <v>25</v>
      </c>
      <c r="I3438" t="s">
        <v>1708</v>
      </c>
      <c r="J3438" t="s">
        <v>157</v>
      </c>
      <c r="K3438">
        <v>7.3016626860187399</v>
      </c>
      <c r="L3438">
        <v>1092.02127554698</v>
      </c>
      <c r="M3438">
        <v>4.3429965044874796</v>
      </c>
      <c r="N3438">
        <v>4.7426445825265104E-3</v>
      </c>
      <c r="O3438">
        <v>4.3931061099228099</v>
      </c>
      <c r="P3438">
        <v>4.7973653377711596E-3</v>
      </c>
      <c r="Q3438" s="45">
        <v>4.5219780066815103</v>
      </c>
      <c r="R3438" s="45">
        <v>4.9380961908517497E-3</v>
      </c>
      <c r="S3438" s="45">
        <v>4.9182580675247198</v>
      </c>
      <c r="T3438" s="45">
        <v>5.3708424483675903E-3</v>
      </c>
      <c r="U3438" s="45" t="s">
        <v>9914</v>
      </c>
      <c r="V3438" t="b">
        <f>FALSE()</f>
        <v>0</v>
      </c>
      <c r="W3438" t="s">
        <v>57</v>
      </c>
      <c r="X3438" t="s">
        <v>57</v>
      </c>
    </row>
    <row r="3439" spans="1:24">
      <c r="A3439" s="43">
        <v>43830</v>
      </c>
      <c r="B3439" t="s">
        <v>9915</v>
      </c>
      <c r="C3439" t="s">
        <v>9916</v>
      </c>
      <c r="D3439" s="44">
        <v>370840864.43400002</v>
      </c>
      <c r="E3439" s="37">
        <v>370.84086443400003</v>
      </c>
      <c r="F3439" t="s">
        <v>414</v>
      </c>
      <c r="G3439" t="s">
        <v>415</v>
      </c>
      <c r="H3439" s="45" t="s">
        <v>25</v>
      </c>
      <c r="I3439" t="s">
        <v>416</v>
      </c>
      <c r="J3439" t="s">
        <v>417</v>
      </c>
      <c r="K3439">
        <v>21.921396288811302</v>
      </c>
      <c r="L3439">
        <v>16916845.056228399</v>
      </c>
      <c r="M3439">
        <v>14.587905573925401</v>
      </c>
      <c r="N3439">
        <v>246.78133828898601</v>
      </c>
      <c r="O3439">
        <v>15.7721784618246</v>
      </c>
      <c r="P3439">
        <v>266.81549923786901</v>
      </c>
      <c r="Q3439" s="45">
        <v>15.506366926503301</v>
      </c>
      <c r="R3439" s="45">
        <v>262.31880668067998</v>
      </c>
      <c r="S3439" s="45">
        <v>16.843526534228701</v>
      </c>
      <c r="T3439" s="45">
        <v>284.93932858001801</v>
      </c>
      <c r="U3439" s="45" t="s">
        <v>9917</v>
      </c>
      <c r="V3439" t="b">
        <f>FALSE()</f>
        <v>0</v>
      </c>
      <c r="W3439" t="s">
        <v>57</v>
      </c>
      <c r="X3439" t="s">
        <v>57</v>
      </c>
    </row>
    <row r="3440" spans="1:24">
      <c r="A3440" s="43">
        <v>43830</v>
      </c>
      <c r="B3440" t="s">
        <v>9918</v>
      </c>
      <c r="C3440" t="s">
        <v>9919</v>
      </c>
      <c r="D3440" s="44">
        <v>8773620.6439999994</v>
      </c>
      <c r="E3440" s="37">
        <v>8.7736206439999993</v>
      </c>
      <c r="F3440" t="s">
        <v>346</v>
      </c>
      <c r="G3440" t="s">
        <v>347</v>
      </c>
      <c r="H3440" s="45" t="s">
        <v>25</v>
      </c>
      <c r="I3440" t="s">
        <v>348</v>
      </c>
      <c r="J3440" t="s">
        <v>349</v>
      </c>
      <c r="K3440">
        <v>3958.4856696674601</v>
      </c>
      <c r="L3440">
        <v>2216.4083379736098</v>
      </c>
      <c r="M3440">
        <v>3269.9214926783202</v>
      </c>
      <c r="N3440">
        <v>7.2474812608913401</v>
      </c>
      <c r="O3440">
        <v>3845.0218543662199</v>
      </c>
      <c r="P3440">
        <v>8.5221384977080294</v>
      </c>
      <c r="Q3440" s="45">
        <v>3825.30275612472</v>
      </c>
      <c r="R3440" s="45">
        <v>8.4784329239482492</v>
      </c>
      <c r="S3440" s="45">
        <v>3811.4346670397299</v>
      </c>
      <c r="T3440" s="45">
        <v>8.4476955756685204</v>
      </c>
      <c r="U3440" s="45" t="s">
        <v>9920</v>
      </c>
      <c r="V3440" t="b">
        <f>FALSE()</f>
        <v>0</v>
      </c>
      <c r="W3440" t="s">
        <v>57</v>
      </c>
      <c r="X3440" t="s">
        <v>57</v>
      </c>
    </row>
    <row r="3441" spans="1:24">
      <c r="A3441" s="43">
        <v>43830</v>
      </c>
      <c r="B3441" t="s">
        <v>9921</v>
      </c>
      <c r="C3441" t="s">
        <v>9922</v>
      </c>
      <c r="D3441" s="44">
        <v>672665.97699999996</v>
      </c>
      <c r="E3441" s="37">
        <v>0.67266597699999997</v>
      </c>
      <c r="F3441" t="s">
        <v>607</v>
      </c>
      <c r="G3441" t="s">
        <v>121</v>
      </c>
      <c r="H3441" s="45" t="s">
        <v>25</v>
      </c>
      <c r="I3441" t="s">
        <v>608</v>
      </c>
      <c r="J3441" t="s">
        <v>123</v>
      </c>
      <c r="K3441">
        <v>23.988833363953699</v>
      </c>
      <c r="L3441">
        <v>28040.7957650315</v>
      </c>
      <c r="M3441">
        <v>14.118963344355199</v>
      </c>
      <c r="N3441">
        <v>0.39590696755303101</v>
      </c>
      <c r="O3441">
        <v>15.2367423044732</v>
      </c>
      <c r="P3441">
        <v>0.42725037908414898</v>
      </c>
      <c r="Q3441" s="45">
        <v>15.916678730512301</v>
      </c>
      <c r="R3441" s="45">
        <v>0.44631633753991701</v>
      </c>
      <c r="S3441" s="45">
        <v>17.080395355344201</v>
      </c>
      <c r="T3441" s="45">
        <v>0.47894787774519998</v>
      </c>
      <c r="U3441" s="45" t="s">
        <v>9923</v>
      </c>
      <c r="V3441" t="b">
        <f>FALSE()</f>
        <v>0</v>
      </c>
      <c r="W3441" t="s">
        <v>57</v>
      </c>
      <c r="X3441" t="s">
        <v>57</v>
      </c>
    </row>
    <row r="3442" spans="1:24">
      <c r="A3442" s="43">
        <v>43830</v>
      </c>
      <c r="B3442" t="s">
        <v>9924</v>
      </c>
      <c r="C3442" t="s">
        <v>9925</v>
      </c>
      <c r="D3442" s="44">
        <v>2074285.2409999999</v>
      </c>
      <c r="E3442" s="37">
        <v>2.0742852410000001</v>
      </c>
      <c r="F3442" t="s">
        <v>1276</v>
      </c>
      <c r="G3442" t="s">
        <v>633</v>
      </c>
      <c r="H3442" s="45" t="s">
        <v>25</v>
      </c>
      <c r="I3442" t="s">
        <v>1277</v>
      </c>
      <c r="J3442" t="s">
        <v>635</v>
      </c>
      <c r="K3442">
        <v>24.817449017086201</v>
      </c>
      <c r="L3442">
        <v>83581.726694468307</v>
      </c>
      <c r="M3442">
        <v>13.350067076050999</v>
      </c>
      <c r="N3442">
        <v>1.11582165770331</v>
      </c>
      <c r="O3442">
        <v>14.7308183762671</v>
      </c>
      <c r="P3442">
        <v>1.2312272355110101</v>
      </c>
      <c r="Q3442" s="45">
        <v>14.8652547327394</v>
      </c>
      <c r="R3442" s="45">
        <v>1.24246365831548</v>
      </c>
      <c r="S3442" s="45">
        <v>16.115693247528402</v>
      </c>
      <c r="T3442" s="45">
        <v>1.3469774685068101</v>
      </c>
      <c r="U3442" s="45" t="s">
        <v>9926</v>
      </c>
      <c r="V3442" t="b">
        <f>FALSE()</f>
        <v>0</v>
      </c>
      <c r="W3442" t="s">
        <v>57</v>
      </c>
      <c r="X3442" t="s">
        <v>57</v>
      </c>
    </row>
    <row r="3443" spans="1:24">
      <c r="A3443" s="43">
        <v>43830</v>
      </c>
      <c r="B3443" t="s">
        <v>9927</v>
      </c>
      <c r="C3443" t="s">
        <v>9928</v>
      </c>
      <c r="D3443" s="44">
        <v>2330183.3429999999</v>
      </c>
      <c r="E3443" s="37">
        <v>2.3301833429999999</v>
      </c>
      <c r="F3443" t="s">
        <v>154</v>
      </c>
      <c r="G3443" t="s">
        <v>155</v>
      </c>
      <c r="H3443" s="45" t="s">
        <v>25</v>
      </c>
      <c r="I3443" t="s">
        <v>156</v>
      </c>
      <c r="J3443" t="s">
        <v>157</v>
      </c>
      <c r="K3443">
        <v>31.1756384346868</v>
      </c>
      <c r="L3443">
        <v>74743.724908208402</v>
      </c>
      <c r="M3443">
        <v>24.706073500236201</v>
      </c>
      <c r="N3443">
        <v>1.8466239612636299</v>
      </c>
      <c r="O3443">
        <v>32.505612387240802</v>
      </c>
      <c r="P3443">
        <v>2.4295905502447801</v>
      </c>
      <c r="Q3443" s="45">
        <v>35.9450236636971</v>
      </c>
      <c r="R3443" s="45">
        <v>2.6866649605384199</v>
      </c>
      <c r="S3443" s="45">
        <v>38.243547845551198</v>
      </c>
      <c r="T3443" s="45">
        <v>2.8584652196817899</v>
      </c>
      <c r="U3443" s="45" t="s">
        <v>9929</v>
      </c>
      <c r="V3443" t="b">
        <f>FALSE()</f>
        <v>0</v>
      </c>
      <c r="W3443" t="s">
        <v>57</v>
      </c>
      <c r="X3443" t="s">
        <v>57</v>
      </c>
    </row>
    <row r="3444" spans="1:24">
      <c r="A3444" s="43">
        <v>43830</v>
      </c>
      <c r="B3444" t="s">
        <v>9930</v>
      </c>
      <c r="C3444" t="s">
        <v>9931</v>
      </c>
      <c r="D3444" s="44">
        <v>1463291.2790000001</v>
      </c>
      <c r="E3444" s="37">
        <v>1.4632912789999999</v>
      </c>
      <c r="F3444" t="s">
        <v>99</v>
      </c>
      <c r="G3444" t="s">
        <v>100</v>
      </c>
      <c r="H3444" s="45" t="s">
        <v>25</v>
      </c>
      <c r="I3444" t="s">
        <v>101</v>
      </c>
      <c r="J3444" t="s">
        <v>102</v>
      </c>
      <c r="K3444">
        <v>23.771729811145899</v>
      </c>
      <c r="L3444">
        <v>61555.944419068102</v>
      </c>
      <c r="M3444">
        <v>15.391936335651</v>
      </c>
      <c r="N3444">
        <v>0.94746517757916704</v>
      </c>
      <c r="O3444">
        <v>16.943383838383799</v>
      </c>
      <c r="P3444">
        <v>1.0429659938264899</v>
      </c>
      <c r="Q3444" s="45">
        <v>17.223177333670598</v>
      </c>
      <c r="R3444" s="45">
        <v>1.06018894667118</v>
      </c>
      <c r="S3444" s="45">
        <v>18.699661618470699</v>
      </c>
      <c r="T3444" s="45">
        <v>1.1510753312419599</v>
      </c>
      <c r="U3444" s="45" t="s">
        <v>9932</v>
      </c>
      <c r="V3444" t="b">
        <f>FALSE()</f>
        <v>0</v>
      </c>
      <c r="W3444" t="s">
        <v>57</v>
      </c>
      <c r="X3444" t="s">
        <v>57</v>
      </c>
    </row>
    <row r="3445" spans="1:24">
      <c r="A3445" s="43">
        <v>43830</v>
      </c>
      <c r="B3445" t="s">
        <v>9933</v>
      </c>
      <c r="C3445" t="s">
        <v>9934</v>
      </c>
      <c r="D3445" s="44">
        <v>31957571.261999998</v>
      </c>
      <c r="E3445" s="37">
        <v>31.957571261999998</v>
      </c>
      <c r="F3445" t="s">
        <v>99</v>
      </c>
      <c r="G3445" t="s">
        <v>100</v>
      </c>
      <c r="H3445" s="45" t="s">
        <v>25</v>
      </c>
      <c r="I3445" t="s">
        <v>101</v>
      </c>
      <c r="J3445" t="s">
        <v>102</v>
      </c>
      <c r="K3445">
        <v>1.3807526180415199</v>
      </c>
      <c r="L3445">
        <v>23145037.600818802</v>
      </c>
      <c r="M3445">
        <v>0.95224845536136105</v>
      </c>
      <c r="N3445">
        <v>22.039826304660298</v>
      </c>
      <c r="O3445">
        <v>1.0422032921045301</v>
      </c>
      <c r="P3445">
        <v>24.121834383456498</v>
      </c>
      <c r="Q3445" s="45">
        <v>1.0300535913140301</v>
      </c>
      <c r="R3445" s="45">
        <v>23.840629101821701</v>
      </c>
      <c r="S3445" s="45">
        <v>1.0646176832680501</v>
      </c>
      <c r="T3445" s="45">
        <v>24.640616309735599</v>
      </c>
      <c r="U3445" s="45" t="s">
        <v>9935</v>
      </c>
      <c r="V3445" t="b">
        <f>FALSE()</f>
        <v>0</v>
      </c>
      <c r="W3445" t="s">
        <v>57</v>
      </c>
      <c r="X3445" t="s">
        <v>57</v>
      </c>
    </row>
    <row r="3446" spans="1:24">
      <c r="A3446" s="43">
        <v>43830</v>
      </c>
      <c r="B3446" t="s">
        <v>9936</v>
      </c>
      <c r="C3446" t="s">
        <v>9937</v>
      </c>
      <c r="D3446" s="44">
        <v>592159.81299999997</v>
      </c>
      <c r="E3446" s="37">
        <v>0.59215981299999998</v>
      </c>
      <c r="F3446" t="s">
        <v>414</v>
      </c>
      <c r="G3446" t="s">
        <v>415</v>
      </c>
      <c r="H3446" s="45" t="s">
        <v>25</v>
      </c>
      <c r="I3446" t="s">
        <v>416</v>
      </c>
      <c r="J3446" t="s">
        <v>417</v>
      </c>
      <c r="K3446" t="s">
        <v>124</v>
      </c>
      <c r="L3446" t="e">
        <f>#VALUE!</f>
        <v>#VALUE!</v>
      </c>
      <c r="M3446" t="s">
        <v>124</v>
      </c>
      <c r="N3446" t="e">
        <f>#VALUE!</f>
        <v>#VALUE!</v>
      </c>
      <c r="O3446" t="s">
        <v>124</v>
      </c>
      <c r="P3446" t="e">
        <f>#VALUE!</f>
        <v>#VALUE!</v>
      </c>
      <c r="Q3446" s="45" t="s">
        <v>124</v>
      </c>
      <c r="R3446" s="45" t="e">
        <f>#VALUE!</f>
        <v>#VALUE!</v>
      </c>
      <c r="S3446" s="45" t="s">
        <v>124</v>
      </c>
      <c r="T3446" s="45" t="e">
        <f>#VALUE!</f>
        <v>#VALUE!</v>
      </c>
      <c r="U3446" s="45" t="s">
        <v>9938</v>
      </c>
      <c r="V3446" t="b">
        <f>TRUE()</f>
        <v>1</v>
      </c>
      <c r="W3446" t="s">
        <v>57</v>
      </c>
      <c r="X3446" t="s">
        <v>57</v>
      </c>
    </row>
    <row r="3447" spans="1:24">
      <c r="A3447" s="43">
        <v>43830</v>
      </c>
      <c r="B3447" t="s">
        <v>9939</v>
      </c>
      <c r="C3447" t="s">
        <v>9940</v>
      </c>
      <c r="D3447" s="44">
        <v>906104.37100000004</v>
      </c>
      <c r="E3447" s="37">
        <v>0.90610437099999996</v>
      </c>
      <c r="F3447" t="s">
        <v>307</v>
      </c>
      <c r="G3447" t="s">
        <v>308</v>
      </c>
      <c r="H3447" s="45" t="s">
        <v>25</v>
      </c>
      <c r="I3447" t="s">
        <v>309</v>
      </c>
      <c r="J3447" t="s">
        <v>310</v>
      </c>
      <c r="K3447" t="s">
        <v>124</v>
      </c>
      <c r="L3447" t="e">
        <f>#VALUE!</f>
        <v>#VALUE!</v>
      </c>
      <c r="M3447" t="s">
        <v>124</v>
      </c>
      <c r="N3447" t="e">
        <f>#VALUE!</f>
        <v>#VALUE!</v>
      </c>
      <c r="O3447" t="s">
        <v>124</v>
      </c>
      <c r="P3447" t="e">
        <f>#VALUE!</f>
        <v>#VALUE!</v>
      </c>
      <c r="Q3447" s="45" t="s">
        <v>124</v>
      </c>
      <c r="R3447" s="45" t="e">
        <f>#VALUE!</f>
        <v>#VALUE!</v>
      </c>
      <c r="S3447" s="45" t="s">
        <v>124</v>
      </c>
      <c r="T3447" s="45" t="e">
        <f>#VALUE!</f>
        <v>#VALUE!</v>
      </c>
      <c r="U3447" s="45" t="s">
        <v>9941</v>
      </c>
      <c r="V3447" t="b">
        <f>TRUE()</f>
        <v>1</v>
      </c>
      <c r="W3447" t="s">
        <v>57</v>
      </c>
      <c r="X3447" t="s">
        <v>57</v>
      </c>
    </row>
    <row r="3448" spans="1:24">
      <c r="A3448" s="43">
        <v>43830</v>
      </c>
      <c r="B3448" t="s">
        <v>9942</v>
      </c>
      <c r="C3448" t="s">
        <v>9943</v>
      </c>
      <c r="D3448" s="44">
        <v>2592238.5320000001</v>
      </c>
      <c r="E3448" s="37">
        <v>2.5922385320000001</v>
      </c>
      <c r="F3448" t="s">
        <v>470</v>
      </c>
      <c r="G3448" t="s">
        <v>90</v>
      </c>
      <c r="H3448" s="45" t="s">
        <v>25</v>
      </c>
      <c r="I3448" t="s">
        <v>471</v>
      </c>
      <c r="J3448" t="s">
        <v>92</v>
      </c>
      <c r="K3448" t="s">
        <v>124</v>
      </c>
      <c r="L3448" t="e">
        <f>#VALUE!</f>
        <v>#VALUE!</v>
      </c>
      <c r="M3448" t="s">
        <v>124</v>
      </c>
      <c r="N3448" t="e">
        <f>#VALUE!</f>
        <v>#VALUE!</v>
      </c>
      <c r="O3448" t="s">
        <v>124</v>
      </c>
      <c r="P3448" t="e">
        <f>#VALUE!</f>
        <v>#VALUE!</v>
      </c>
      <c r="Q3448" s="45" t="s">
        <v>124</v>
      </c>
      <c r="R3448" s="45" t="e">
        <f>#VALUE!</f>
        <v>#VALUE!</v>
      </c>
      <c r="S3448" s="45" t="s">
        <v>124</v>
      </c>
      <c r="T3448" s="45" t="e">
        <f>#VALUE!</f>
        <v>#VALUE!</v>
      </c>
      <c r="U3448" s="45" t="s">
        <v>9944</v>
      </c>
      <c r="V3448" t="b">
        <f>TRUE()</f>
        <v>1</v>
      </c>
      <c r="W3448" t="s">
        <v>57</v>
      </c>
      <c r="X3448" t="s">
        <v>57</v>
      </c>
    </row>
    <row r="3449" spans="1:24">
      <c r="A3449" s="43">
        <v>43830</v>
      </c>
      <c r="B3449" t="s">
        <v>9945</v>
      </c>
      <c r="C3449" t="s">
        <v>9946</v>
      </c>
      <c r="D3449" s="44">
        <v>40319585.585000001</v>
      </c>
      <c r="E3449" s="37">
        <v>40.319585584999999</v>
      </c>
      <c r="F3449" t="s">
        <v>607</v>
      </c>
      <c r="G3449" t="s">
        <v>121</v>
      </c>
      <c r="H3449" s="45" t="s">
        <v>25</v>
      </c>
      <c r="I3449" t="s">
        <v>608</v>
      </c>
      <c r="J3449" t="s">
        <v>123</v>
      </c>
      <c r="K3449">
        <v>27.252433</v>
      </c>
      <c r="L3449">
        <v>1479485.7246323701</v>
      </c>
      <c r="M3449">
        <v>20.606284800000001</v>
      </c>
      <c r="N3449">
        <v>30.4867041993089</v>
      </c>
      <c r="O3449">
        <v>22.594964000000001</v>
      </c>
      <c r="P3449">
        <v>33.428926686582201</v>
      </c>
      <c r="Q3449" s="45">
        <v>23.019538499999999</v>
      </c>
      <c r="R3449" s="45">
        <v>34.057078598375099</v>
      </c>
      <c r="S3449" s="45">
        <v>24.8798982</v>
      </c>
      <c r="T3449" s="45">
        <v>36.8094542172065</v>
      </c>
      <c r="U3449" s="45" t="s">
        <v>8381</v>
      </c>
      <c r="V3449" t="b">
        <f>FALSE()</f>
        <v>0</v>
      </c>
      <c r="W3449" t="s">
        <v>57</v>
      </c>
      <c r="X3449" t="s">
        <v>57</v>
      </c>
    </row>
    <row r="3450" spans="1:24">
      <c r="A3450" s="43">
        <v>43830</v>
      </c>
      <c r="B3450" t="s">
        <v>9947</v>
      </c>
      <c r="C3450" t="s">
        <v>9948</v>
      </c>
      <c r="D3450" s="44">
        <v>128989.71799999999</v>
      </c>
      <c r="E3450" s="37">
        <v>0.128989718</v>
      </c>
      <c r="F3450" t="s">
        <v>392</v>
      </c>
      <c r="G3450" t="s">
        <v>68</v>
      </c>
      <c r="H3450" s="45" t="s">
        <v>25</v>
      </c>
      <c r="I3450" t="s">
        <v>393</v>
      </c>
      <c r="J3450" t="s">
        <v>70</v>
      </c>
      <c r="K3450" t="s">
        <v>124</v>
      </c>
      <c r="L3450" t="e">
        <f>#VALUE!</f>
        <v>#VALUE!</v>
      </c>
      <c r="M3450" t="s">
        <v>124</v>
      </c>
      <c r="N3450" t="e">
        <f>#VALUE!</f>
        <v>#VALUE!</v>
      </c>
      <c r="O3450" t="s">
        <v>124</v>
      </c>
      <c r="P3450" t="e">
        <f>#VALUE!</f>
        <v>#VALUE!</v>
      </c>
      <c r="Q3450" s="45" t="s">
        <v>124</v>
      </c>
      <c r="R3450" s="45" t="e">
        <f>#VALUE!</f>
        <v>#VALUE!</v>
      </c>
      <c r="S3450" s="45" t="s">
        <v>124</v>
      </c>
      <c r="T3450" s="45" t="e">
        <f>#VALUE!</f>
        <v>#VALUE!</v>
      </c>
      <c r="U3450" s="45" t="s">
        <v>9949</v>
      </c>
      <c r="V3450" t="b">
        <f>TRUE()</f>
        <v>1</v>
      </c>
      <c r="W3450" t="s">
        <v>57</v>
      </c>
      <c r="X3450" t="s">
        <v>57</v>
      </c>
    </row>
    <row r="3451" spans="1:24">
      <c r="A3451" s="43">
        <v>43830</v>
      </c>
      <c r="B3451" t="s">
        <v>9950</v>
      </c>
      <c r="C3451" t="s">
        <v>9951</v>
      </c>
      <c r="D3451" s="44">
        <v>209526.58199999999</v>
      </c>
      <c r="E3451" s="37">
        <v>0.20952658199999999</v>
      </c>
      <c r="F3451" t="s">
        <v>392</v>
      </c>
      <c r="G3451" t="s">
        <v>68</v>
      </c>
      <c r="H3451" s="45" t="s">
        <v>25</v>
      </c>
      <c r="I3451" t="s">
        <v>393</v>
      </c>
      <c r="J3451" t="s">
        <v>70</v>
      </c>
      <c r="K3451" t="s">
        <v>124</v>
      </c>
      <c r="L3451" t="e">
        <f>#VALUE!</f>
        <v>#VALUE!</v>
      </c>
      <c r="M3451" t="s">
        <v>124</v>
      </c>
      <c r="N3451" t="e">
        <f>#VALUE!</f>
        <v>#VALUE!</v>
      </c>
      <c r="O3451" t="s">
        <v>124</v>
      </c>
      <c r="P3451" t="e">
        <f>#VALUE!</f>
        <v>#VALUE!</v>
      </c>
      <c r="Q3451" s="45" t="s">
        <v>124</v>
      </c>
      <c r="R3451" s="45" t="e">
        <f>#VALUE!</f>
        <v>#VALUE!</v>
      </c>
      <c r="S3451" s="45" t="s">
        <v>124</v>
      </c>
      <c r="T3451" s="45" t="e">
        <f>#VALUE!</f>
        <v>#VALUE!</v>
      </c>
      <c r="U3451" s="45" t="s">
        <v>9949</v>
      </c>
      <c r="V3451" t="b">
        <f>TRUE()</f>
        <v>1</v>
      </c>
      <c r="W3451" t="s">
        <v>57</v>
      </c>
      <c r="X3451" t="s">
        <v>57</v>
      </c>
    </row>
    <row r="3452" spans="1:24">
      <c r="A3452" s="43">
        <v>43830</v>
      </c>
      <c r="B3452" t="s">
        <v>9952</v>
      </c>
      <c r="C3452" t="s">
        <v>9953</v>
      </c>
      <c r="D3452" s="44">
        <v>11833029.037</v>
      </c>
      <c r="E3452" s="37">
        <v>11.833029036999999</v>
      </c>
      <c r="F3452" t="s">
        <v>497</v>
      </c>
      <c r="G3452" t="s">
        <v>498</v>
      </c>
      <c r="H3452" s="45" t="s">
        <v>25</v>
      </c>
      <c r="I3452" t="s">
        <v>499</v>
      </c>
      <c r="J3452" t="s">
        <v>500</v>
      </c>
      <c r="K3452">
        <v>1.7673303615651299</v>
      </c>
      <c r="L3452">
        <v>6695425.6512182504</v>
      </c>
      <c r="M3452">
        <v>1.2342531990022401</v>
      </c>
      <c r="N3452">
        <v>8.2638505286977892</v>
      </c>
      <c r="O3452">
        <v>1.49284365028717</v>
      </c>
      <c r="P3452">
        <v>9.9952236693910095</v>
      </c>
      <c r="Q3452" s="45">
        <v>1.4223857142857099</v>
      </c>
      <c r="R3452" s="45">
        <v>9.5234777973549392</v>
      </c>
      <c r="S3452" s="45">
        <v>1.47168974193548</v>
      </c>
      <c r="T3452" s="45">
        <v>9.8535892487895804</v>
      </c>
      <c r="U3452" s="45" t="s">
        <v>9954</v>
      </c>
      <c r="V3452" t="b">
        <f>FALSE()</f>
        <v>0</v>
      </c>
      <c r="W3452" t="s">
        <v>57</v>
      </c>
      <c r="X3452" t="s">
        <v>57</v>
      </c>
    </row>
    <row r="3453" spans="1:24">
      <c r="A3453" s="43">
        <v>43830</v>
      </c>
      <c r="B3453" t="s">
        <v>9955</v>
      </c>
      <c r="C3453" t="s">
        <v>9956</v>
      </c>
      <c r="D3453" s="44">
        <v>4949491.68</v>
      </c>
      <c r="E3453" s="37">
        <v>4.9494916800000004</v>
      </c>
      <c r="F3453" t="s">
        <v>497</v>
      </c>
      <c r="G3453" t="s">
        <v>498</v>
      </c>
      <c r="H3453" s="45" t="s">
        <v>25</v>
      </c>
      <c r="I3453" t="s">
        <v>499</v>
      </c>
      <c r="J3453" t="s">
        <v>500</v>
      </c>
      <c r="K3453">
        <v>2.7921468486722798</v>
      </c>
      <c r="L3453">
        <v>1772647.33849997</v>
      </c>
      <c r="M3453">
        <v>2.1758681784267799</v>
      </c>
      <c r="N3453">
        <v>3.8570469354150099</v>
      </c>
      <c r="O3453">
        <v>2.2866284879085801</v>
      </c>
      <c r="P3453">
        <v>4.0533859032293602</v>
      </c>
      <c r="Q3453" s="45">
        <v>2.7055098614072501</v>
      </c>
      <c r="R3453" s="45">
        <v>4.7959148551089896</v>
      </c>
      <c r="S3453" s="45">
        <v>2.8835750531914899</v>
      </c>
      <c r="T3453" s="45">
        <v>5.1115616434048103</v>
      </c>
      <c r="U3453" s="45" t="s">
        <v>9957</v>
      </c>
      <c r="V3453" t="b">
        <f>FALSE()</f>
        <v>0</v>
      </c>
      <c r="W3453" t="s">
        <v>57</v>
      </c>
      <c r="X3453" t="s">
        <v>57</v>
      </c>
    </row>
    <row r="3454" spans="1:24">
      <c r="A3454" s="43">
        <v>43830</v>
      </c>
      <c r="B3454" t="s">
        <v>9958</v>
      </c>
      <c r="C3454" t="s">
        <v>9959</v>
      </c>
      <c r="D3454" s="44">
        <v>6915211.9009999996</v>
      </c>
      <c r="E3454" s="37">
        <v>6.9152119010000002</v>
      </c>
      <c r="F3454" t="s">
        <v>497</v>
      </c>
      <c r="G3454" t="s">
        <v>498</v>
      </c>
      <c r="H3454" s="45" t="s">
        <v>25</v>
      </c>
      <c r="I3454" t="s">
        <v>499</v>
      </c>
      <c r="J3454" t="s">
        <v>500</v>
      </c>
      <c r="K3454">
        <v>4.6097947150208904</v>
      </c>
      <c r="L3454">
        <v>1500112.76607762</v>
      </c>
      <c r="M3454">
        <v>3.2106206168940301</v>
      </c>
      <c r="N3454">
        <v>4.8162929744347496</v>
      </c>
      <c r="O3454">
        <v>3.4582686593810199</v>
      </c>
      <c r="P3454">
        <v>5.18779296446362</v>
      </c>
      <c r="Q3454" s="45">
        <v>3.6099997145089202</v>
      </c>
      <c r="R3454" s="45">
        <v>5.4154066572714097</v>
      </c>
      <c r="S3454" s="45">
        <v>3.8765232406260401</v>
      </c>
      <c r="T3454" s="45">
        <v>5.8152220012597198</v>
      </c>
      <c r="U3454" s="45" t="s">
        <v>9960</v>
      </c>
      <c r="V3454" t="b">
        <f>FALSE()</f>
        <v>0</v>
      </c>
      <c r="W3454" t="s">
        <v>57</v>
      </c>
      <c r="X3454" t="s">
        <v>57</v>
      </c>
    </row>
    <row r="3455" spans="1:24">
      <c r="A3455" s="43">
        <v>43830</v>
      </c>
      <c r="B3455" t="s">
        <v>9961</v>
      </c>
      <c r="C3455" t="s">
        <v>9962</v>
      </c>
      <c r="D3455" s="44">
        <v>15851213.07</v>
      </c>
      <c r="E3455" s="37">
        <v>15.85121307</v>
      </c>
      <c r="F3455" t="s">
        <v>950</v>
      </c>
      <c r="G3455" t="s">
        <v>498</v>
      </c>
      <c r="H3455" s="45" t="s">
        <v>25</v>
      </c>
      <c r="I3455" t="s">
        <v>951</v>
      </c>
      <c r="J3455" t="s">
        <v>500</v>
      </c>
      <c r="K3455" t="s">
        <v>124</v>
      </c>
      <c r="L3455" t="e">
        <f>#VALUE!</f>
        <v>#VALUE!</v>
      </c>
      <c r="M3455" t="s">
        <v>124</v>
      </c>
      <c r="N3455" t="e">
        <f>#VALUE!</f>
        <v>#VALUE!</v>
      </c>
      <c r="O3455" t="s">
        <v>124</v>
      </c>
      <c r="P3455" t="e">
        <f>#VALUE!</f>
        <v>#VALUE!</v>
      </c>
      <c r="Q3455" s="45" t="s">
        <v>124</v>
      </c>
      <c r="R3455" s="45" t="e">
        <f>#VALUE!</f>
        <v>#VALUE!</v>
      </c>
      <c r="S3455" s="45" t="s">
        <v>124</v>
      </c>
      <c r="T3455" s="45" t="e">
        <f>#VALUE!</f>
        <v>#VALUE!</v>
      </c>
      <c r="U3455" s="45" t="s">
        <v>9963</v>
      </c>
      <c r="V3455" t="b">
        <f>TRUE()</f>
        <v>1</v>
      </c>
      <c r="W3455" t="s">
        <v>57</v>
      </c>
      <c r="X3455" t="s">
        <v>57</v>
      </c>
    </row>
    <row r="3456" spans="1:24">
      <c r="A3456" s="43">
        <v>43830</v>
      </c>
      <c r="B3456" t="s">
        <v>9964</v>
      </c>
      <c r="C3456" t="s">
        <v>9965</v>
      </c>
      <c r="D3456" s="44">
        <v>1069788.926</v>
      </c>
      <c r="E3456" s="37">
        <v>1.069788926</v>
      </c>
      <c r="F3456" t="s">
        <v>83</v>
      </c>
      <c r="G3456" t="s">
        <v>83</v>
      </c>
      <c r="H3456" s="45" t="s">
        <v>25</v>
      </c>
      <c r="I3456" t="s">
        <v>84</v>
      </c>
      <c r="J3456" t="s">
        <v>85</v>
      </c>
      <c r="K3456">
        <v>36.180148814991703</v>
      </c>
      <c r="L3456">
        <v>29568.394852945399</v>
      </c>
      <c r="M3456">
        <v>27.460581010864399</v>
      </c>
      <c r="N3456">
        <v>0.81196530222053398</v>
      </c>
      <c r="O3456">
        <v>35.1617130103227</v>
      </c>
      <c r="P3456">
        <v>1.0396754139951701</v>
      </c>
      <c r="Q3456" s="45">
        <v>34.363613585746101</v>
      </c>
      <c r="R3456" s="45">
        <v>1.01607689507738</v>
      </c>
      <c r="S3456" s="45">
        <v>35.8317925760119</v>
      </c>
      <c r="T3456" s="45">
        <v>1.0594885911763601</v>
      </c>
      <c r="U3456" s="45" t="s">
        <v>9966</v>
      </c>
      <c r="V3456" t="b">
        <f>FALSE()</f>
        <v>0</v>
      </c>
      <c r="W3456" t="s">
        <v>57</v>
      </c>
      <c r="X3456" t="s">
        <v>57</v>
      </c>
    </row>
    <row r="3457" spans="1:24">
      <c r="A3457" s="43">
        <v>43830</v>
      </c>
      <c r="B3457" t="s">
        <v>9967</v>
      </c>
      <c r="C3457" t="s">
        <v>9968</v>
      </c>
      <c r="D3457" s="44">
        <v>1249811.9609999999</v>
      </c>
      <c r="E3457" s="37">
        <v>1.249811961</v>
      </c>
      <c r="F3457" t="s">
        <v>83</v>
      </c>
      <c r="G3457" t="s">
        <v>83</v>
      </c>
      <c r="H3457" s="45" t="s">
        <v>25</v>
      </c>
      <c r="I3457" t="s">
        <v>84</v>
      </c>
      <c r="J3457" t="s">
        <v>85</v>
      </c>
      <c r="K3457">
        <v>17.448693599999999</v>
      </c>
      <c r="L3457">
        <v>71627.824389099202</v>
      </c>
      <c r="M3457">
        <v>23.691861299999999</v>
      </c>
      <c r="N3457">
        <v>1.6969964806472999</v>
      </c>
      <c r="O3457">
        <v>27.155664999999999</v>
      </c>
      <c r="P3457">
        <v>1.9451012037892099</v>
      </c>
      <c r="Q3457" s="45">
        <v>45.375849000000002</v>
      </c>
      <c r="R3457" s="45">
        <v>3.2501733436782798</v>
      </c>
      <c r="S3457" s="45">
        <v>44.3756165</v>
      </c>
      <c r="T3457" s="45">
        <v>3.1785288658200099</v>
      </c>
      <c r="U3457" s="45" t="s">
        <v>9969</v>
      </c>
      <c r="V3457" t="b">
        <f>FALSE()</f>
        <v>0</v>
      </c>
      <c r="W3457" t="s">
        <v>57</v>
      </c>
      <c r="X3457" t="s">
        <v>57</v>
      </c>
    </row>
    <row r="3458" spans="1:24">
      <c r="A3458" s="43">
        <v>43830</v>
      </c>
      <c r="B3458" t="s">
        <v>9970</v>
      </c>
      <c r="C3458" t="s">
        <v>9971</v>
      </c>
      <c r="D3458" s="44">
        <v>5825761.392</v>
      </c>
      <c r="E3458" s="37">
        <v>5.8257613920000004</v>
      </c>
      <c r="F3458" t="s">
        <v>6870</v>
      </c>
      <c r="G3458" t="s">
        <v>1363</v>
      </c>
      <c r="H3458" s="45" t="s">
        <v>25</v>
      </c>
      <c r="I3458" t="s">
        <v>6871</v>
      </c>
      <c r="J3458" t="s">
        <v>1365</v>
      </c>
      <c r="K3458">
        <v>121.6591428</v>
      </c>
      <c r="L3458">
        <v>47885.9316112163</v>
      </c>
      <c r="M3458">
        <v>76.406029099999998</v>
      </c>
      <c r="N3458">
        <v>3.6587738841672</v>
      </c>
      <c r="O3458">
        <v>69.126807999999997</v>
      </c>
      <c r="P3458">
        <v>3.3102016003896799</v>
      </c>
      <c r="Q3458" s="45">
        <v>67.290007500000002</v>
      </c>
      <c r="R3458" s="45">
        <v>3.2222446972632302</v>
      </c>
      <c r="S3458" s="45">
        <v>77.336402199999995</v>
      </c>
      <c r="T3458" s="45">
        <v>3.70332566680672</v>
      </c>
      <c r="U3458" s="45" t="s">
        <v>9972</v>
      </c>
      <c r="V3458" t="b">
        <f>FALSE()</f>
        <v>0</v>
      </c>
      <c r="W3458" t="s">
        <v>57</v>
      </c>
      <c r="X3458" t="s">
        <v>57</v>
      </c>
    </row>
    <row r="3459" spans="1:24">
      <c r="A3459" s="43">
        <v>43830</v>
      </c>
      <c r="B3459" t="s">
        <v>9973</v>
      </c>
      <c r="C3459" t="s">
        <v>9974</v>
      </c>
      <c r="D3459" s="44">
        <v>2346666.5279999999</v>
      </c>
      <c r="E3459" s="37">
        <v>2.3466665280000001</v>
      </c>
      <c r="F3459" t="s">
        <v>1426</v>
      </c>
      <c r="G3459" t="s">
        <v>296</v>
      </c>
      <c r="H3459" s="45" t="s">
        <v>25</v>
      </c>
      <c r="I3459" t="s">
        <v>1427</v>
      </c>
      <c r="J3459" t="s">
        <v>298</v>
      </c>
      <c r="K3459" t="s">
        <v>124</v>
      </c>
      <c r="L3459" t="e">
        <f>#VALUE!</f>
        <v>#VALUE!</v>
      </c>
      <c r="M3459" t="s">
        <v>124</v>
      </c>
      <c r="N3459" t="e">
        <f>#VALUE!</f>
        <v>#VALUE!</v>
      </c>
      <c r="O3459" t="s">
        <v>124</v>
      </c>
      <c r="P3459" t="e">
        <f>#VALUE!</f>
        <v>#VALUE!</v>
      </c>
      <c r="Q3459" s="45" t="s">
        <v>124</v>
      </c>
      <c r="R3459" s="45" t="e">
        <f>#VALUE!</f>
        <v>#VALUE!</v>
      </c>
      <c r="S3459" s="45" t="s">
        <v>124</v>
      </c>
      <c r="T3459" s="45" t="e">
        <f>#VALUE!</f>
        <v>#VALUE!</v>
      </c>
      <c r="U3459" s="45" t="s">
        <v>9975</v>
      </c>
      <c r="V3459" t="b">
        <f>TRUE()</f>
        <v>1</v>
      </c>
      <c r="W3459" t="s">
        <v>57</v>
      </c>
      <c r="X3459" t="s">
        <v>57</v>
      </c>
    </row>
    <row r="3460" spans="1:24">
      <c r="A3460" s="43">
        <v>43830</v>
      </c>
      <c r="B3460" t="s">
        <v>9976</v>
      </c>
      <c r="C3460" t="s">
        <v>9977</v>
      </c>
      <c r="D3460" s="44">
        <v>11943182.998</v>
      </c>
      <c r="E3460" s="37">
        <v>11.943182997999999</v>
      </c>
      <c r="F3460" t="s">
        <v>1310</v>
      </c>
      <c r="G3460" t="s">
        <v>758</v>
      </c>
      <c r="H3460" s="45" t="s">
        <v>24</v>
      </c>
      <c r="I3460" t="s">
        <v>1311</v>
      </c>
      <c r="J3460" t="s">
        <v>760</v>
      </c>
      <c r="K3460">
        <v>8.8886729857819908</v>
      </c>
      <c r="L3460">
        <v>1343640.7230982501</v>
      </c>
      <c r="M3460">
        <v>4.9998907920824296</v>
      </c>
      <c r="N3460">
        <v>6.7180568792859203</v>
      </c>
      <c r="O3460">
        <v>5.3496713643728402</v>
      </c>
      <c r="P3460">
        <v>7.1880363003639296</v>
      </c>
      <c r="Q3460" s="45">
        <v>5.38193009118541</v>
      </c>
      <c r="R3460" s="45">
        <v>7.2313804393846004</v>
      </c>
      <c r="S3460" s="45">
        <v>5.6420270097247203</v>
      </c>
      <c r="T3460" s="45">
        <v>7.5808572510863801</v>
      </c>
      <c r="U3460" s="45" t="s">
        <v>9978</v>
      </c>
      <c r="V3460" t="b">
        <f>FALSE()</f>
        <v>0</v>
      </c>
      <c r="W3460" t="s">
        <v>117</v>
      </c>
      <c r="X3460" t="s">
        <v>57</v>
      </c>
    </row>
    <row r="3461" spans="1:24">
      <c r="A3461" s="43">
        <v>43830</v>
      </c>
      <c r="B3461" t="s">
        <v>9979</v>
      </c>
      <c r="C3461" t="s">
        <v>9980</v>
      </c>
      <c r="D3461" s="44">
        <v>4822118.4970000004</v>
      </c>
      <c r="E3461" s="37">
        <v>4.8221184969999999</v>
      </c>
      <c r="F3461" t="s">
        <v>1251</v>
      </c>
      <c r="G3461" t="s">
        <v>308</v>
      </c>
      <c r="H3461" s="45" t="s">
        <v>25</v>
      </c>
      <c r="I3461" t="s">
        <v>1252</v>
      </c>
      <c r="J3461" t="s">
        <v>310</v>
      </c>
      <c r="K3461">
        <v>121.04362140000001</v>
      </c>
      <c r="L3461">
        <v>39837.857139657601</v>
      </c>
      <c r="M3461">
        <v>108.8358853</v>
      </c>
      <c r="N3461">
        <v>4.3357884502495603</v>
      </c>
      <c r="O3461">
        <v>126.675057</v>
      </c>
      <c r="P3461">
        <v>5.0464628239239797</v>
      </c>
      <c r="Q3461" s="45">
        <v>147.78009449999999</v>
      </c>
      <c r="R3461" s="45">
        <v>5.8872422927760999</v>
      </c>
      <c r="S3461" s="45">
        <v>157.8035711</v>
      </c>
      <c r="T3461" s="45">
        <v>6.2865561216095998</v>
      </c>
      <c r="U3461" s="45" t="s">
        <v>9981</v>
      </c>
      <c r="V3461" t="b">
        <f>FALSE()</f>
        <v>0</v>
      </c>
      <c r="W3461" t="s">
        <v>57</v>
      </c>
      <c r="X3461" t="s">
        <v>57</v>
      </c>
    </row>
    <row r="3462" spans="1:24">
      <c r="A3462" s="43">
        <v>43830</v>
      </c>
      <c r="B3462" t="s">
        <v>9982</v>
      </c>
      <c r="C3462" t="s">
        <v>9983</v>
      </c>
      <c r="D3462" s="44">
        <v>16328165.209000001</v>
      </c>
      <c r="E3462" s="37">
        <v>16.328165209000002</v>
      </c>
      <c r="F3462" t="s">
        <v>225</v>
      </c>
      <c r="G3462" t="s">
        <v>226</v>
      </c>
      <c r="H3462" s="45" t="s">
        <v>25</v>
      </c>
      <c r="I3462" t="s">
        <v>227</v>
      </c>
      <c r="J3462" t="s">
        <v>228</v>
      </c>
      <c r="K3462">
        <v>48.082034</v>
      </c>
      <c r="L3462">
        <v>339589.73551326903</v>
      </c>
      <c r="M3462">
        <v>37.429384499999998</v>
      </c>
      <c r="N3462">
        <v>12.710634782779399</v>
      </c>
      <c r="O3462">
        <v>35.370367000000002</v>
      </c>
      <c r="P3462">
        <v>12.011413574537301</v>
      </c>
      <c r="Q3462" s="45">
        <v>38.780414999999998</v>
      </c>
      <c r="R3462" s="45">
        <v>13.169430872944799</v>
      </c>
      <c r="S3462" s="45">
        <v>41.180202700000002</v>
      </c>
      <c r="T3462" s="45">
        <v>13.984374143275801</v>
      </c>
      <c r="U3462" s="45" t="s">
        <v>9984</v>
      </c>
      <c r="V3462" t="b">
        <f>FALSE()</f>
        <v>0</v>
      </c>
      <c r="W3462" t="s">
        <v>57</v>
      </c>
      <c r="X3462" t="s">
        <v>57</v>
      </c>
    </row>
    <row r="3463" spans="1:24">
      <c r="A3463" s="43">
        <v>43830</v>
      </c>
      <c r="B3463" t="s">
        <v>9985</v>
      </c>
      <c r="C3463" t="s">
        <v>9986</v>
      </c>
      <c r="D3463" s="44">
        <v>3993704.6690000002</v>
      </c>
      <c r="E3463" s="37">
        <v>3.993704669</v>
      </c>
      <c r="F3463" t="s">
        <v>532</v>
      </c>
      <c r="G3463" t="s">
        <v>333</v>
      </c>
      <c r="H3463" s="45" t="s">
        <v>25</v>
      </c>
      <c r="I3463" t="s">
        <v>533</v>
      </c>
      <c r="J3463" t="s">
        <v>335</v>
      </c>
      <c r="K3463">
        <v>1.39224010804862</v>
      </c>
      <c r="L3463">
        <v>2868545.9109475198</v>
      </c>
      <c r="M3463">
        <v>0.84924482692515102</v>
      </c>
      <c r="N3463">
        <v>2.4360977756694702</v>
      </c>
      <c r="O3463">
        <v>0.79233713747603696</v>
      </c>
      <c r="P3463">
        <v>2.2728554557987501</v>
      </c>
      <c r="Q3463" s="45">
        <v>0.78592520525841203</v>
      </c>
      <c r="R3463" s="45">
        <v>2.25446253385461</v>
      </c>
      <c r="S3463" s="45">
        <v>0.79635997013873905</v>
      </c>
      <c r="T3463" s="45">
        <v>2.28439513598377</v>
      </c>
      <c r="U3463" s="45" t="s">
        <v>9987</v>
      </c>
      <c r="V3463" t="b">
        <f>FALSE()</f>
        <v>0</v>
      </c>
      <c r="W3463" t="s">
        <v>57</v>
      </c>
      <c r="X3463" t="s">
        <v>57</v>
      </c>
    </row>
    <row r="3464" spans="1:24">
      <c r="A3464" s="43">
        <v>43830</v>
      </c>
      <c r="B3464" t="s">
        <v>9988</v>
      </c>
      <c r="C3464" t="s">
        <v>9989</v>
      </c>
      <c r="D3464" s="44">
        <v>5124746.7520000003</v>
      </c>
      <c r="E3464" s="37">
        <v>5.1247467520000001</v>
      </c>
      <c r="F3464" t="s">
        <v>446</v>
      </c>
      <c r="G3464" t="s">
        <v>61</v>
      </c>
      <c r="H3464" s="45" t="s">
        <v>25</v>
      </c>
      <c r="I3464" t="s">
        <v>447</v>
      </c>
      <c r="J3464" t="s">
        <v>63</v>
      </c>
      <c r="K3464">
        <v>28.82665395818</v>
      </c>
      <c r="L3464">
        <v>177778.064683979</v>
      </c>
      <c r="M3464">
        <v>17.694497967536599</v>
      </c>
      <c r="N3464">
        <v>3.1456936042232502</v>
      </c>
      <c r="O3464">
        <v>18.970489159614001</v>
      </c>
      <c r="P3464">
        <v>3.3725368489045802</v>
      </c>
      <c r="Q3464" s="45">
        <v>20.983796999999999</v>
      </c>
      <c r="R3464" s="45">
        <v>3.7304588203814801</v>
      </c>
      <c r="S3464" s="45">
        <v>21.823013899999999</v>
      </c>
      <c r="T3464" s="45">
        <v>3.8796531767135698</v>
      </c>
      <c r="U3464" s="45" t="s">
        <v>9990</v>
      </c>
      <c r="V3464" t="b">
        <f>FALSE()</f>
        <v>0</v>
      </c>
      <c r="W3464" t="s">
        <v>57</v>
      </c>
      <c r="X3464" t="s">
        <v>57</v>
      </c>
    </row>
    <row r="3465" spans="1:24">
      <c r="A3465" s="43">
        <v>43830</v>
      </c>
      <c r="B3465" t="s">
        <v>9991</v>
      </c>
      <c r="C3465" t="s">
        <v>9992</v>
      </c>
      <c r="D3465" s="44">
        <v>5667587.0860000001</v>
      </c>
      <c r="E3465" s="37">
        <v>5.6675870860000002</v>
      </c>
      <c r="F3465" t="s">
        <v>3711</v>
      </c>
      <c r="G3465" t="s">
        <v>398</v>
      </c>
      <c r="H3465" s="45" t="s">
        <v>25</v>
      </c>
      <c r="I3465" t="s">
        <v>3712</v>
      </c>
      <c r="J3465" t="s">
        <v>400</v>
      </c>
      <c r="K3465">
        <v>40.07</v>
      </c>
      <c r="L3465">
        <v>141442.153381582</v>
      </c>
      <c r="M3465">
        <v>27.39</v>
      </c>
      <c r="N3465">
        <v>3.8741005811215401</v>
      </c>
      <c r="O3465">
        <v>33.29</v>
      </c>
      <c r="P3465">
        <v>4.7086092860728703</v>
      </c>
      <c r="Q3465" s="45">
        <v>34</v>
      </c>
      <c r="R3465" s="45">
        <v>4.8090332149738</v>
      </c>
      <c r="S3465" s="45">
        <v>34.159999999999997</v>
      </c>
      <c r="T3465" s="45">
        <v>4.8316639595148496</v>
      </c>
      <c r="U3465" s="45" t="s">
        <v>9993</v>
      </c>
      <c r="V3465" t="b">
        <f>FALSE()</f>
        <v>0</v>
      </c>
      <c r="W3465" t="s">
        <v>57</v>
      </c>
      <c r="X3465" t="s">
        <v>57</v>
      </c>
    </row>
    <row r="3466" spans="1:24">
      <c r="A3466" s="43">
        <v>43830</v>
      </c>
      <c r="B3466" t="s">
        <v>9994</v>
      </c>
      <c r="C3466" t="s">
        <v>9995</v>
      </c>
      <c r="D3466" s="44">
        <v>122928297.64</v>
      </c>
      <c r="E3466" s="37">
        <v>122.92829764</v>
      </c>
      <c r="F3466" t="s">
        <v>382</v>
      </c>
      <c r="G3466" t="s">
        <v>383</v>
      </c>
      <c r="H3466" s="45" t="s">
        <v>25</v>
      </c>
      <c r="I3466" t="s">
        <v>384</v>
      </c>
      <c r="J3466" t="s">
        <v>385</v>
      </c>
      <c r="K3466">
        <v>49.134664800000003</v>
      </c>
      <c r="L3466">
        <v>2501864.9896233701</v>
      </c>
      <c r="M3466">
        <v>40.336086999999999</v>
      </c>
      <c r="N3466">
        <v>100.91544388370301</v>
      </c>
      <c r="O3466">
        <v>45.407536</v>
      </c>
      <c r="P3466">
        <v>113.603524583463</v>
      </c>
      <c r="Q3466" s="45">
        <v>47.052342000000003</v>
      </c>
      <c r="R3466" s="45">
        <v>117.718607129585</v>
      </c>
      <c r="S3466" s="45">
        <v>47.543324400000003</v>
      </c>
      <c r="T3466" s="45">
        <v>118.946978806667</v>
      </c>
      <c r="U3466" s="45" t="s">
        <v>9996</v>
      </c>
      <c r="V3466" t="b">
        <f>FALSE()</f>
        <v>0</v>
      </c>
      <c r="W3466" t="s">
        <v>57</v>
      </c>
      <c r="X3466" t="s">
        <v>57</v>
      </c>
    </row>
    <row r="3467" spans="1:24">
      <c r="A3467" s="43">
        <v>43830</v>
      </c>
      <c r="B3467" t="s">
        <v>9997</v>
      </c>
      <c r="C3467" t="s">
        <v>9998</v>
      </c>
      <c r="D3467" s="44">
        <v>31716465.100000001</v>
      </c>
      <c r="E3467" s="37">
        <v>31.716465100000001</v>
      </c>
      <c r="F3467" t="s">
        <v>132</v>
      </c>
      <c r="G3467" t="s">
        <v>132</v>
      </c>
      <c r="H3467" s="45" t="s">
        <v>25</v>
      </c>
      <c r="I3467" t="s">
        <v>133</v>
      </c>
      <c r="J3467" t="s">
        <v>134</v>
      </c>
      <c r="K3467" t="s">
        <v>124</v>
      </c>
      <c r="L3467" t="e">
        <f>#VALUE!</f>
        <v>#VALUE!</v>
      </c>
      <c r="M3467" t="s">
        <v>124</v>
      </c>
      <c r="N3467" t="e">
        <f>#VALUE!</f>
        <v>#VALUE!</v>
      </c>
      <c r="O3467" t="s">
        <v>124</v>
      </c>
      <c r="P3467" t="e">
        <f>#VALUE!</f>
        <v>#VALUE!</v>
      </c>
      <c r="Q3467" s="45" t="s">
        <v>124</v>
      </c>
      <c r="R3467" s="45" t="e">
        <f>#VALUE!</f>
        <v>#VALUE!</v>
      </c>
      <c r="S3467" s="45" t="s">
        <v>124</v>
      </c>
      <c r="T3467" s="45" t="e">
        <f>#VALUE!</f>
        <v>#VALUE!</v>
      </c>
      <c r="U3467" s="45" t="s">
        <v>9999</v>
      </c>
      <c r="V3467" t="b">
        <f>TRUE()</f>
        <v>1</v>
      </c>
      <c r="W3467" t="s">
        <v>57</v>
      </c>
      <c r="X3467" t="s">
        <v>57</v>
      </c>
    </row>
    <row r="3468" spans="1:24">
      <c r="A3468" s="43">
        <v>43830</v>
      </c>
      <c r="B3468" t="s">
        <v>10000</v>
      </c>
      <c r="C3468" t="s">
        <v>10001</v>
      </c>
      <c r="D3468" s="44">
        <v>10237868.533</v>
      </c>
      <c r="E3468" s="37">
        <v>10.237868533</v>
      </c>
      <c r="F3468" t="s">
        <v>2934</v>
      </c>
      <c r="G3468" t="s">
        <v>1039</v>
      </c>
      <c r="H3468" s="45" t="s">
        <v>25</v>
      </c>
      <c r="I3468" t="s">
        <v>2935</v>
      </c>
      <c r="J3468" t="s">
        <v>1041</v>
      </c>
      <c r="K3468">
        <v>20.964947626624198</v>
      </c>
      <c r="L3468">
        <v>488332.65483566199</v>
      </c>
      <c r="M3468">
        <v>14.020126830704299</v>
      </c>
      <c r="N3468">
        <v>6.8464857563705204</v>
      </c>
      <c r="O3468">
        <v>15.5492834790383</v>
      </c>
      <c r="P3468">
        <v>7.5932228821110703</v>
      </c>
      <c r="Q3468" s="45">
        <v>14.839724574969001</v>
      </c>
      <c r="R3468" s="45">
        <v>7.2467220987246197</v>
      </c>
      <c r="S3468" s="45">
        <v>15.873656090376899</v>
      </c>
      <c r="T3468" s="45">
        <v>7.7516246205620201</v>
      </c>
      <c r="U3468" s="45" t="s">
        <v>10002</v>
      </c>
      <c r="V3468" t="b">
        <f>FALSE()</f>
        <v>0</v>
      </c>
      <c r="W3468" t="s">
        <v>57</v>
      </c>
      <c r="X3468" t="s">
        <v>57</v>
      </c>
    </row>
    <row r="3469" spans="1:24">
      <c r="A3469" s="43">
        <v>43830</v>
      </c>
      <c r="B3469" t="s">
        <v>10003</v>
      </c>
      <c r="C3469" t="s">
        <v>10004</v>
      </c>
      <c r="D3469" s="44">
        <v>4061171.2069999999</v>
      </c>
      <c r="E3469" s="37">
        <v>4.0611712070000001</v>
      </c>
      <c r="F3469" t="s">
        <v>99</v>
      </c>
      <c r="G3469" t="s">
        <v>100</v>
      </c>
      <c r="H3469" s="45" t="s">
        <v>25</v>
      </c>
      <c r="I3469" t="s">
        <v>101</v>
      </c>
      <c r="J3469" t="s">
        <v>102</v>
      </c>
      <c r="K3469">
        <v>3.3475988887419001</v>
      </c>
      <c r="L3469">
        <v>1213159.4441191501</v>
      </c>
      <c r="M3469">
        <v>2.2903528426727702</v>
      </c>
      <c r="N3469">
        <v>2.77856318145361</v>
      </c>
      <c r="O3469">
        <v>1.8813329565638599</v>
      </c>
      <c r="P3469">
        <v>2.2823568437880399</v>
      </c>
      <c r="Q3469" s="45">
        <v>1.8158088409575699</v>
      </c>
      <c r="R3469" s="45">
        <v>2.2028656441227201</v>
      </c>
      <c r="S3469" s="45">
        <v>1.9182136219221599</v>
      </c>
      <c r="T3469" s="45">
        <v>2.3270989712728598</v>
      </c>
      <c r="U3469" s="45" t="s">
        <v>10005</v>
      </c>
      <c r="V3469" t="b">
        <f>FALSE()</f>
        <v>0</v>
      </c>
      <c r="W3469" t="s">
        <v>57</v>
      </c>
      <c r="X3469" t="s">
        <v>57</v>
      </c>
    </row>
    <row r="3470" spans="1:24">
      <c r="A3470" s="43">
        <v>43830</v>
      </c>
      <c r="B3470" t="s">
        <v>10006</v>
      </c>
      <c r="C3470" t="s">
        <v>10007</v>
      </c>
      <c r="D3470" s="44">
        <v>133470.69500000001</v>
      </c>
      <c r="E3470" s="37">
        <v>0.133470695</v>
      </c>
      <c r="F3470" t="s">
        <v>60</v>
      </c>
      <c r="G3470" t="s">
        <v>61</v>
      </c>
      <c r="H3470" s="45" t="s">
        <v>25</v>
      </c>
      <c r="I3470" t="s">
        <v>62</v>
      </c>
      <c r="J3470" t="s">
        <v>63</v>
      </c>
      <c r="K3470">
        <v>3.9103027844073202</v>
      </c>
      <c r="L3470">
        <v>34133.084407741102</v>
      </c>
      <c r="M3470">
        <v>2.7755024164070399</v>
      </c>
      <c r="N3470">
        <v>9.4736458253110806E-2</v>
      </c>
      <c r="O3470">
        <v>3.4217431204053299</v>
      </c>
      <c r="P3470">
        <v>0.11679464675040201</v>
      </c>
      <c r="Q3470" s="45">
        <v>3.4741148413586198</v>
      </c>
      <c r="R3470" s="45">
        <v>0.11858225512228</v>
      </c>
      <c r="S3470" s="45">
        <v>3.51217553409642</v>
      </c>
      <c r="T3470" s="45">
        <v>0.11988138396011599</v>
      </c>
      <c r="U3470" s="45" t="s">
        <v>10008</v>
      </c>
      <c r="V3470" t="b">
        <f>FALSE()</f>
        <v>0</v>
      </c>
      <c r="W3470" t="s">
        <v>57</v>
      </c>
      <c r="X3470" t="s">
        <v>57</v>
      </c>
    </row>
    <row r="3471" spans="1:24">
      <c r="A3471" s="43">
        <v>43830</v>
      </c>
      <c r="B3471" t="s">
        <v>10009</v>
      </c>
      <c r="C3471" t="s">
        <v>10010</v>
      </c>
      <c r="D3471" s="44">
        <v>2593279.1409999998</v>
      </c>
      <c r="E3471" s="37">
        <v>2.593279141</v>
      </c>
      <c r="F3471" t="s">
        <v>1013</v>
      </c>
      <c r="G3471" t="s">
        <v>1014</v>
      </c>
      <c r="H3471" s="45" t="s">
        <v>25</v>
      </c>
      <c r="I3471" t="s">
        <v>1015</v>
      </c>
      <c r="J3471" t="s">
        <v>1016</v>
      </c>
      <c r="K3471">
        <v>23.9806292485762</v>
      </c>
      <c r="L3471">
        <v>108140.57938675499</v>
      </c>
      <c r="M3471">
        <v>20.185639395370799</v>
      </c>
      <c r="N3471">
        <v>2.1828867395075102</v>
      </c>
      <c r="O3471">
        <v>24.183163768250701</v>
      </c>
      <c r="P3471">
        <v>2.6151813413034199</v>
      </c>
      <c r="Q3471" s="45">
        <v>27.354120267260601</v>
      </c>
      <c r="R3471" s="45">
        <v>2.9580904143165498</v>
      </c>
      <c r="S3471" s="45">
        <v>29.5009349934714</v>
      </c>
      <c r="T3471" s="45">
        <v>3.1902482026449999</v>
      </c>
      <c r="U3471" s="45" t="s">
        <v>10011</v>
      </c>
      <c r="V3471" t="b">
        <f>FALSE()</f>
        <v>0</v>
      </c>
      <c r="W3471" t="s">
        <v>57</v>
      </c>
      <c r="X3471" t="s">
        <v>57</v>
      </c>
    </row>
    <row r="3472" spans="1:24">
      <c r="A3472" s="43">
        <v>43830</v>
      </c>
      <c r="B3472" t="s">
        <v>10012</v>
      </c>
      <c r="C3472" t="s">
        <v>10013</v>
      </c>
      <c r="D3472" s="44">
        <v>28361436.760000002</v>
      </c>
      <c r="E3472" s="37">
        <v>28.36143676</v>
      </c>
      <c r="F3472" t="s">
        <v>1357</v>
      </c>
      <c r="G3472" t="s">
        <v>226</v>
      </c>
      <c r="H3472" s="45" t="s">
        <v>25</v>
      </c>
      <c r="I3472" t="s">
        <v>1358</v>
      </c>
      <c r="J3472" t="s">
        <v>228</v>
      </c>
      <c r="K3472">
        <v>56.690412999999999</v>
      </c>
      <c r="L3472">
        <v>500286.296379601</v>
      </c>
      <c r="M3472">
        <v>51.372612799999999</v>
      </c>
      <c r="N3472">
        <v>25.7010141930553</v>
      </c>
      <c r="O3472">
        <v>51.010942</v>
      </c>
      <c r="P3472">
        <v>25.520075248014599</v>
      </c>
      <c r="Q3472" s="45">
        <v>54.384695999999998</v>
      </c>
      <c r="R3472" s="45">
        <v>27.207918141570499</v>
      </c>
      <c r="S3472" s="45">
        <v>55.8920356</v>
      </c>
      <c r="T3472" s="45">
        <v>27.962019487440799</v>
      </c>
      <c r="U3472" s="45" t="s">
        <v>10014</v>
      </c>
      <c r="V3472" t="b">
        <f>FALSE()</f>
        <v>0</v>
      </c>
      <c r="W3472" t="s">
        <v>57</v>
      </c>
      <c r="X3472" t="s">
        <v>57</v>
      </c>
    </row>
    <row r="3473" spans="1:24">
      <c r="A3473" s="43">
        <v>43830</v>
      </c>
      <c r="B3473" t="s">
        <v>10015</v>
      </c>
      <c r="C3473" t="s">
        <v>10016</v>
      </c>
      <c r="D3473" s="44">
        <v>38974091.173</v>
      </c>
      <c r="E3473" s="37">
        <v>38.974091172999998</v>
      </c>
      <c r="F3473" t="s">
        <v>2678</v>
      </c>
      <c r="G3473" t="s">
        <v>90</v>
      </c>
      <c r="H3473" s="45" t="s">
        <v>25</v>
      </c>
      <c r="I3473" t="s">
        <v>2679</v>
      </c>
      <c r="J3473" t="s">
        <v>92</v>
      </c>
      <c r="K3473">
        <v>211.78396459999999</v>
      </c>
      <c r="L3473">
        <v>184027.58323374999</v>
      </c>
      <c r="M3473">
        <v>165.81619800000001</v>
      </c>
      <c r="N3473">
        <v>30.514754178948898</v>
      </c>
      <c r="O3473">
        <v>191.76705000000001</v>
      </c>
      <c r="P3473">
        <v>35.290426755365601</v>
      </c>
      <c r="Q3473" s="45">
        <v>210.26169899999999</v>
      </c>
      <c r="R3473" s="45">
        <v>38.693952313592099</v>
      </c>
      <c r="S3473" s="45">
        <v>235.09379680000001</v>
      </c>
      <c r="T3473" s="45">
        <v>43.263743258350203</v>
      </c>
      <c r="U3473" s="45" t="s">
        <v>10017</v>
      </c>
      <c r="V3473" t="b">
        <f>FALSE()</f>
        <v>0</v>
      </c>
      <c r="W3473" t="s">
        <v>57</v>
      </c>
      <c r="X3473" t="s">
        <v>57</v>
      </c>
    </row>
    <row r="3474" spans="1:24">
      <c r="A3474" s="43">
        <v>43830</v>
      </c>
      <c r="B3474" t="s">
        <v>10018</v>
      </c>
      <c r="C3474" t="s">
        <v>10019</v>
      </c>
      <c r="D3474" s="44">
        <v>64540140.431999996</v>
      </c>
      <c r="E3474" s="37">
        <v>64.540140432000001</v>
      </c>
      <c r="F3474" t="s">
        <v>1948</v>
      </c>
      <c r="G3474" t="s">
        <v>68</v>
      </c>
      <c r="H3474" s="45" t="s">
        <v>25</v>
      </c>
      <c r="I3474" t="s">
        <v>1949</v>
      </c>
      <c r="J3474" t="s">
        <v>70</v>
      </c>
      <c r="K3474">
        <v>45.602107199999999</v>
      </c>
      <c r="L3474">
        <v>1415288.55561306</v>
      </c>
      <c r="M3474">
        <v>28.306810500000001</v>
      </c>
      <c r="N3474">
        <v>40.062304946557703</v>
      </c>
      <c r="O3474">
        <v>30.8278</v>
      </c>
      <c r="P3474">
        <v>43.6302325347283</v>
      </c>
      <c r="Q3474" s="45">
        <v>34.036492500000001</v>
      </c>
      <c r="R3474" s="45">
        <v>48.171458308459798</v>
      </c>
      <c r="S3474" s="45">
        <v>36.303964299999997</v>
      </c>
      <c r="T3474" s="45">
        <v>51.380585197175201</v>
      </c>
      <c r="U3474" s="45" t="s">
        <v>10020</v>
      </c>
      <c r="V3474" t="b">
        <f>FALSE()</f>
        <v>0</v>
      </c>
      <c r="W3474" t="s">
        <v>57</v>
      </c>
      <c r="X3474" t="s">
        <v>57</v>
      </c>
    </row>
    <row r="3475" spans="1:24">
      <c r="A3475" s="43">
        <v>43830</v>
      </c>
      <c r="B3475" t="s">
        <v>10021</v>
      </c>
      <c r="C3475" t="s">
        <v>10022</v>
      </c>
      <c r="D3475" s="44">
        <v>6768217.6550000003</v>
      </c>
      <c r="E3475" s="37">
        <v>6.7682176549999999</v>
      </c>
      <c r="F3475" t="s">
        <v>382</v>
      </c>
      <c r="G3475" t="s">
        <v>383</v>
      </c>
      <c r="H3475" s="45" t="s">
        <v>25</v>
      </c>
      <c r="I3475" t="s">
        <v>384</v>
      </c>
      <c r="J3475" t="s">
        <v>385</v>
      </c>
      <c r="K3475">
        <v>42.989564578357502</v>
      </c>
      <c r="L3475">
        <v>157438.61845037999</v>
      </c>
      <c r="M3475">
        <v>31.558544638639599</v>
      </c>
      <c r="N3475">
        <v>4.9685336682120704</v>
      </c>
      <c r="O3475">
        <v>37.269729377848002</v>
      </c>
      <c r="P3475">
        <v>5.8676947032679303</v>
      </c>
      <c r="Q3475" s="45">
        <v>40.646513084632502</v>
      </c>
      <c r="R3475" s="45">
        <v>6.3993308648698397</v>
      </c>
      <c r="S3475" s="45">
        <v>39.234090188397701</v>
      </c>
      <c r="T3475" s="45">
        <v>6.1769609554189504</v>
      </c>
      <c r="U3475" s="45" t="s">
        <v>10023</v>
      </c>
      <c r="V3475" t="b">
        <f>FALSE()</f>
        <v>0</v>
      </c>
      <c r="W3475" t="s">
        <v>57</v>
      </c>
      <c r="X3475" t="s">
        <v>57</v>
      </c>
    </row>
    <row r="3476" spans="1:24">
      <c r="A3476" s="43">
        <v>43830</v>
      </c>
      <c r="B3476" t="s">
        <v>10024</v>
      </c>
      <c r="C3476" t="s">
        <v>10025</v>
      </c>
      <c r="D3476" s="44">
        <v>2089557.094</v>
      </c>
      <c r="E3476" s="37">
        <v>2.0895570939999999</v>
      </c>
      <c r="F3476" t="s">
        <v>382</v>
      </c>
      <c r="G3476" t="s">
        <v>383</v>
      </c>
      <c r="H3476" s="45" t="s">
        <v>25</v>
      </c>
      <c r="I3476" t="s">
        <v>384</v>
      </c>
      <c r="J3476" t="s">
        <v>385</v>
      </c>
      <c r="K3476">
        <v>36.5083134300937</v>
      </c>
      <c r="L3476">
        <v>57235.103396411199</v>
      </c>
      <c r="M3476">
        <v>28.3055219650449</v>
      </c>
      <c r="N3476">
        <v>1.62006947635873</v>
      </c>
      <c r="O3476">
        <v>35.246033665023702</v>
      </c>
      <c r="P3476">
        <v>2.0173103811310198</v>
      </c>
      <c r="Q3476" s="45">
        <v>36.714358296213803</v>
      </c>
      <c r="R3476" s="45">
        <v>2.1013500932166802</v>
      </c>
      <c r="S3476" s="45">
        <v>36.133261984704298</v>
      </c>
      <c r="T3476" s="45">
        <v>2.0680909857441598</v>
      </c>
      <c r="U3476" s="45" t="s">
        <v>10026</v>
      </c>
      <c r="V3476" t="b">
        <f>FALSE()</f>
        <v>0</v>
      </c>
      <c r="W3476" t="s">
        <v>57</v>
      </c>
      <c r="X3476" t="s">
        <v>57</v>
      </c>
    </row>
    <row r="3477" spans="1:24">
      <c r="A3477" s="43">
        <v>43830</v>
      </c>
      <c r="B3477" t="s">
        <v>10027</v>
      </c>
      <c r="C3477" t="s">
        <v>10028</v>
      </c>
      <c r="D3477" s="44">
        <v>7815753.0039999997</v>
      </c>
      <c r="E3477" s="37">
        <v>7.8157530040000003</v>
      </c>
      <c r="F3477" t="s">
        <v>3154</v>
      </c>
      <c r="G3477" t="s">
        <v>505</v>
      </c>
      <c r="H3477" s="45" t="s">
        <v>25</v>
      </c>
      <c r="I3477" t="s">
        <v>3155</v>
      </c>
      <c r="J3477" t="s">
        <v>507</v>
      </c>
      <c r="K3477">
        <v>19.304178400000001</v>
      </c>
      <c r="L3477">
        <v>404873.64144956297</v>
      </c>
      <c r="M3477">
        <v>8.8989814999999997</v>
      </c>
      <c r="N3477">
        <v>3.6029630450972898</v>
      </c>
      <c r="O3477">
        <v>9.8104940000000003</v>
      </c>
      <c r="P3477">
        <v>3.9720104301990902</v>
      </c>
      <c r="Q3477" s="45">
        <v>10.031323499999999</v>
      </c>
      <c r="R3477" s="45">
        <v>4.0614184740035801</v>
      </c>
      <c r="S3477" s="45">
        <v>10.6944774</v>
      </c>
      <c r="T3477" s="45">
        <v>4.3299120083380602</v>
      </c>
      <c r="U3477" s="45" t="s">
        <v>10029</v>
      </c>
      <c r="V3477" t="b">
        <f>FALSE()</f>
        <v>0</v>
      </c>
      <c r="W3477" t="s">
        <v>57</v>
      </c>
      <c r="X3477" t="s">
        <v>57</v>
      </c>
    </row>
    <row r="3478" spans="1:24">
      <c r="A3478" s="43">
        <v>43830</v>
      </c>
      <c r="B3478" t="s">
        <v>10030</v>
      </c>
      <c r="C3478" t="s">
        <v>10031</v>
      </c>
      <c r="D3478" s="44">
        <v>2155580.8909999998</v>
      </c>
      <c r="E3478" s="37">
        <v>2.1555808910000001</v>
      </c>
      <c r="F3478" t="s">
        <v>404</v>
      </c>
      <c r="G3478" t="s">
        <v>405</v>
      </c>
      <c r="H3478" s="45" t="s">
        <v>25</v>
      </c>
      <c r="I3478" t="s">
        <v>406</v>
      </c>
      <c r="J3478" t="s">
        <v>407</v>
      </c>
      <c r="K3478">
        <v>1.8322549824807299</v>
      </c>
      <c r="L3478">
        <v>1176463.3807034399</v>
      </c>
      <c r="M3478">
        <v>0.80677861940348905</v>
      </c>
      <c r="N3478">
        <v>0.949145502062682</v>
      </c>
      <c r="O3478">
        <v>0.734791326510294</v>
      </c>
      <c r="P3478">
        <v>0.86445508809786498</v>
      </c>
      <c r="Q3478" s="45">
        <v>0.86107239833701399</v>
      </c>
      <c r="R3478" s="45">
        <v>1.0130201447779801</v>
      </c>
      <c r="S3478" s="45">
        <v>0.93047219489157396</v>
      </c>
      <c r="T3478" s="45">
        <v>1.09466646405269</v>
      </c>
      <c r="U3478" s="45" t="s">
        <v>10032</v>
      </c>
      <c r="V3478" t="b">
        <f>FALSE()</f>
        <v>0</v>
      </c>
      <c r="W3478" t="s">
        <v>57</v>
      </c>
      <c r="X3478" t="s">
        <v>57</v>
      </c>
    </row>
    <row r="3479" spans="1:24">
      <c r="A3479" s="43">
        <v>43830</v>
      </c>
      <c r="B3479" t="s">
        <v>10033</v>
      </c>
      <c r="C3479" t="s">
        <v>10034</v>
      </c>
      <c r="D3479" s="44">
        <v>4892805.54</v>
      </c>
      <c r="E3479" s="37">
        <v>4.8928055400000003</v>
      </c>
      <c r="F3479" t="s">
        <v>1310</v>
      </c>
      <c r="G3479" t="s">
        <v>758</v>
      </c>
      <c r="H3479" s="45" t="s">
        <v>24</v>
      </c>
      <c r="I3479" t="s">
        <v>1311</v>
      </c>
      <c r="J3479" t="s">
        <v>760</v>
      </c>
      <c r="K3479">
        <v>20.62</v>
      </c>
      <c r="L3479">
        <v>237284.458777886</v>
      </c>
      <c r="M3479">
        <v>10.82</v>
      </c>
      <c r="N3479">
        <v>2.5674178439767199</v>
      </c>
      <c r="O3479">
        <v>11.25</v>
      </c>
      <c r="P3479">
        <v>2.66945016125121</v>
      </c>
      <c r="Q3479" s="45">
        <v>13.14</v>
      </c>
      <c r="R3479" s="45">
        <v>3.11791778834142</v>
      </c>
      <c r="S3479" s="45">
        <v>13.46</v>
      </c>
      <c r="T3479" s="45">
        <v>3.1938488151503401</v>
      </c>
      <c r="U3479" s="45" t="s">
        <v>10035</v>
      </c>
      <c r="V3479" t="b">
        <f>FALSE()</f>
        <v>0</v>
      </c>
      <c r="W3479" t="s">
        <v>117</v>
      </c>
      <c r="X3479" t="s">
        <v>57</v>
      </c>
    </row>
    <row r="3480" spans="1:24">
      <c r="A3480" s="43">
        <v>43830</v>
      </c>
      <c r="B3480" t="s">
        <v>10036</v>
      </c>
      <c r="C3480" t="s">
        <v>10037</v>
      </c>
      <c r="D3480" s="44">
        <v>48028235.805</v>
      </c>
      <c r="E3480" s="37">
        <v>48.028235805000001</v>
      </c>
      <c r="F3480" t="s">
        <v>475</v>
      </c>
      <c r="G3480" t="s">
        <v>475</v>
      </c>
      <c r="H3480" s="45" t="s">
        <v>25</v>
      </c>
      <c r="I3480" t="s">
        <v>476</v>
      </c>
      <c r="J3480" t="s">
        <v>477</v>
      </c>
      <c r="K3480">
        <v>143.74654839999999</v>
      </c>
      <c r="L3480">
        <v>334117.48900817399</v>
      </c>
      <c r="M3480">
        <v>129.89829879999999</v>
      </c>
      <c r="N3480">
        <v>43.401293421489498</v>
      </c>
      <c r="O3480">
        <v>120.518564</v>
      </c>
      <c r="P3480">
        <v>40.267359982551</v>
      </c>
      <c r="Q3480" s="45">
        <v>133.27198200000001</v>
      </c>
      <c r="R3480" s="45">
        <v>44.528499980982602</v>
      </c>
      <c r="S3480" s="45">
        <v>142.62997319999999</v>
      </c>
      <c r="T3480" s="45">
        <v>47.6551685028872</v>
      </c>
      <c r="U3480" s="45" t="s">
        <v>10037</v>
      </c>
      <c r="V3480" t="b">
        <f>FALSE()</f>
        <v>0</v>
      </c>
      <c r="W3480" t="s">
        <v>57</v>
      </c>
      <c r="X3480" t="s">
        <v>57</v>
      </c>
    </row>
    <row r="3481" spans="1:24">
      <c r="A3481" s="43">
        <v>43830</v>
      </c>
      <c r="B3481" t="s">
        <v>10038</v>
      </c>
      <c r="C3481" t="s">
        <v>10039</v>
      </c>
      <c r="D3481" s="44">
        <v>1891793.02</v>
      </c>
      <c r="E3481" s="37">
        <v>1.8917930199999999</v>
      </c>
      <c r="F3481" t="s">
        <v>492</v>
      </c>
      <c r="G3481" t="s">
        <v>194</v>
      </c>
      <c r="H3481" s="45" t="s">
        <v>25</v>
      </c>
      <c r="I3481" t="s">
        <v>493</v>
      </c>
      <c r="J3481" t="s">
        <v>196</v>
      </c>
      <c r="K3481">
        <v>5.2081509536434298</v>
      </c>
      <c r="L3481">
        <v>363236.97927314701</v>
      </c>
      <c r="M3481">
        <v>2.8397461089610698</v>
      </c>
      <c r="N3481">
        <v>1.03150079852169</v>
      </c>
      <c r="O3481">
        <v>1.38239705832894</v>
      </c>
      <c r="P3481">
        <v>0.50213773162348896</v>
      </c>
      <c r="Q3481" s="45">
        <v>1.41738550614589</v>
      </c>
      <c r="R3481" s="45">
        <v>0.51484682971797402</v>
      </c>
      <c r="S3481" s="45">
        <v>1.3803896736816099</v>
      </c>
      <c r="T3481" s="45">
        <v>0.50140857528795302</v>
      </c>
      <c r="U3481" s="45" t="s">
        <v>10040</v>
      </c>
      <c r="V3481" t="b">
        <f>FALSE()</f>
        <v>0</v>
      </c>
      <c r="W3481" t="s">
        <v>57</v>
      </c>
      <c r="X3481" t="s">
        <v>57</v>
      </c>
    </row>
    <row r="3482" spans="1:24">
      <c r="A3482" s="43">
        <v>43830</v>
      </c>
      <c r="B3482" t="s">
        <v>10041</v>
      </c>
      <c r="C3482" t="s">
        <v>10042</v>
      </c>
      <c r="D3482" s="44">
        <v>223080.389</v>
      </c>
      <c r="E3482" s="37">
        <v>0.22308038899999999</v>
      </c>
      <c r="F3482" t="s">
        <v>307</v>
      </c>
      <c r="G3482" t="s">
        <v>308</v>
      </c>
      <c r="H3482" s="45" t="s">
        <v>25</v>
      </c>
      <c r="I3482" t="s">
        <v>309</v>
      </c>
      <c r="J3482" t="s">
        <v>310</v>
      </c>
      <c r="K3482">
        <v>20.929209768582702</v>
      </c>
      <c r="L3482">
        <v>10658.8061119666</v>
      </c>
      <c r="M3482">
        <v>18.589016201236401</v>
      </c>
      <c r="N3482">
        <v>0.198136719501184</v>
      </c>
      <c r="O3482">
        <v>20.1194392771725</v>
      </c>
      <c r="P3482">
        <v>0.21444920233686701</v>
      </c>
      <c r="Q3482" s="45">
        <v>18.977850479744099</v>
      </c>
      <c r="R3482" s="45">
        <v>0.20228122868548401</v>
      </c>
      <c r="S3482" s="45">
        <v>20.214499734042601</v>
      </c>
      <c r="T3482" s="45">
        <v>0.21546243331556</v>
      </c>
      <c r="U3482" s="45" t="s">
        <v>10043</v>
      </c>
      <c r="V3482" t="b">
        <f>FALSE()</f>
        <v>0</v>
      </c>
      <c r="W3482" t="s">
        <v>57</v>
      </c>
      <c r="X3482" t="s">
        <v>57</v>
      </c>
    </row>
    <row r="3483" spans="1:24">
      <c r="A3483" s="43">
        <v>43830</v>
      </c>
      <c r="B3483" t="s">
        <v>10044</v>
      </c>
      <c r="C3483" t="s">
        <v>10045</v>
      </c>
      <c r="D3483" s="44">
        <v>80382685.642000005</v>
      </c>
      <c r="E3483" s="37">
        <v>80.382685641999998</v>
      </c>
      <c r="F3483" t="s">
        <v>382</v>
      </c>
      <c r="G3483" t="s">
        <v>383</v>
      </c>
      <c r="H3483" s="45" t="s">
        <v>25</v>
      </c>
      <c r="I3483" t="s">
        <v>384</v>
      </c>
      <c r="J3483" t="s">
        <v>385</v>
      </c>
      <c r="K3483">
        <v>23.125544082605199</v>
      </c>
      <c r="L3483">
        <v>3475926.2465293999</v>
      </c>
      <c r="M3483">
        <v>15.0420688799587</v>
      </c>
      <c r="N3483">
        <v>52.285122021951501</v>
      </c>
      <c r="O3483">
        <v>13.831135159562701</v>
      </c>
      <c r="P3483">
        <v>48.076005720419602</v>
      </c>
      <c r="Q3483" s="45">
        <v>14.823850550381</v>
      </c>
      <c r="R3483" s="45">
        <v>51.526611202698597</v>
      </c>
      <c r="S3483" s="45">
        <v>15.125852004913501</v>
      </c>
      <c r="T3483" s="45">
        <v>52.576345984998099</v>
      </c>
      <c r="U3483" s="45" t="s">
        <v>10045</v>
      </c>
      <c r="V3483" t="b">
        <f>FALSE()</f>
        <v>0</v>
      </c>
      <c r="W3483" t="s">
        <v>57</v>
      </c>
      <c r="X3483" t="s">
        <v>57</v>
      </c>
    </row>
    <row r="3484" spans="1:24">
      <c r="A3484" s="43">
        <v>43830</v>
      </c>
      <c r="B3484" t="s">
        <v>10046</v>
      </c>
      <c r="C3484" t="s">
        <v>10047</v>
      </c>
      <c r="D3484" s="44">
        <v>3790784.0980000002</v>
      </c>
      <c r="E3484" s="37">
        <v>3.790784098</v>
      </c>
      <c r="F3484" t="s">
        <v>287</v>
      </c>
      <c r="G3484" t="s">
        <v>61</v>
      </c>
      <c r="H3484" s="45" t="s">
        <v>25</v>
      </c>
      <c r="I3484" t="s">
        <v>288</v>
      </c>
      <c r="J3484" t="s">
        <v>63</v>
      </c>
      <c r="K3484">
        <v>11.530516257883701</v>
      </c>
      <c r="L3484">
        <v>328761.00368950499</v>
      </c>
      <c r="M3484">
        <v>8.3620941997648597</v>
      </c>
      <c r="N3484">
        <v>2.7491304820608802</v>
      </c>
      <c r="O3484">
        <v>7.9972497444678998</v>
      </c>
      <c r="P3484">
        <v>2.6291838527469</v>
      </c>
      <c r="Q3484" s="45">
        <v>8.1116729894764195</v>
      </c>
      <c r="R3484" s="45">
        <v>2.6668017536213098</v>
      </c>
      <c r="S3484" s="45">
        <v>8.4590584176210495</v>
      </c>
      <c r="T3484" s="45">
        <v>2.7810085356452499</v>
      </c>
      <c r="U3484" s="45" t="s">
        <v>10048</v>
      </c>
      <c r="V3484" t="b">
        <f>FALSE()</f>
        <v>0</v>
      </c>
      <c r="W3484" t="s">
        <v>57</v>
      </c>
      <c r="X3484" t="s">
        <v>57</v>
      </c>
    </row>
    <row r="3485" spans="1:24">
      <c r="A3485" s="43">
        <v>43830</v>
      </c>
      <c r="B3485" t="s">
        <v>10049</v>
      </c>
      <c r="C3485" t="s">
        <v>10050</v>
      </c>
      <c r="D3485" s="44">
        <v>305767.40600000002</v>
      </c>
      <c r="E3485" s="37">
        <v>0.30576740600000002</v>
      </c>
      <c r="F3485" t="s">
        <v>259</v>
      </c>
      <c r="G3485" t="s">
        <v>121</v>
      </c>
      <c r="H3485" s="45" t="s">
        <v>25</v>
      </c>
      <c r="I3485" t="s">
        <v>260</v>
      </c>
      <c r="J3485" t="s">
        <v>123</v>
      </c>
      <c r="K3485" t="s">
        <v>124</v>
      </c>
      <c r="L3485" t="e">
        <f>#VALUE!</f>
        <v>#VALUE!</v>
      </c>
      <c r="M3485" t="s">
        <v>124</v>
      </c>
      <c r="N3485" t="e">
        <f>#VALUE!</f>
        <v>#VALUE!</v>
      </c>
      <c r="O3485" t="s">
        <v>124</v>
      </c>
      <c r="P3485" t="e">
        <f>#VALUE!</f>
        <v>#VALUE!</v>
      </c>
      <c r="Q3485" s="45" t="s">
        <v>124</v>
      </c>
      <c r="R3485" s="45" t="e">
        <f>#VALUE!</f>
        <v>#VALUE!</v>
      </c>
      <c r="S3485" s="45" t="s">
        <v>124</v>
      </c>
      <c r="T3485" s="45" t="e">
        <f>#VALUE!</f>
        <v>#VALUE!</v>
      </c>
      <c r="U3485" s="45" t="s">
        <v>10051</v>
      </c>
      <c r="V3485" t="b">
        <f>TRUE()</f>
        <v>1</v>
      </c>
      <c r="W3485" t="s">
        <v>57</v>
      </c>
      <c r="X3485" t="s">
        <v>57</v>
      </c>
    </row>
    <row r="3486" spans="1:24">
      <c r="A3486" s="43">
        <v>43830</v>
      </c>
      <c r="B3486" t="s">
        <v>10052</v>
      </c>
      <c r="C3486" t="s">
        <v>10053</v>
      </c>
      <c r="D3486" s="44">
        <v>1114290.7620000001</v>
      </c>
      <c r="E3486" s="37">
        <v>1.114290762</v>
      </c>
      <c r="F3486" t="s">
        <v>645</v>
      </c>
      <c r="G3486" t="s">
        <v>347</v>
      </c>
      <c r="H3486" s="45" t="s">
        <v>25</v>
      </c>
      <c r="I3486" t="s">
        <v>646</v>
      </c>
      <c r="J3486" t="s">
        <v>349</v>
      </c>
      <c r="K3486" t="s">
        <v>124</v>
      </c>
      <c r="L3486" t="e">
        <f>#VALUE!</f>
        <v>#VALUE!</v>
      </c>
      <c r="M3486" t="s">
        <v>124</v>
      </c>
      <c r="N3486" t="e">
        <f>#VALUE!</f>
        <v>#VALUE!</v>
      </c>
      <c r="O3486" t="s">
        <v>124</v>
      </c>
      <c r="P3486" t="e">
        <f>#VALUE!</f>
        <v>#VALUE!</v>
      </c>
      <c r="Q3486" s="45" t="s">
        <v>124</v>
      </c>
      <c r="R3486" s="45" t="e">
        <f>#VALUE!</f>
        <v>#VALUE!</v>
      </c>
      <c r="S3486" s="45" t="s">
        <v>124</v>
      </c>
      <c r="T3486" s="45" t="e">
        <f>#VALUE!</f>
        <v>#VALUE!</v>
      </c>
      <c r="U3486" s="45" t="s">
        <v>10054</v>
      </c>
      <c r="V3486" t="b">
        <f>TRUE()</f>
        <v>1</v>
      </c>
      <c r="W3486" t="s">
        <v>57</v>
      </c>
      <c r="X3486" t="s">
        <v>57</v>
      </c>
    </row>
    <row r="3487" spans="1:24">
      <c r="A3487" s="43">
        <v>43830</v>
      </c>
      <c r="B3487" t="s">
        <v>10055</v>
      </c>
      <c r="C3487" t="s">
        <v>10056</v>
      </c>
      <c r="D3487" s="44">
        <v>2868494.9819999998</v>
      </c>
      <c r="E3487" s="37">
        <v>2.8684949820000001</v>
      </c>
      <c r="F3487" t="s">
        <v>645</v>
      </c>
      <c r="G3487" t="s">
        <v>347</v>
      </c>
      <c r="H3487" s="45" t="s">
        <v>25</v>
      </c>
      <c r="I3487" t="s">
        <v>646</v>
      </c>
      <c r="J3487" t="s">
        <v>349</v>
      </c>
      <c r="K3487" t="s">
        <v>124</v>
      </c>
      <c r="L3487" t="e">
        <f>#VALUE!</f>
        <v>#VALUE!</v>
      </c>
      <c r="M3487" t="s">
        <v>124</v>
      </c>
      <c r="N3487" t="e">
        <f>#VALUE!</f>
        <v>#VALUE!</v>
      </c>
      <c r="O3487" t="s">
        <v>124</v>
      </c>
      <c r="P3487" t="e">
        <f>#VALUE!</f>
        <v>#VALUE!</v>
      </c>
      <c r="Q3487" s="45" t="s">
        <v>124</v>
      </c>
      <c r="R3487" s="45" t="e">
        <f>#VALUE!</f>
        <v>#VALUE!</v>
      </c>
      <c r="S3487" s="45" t="s">
        <v>124</v>
      </c>
      <c r="T3487" s="45" t="e">
        <f>#VALUE!</f>
        <v>#VALUE!</v>
      </c>
      <c r="U3487" s="45" t="s">
        <v>10054</v>
      </c>
      <c r="V3487" t="b">
        <f>TRUE()</f>
        <v>1</v>
      </c>
      <c r="W3487" t="s">
        <v>57</v>
      </c>
      <c r="X3487" t="s">
        <v>57</v>
      </c>
    </row>
    <row r="3488" spans="1:24">
      <c r="A3488" s="43">
        <v>43830</v>
      </c>
      <c r="B3488" t="s">
        <v>10057</v>
      </c>
      <c r="C3488" t="s">
        <v>10058</v>
      </c>
      <c r="D3488" s="44">
        <v>687082.27599999995</v>
      </c>
      <c r="E3488" s="37">
        <v>0.68708227600000005</v>
      </c>
      <c r="F3488" t="s">
        <v>645</v>
      </c>
      <c r="G3488" t="s">
        <v>347</v>
      </c>
      <c r="H3488" s="45" t="s">
        <v>25</v>
      </c>
      <c r="I3488" t="s">
        <v>646</v>
      </c>
      <c r="J3488" t="s">
        <v>349</v>
      </c>
      <c r="K3488" t="s">
        <v>124</v>
      </c>
      <c r="L3488" t="e">
        <f>#VALUE!</f>
        <v>#VALUE!</v>
      </c>
      <c r="M3488" t="s">
        <v>124</v>
      </c>
      <c r="N3488" t="e">
        <f>#VALUE!</f>
        <v>#VALUE!</v>
      </c>
      <c r="O3488" t="s">
        <v>124</v>
      </c>
      <c r="P3488" t="e">
        <f>#VALUE!</f>
        <v>#VALUE!</v>
      </c>
      <c r="Q3488" s="45" t="s">
        <v>124</v>
      </c>
      <c r="R3488" s="45" t="e">
        <f>#VALUE!</f>
        <v>#VALUE!</v>
      </c>
      <c r="S3488" s="45" t="s">
        <v>124</v>
      </c>
      <c r="T3488" s="45" t="e">
        <f>#VALUE!</f>
        <v>#VALUE!</v>
      </c>
      <c r="U3488" s="45" t="s">
        <v>10054</v>
      </c>
      <c r="V3488" t="b">
        <f>TRUE()</f>
        <v>1</v>
      </c>
      <c r="W3488" t="s">
        <v>57</v>
      </c>
      <c r="X3488" t="s">
        <v>57</v>
      </c>
    </row>
    <row r="3489" spans="1:24">
      <c r="A3489" s="43">
        <v>43830</v>
      </c>
      <c r="B3489" t="s">
        <v>10059</v>
      </c>
      <c r="C3489" t="s">
        <v>10060</v>
      </c>
      <c r="D3489" s="44">
        <v>545920.19999999995</v>
      </c>
      <c r="E3489" s="37">
        <v>0.54592019999999997</v>
      </c>
      <c r="F3489" t="s">
        <v>645</v>
      </c>
      <c r="G3489" t="s">
        <v>347</v>
      </c>
      <c r="H3489" s="45" t="s">
        <v>25</v>
      </c>
      <c r="I3489" t="s">
        <v>646</v>
      </c>
      <c r="J3489" t="s">
        <v>349</v>
      </c>
      <c r="K3489" t="s">
        <v>124</v>
      </c>
      <c r="L3489" t="e">
        <f>#VALUE!</f>
        <v>#VALUE!</v>
      </c>
      <c r="M3489" t="s">
        <v>124</v>
      </c>
      <c r="N3489" t="e">
        <f>#VALUE!</f>
        <v>#VALUE!</v>
      </c>
      <c r="O3489" t="s">
        <v>124</v>
      </c>
      <c r="P3489" t="e">
        <f>#VALUE!</f>
        <v>#VALUE!</v>
      </c>
      <c r="Q3489" s="45" t="s">
        <v>124</v>
      </c>
      <c r="R3489" s="45" t="e">
        <f>#VALUE!</f>
        <v>#VALUE!</v>
      </c>
      <c r="S3489" s="45" t="s">
        <v>124</v>
      </c>
      <c r="T3489" s="45" t="e">
        <f>#VALUE!</f>
        <v>#VALUE!</v>
      </c>
      <c r="U3489" s="45" t="s">
        <v>10054</v>
      </c>
      <c r="V3489" t="b">
        <f>TRUE()</f>
        <v>1</v>
      </c>
      <c r="W3489" t="s">
        <v>57</v>
      </c>
      <c r="X3489" t="s">
        <v>57</v>
      </c>
    </row>
    <row r="3490" spans="1:24">
      <c r="A3490" s="43">
        <v>43830</v>
      </c>
      <c r="B3490" t="s">
        <v>10061</v>
      </c>
      <c r="C3490" t="s">
        <v>10062</v>
      </c>
      <c r="D3490" s="44">
        <v>907559.04200000002</v>
      </c>
      <c r="E3490" s="37">
        <v>0.90755904200000004</v>
      </c>
      <c r="F3490" t="s">
        <v>645</v>
      </c>
      <c r="G3490" t="s">
        <v>347</v>
      </c>
      <c r="H3490" s="45" t="s">
        <v>25</v>
      </c>
      <c r="I3490" t="s">
        <v>646</v>
      </c>
      <c r="J3490" t="s">
        <v>349</v>
      </c>
      <c r="K3490" t="s">
        <v>124</v>
      </c>
      <c r="L3490" t="e">
        <f>#VALUE!</f>
        <v>#VALUE!</v>
      </c>
      <c r="M3490" t="s">
        <v>124</v>
      </c>
      <c r="N3490" t="e">
        <f>#VALUE!</f>
        <v>#VALUE!</v>
      </c>
      <c r="O3490" t="s">
        <v>124</v>
      </c>
      <c r="P3490" t="e">
        <f>#VALUE!</f>
        <v>#VALUE!</v>
      </c>
      <c r="Q3490" s="45" t="s">
        <v>124</v>
      </c>
      <c r="R3490" s="45" t="e">
        <f>#VALUE!</f>
        <v>#VALUE!</v>
      </c>
      <c r="S3490" s="45" t="s">
        <v>124</v>
      </c>
      <c r="T3490" s="45" t="e">
        <f>#VALUE!</f>
        <v>#VALUE!</v>
      </c>
      <c r="U3490" s="45" t="s">
        <v>10054</v>
      </c>
      <c r="V3490" t="b">
        <f>TRUE()</f>
        <v>1</v>
      </c>
      <c r="W3490" t="s">
        <v>57</v>
      </c>
      <c r="X3490" t="s">
        <v>57</v>
      </c>
    </row>
    <row r="3491" spans="1:24">
      <c r="A3491" s="43">
        <v>43830</v>
      </c>
      <c r="B3491" t="s">
        <v>10063</v>
      </c>
      <c r="C3491" t="s">
        <v>10064</v>
      </c>
      <c r="D3491" s="44">
        <v>1312494.2169999999</v>
      </c>
      <c r="E3491" s="37">
        <v>1.312494217</v>
      </c>
      <c r="F3491" t="s">
        <v>645</v>
      </c>
      <c r="G3491" t="s">
        <v>347</v>
      </c>
      <c r="H3491" s="45" t="s">
        <v>25</v>
      </c>
      <c r="I3491" t="s">
        <v>646</v>
      </c>
      <c r="J3491" t="s">
        <v>349</v>
      </c>
      <c r="K3491" t="s">
        <v>124</v>
      </c>
      <c r="L3491" t="e">
        <f>#VALUE!</f>
        <v>#VALUE!</v>
      </c>
      <c r="M3491" t="s">
        <v>124</v>
      </c>
      <c r="N3491" t="e">
        <f>#VALUE!</f>
        <v>#VALUE!</v>
      </c>
      <c r="O3491" t="s">
        <v>124</v>
      </c>
      <c r="P3491" t="e">
        <f>#VALUE!</f>
        <v>#VALUE!</v>
      </c>
      <c r="Q3491" s="45" t="s">
        <v>124</v>
      </c>
      <c r="R3491" s="45" t="e">
        <f>#VALUE!</f>
        <v>#VALUE!</v>
      </c>
      <c r="S3491" s="45" t="s">
        <v>124</v>
      </c>
      <c r="T3491" s="45" t="e">
        <f>#VALUE!</f>
        <v>#VALUE!</v>
      </c>
      <c r="U3491" s="45" t="s">
        <v>10054</v>
      </c>
      <c r="V3491" t="b">
        <f>TRUE()</f>
        <v>1</v>
      </c>
      <c r="W3491" t="s">
        <v>57</v>
      </c>
      <c r="X3491" t="s">
        <v>57</v>
      </c>
    </row>
    <row r="3492" spans="1:24">
      <c r="A3492" s="43">
        <v>43830</v>
      </c>
      <c r="B3492" t="s">
        <v>10065</v>
      </c>
      <c r="C3492" t="s">
        <v>10066</v>
      </c>
      <c r="D3492" s="44">
        <v>3456755.8080000002</v>
      </c>
      <c r="E3492" s="37">
        <v>3.456755808</v>
      </c>
      <c r="F3492" t="s">
        <v>193</v>
      </c>
      <c r="G3492" t="s">
        <v>194</v>
      </c>
      <c r="H3492" s="45" t="s">
        <v>25</v>
      </c>
      <c r="I3492" t="s">
        <v>195</v>
      </c>
      <c r="J3492" t="s">
        <v>196</v>
      </c>
      <c r="K3492">
        <v>11.6338745292525</v>
      </c>
      <c r="L3492">
        <v>297128.51030911901</v>
      </c>
      <c r="M3492">
        <v>6.9916692407232102</v>
      </c>
      <c r="N3492">
        <v>2.0774242660701798</v>
      </c>
      <c r="O3492">
        <v>5.7979358975796202</v>
      </c>
      <c r="P3492">
        <v>1.7227320561156001</v>
      </c>
      <c r="Q3492" s="45">
        <v>6.1023352000379703</v>
      </c>
      <c r="R3492" s="45">
        <v>1.81317776739418</v>
      </c>
      <c r="S3492" s="45">
        <v>6.3499868515821696</v>
      </c>
      <c r="T3492" s="45">
        <v>1.8867621336931</v>
      </c>
      <c r="U3492" s="45" t="s">
        <v>10067</v>
      </c>
      <c r="V3492" t="b">
        <f>FALSE()</f>
        <v>0</v>
      </c>
      <c r="W3492" t="s">
        <v>57</v>
      </c>
      <c r="X3492" t="s">
        <v>57</v>
      </c>
    </row>
    <row r="3493" spans="1:24">
      <c r="A3493" s="43">
        <v>43830</v>
      </c>
      <c r="B3493" t="s">
        <v>10068</v>
      </c>
      <c r="C3493" t="s">
        <v>10069</v>
      </c>
      <c r="D3493" s="44">
        <v>490026.48300000001</v>
      </c>
      <c r="E3493" s="37">
        <v>0.49002648300000001</v>
      </c>
      <c r="F3493" t="s">
        <v>1639</v>
      </c>
      <c r="G3493" t="s">
        <v>405</v>
      </c>
      <c r="H3493" s="45" t="s">
        <v>25</v>
      </c>
      <c r="I3493" t="s">
        <v>1640</v>
      </c>
      <c r="J3493" t="s">
        <v>407</v>
      </c>
      <c r="K3493">
        <v>829.30073466012595</v>
      </c>
      <c r="L3493">
        <v>590.89117194720495</v>
      </c>
      <c r="M3493">
        <v>740.84697850588498</v>
      </c>
      <c r="N3493">
        <v>0.43775993936288798</v>
      </c>
      <c r="O3493">
        <v>700.06115268209203</v>
      </c>
      <c r="P3493">
        <v>0.41365995494303298</v>
      </c>
      <c r="Q3493" s="45">
        <v>704.47270965960797</v>
      </c>
      <c r="R3493" s="45">
        <v>0.41626670501558899</v>
      </c>
      <c r="S3493" s="45">
        <v>717.31834024033503</v>
      </c>
      <c r="T3493" s="45">
        <v>0.42385707472383599</v>
      </c>
      <c r="U3493" s="45" t="s">
        <v>10070</v>
      </c>
      <c r="V3493" t="b">
        <f>FALSE()</f>
        <v>0</v>
      </c>
      <c r="W3493" t="s">
        <v>57</v>
      </c>
      <c r="X3493" t="s">
        <v>57</v>
      </c>
    </row>
    <row r="3494" spans="1:24">
      <c r="A3494" s="43">
        <v>43830</v>
      </c>
      <c r="B3494" t="s">
        <v>10071</v>
      </c>
      <c r="C3494" t="s">
        <v>10072</v>
      </c>
      <c r="D3494" s="44">
        <v>23126267.98</v>
      </c>
      <c r="E3494" s="37">
        <v>23.126267980000002</v>
      </c>
      <c r="F3494" t="s">
        <v>470</v>
      </c>
      <c r="G3494" t="s">
        <v>90</v>
      </c>
      <c r="H3494" s="45" t="s">
        <v>25</v>
      </c>
      <c r="I3494" t="s">
        <v>471</v>
      </c>
      <c r="J3494" t="s">
        <v>92</v>
      </c>
      <c r="K3494" t="s">
        <v>124</v>
      </c>
      <c r="L3494" t="e">
        <f>#VALUE!</f>
        <v>#VALUE!</v>
      </c>
      <c r="M3494" t="s">
        <v>124</v>
      </c>
      <c r="N3494" t="e">
        <f>#VALUE!</f>
        <v>#VALUE!</v>
      </c>
      <c r="O3494" t="s">
        <v>124</v>
      </c>
      <c r="P3494" t="e">
        <f>#VALUE!</f>
        <v>#VALUE!</v>
      </c>
      <c r="Q3494" s="45" t="s">
        <v>124</v>
      </c>
      <c r="R3494" s="45" t="e">
        <f>#VALUE!</f>
        <v>#VALUE!</v>
      </c>
      <c r="S3494" s="45" t="s">
        <v>124</v>
      </c>
      <c r="T3494" s="45" t="e">
        <f>#VALUE!</f>
        <v>#VALUE!</v>
      </c>
      <c r="U3494" s="45" t="s">
        <v>10073</v>
      </c>
      <c r="V3494" t="b">
        <f>TRUE()</f>
        <v>1</v>
      </c>
      <c r="W3494" t="s">
        <v>57</v>
      </c>
      <c r="X3494" t="s">
        <v>57</v>
      </c>
    </row>
    <row r="3495" spans="1:24">
      <c r="A3495" s="43">
        <v>43830</v>
      </c>
      <c r="B3495" t="s">
        <v>10074</v>
      </c>
      <c r="C3495" t="s">
        <v>10075</v>
      </c>
      <c r="D3495" s="44">
        <v>20525825.190000001</v>
      </c>
      <c r="E3495" s="37">
        <v>20.525825189999999</v>
      </c>
      <c r="F3495" t="s">
        <v>382</v>
      </c>
      <c r="G3495" t="s">
        <v>383</v>
      </c>
      <c r="H3495" s="45" t="s">
        <v>25</v>
      </c>
      <c r="I3495" t="s">
        <v>384</v>
      </c>
      <c r="J3495" t="s">
        <v>385</v>
      </c>
      <c r="K3495" t="s">
        <v>124</v>
      </c>
      <c r="L3495" t="e">
        <f>#VALUE!</f>
        <v>#VALUE!</v>
      </c>
      <c r="M3495" t="s">
        <v>124</v>
      </c>
      <c r="N3495" t="e">
        <f>#VALUE!</f>
        <v>#VALUE!</v>
      </c>
      <c r="O3495" t="s">
        <v>124</v>
      </c>
      <c r="P3495" t="e">
        <f>#VALUE!</f>
        <v>#VALUE!</v>
      </c>
      <c r="Q3495" s="45" t="s">
        <v>124</v>
      </c>
      <c r="R3495" s="45" t="e">
        <f>#VALUE!</f>
        <v>#VALUE!</v>
      </c>
      <c r="S3495" s="45" t="s">
        <v>124</v>
      </c>
      <c r="T3495" s="45" t="e">
        <f>#VALUE!</f>
        <v>#VALUE!</v>
      </c>
      <c r="U3495" s="45" t="s">
        <v>10076</v>
      </c>
      <c r="V3495" t="b">
        <f>TRUE()</f>
        <v>1</v>
      </c>
      <c r="W3495" t="s">
        <v>57</v>
      </c>
      <c r="X3495" t="s">
        <v>57</v>
      </c>
    </row>
    <row r="3496" spans="1:24">
      <c r="A3496" s="43">
        <v>43830</v>
      </c>
      <c r="B3496" t="s">
        <v>10077</v>
      </c>
      <c r="C3496" t="s">
        <v>10078</v>
      </c>
      <c r="D3496" s="44">
        <v>22766103.136</v>
      </c>
      <c r="E3496" s="37">
        <v>22.766103136000002</v>
      </c>
      <c r="F3496" t="s">
        <v>83</v>
      </c>
      <c r="G3496" t="s">
        <v>83</v>
      </c>
      <c r="H3496" s="45" t="s">
        <v>25</v>
      </c>
      <c r="I3496" t="s">
        <v>84</v>
      </c>
      <c r="J3496" t="s">
        <v>85</v>
      </c>
      <c r="K3496" t="s">
        <v>124</v>
      </c>
      <c r="L3496" t="e">
        <f>#VALUE!</f>
        <v>#VALUE!</v>
      </c>
      <c r="M3496" t="s">
        <v>124</v>
      </c>
      <c r="N3496" t="e">
        <f>#VALUE!</f>
        <v>#VALUE!</v>
      </c>
      <c r="O3496" t="s">
        <v>124</v>
      </c>
      <c r="P3496" t="e">
        <f>#VALUE!</f>
        <v>#VALUE!</v>
      </c>
      <c r="Q3496" s="45" t="s">
        <v>124</v>
      </c>
      <c r="R3496" s="45" t="e">
        <f>#VALUE!</f>
        <v>#VALUE!</v>
      </c>
      <c r="S3496" s="45" t="s">
        <v>124</v>
      </c>
      <c r="T3496" s="45" t="e">
        <f>#VALUE!</f>
        <v>#VALUE!</v>
      </c>
      <c r="U3496" s="45" t="s">
        <v>10079</v>
      </c>
      <c r="V3496" t="b">
        <f>TRUE()</f>
        <v>1</v>
      </c>
      <c r="W3496" t="s">
        <v>57</v>
      </c>
      <c r="X3496" t="s">
        <v>57</v>
      </c>
    </row>
    <row r="3497" spans="1:24">
      <c r="A3497" s="43">
        <v>43830</v>
      </c>
      <c r="B3497" t="s">
        <v>10080</v>
      </c>
      <c r="C3497" t="s">
        <v>10081</v>
      </c>
      <c r="D3497" s="44">
        <v>6873598.4160000002</v>
      </c>
      <c r="E3497" s="37">
        <v>6.8735984160000001</v>
      </c>
      <c r="F3497" t="s">
        <v>83</v>
      </c>
      <c r="G3497" t="s">
        <v>83</v>
      </c>
      <c r="H3497" s="45" t="s">
        <v>25</v>
      </c>
      <c r="I3497" t="s">
        <v>84</v>
      </c>
      <c r="J3497" t="s">
        <v>85</v>
      </c>
      <c r="K3497" t="s">
        <v>124</v>
      </c>
      <c r="L3497" t="e">
        <f>#VALUE!</f>
        <v>#VALUE!</v>
      </c>
      <c r="M3497" t="s">
        <v>124</v>
      </c>
      <c r="N3497" t="e">
        <f>#VALUE!</f>
        <v>#VALUE!</v>
      </c>
      <c r="O3497" t="s">
        <v>124</v>
      </c>
      <c r="P3497" t="e">
        <f>#VALUE!</f>
        <v>#VALUE!</v>
      </c>
      <c r="Q3497" s="45" t="s">
        <v>124</v>
      </c>
      <c r="R3497" s="45" t="e">
        <f>#VALUE!</f>
        <v>#VALUE!</v>
      </c>
      <c r="S3497" s="45" t="s">
        <v>124</v>
      </c>
      <c r="T3497" s="45" t="e">
        <f>#VALUE!</f>
        <v>#VALUE!</v>
      </c>
      <c r="U3497" s="45" t="s">
        <v>9716</v>
      </c>
      <c r="V3497" t="b">
        <f>TRUE()</f>
        <v>1</v>
      </c>
      <c r="W3497" t="s">
        <v>57</v>
      </c>
      <c r="X3497" t="s">
        <v>57</v>
      </c>
    </row>
    <row r="3498" spans="1:24">
      <c r="A3498" s="43">
        <v>43830</v>
      </c>
      <c r="B3498" t="s">
        <v>10082</v>
      </c>
      <c r="C3498" t="s">
        <v>10083</v>
      </c>
      <c r="D3498" s="44">
        <v>20295053.679000001</v>
      </c>
      <c r="E3498" s="37">
        <v>20.295053678999999</v>
      </c>
      <c r="F3498" t="s">
        <v>555</v>
      </c>
      <c r="G3498" t="s">
        <v>100</v>
      </c>
      <c r="H3498" s="45" t="s">
        <v>25</v>
      </c>
      <c r="I3498" t="s">
        <v>556</v>
      </c>
      <c r="J3498" t="s">
        <v>102</v>
      </c>
      <c r="K3498" t="s">
        <v>124</v>
      </c>
      <c r="L3498" t="e">
        <f>#VALUE!</f>
        <v>#VALUE!</v>
      </c>
      <c r="M3498" t="s">
        <v>124</v>
      </c>
      <c r="N3498" t="e">
        <f>#VALUE!</f>
        <v>#VALUE!</v>
      </c>
      <c r="O3498" t="s">
        <v>124</v>
      </c>
      <c r="P3498" t="e">
        <f>#VALUE!</f>
        <v>#VALUE!</v>
      </c>
      <c r="Q3498" s="45" t="s">
        <v>124</v>
      </c>
      <c r="R3498" s="45" t="e">
        <f>#VALUE!</f>
        <v>#VALUE!</v>
      </c>
      <c r="S3498" s="45" t="s">
        <v>124</v>
      </c>
      <c r="T3498" s="45" t="e">
        <f>#VALUE!</f>
        <v>#VALUE!</v>
      </c>
      <c r="U3498" s="45" t="s">
        <v>10084</v>
      </c>
      <c r="V3498" t="b">
        <f>TRUE()</f>
        <v>1</v>
      </c>
      <c r="W3498" t="s">
        <v>57</v>
      </c>
      <c r="X3498" t="s">
        <v>57</v>
      </c>
    </row>
    <row r="3499" spans="1:24">
      <c r="A3499" s="43">
        <v>43830</v>
      </c>
      <c r="B3499" t="s">
        <v>10085</v>
      </c>
      <c r="C3499" t="s">
        <v>10086</v>
      </c>
      <c r="D3499" s="44">
        <v>13723140.859999999</v>
      </c>
      <c r="E3499" s="37">
        <v>13.723140860000001</v>
      </c>
      <c r="F3499" t="s">
        <v>1948</v>
      </c>
      <c r="G3499" t="s">
        <v>68</v>
      </c>
      <c r="H3499" s="45" t="s">
        <v>25</v>
      </c>
      <c r="I3499" t="s">
        <v>1949</v>
      </c>
      <c r="J3499" t="s">
        <v>70</v>
      </c>
      <c r="K3499" t="s">
        <v>124</v>
      </c>
      <c r="L3499" t="e">
        <f>#VALUE!</f>
        <v>#VALUE!</v>
      </c>
      <c r="M3499" t="s">
        <v>124</v>
      </c>
      <c r="N3499" t="e">
        <f>#VALUE!</f>
        <v>#VALUE!</v>
      </c>
      <c r="O3499" t="s">
        <v>124</v>
      </c>
      <c r="P3499" t="e">
        <f>#VALUE!</f>
        <v>#VALUE!</v>
      </c>
      <c r="Q3499" s="45" t="s">
        <v>124</v>
      </c>
      <c r="R3499" s="45" t="e">
        <f>#VALUE!</f>
        <v>#VALUE!</v>
      </c>
      <c r="S3499" s="45" t="s">
        <v>124</v>
      </c>
      <c r="T3499" s="45" t="e">
        <f>#VALUE!</f>
        <v>#VALUE!</v>
      </c>
      <c r="U3499" s="45" t="s">
        <v>10019</v>
      </c>
      <c r="V3499" t="b">
        <f>TRUE()</f>
        <v>1</v>
      </c>
      <c r="W3499" t="s">
        <v>57</v>
      </c>
      <c r="X3499" t="s">
        <v>57</v>
      </c>
    </row>
    <row r="3500" spans="1:24">
      <c r="A3500" s="43">
        <v>43830</v>
      </c>
      <c r="B3500" t="s">
        <v>10087</v>
      </c>
      <c r="C3500" t="s">
        <v>10088</v>
      </c>
      <c r="D3500" s="44">
        <v>26539374.802999999</v>
      </c>
      <c r="E3500" s="37">
        <v>26.539374803000001</v>
      </c>
      <c r="F3500" t="s">
        <v>1948</v>
      </c>
      <c r="G3500" t="s">
        <v>68</v>
      </c>
      <c r="H3500" s="45" t="s">
        <v>25</v>
      </c>
      <c r="I3500" t="s">
        <v>1949</v>
      </c>
      <c r="J3500" t="s">
        <v>70</v>
      </c>
      <c r="K3500" t="s">
        <v>124</v>
      </c>
      <c r="L3500" t="e">
        <f>#VALUE!</f>
        <v>#VALUE!</v>
      </c>
      <c r="M3500" t="s">
        <v>124</v>
      </c>
      <c r="N3500" t="e">
        <f>#VALUE!</f>
        <v>#VALUE!</v>
      </c>
      <c r="O3500" t="s">
        <v>124</v>
      </c>
      <c r="P3500" t="e">
        <f>#VALUE!</f>
        <v>#VALUE!</v>
      </c>
      <c r="Q3500" s="45" t="s">
        <v>124</v>
      </c>
      <c r="R3500" s="45" t="e">
        <f>#VALUE!</f>
        <v>#VALUE!</v>
      </c>
      <c r="S3500" s="45" t="s">
        <v>124</v>
      </c>
      <c r="T3500" s="45" t="e">
        <f>#VALUE!</f>
        <v>#VALUE!</v>
      </c>
      <c r="U3500" s="45" t="s">
        <v>10019</v>
      </c>
      <c r="V3500" t="b">
        <f>TRUE()</f>
        <v>1</v>
      </c>
      <c r="W3500" t="s">
        <v>57</v>
      </c>
      <c r="X3500" t="s">
        <v>57</v>
      </c>
    </row>
    <row r="3501" spans="1:24">
      <c r="A3501" s="43">
        <v>43830</v>
      </c>
      <c r="B3501" t="s">
        <v>10089</v>
      </c>
      <c r="C3501" t="s">
        <v>10090</v>
      </c>
      <c r="D3501" s="44">
        <v>25078661.359999999</v>
      </c>
      <c r="E3501" s="37">
        <v>25.078661360000002</v>
      </c>
      <c r="F3501" t="s">
        <v>427</v>
      </c>
      <c r="G3501" t="s">
        <v>333</v>
      </c>
      <c r="H3501" s="45" t="s">
        <v>25</v>
      </c>
      <c r="I3501" t="s">
        <v>428</v>
      </c>
      <c r="J3501" t="s">
        <v>335</v>
      </c>
      <c r="K3501">
        <v>29.625060628330001</v>
      </c>
      <c r="L3501">
        <v>846535.35986413003</v>
      </c>
      <c r="M3501">
        <v>22.927472791686402</v>
      </c>
      <c r="N3501">
        <v>19.408916430485299</v>
      </c>
      <c r="O3501">
        <v>25.506998047056602</v>
      </c>
      <c r="P3501">
        <v>21.592575770818701</v>
      </c>
      <c r="Q3501" s="45">
        <v>25.328205734966598</v>
      </c>
      <c r="R3501" s="45">
        <v>21.441221756562701</v>
      </c>
      <c r="S3501" s="45">
        <v>26.667122551762699</v>
      </c>
      <c r="T3501" s="45">
        <v>22.574662185897299</v>
      </c>
      <c r="U3501" s="45" t="s">
        <v>10091</v>
      </c>
      <c r="V3501" t="b">
        <f>FALSE()</f>
        <v>0</v>
      </c>
      <c r="W3501" t="s">
        <v>57</v>
      </c>
      <c r="X3501" t="s">
        <v>57</v>
      </c>
    </row>
    <row r="3502" spans="1:24">
      <c r="A3502" s="43">
        <v>43830</v>
      </c>
      <c r="B3502" t="s">
        <v>10092</v>
      </c>
      <c r="C3502" t="s">
        <v>10093</v>
      </c>
      <c r="D3502" s="44">
        <v>3465473.1660000002</v>
      </c>
      <c r="E3502" s="37">
        <v>3.4654731660000002</v>
      </c>
      <c r="F3502" t="s">
        <v>2678</v>
      </c>
      <c r="G3502" t="s">
        <v>90</v>
      </c>
      <c r="H3502" s="45" t="s">
        <v>25</v>
      </c>
      <c r="I3502" t="s">
        <v>2679</v>
      </c>
      <c r="J3502" t="s">
        <v>92</v>
      </c>
      <c r="K3502" t="s">
        <v>124</v>
      </c>
      <c r="L3502" t="e">
        <f>#VALUE!</f>
        <v>#VALUE!</v>
      </c>
      <c r="M3502" t="s">
        <v>124</v>
      </c>
      <c r="N3502" t="e">
        <f>#VALUE!</f>
        <v>#VALUE!</v>
      </c>
      <c r="O3502" t="s">
        <v>124</v>
      </c>
      <c r="P3502" t="e">
        <f>#VALUE!</f>
        <v>#VALUE!</v>
      </c>
      <c r="Q3502" s="45" t="s">
        <v>124</v>
      </c>
      <c r="R3502" s="45" t="e">
        <f>#VALUE!</f>
        <v>#VALUE!</v>
      </c>
      <c r="S3502" s="45" t="s">
        <v>124</v>
      </c>
      <c r="T3502" s="45" t="e">
        <f>#VALUE!</f>
        <v>#VALUE!</v>
      </c>
      <c r="U3502" s="45" t="s">
        <v>10094</v>
      </c>
      <c r="V3502" t="b">
        <f>TRUE()</f>
        <v>1</v>
      </c>
      <c r="W3502" t="s">
        <v>57</v>
      </c>
      <c r="X3502" t="s">
        <v>57</v>
      </c>
    </row>
    <row r="3503" spans="1:24">
      <c r="A3503" s="43">
        <v>43830</v>
      </c>
      <c r="B3503" t="s">
        <v>10095</v>
      </c>
      <c r="C3503" t="s">
        <v>10096</v>
      </c>
      <c r="D3503" s="44">
        <v>1407984.3589999999</v>
      </c>
      <c r="E3503" s="37">
        <v>1.4079843590000001</v>
      </c>
      <c r="F3503" t="s">
        <v>2678</v>
      </c>
      <c r="G3503" t="s">
        <v>90</v>
      </c>
      <c r="H3503" s="45" t="s">
        <v>25</v>
      </c>
      <c r="I3503" t="s">
        <v>2679</v>
      </c>
      <c r="J3503" t="s">
        <v>92</v>
      </c>
      <c r="K3503" t="s">
        <v>124</v>
      </c>
      <c r="L3503" t="e">
        <f>#VALUE!</f>
        <v>#VALUE!</v>
      </c>
      <c r="M3503" t="s">
        <v>124</v>
      </c>
      <c r="N3503" t="e">
        <f>#VALUE!</f>
        <v>#VALUE!</v>
      </c>
      <c r="O3503" t="s">
        <v>124</v>
      </c>
      <c r="P3503" t="e">
        <f>#VALUE!</f>
        <v>#VALUE!</v>
      </c>
      <c r="Q3503" s="45" t="s">
        <v>124</v>
      </c>
      <c r="R3503" s="45" t="e">
        <f>#VALUE!</f>
        <v>#VALUE!</v>
      </c>
      <c r="S3503" s="45" t="s">
        <v>124</v>
      </c>
      <c r="T3503" s="45" t="e">
        <f>#VALUE!</f>
        <v>#VALUE!</v>
      </c>
      <c r="U3503" s="45" t="s">
        <v>10094</v>
      </c>
      <c r="V3503" t="b">
        <f>TRUE()</f>
        <v>1</v>
      </c>
      <c r="W3503" t="s">
        <v>57</v>
      </c>
      <c r="X3503" t="s">
        <v>57</v>
      </c>
    </row>
    <row r="3504" spans="1:24">
      <c r="A3504" s="43">
        <v>43830</v>
      </c>
      <c r="B3504" t="s">
        <v>10097</v>
      </c>
      <c r="C3504" t="s">
        <v>10094</v>
      </c>
      <c r="D3504" s="44">
        <v>20671791.327</v>
      </c>
      <c r="E3504" s="37">
        <v>20.671791327000001</v>
      </c>
      <c r="F3504" t="s">
        <v>2678</v>
      </c>
      <c r="G3504" t="s">
        <v>90</v>
      </c>
      <c r="H3504" s="45" t="s">
        <v>25</v>
      </c>
      <c r="I3504" t="s">
        <v>2679</v>
      </c>
      <c r="J3504" t="s">
        <v>92</v>
      </c>
      <c r="K3504">
        <v>230.31205080000001</v>
      </c>
      <c r="L3504">
        <v>89755.578378098493</v>
      </c>
      <c r="M3504">
        <v>220.37276800000001</v>
      </c>
      <c r="N3504">
        <v>19.779685250622499</v>
      </c>
      <c r="O3504">
        <v>262.00003199999998</v>
      </c>
      <c r="P3504">
        <v>23.5159644072403</v>
      </c>
      <c r="Q3504" s="45">
        <v>286.77241800000002</v>
      </c>
      <c r="R3504" s="45">
        <v>25.739424240475799</v>
      </c>
      <c r="S3504" s="45">
        <v>306.2517833</v>
      </c>
      <c r="T3504" s="45">
        <v>27.487805939415601</v>
      </c>
      <c r="U3504" s="45" t="s">
        <v>10098</v>
      </c>
      <c r="V3504" t="b">
        <f>FALSE()</f>
        <v>0</v>
      </c>
      <c r="W3504" t="s">
        <v>57</v>
      </c>
      <c r="X3504" t="s">
        <v>57</v>
      </c>
    </row>
    <row r="3505" spans="1:24">
      <c r="A3505" s="43">
        <v>43830</v>
      </c>
      <c r="B3505" t="s">
        <v>10099</v>
      </c>
      <c r="C3505" t="s">
        <v>10100</v>
      </c>
      <c r="D3505" s="44">
        <v>204819.02299999999</v>
      </c>
      <c r="E3505" s="37">
        <v>0.20481902299999999</v>
      </c>
      <c r="F3505" t="s">
        <v>757</v>
      </c>
      <c r="G3505" t="s">
        <v>758</v>
      </c>
      <c r="H3505" s="45" t="s">
        <v>24</v>
      </c>
      <c r="I3505" t="s">
        <v>759</v>
      </c>
      <c r="J3505" t="s">
        <v>760</v>
      </c>
      <c r="K3505" t="s">
        <v>124</v>
      </c>
      <c r="L3505" t="e">
        <f>#VALUE!</f>
        <v>#VALUE!</v>
      </c>
      <c r="M3505" t="s">
        <v>124</v>
      </c>
      <c r="N3505" t="e">
        <f>#VALUE!</f>
        <v>#VALUE!</v>
      </c>
      <c r="O3505" t="s">
        <v>124</v>
      </c>
      <c r="P3505" t="e">
        <f>#VALUE!</f>
        <v>#VALUE!</v>
      </c>
      <c r="Q3505" s="45" t="s">
        <v>124</v>
      </c>
      <c r="R3505" s="45" t="e">
        <f>#VALUE!</f>
        <v>#VALUE!</v>
      </c>
      <c r="S3505" s="45" t="s">
        <v>124</v>
      </c>
      <c r="T3505" s="45" t="e">
        <f>#VALUE!</f>
        <v>#VALUE!</v>
      </c>
      <c r="U3505" s="45" t="s">
        <v>10101</v>
      </c>
      <c r="V3505" t="b">
        <f>TRUE()</f>
        <v>1</v>
      </c>
      <c r="W3505" t="s">
        <v>57</v>
      </c>
      <c r="X3505" t="s">
        <v>57</v>
      </c>
    </row>
    <row r="3506" spans="1:24">
      <c r="A3506" s="43">
        <v>43830</v>
      </c>
      <c r="B3506" t="s">
        <v>10102</v>
      </c>
      <c r="C3506" t="s">
        <v>10103</v>
      </c>
      <c r="D3506" s="44">
        <v>1017870.1949999999</v>
      </c>
      <c r="E3506" s="37">
        <v>1.017870195</v>
      </c>
      <c r="F3506" t="s">
        <v>757</v>
      </c>
      <c r="G3506" t="s">
        <v>758</v>
      </c>
      <c r="H3506" s="45" t="s">
        <v>24</v>
      </c>
      <c r="I3506" t="s">
        <v>759</v>
      </c>
      <c r="J3506" t="s">
        <v>760</v>
      </c>
      <c r="K3506" t="s">
        <v>124</v>
      </c>
      <c r="L3506" t="e">
        <f>#VALUE!</f>
        <v>#VALUE!</v>
      </c>
      <c r="M3506" t="s">
        <v>124</v>
      </c>
      <c r="N3506" t="e">
        <f>#VALUE!</f>
        <v>#VALUE!</v>
      </c>
      <c r="O3506" t="s">
        <v>124</v>
      </c>
      <c r="P3506" t="e">
        <f>#VALUE!</f>
        <v>#VALUE!</v>
      </c>
      <c r="Q3506" s="45" t="s">
        <v>124</v>
      </c>
      <c r="R3506" s="45" t="e">
        <f>#VALUE!</f>
        <v>#VALUE!</v>
      </c>
      <c r="S3506" s="45" t="s">
        <v>124</v>
      </c>
      <c r="T3506" s="45" t="e">
        <f>#VALUE!</f>
        <v>#VALUE!</v>
      </c>
      <c r="U3506" s="45" t="s">
        <v>10101</v>
      </c>
      <c r="V3506" t="b">
        <f>TRUE()</f>
        <v>1</v>
      </c>
      <c r="W3506" t="s">
        <v>57</v>
      </c>
      <c r="X3506" t="s">
        <v>57</v>
      </c>
    </row>
    <row r="3507" spans="1:24">
      <c r="A3507" s="43">
        <v>43830</v>
      </c>
      <c r="B3507" t="s">
        <v>10104</v>
      </c>
      <c r="C3507" t="s">
        <v>10105</v>
      </c>
      <c r="D3507" s="44">
        <v>8935524.1600000001</v>
      </c>
      <c r="E3507" s="37">
        <v>8.9355241599999999</v>
      </c>
      <c r="F3507" t="s">
        <v>112</v>
      </c>
      <c r="G3507" t="s">
        <v>113</v>
      </c>
      <c r="H3507" s="45" t="s">
        <v>25</v>
      </c>
      <c r="I3507" t="s">
        <v>114</v>
      </c>
      <c r="J3507" t="s">
        <v>115</v>
      </c>
      <c r="K3507" t="s">
        <v>124</v>
      </c>
      <c r="L3507" t="e">
        <f>#VALUE!</f>
        <v>#VALUE!</v>
      </c>
      <c r="M3507" t="s">
        <v>124</v>
      </c>
      <c r="N3507" t="e">
        <f>#VALUE!</f>
        <v>#VALUE!</v>
      </c>
      <c r="O3507" t="s">
        <v>124</v>
      </c>
      <c r="P3507" t="e">
        <f>#VALUE!</f>
        <v>#VALUE!</v>
      </c>
      <c r="Q3507" s="45" t="s">
        <v>124</v>
      </c>
      <c r="R3507" s="45" t="e">
        <f>#VALUE!</f>
        <v>#VALUE!</v>
      </c>
      <c r="S3507" s="45" t="s">
        <v>124</v>
      </c>
      <c r="T3507" s="45" t="e">
        <f>#VALUE!</f>
        <v>#VALUE!</v>
      </c>
      <c r="U3507" s="45" t="s">
        <v>10106</v>
      </c>
      <c r="V3507" t="b">
        <f>TRUE()</f>
        <v>1</v>
      </c>
      <c r="W3507" t="s">
        <v>57</v>
      </c>
      <c r="X3507" t="s">
        <v>57</v>
      </c>
    </row>
    <row r="3508" spans="1:24">
      <c r="A3508" s="43">
        <v>43830</v>
      </c>
      <c r="B3508" t="s">
        <v>10107</v>
      </c>
      <c r="C3508" t="s">
        <v>10108</v>
      </c>
      <c r="D3508" s="44">
        <v>263850.234</v>
      </c>
      <c r="E3508" s="37">
        <v>0.26385023400000002</v>
      </c>
      <c r="F3508" t="s">
        <v>60</v>
      </c>
      <c r="G3508" t="s">
        <v>61</v>
      </c>
      <c r="H3508" s="45" t="s">
        <v>25</v>
      </c>
      <c r="I3508" t="s">
        <v>62</v>
      </c>
      <c r="J3508" t="s">
        <v>63</v>
      </c>
      <c r="K3508" t="s">
        <v>124</v>
      </c>
      <c r="L3508" t="e">
        <f>#VALUE!</f>
        <v>#VALUE!</v>
      </c>
      <c r="M3508" t="s">
        <v>124</v>
      </c>
      <c r="N3508" t="e">
        <f>#VALUE!</f>
        <v>#VALUE!</v>
      </c>
      <c r="O3508" t="s">
        <v>124</v>
      </c>
      <c r="P3508" t="e">
        <f>#VALUE!</f>
        <v>#VALUE!</v>
      </c>
      <c r="Q3508" s="45" t="s">
        <v>124</v>
      </c>
      <c r="R3508" s="45" t="e">
        <f>#VALUE!</f>
        <v>#VALUE!</v>
      </c>
      <c r="S3508" s="45" t="s">
        <v>124</v>
      </c>
      <c r="T3508" s="45" t="e">
        <f>#VALUE!</f>
        <v>#VALUE!</v>
      </c>
      <c r="U3508" s="45" t="s">
        <v>9541</v>
      </c>
      <c r="V3508" t="b">
        <f>TRUE()</f>
        <v>1</v>
      </c>
      <c r="W3508" t="s">
        <v>57</v>
      </c>
      <c r="X3508" t="s">
        <v>57</v>
      </c>
    </row>
    <row r="3509" spans="1:24">
      <c r="A3509" s="43">
        <v>43830</v>
      </c>
      <c r="B3509" t="s">
        <v>10109</v>
      </c>
      <c r="C3509" t="s">
        <v>10110</v>
      </c>
      <c r="D3509" s="44">
        <v>1706545.571</v>
      </c>
      <c r="E3509" s="37">
        <v>1.7065455709999999</v>
      </c>
      <c r="F3509" t="s">
        <v>60</v>
      </c>
      <c r="G3509" t="s">
        <v>61</v>
      </c>
      <c r="H3509" s="45" t="s">
        <v>25</v>
      </c>
      <c r="I3509" t="s">
        <v>62</v>
      </c>
      <c r="J3509" t="s">
        <v>63</v>
      </c>
      <c r="K3509" t="s">
        <v>124</v>
      </c>
      <c r="L3509" t="e">
        <f>#VALUE!</f>
        <v>#VALUE!</v>
      </c>
      <c r="M3509" t="s">
        <v>124</v>
      </c>
      <c r="N3509" t="e">
        <f>#VALUE!</f>
        <v>#VALUE!</v>
      </c>
      <c r="O3509" t="s">
        <v>124</v>
      </c>
      <c r="P3509" t="e">
        <f>#VALUE!</f>
        <v>#VALUE!</v>
      </c>
      <c r="Q3509" s="45" t="s">
        <v>124</v>
      </c>
      <c r="R3509" s="45" t="e">
        <f>#VALUE!</f>
        <v>#VALUE!</v>
      </c>
      <c r="S3509" s="45" t="s">
        <v>124</v>
      </c>
      <c r="T3509" s="45" t="e">
        <f>#VALUE!</f>
        <v>#VALUE!</v>
      </c>
      <c r="U3509" s="45" t="s">
        <v>9541</v>
      </c>
      <c r="V3509" t="b">
        <f>TRUE()</f>
        <v>1</v>
      </c>
      <c r="W3509" t="s">
        <v>57</v>
      </c>
      <c r="X3509" t="s">
        <v>57</v>
      </c>
    </row>
    <row r="3510" spans="1:24">
      <c r="A3510" s="43">
        <v>43830</v>
      </c>
      <c r="B3510" t="s">
        <v>10111</v>
      </c>
      <c r="C3510" t="s">
        <v>10112</v>
      </c>
      <c r="D3510" s="44">
        <v>3618878.7560000001</v>
      </c>
      <c r="E3510" s="37">
        <v>3.618878756</v>
      </c>
      <c r="F3510" t="s">
        <v>60</v>
      </c>
      <c r="G3510" t="s">
        <v>61</v>
      </c>
      <c r="H3510" s="45" t="s">
        <v>25</v>
      </c>
      <c r="I3510" t="s">
        <v>62</v>
      </c>
      <c r="J3510" t="s">
        <v>63</v>
      </c>
      <c r="K3510" t="s">
        <v>124</v>
      </c>
      <c r="L3510" t="e">
        <f>#VALUE!</f>
        <v>#VALUE!</v>
      </c>
      <c r="M3510" t="s">
        <v>124</v>
      </c>
      <c r="N3510" t="e">
        <f>#VALUE!</f>
        <v>#VALUE!</v>
      </c>
      <c r="O3510" t="s">
        <v>124</v>
      </c>
      <c r="P3510" t="e">
        <f>#VALUE!</f>
        <v>#VALUE!</v>
      </c>
      <c r="Q3510" s="45" t="s">
        <v>124</v>
      </c>
      <c r="R3510" s="45" t="e">
        <f>#VALUE!</f>
        <v>#VALUE!</v>
      </c>
      <c r="S3510" s="45" t="s">
        <v>124</v>
      </c>
      <c r="T3510" s="45" t="e">
        <f>#VALUE!</f>
        <v>#VALUE!</v>
      </c>
      <c r="U3510" s="45" t="s">
        <v>9541</v>
      </c>
      <c r="V3510" t="b">
        <f>TRUE()</f>
        <v>1</v>
      </c>
      <c r="W3510" t="s">
        <v>57</v>
      </c>
      <c r="X3510" t="s">
        <v>57</v>
      </c>
    </row>
    <row r="3511" spans="1:24">
      <c r="A3511" s="43">
        <v>43830</v>
      </c>
      <c r="B3511" t="s">
        <v>10113</v>
      </c>
      <c r="C3511" t="s">
        <v>10114</v>
      </c>
      <c r="D3511" s="44">
        <v>3470940.9870000002</v>
      </c>
      <c r="E3511" s="37">
        <v>3.4709409870000001</v>
      </c>
      <c r="F3511" t="s">
        <v>757</v>
      </c>
      <c r="G3511" t="s">
        <v>758</v>
      </c>
      <c r="H3511" s="45" t="s">
        <v>24</v>
      </c>
      <c r="I3511" t="s">
        <v>759</v>
      </c>
      <c r="J3511" t="s">
        <v>760</v>
      </c>
      <c r="K3511" t="s">
        <v>124</v>
      </c>
      <c r="L3511" t="e">
        <f>#VALUE!</f>
        <v>#VALUE!</v>
      </c>
      <c r="M3511" t="s">
        <v>124</v>
      </c>
      <c r="N3511" t="e">
        <f>#VALUE!</f>
        <v>#VALUE!</v>
      </c>
      <c r="O3511" t="s">
        <v>124</v>
      </c>
      <c r="P3511" t="e">
        <f>#VALUE!</f>
        <v>#VALUE!</v>
      </c>
      <c r="Q3511" s="45" t="s">
        <v>124</v>
      </c>
      <c r="R3511" s="45" t="e">
        <f>#VALUE!</f>
        <v>#VALUE!</v>
      </c>
      <c r="S3511" s="45" t="s">
        <v>124</v>
      </c>
      <c r="T3511" s="45" t="e">
        <f>#VALUE!</f>
        <v>#VALUE!</v>
      </c>
      <c r="U3511" s="45" t="s">
        <v>10115</v>
      </c>
      <c r="V3511" t="b">
        <f>TRUE()</f>
        <v>1</v>
      </c>
      <c r="W3511" t="s">
        <v>57</v>
      </c>
      <c r="X3511" t="s">
        <v>57</v>
      </c>
    </row>
    <row r="3512" spans="1:24">
      <c r="A3512" s="43">
        <v>43830</v>
      </c>
      <c r="B3512" t="s">
        <v>10116</v>
      </c>
      <c r="C3512" t="s">
        <v>10117</v>
      </c>
      <c r="D3512" s="44">
        <v>209235.13399999999</v>
      </c>
      <c r="E3512" s="37">
        <v>0.20923513399999999</v>
      </c>
      <c r="F3512" t="s">
        <v>427</v>
      </c>
      <c r="G3512" t="s">
        <v>333</v>
      </c>
      <c r="H3512" s="45" t="s">
        <v>25</v>
      </c>
      <c r="I3512" t="s">
        <v>428</v>
      </c>
      <c r="J3512" t="s">
        <v>335</v>
      </c>
      <c r="K3512" t="s">
        <v>124</v>
      </c>
      <c r="L3512" t="e">
        <f>#VALUE!</f>
        <v>#VALUE!</v>
      </c>
      <c r="M3512" t="s">
        <v>124</v>
      </c>
      <c r="N3512" t="e">
        <f>#VALUE!</f>
        <v>#VALUE!</v>
      </c>
      <c r="O3512" t="s">
        <v>124</v>
      </c>
      <c r="P3512" t="e">
        <f>#VALUE!</f>
        <v>#VALUE!</v>
      </c>
      <c r="Q3512" s="45" t="s">
        <v>124</v>
      </c>
      <c r="R3512" s="45" t="e">
        <f>#VALUE!</f>
        <v>#VALUE!</v>
      </c>
      <c r="S3512" s="45" t="s">
        <v>124</v>
      </c>
      <c r="T3512" s="45" t="e">
        <f>#VALUE!</f>
        <v>#VALUE!</v>
      </c>
      <c r="U3512" s="45" t="s">
        <v>10118</v>
      </c>
      <c r="V3512" t="b">
        <f>TRUE()</f>
        <v>1</v>
      </c>
      <c r="W3512" t="s">
        <v>57</v>
      </c>
      <c r="X3512" t="s">
        <v>57</v>
      </c>
    </row>
    <row r="3513" spans="1:24">
      <c r="A3513" s="43">
        <v>43830</v>
      </c>
      <c r="B3513" t="s">
        <v>10119</v>
      </c>
      <c r="C3513" t="s">
        <v>10120</v>
      </c>
      <c r="D3513" s="44">
        <v>1000060.821</v>
      </c>
      <c r="E3513" s="37">
        <v>1.0000608209999999</v>
      </c>
      <c r="F3513" t="s">
        <v>1525</v>
      </c>
      <c r="G3513" t="s">
        <v>201</v>
      </c>
      <c r="H3513" s="45" t="s">
        <v>25</v>
      </c>
      <c r="I3513" t="s">
        <v>1526</v>
      </c>
      <c r="J3513" t="s">
        <v>203</v>
      </c>
      <c r="K3513" t="s">
        <v>124</v>
      </c>
      <c r="L3513" t="e">
        <f>#VALUE!</f>
        <v>#VALUE!</v>
      </c>
      <c r="M3513" t="s">
        <v>124</v>
      </c>
      <c r="N3513" t="e">
        <f>#VALUE!</f>
        <v>#VALUE!</v>
      </c>
      <c r="O3513" t="s">
        <v>124</v>
      </c>
      <c r="P3513" t="e">
        <f>#VALUE!</f>
        <v>#VALUE!</v>
      </c>
      <c r="Q3513" s="45" t="s">
        <v>124</v>
      </c>
      <c r="R3513" s="45" t="e">
        <f>#VALUE!</f>
        <v>#VALUE!</v>
      </c>
      <c r="S3513" s="45" t="s">
        <v>124</v>
      </c>
      <c r="T3513" s="45" t="e">
        <f>#VALUE!</f>
        <v>#VALUE!</v>
      </c>
      <c r="U3513" s="45" t="s">
        <v>10121</v>
      </c>
      <c r="V3513" t="b">
        <f>TRUE()</f>
        <v>1</v>
      </c>
      <c r="W3513" t="s">
        <v>57</v>
      </c>
      <c r="X3513" t="s">
        <v>57</v>
      </c>
    </row>
    <row r="3514" spans="1:24">
      <c r="A3514" s="43">
        <v>43830</v>
      </c>
      <c r="B3514" t="s">
        <v>10122</v>
      </c>
      <c r="C3514" t="s">
        <v>10123</v>
      </c>
      <c r="D3514" s="44">
        <v>3072568.477</v>
      </c>
      <c r="E3514" s="37">
        <v>3.0725684769999999</v>
      </c>
      <c r="F3514" t="s">
        <v>1525</v>
      </c>
      <c r="G3514" t="s">
        <v>201</v>
      </c>
      <c r="H3514" s="45" t="s">
        <v>25</v>
      </c>
      <c r="I3514" t="s">
        <v>1526</v>
      </c>
      <c r="J3514" t="s">
        <v>203</v>
      </c>
      <c r="K3514" t="s">
        <v>124</v>
      </c>
      <c r="L3514" t="e">
        <f>#VALUE!</f>
        <v>#VALUE!</v>
      </c>
      <c r="M3514" t="s">
        <v>124</v>
      </c>
      <c r="N3514" t="e">
        <f>#VALUE!</f>
        <v>#VALUE!</v>
      </c>
      <c r="O3514" t="s">
        <v>124</v>
      </c>
      <c r="P3514" t="e">
        <f>#VALUE!</f>
        <v>#VALUE!</v>
      </c>
      <c r="Q3514" s="45" t="s">
        <v>124</v>
      </c>
      <c r="R3514" s="45" t="e">
        <f>#VALUE!</f>
        <v>#VALUE!</v>
      </c>
      <c r="S3514" s="45" t="s">
        <v>124</v>
      </c>
      <c r="T3514" s="45" t="e">
        <f>#VALUE!</f>
        <v>#VALUE!</v>
      </c>
      <c r="U3514" s="45" t="s">
        <v>10121</v>
      </c>
      <c r="V3514" t="b">
        <f>TRUE()</f>
        <v>1</v>
      </c>
      <c r="W3514" t="s">
        <v>57</v>
      </c>
      <c r="X3514" t="s">
        <v>57</v>
      </c>
    </row>
    <row r="3515" spans="1:24">
      <c r="A3515" s="43">
        <v>43830</v>
      </c>
      <c r="B3515" t="s">
        <v>10124</v>
      </c>
      <c r="C3515" t="s">
        <v>10125</v>
      </c>
      <c r="D3515" s="44">
        <v>23811481.068</v>
      </c>
      <c r="E3515" s="37">
        <v>23.811481067999999</v>
      </c>
      <c r="F3515" t="s">
        <v>497</v>
      </c>
      <c r="G3515" t="s">
        <v>498</v>
      </c>
      <c r="H3515" s="45" t="s">
        <v>25</v>
      </c>
      <c r="I3515" t="s">
        <v>499</v>
      </c>
      <c r="J3515" t="s">
        <v>500</v>
      </c>
      <c r="K3515">
        <v>5.2585112872221096</v>
      </c>
      <c r="L3515">
        <v>4528179.1304433597</v>
      </c>
      <c r="M3515">
        <v>2.5552356969123302</v>
      </c>
      <c r="N3515">
        <v>11.570564956122301</v>
      </c>
      <c r="O3515">
        <v>2.4593453548727</v>
      </c>
      <c r="P3515">
        <v>11.1363563104874</v>
      </c>
      <c r="Q3515" s="45">
        <v>2.17416638982488</v>
      </c>
      <c r="R3515" s="45">
        <v>9.8450148725163995</v>
      </c>
      <c r="S3515" s="45">
        <v>2.0771439123508899</v>
      </c>
      <c r="T3515" s="45">
        <v>9.4056797148347702</v>
      </c>
      <c r="U3515" s="45" t="s">
        <v>10126</v>
      </c>
      <c r="V3515" t="b">
        <f>FALSE()</f>
        <v>0</v>
      </c>
      <c r="W3515" t="s">
        <v>57</v>
      </c>
      <c r="X3515" t="s">
        <v>57</v>
      </c>
    </row>
    <row r="3516" spans="1:24">
      <c r="A3516" s="43">
        <v>43830</v>
      </c>
      <c r="B3516" t="s">
        <v>10127</v>
      </c>
      <c r="C3516" t="s">
        <v>10128</v>
      </c>
      <c r="D3516" s="44">
        <v>38532488.969999999</v>
      </c>
      <c r="E3516" s="37">
        <v>38.532488970000003</v>
      </c>
      <c r="F3516" t="s">
        <v>555</v>
      </c>
      <c r="G3516" t="s">
        <v>100</v>
      </c>
      <c r="H3516" s="45" t="s">
        <v>25</v>
      </c>
      <c r="I3516" t="s">
        <v>556</v>
      </c>
      <c r="J3516" t="s">
        <v>102</v>
      </c>
      <c r="K3516" t="s">
        <v>124</v>
      </c>
      <c r="L3516" t="e">
        <f>#VALUE!</f>
        <v>#VALUE!</v>
      </c>
      <c r="M3516" t="s">
        <v>124</v>
      </c>
      <c r="N3516" t="e">
        <f>#VALUE!</f>
        <v>#VALUE!</v>
      </c>
      <c r="O3516" t="s">
        <v>124</v>
      </c>
      <c r="P3516" t="e">
        <f>#VALUE!</f>
        <v>#VALUE!</v>
      </c>
      <c r="Q3516" s="45" t="s">
        <v>124</v>
      </c>
      <c r="R3516" s="45" t="e">
        <f>#VALUE!</f>
        <v>#VALUE!</v>
      </c>
      <c r="S3516" s="45" t="s">
        <v>124</v>
      </c>
      <c r="T3516" s="45" t="e">
        <f>#VALUE!</f>
        <v>#VALUE!</v>
      </c>
      <c r="U3516" s="45" t="s">
        <v>10129</v>
      </c>
      <c r="V3516" t="b">
        <f>TRUE()</f>
        <v>1</v>
      </c>
      <c r="W3516" t="s">
        <v>57</v>
      </c>
      <c r="X3516" t="s">
        <v>57</v>
      </c>
    </row>
    <row r="3517" spans="1:24">
      <c r="A3517" s="43">
        <v>43830</v>
      </c>
      <c r="B3517" t="s">
        <v>10130</v>
      </c>
      <c r="C3517" t="s">
        <v>10131</v>
      </c>
      <c r="D3517" s="44">
        <v>996795.35</v>
      </c>
      <c r="E3517" s="37">
        <v>0.99679534999999997</v>
      </c>
      <c r="F3517" t="s">
        <v>555</v>
      </c>
      <c r="G3517" t="s">
        <v>100</v>
      </c>
      <c r="H3517" s="45" t="s">
        <v>25</v>
      </c>
      <c r="I3517" t="s">
        <v>556</v>
      </c>
      <c r="J3517" t="s">
        <v>102</v>
      </c>
      <c r="K3517" t="s">
        <v>124</v>
      </c>
      <c r="L3517" t="e">
        <f>#VALUE!</f>
        <v>#VALUE!</v>
      </c>
      <c r="M3517" t="s">
        <v>124</v>
      </c>
      <c r="N3517" t="e">
        <f>#VALUE!</f>
        <v>#VALUE!</v>
      </c>
      <c r="O3517" t="s">
        <v>124</v>
      </c>
      <c r="P3517" t="e">
        <f>#VALUE!</f>
        <v>#VALUE!</v>
      </c>
      <c r="Q3517" s="45" t="s">
        <v>124</v>
      </c>
      <c r="R3517" s="45" t="e">
        <f>#VALUE!</f>
        <v>#VALUE!</v>
      </c>
      <c r="S3517" s="45" t="s">
        <v>124</v>
      </c>
      <c r="T3517" s="45" t="e">
        <f>#VALUE!</f>
        <v>#VALUE!</v>
      </c>
      <c r="U3517" s="45" t="s">
        <v>10129</v>
      </c>
      <c r="V3517" t="b">
        <f>TRUE()</f>
        <v>1</v>
      </c>
      <c r="W3517" t="s">
        <v>57</v>
      </c>
      <c r="X3517" t="s">
        <v>57</v>
      </c>
    </row>
    <row r="3518" spans="1:24">
      <c r="A3518" s="43">
        <v>43830</v>
      </c>
      <c r="B3518" t="s">
        <v>10132</v>
      </c>
      <c r="C3518" t="s">
        <v>10133</v>
      </c>
      <c r="D3518" s="44">
        <v>12984100.721999999</v>
      </c>
      <c r="E3518" s="37">
        <v>12.984100722000001</v>
      </c>
      <c r="F3518" t="s">
        <v>2131</v>
      </c>
      <c r="G3518" t="s">
        <v>149</v>
      </c>
      <c r="H3518" s="45" t="s">
        <v>25</v>
      </c>
      <c r="I3518" t="s">
        <v>2132</v>
      </c>
      <c r="J3518" t="s">
        <v>264</v>
      </c>
      <c r="K3518">
        <v>5.2733456996148904</v>
      </c>
      <c r="L3518">
        <v>2462213.07337166</v>
      </c>
      <c r="M3518">
        <v>4.4858430663043896</v>
      </c>
      <c r="N3518">
        <v>11.045101442948299</v>
      </c>
      <c r="O3518">
        <v>4.68510798885276</v>
      </c>
      <c r="P3518">
        <v>11.5357341403113</v>
      </c>
      <c r="Q3518" s="45">
        <v>4.9506300243880403</v>
      </c>
      <c r="R3518" s="45">
        <v>12.189505967474499</v>
      </c>
      <c r="S3518" s="45">
        <v>4.9809752006399801</v>
      </c>
      <c r="T3518" s="45">
        <v>12.264222257155801</v>
      </c>
      <c r="U3518" s="45" t="s">
        <v>10134</v>
      </c>
      <c r="V3518" t="b">
        <f>FALSE()</f>
        <v>0</v>
      </c>
      <c r="W3518" t="s">
        <v>57</v>
      </c>
      <c r="X3518" t="s">
        <v>57</v>
      </c>
    </row>
    <row r="3519" spans="1:24">
      <c r="A3519" s="43">
        <v>43830</v>
      </c>
      <c r="B3519" t="s">
        <v>10135</v>
      </c>
      <c r="C3519" t="s">
        <v>10136</v>
      </c>
      <c r="D3519" s="44">
        <v>761592.62800000003</v>
      </c>
      <c r="E3519" s="37">
        <v>0.76159262800000005</v>
      </c>
      <c r="F3519" t="s">
        <v>925</v>
      </c>
      <c r="G3519" t="s">
        <v>155</v>
      </c>
      <c r="H3519" s="45" t="s">
        <v>25</v>
      </c>
      <c r="I3519" t="s">
        <v>926</v>
      </c>
      <c r="J3519" t="s">
        <v>157</v>
      </c>
      <c r="K3519" t="s">
        <v>124</v>
      </c>
      <c r="L3519" t="e">
        <f>#VALUE!</f>
        <v>#VALUE!</v>
      </c>
      <c r="M3519" t="s">
        <v>124</v>
      </c>
      <c r="N3519" t="e">
        <f>#VALUE!</f>
        <v>#VALUE!</v>
      </c>
      <c r="O3519" t="s">
        <v>124</v>
      </c>
      <c r="P3519" t="e">
        <f>#VALUE!</f>
        <v>#VALUE!</v>
      </c>
      <c r="Q3519" s="45" t="s">
        <v>124</v>
      </c>
      <c r="R3519" s="45" t="e">
        <f>#VALUE!</f>
        <v>#VALUE!</v>
      </c>
      <c r="S3519" s="45" t="s">
        <v>124</v>
      </c>
      <c r="T3519" s="45" t="e">
        <f>#VALUE!</f>
        <v>#VALUE!</v>
      </c>
      <c r="U3519" s="45" t="s">
        <v>10137</v>
      </c>
      <c r="V3519" t="b">
        <f>TRUE()</f>
        <v>1</v>
      </c>
      <c r="W3519" t="s">
        <v>57</v>
      </c>
      <c r="X3519" t="s">
        <v>57</v>
      </c>
    </row>
    <row r="3520" spans="1:24">
      <c r="A3520" s="43">
        <v>43830</v>
      </c>
      <c r="B3520" t="s">
        <v>10138</v>
      </c>
      <c r="C3520" t="s">
        <v>10139</v>
      </c>
      <c r="D3520" s="44">
        <v>11313006.924000001</v>
      </c>
      <c r="E3520" s="37">
        <v>11.313006924</v>
      </c>
      <c r="F3520" t="s">
        <v>569</v>
      </c>
      <c r="G3520" t="s">
        <v>569</v>
      </c>
      <c r="H3520" s="45" t="s">
        <v>25</v>
      </c>
      <c r="I3520" t="s">
        <v>570</v>
      </c>
      <c r="J3520" t="s">
        <v>571</v>
      </c>
      <c r="K3520">
        <v>254.6</v>
      </c>
      <c r="L3520">
        <v>44434.434108405301</v>
      </c>
      <c r="M3520">
        <v>135.35</v>
      </c>
      <c r="N3520">
        <v>6.01420065657266</v>
      </c>
      <c r="O3520">
        <v>133.35</v>
      </c>
      <c r="P3520">
        <v>5.9253317883558498</v>
      </c>
      <c r="Q3520" s="45">
        <v>110.15</v>
      </c>
      <c r="R3520" s="45">
        <v>4.8944529170408497</v>
      </c>
      <c r="S3520" s="45">
        <v>110.8</v>
      </c>
      <c r="T3520" s="45">
        <v>4.9233352992113097</v>
      </c>
      <c r="U3520" s="45" t="s">
        <v>10140</v>
      </c>
      <c r="V3520" t="b">
        <f>FALSE()</f>
        <v>0</v>
      </c>
      <c r="W3520" t="s">
        <v>57</v>
      </c>
      <c r="X3520" t="s">
        <v>57</v>
      </c>
    </row>
    <row r="3521" spans="1:24">
      <c r="A3521" s="43">
        <v>43830</v>
      </c>
      <c r="B3521" t="s">
        <v>10141</v>
      </c>
      <c r="C3521" t="s">
        <v>10142</v>
      </c>
      <c r="D3521" s="44">
        <v>317922.67</v>
      </c>
      <c r="E3521" s="37">
        <v>0.31792267000000002</v>
      </c>
      <c r="F3521" t="s">
        <v>615</v>
      </c>
      <c r="G3521" t="s">
        <v>155</v>
      </c>
      <c r="H3521" s="45" t="s">
        <v>25</v>
      </c>
      <c r="I3521" t="s">
        <v>616</v>
      </c>
      <c r="J3521" t="s">
        <v>157</v>
      </c>
      <c r="K3521" t="s">
        <v>124</v>
      </c>
      <c r="L3521" t="e">
        <f>#VALUE!</f>
        <v>#VALUE!</v>
      </c>
      <c r="M3521" t="s">
        <v>124</v>
      </c>
      <c r="N3521" t="e">
        <f>#VALUE!</f>
        <v>#VALUE!</v>
      </c>
      <c r="O3521" t="s">
        <v>124</v>
      </c>
      <c r="P3521" t="e">
        <f>#VALUE!</f>
        <v>#VALUE!</v>
      </c>
      <c r="Q3521" s="45" t="s">
        <v>124</v>
      </c>
      <c r="R3521" s="45" t="e">
        <f>#VALUE!</f>
        <v>#VALUE!</v>
      </c>
      <c r="S3521" s="45" t="s">
        <v>124</v>
      </c>
      <c r="T3521" s="45" t="e">
        <f>#VALUE!</f>
        <v>#VALUE!</v>
      </c>
      <c r="U3521" s="45" t="s">
        <v>10143</v>
      </c>
      <c r="V3521" t="b">
        <f>TRUE()</f>
        <v>1</v>
      </c>
      <c r="W3521" t="s">
        <v>57</v>
      </c>
      <c r="X3521" t="s">
        <v>57</v>
      </c>
    </row>
    <row r="3522" spans="1:24">
      <c r="A3522" s="43">
        <v>43830</v>
      </c>
      <c r="B3522" t="s">
        <v>10144</v>
      </c>
      <c r="C3522" t="s">
        <v>10145</v>
      </c>
      <c r="D3522" s="44">
        <v>122861.357</v>
      </c>
      <c r="E3522" s="37">
        <v>0.122861357</v>
      </c>
      <c r="F3522" t="s">
        <v>485</v>
      </c>
      <c r="G3522" t="s">
        <v>486</v>
      </c>
      <c r="H3522" s="45" t="s">
        <v>25</v>
      </c>
      <c r="I3522" t="s">
        <v>487</v>
      </c>
      <c r="J3522" t="s">
        <v>488</v>
      </c>
      <c r="K3522" t="s">
        <v>124</v>
      </c>
      <c r="L3522" t="e">
        <f>#VALUE!</f>
        <v>#VALUE!</v>
      </c>
      <c r="M3522" t="s">
        <v>124</v>
      </c>
      <c r="N3522" t="e">
        <f>#VALUE!</f>
        <v>#VALUE!</v>
      </c>
      <c r="O3522" t="s">
        <v>124</v>
      </c>
      <c r="P3522" t="e">
        <f>#VALUE!</f>
        <v>#VALUE!</v>
      </c>
      <c r="Q3522" s="45" t="s">
        <v>124</v>
      </c>
      <c r="R3522" s="45" t="e">
        <f>#VALUE!</f>
        <v>#VALUE!</v>
      </c>
      <c r="S3522" s="45" t="s">
        <v>124</v>
      </c>
      <c r="T3522" s="45" t="e">
        <f>#VALUE!</f>
        <v>#VALUE!</v>
      </c>
      <c r="U3522" s="45" t="s">
        <v>9814</v>
      </c>
      <c r="V3522" t="b">
        <f>TRUE()</f>
        <v>1</v>
      </c>
      <c r="W3522" t="s">
        <v>57</v>
      </c>
      <c r="X3522" t="s">
        <v>57</v>
      </c>
    </row>
    <row r="3523" spans="1:24">
      <c r="A3523" s="43">
        <v>43830</v>
      </c>
      <c r="B3523" t="s">
        <v>10146</v>
      </c>
      <c r="C3523" t="s">
        <v>10147</v>
      </c>
      <c r="D3523" s="44">
        <v>168009.40299999999</v>
      </c>
      <c r="E3523" s="37">
        <v>0.168009403</v>
      </c>
      <c r="F3523" t="s">
        <v>485</v>
      </c>
      <c r="G3523" t="s">
        <v>486</v>
      </c>
      <c r="H3523" s="45" t="s">
        <v>25</v>
      </c>
      <c r="I3523" t="s">
        <v>487</v>
      </c>
      <c r="J3523" t="s">
        <v>488</v>
      </c>
      <c r="K3523" t="s">
        <v>124</v>
      </c>
      <c r="L3523" t="e">
        <f>#VALUE!</f>
        <v>#VALUE!</v>
      </c>
      <c r="M3523" t="s">
        <v>124</v>
      </c>
      <c r="N3523" t="e">
        <f>#VALUE!</f>
        <v>#VALUE!</v>
      </c>
      <c r="O3523" t="s">
        <v>124</v>
      </c>
      <c r="P3523" t="e">
        <f>#VALUE!</f>
        <v>#VALUE!</v>
      </c>
      <c r="Q3523" s="45" t="s">
        <v>124</v>
      </c>
      <c r="R3523" s="45" t="e">
        <f>#VALUE!</f>
        <v>#VALUE!</v>
      </c>
      <c r="S3523" s="45" t="s">
        <v>124</v>
      </c>
      <c r="T3523" s="45" t="e">
        <f>#VALUE!</f>
        <v>#VALUE!</v>
      </c>
      <c r="U3523" s="45" t="s">
        <v>9814</v>
      </c>
      <c r="V3523" t="b">
        <f>TRUE()</f>
        <v>1</v>
      </c>
      <c r="W3523" t="s">
        <v>57</v>
      </c>
      <c r="X3523" t="s">
        <v>57</v>
      </c>
    </row>
    <row r="3524" spans="1:24">
      <c r="A3524" s="43">
        <v>43830</v>
      </c>
      <c r="B3524" t="s">
        <v>10148</v>
      </c>
      <c r="C3524" t="s">
        <v>10149</v>
      </c>
      <c r="D3524" s="44">
        <v>600566.96100000001</v>
      </c>
      <c r="E3524" s="37">
        <v>0.60056696099999995</v>
      </c>
      <c r="F3524" t="s">
        <v>327</v>
      </c>
      <c r="G3524" t="s">
        <v>100</v>
      </c>
      <c r="H3524" s="45" t="s">
        <v>25</v>
      </c>
      <c r="I3524" t="s">
        <v>328</v>
      </c>
      <c r="J3524" t="s">
        <v>102</v>
      </c>
      <c r="K3524">
        <v>1.90164078156313</v>
      </c>
      <c r="L3524">
        <v>315815.14596376102</v>
      </c>
      <c r="M3524">
        <v>1.3082910052910099</v>
      </c>
      <c r="N3524">
        <v>0.41317811479905597</v>
      </c>
      <c r="O3524">
        <v>0.96928833231521105</v>
      </c>
      <c r="P3524">
        <v>0.306115936151099</v>
      </c>
      <c r="Q3524" s="45">
        <v>1.2821297293140601</v>
      </c>
      <c r="R3524" s="45">
        <v>0.40491598760779701</v>
      </c>
      <c r="S3524" s="45">
        <v>1.3087609365372801</v>
      </c>
      <c r="T3524" s="45">
        <v>0.41332652620418903</v>
      </c>
      <c r="U3524" s="45" t="s">
        <v>10150</v>
      </c>
      <c r="V3524" t="b">
        <f>FALSE()</f>
        <v>0</v>
      </c>
      <c r="W3524" t="s">
        <v>57</v>
      </c>
      <c r="X3524" t="s">
        <v>57</v>
      </c>
    </row>
    <row r="3525" spans="1:24">
      <c r="A3525" s="43">
        <v>43830</v>
      </c>
      <c r="B3525" t="s">
        <v>10151</v>
      </c>
      <c r="C3525" t="s">
        <v>10152</v>
      </c>
      <c r="D3525" s="44">
        <v>43394287.744999997</v>
      </c>
      <c r="E3525" s="37">
        <v>43.394287745</v>
      </c>
      <c r="F3525" t="s">
        <v>3489</v>
      </c>
      <c r="G3525" t="s">
        <v>333</v>
      </c>
      <c r="H3525" s="45" t="s">
        <v>25</v>
      </c>
      <c r="I3525" t="s">
        <v>3490</v>
      </c>
      <c r="J3525" t="s">
        <v>335</v>
      </c>
      <c r="K3525">
        <v>263</v>
      </c>
      <c r="L3525">
        <v>164997.29180608399</v>
      </c>
      <c r="M3525">
        <v>160.15</v>
      </c>
      <c r="N3525">
        <v>26.4243162827443</v>
      </c>
      <c r="O3525">
        <v>184.1</v>
      </c>
      <c r="P3525">
        <v>30.3760014215</v>
      </c>
      <c r="Q3525" s="45">
        <v>197.85</v>
      </c>
      <c r="R3525" s="45">
        <v>32.644714183833599</v>
      </c>
      <c r="S3525" s="45">
        <v>205.7</v>
      </c>
      <c r="T3525" s="45">
        <v>33.939942924511399</v>
      </c>
      <c r="U3525" s="45" t="s">
        <v>10153</v>
      </c>
      <c r="V3525" t="b">
        <f>FALSE()</f>
        <v>0</v>
      </c>
      <c r="W3525" t="s">
        <v>57</v>
      </c>
      <c r="X3525" t="s">
        <v>57</v>
      </c>
    </row>
    <row r="3526" spans="1:24">
      <c r="A3526" s="43">
        <v>43830</v>
      </c>
      <c r="B3526" t="s">
        <v>10154</v>
      </c>
      <c r="C3526" t="s">
        <v>10155</v>
      </c>
      <c r="D3526" s="44">
        <v>6803236.7010000004</v>
      </c>
      <c r="E3526" s="37">
        <v>6.8032367010000003</v>
      </c>
      <c r="F3526" t="s">
        <v>839</v>
      </c>
      <c r="G3526" t="s">
        <v>457</v>
      </c>
      <c r="H3526" s="45" t="s">
        <v>25</v>
      </c>
      <c r="I3526" t="s">
        <v>840</v>
      </c>
      <c r="J3526" t="s">
        <v>459</v>
      </c>
      <c r="K3526">
        <v>7.42655552141321</v>
      </c>
      <c r="L3526">
        <v>916068.92069735797</v>
      </c>
      <c r="M3526">
        <v>4.0222592528246697</v>
      </c>
      <c r="N3526">
        <v>3.6846666925000502</v>
      </c>
      <c r="O3526">
        <v>4.3591248416497601</v>
      </c>
      <c r="P3526">
        <v>3.9932587888751301</v>
      </c>
      <c r="Q3526" s="45">
        <v>4.30121612642969</v>
      </c>
      <c r="R3526" s="45">
        <v>3.94021041462452</v>
      </c>
      <c r="S3526" s="45">
        <v>4.3714769074668904</v>
      </c>
      <c r="T3526" s="45">
        <v>4.0045741324766198</v>
      </c>
      <c r="U3526" s="45" t="s">
        <v>10156</v>
      </c>
      <c r="V3526" t="b">
        <f>FALSE()</f>
        <v>0</v>
      </c>
      <c r="W3526" t="s">
        <v>57</v>
      </c>
      <c r="X3526" t="s">
        <v>57</v>
      </c>
    </row>
    <row r="3527" spans="1:24">
      <c r="A3527" s="43">
        <v>43830</v>
      </c>
      <c r="B3527" t="s">
        <v>10157</v>
      </c>
      <c r="C3527" t="s">
        <v>10158</v>
      </c>
      <c r="D3527" s="44">
        <v>3808873.0060000001</v>
      </c>
      <c r="E3527" s="37">
        <v>3.8088730059999998</v>
      </c>
      <c r="F3527" t="s">
        <v>414</v>
      </c>
      <c r="G3527" t="s">
        <v>415</v>
      </c>
      <c r="H3527" s="45" t="s">
        <v>25</v>
      </c>
      <c r="I3527" t="s">
        <v>416</v>
      </c>
      <c r="J3527" t="s">
        <v>417</v>
      </c>
      <c r="K3527">
        <v>7.3217483068373497</v>
      </c>
      <c r="L3527">
        <v>520213.594674255</v>
      </c>
      <c r="M3527">
        <v>3.31082530698772</v>
      </c>
      <c r="N3527">
        <v>1.7223363342865801</v>
      </c>
      <c r="O3527">
        <v>3.3239511201629299</v>
      </c>
      <c r="P3527">
        <v>1.7291645607414801</v>
      </c>
      <c r="Q3527" s="45">
        <v>3.7401865783930202</v>
      </c>
      <c r="R3527" s="45">
        <v>1.9456959046982401</v>
      </c>
      <c r="S3527" s="45">
        <v>3.4408133956055602</v>
      </c>
      <c r="T3527" s="45">
        <v>1.7899579051312999</v>
      </c>
      <c r="U3527" s="45" t="s">
        <v>10159</v>
      </c>
      <c r="V3527" t="b">
        <f>FALSE()</f>
        <v>0</v>
      </c>
      <c r="W3527" t="s">
        <v>57</v>
      </c>
      <c r="X3527" t="s">
        <v>57</v>
      </c>
    </row>
    <row r="3528" spans="1:24">
      <c r="A3528" s="43">
        <v>43830</v>
      </c>
      <c r="B3528" t="s">
        <v>10160</v>
      </c>
      <c r="C3528" t="s">
        <v>10161</v>
      </c>
      <c r="D3528" s="44">
        <v>753423.70700000005</v>
      </c>
      <c r="E3528" s="37">
        <v>0.75342370700000005</v>
      </c>
      <c r="F3528" t="s">
        <v>757</v>
      </c>
      <c r="G3528" t="s">
        <v>758</v>
      </c>
      <c r="H3528" s="45" t="s">
        <v>24</v>
      </c>
      <c r="I3528" t="s">
        <v>759</v>
      </c>
      <c r="J3528" t="s">
        <v>760</v>
      </c>
      <c r="K3528" t="s">
        <v>124</v>
      </c>
      <c r="L3528" t="e">
        <f>#VALUE!</f>
        <v>#VALUE!</v>
      </c>
      <c r="M3528" t="s">
        <v>124</v>
      </c>
      <c r="N3528" t="e">
        <f>#VALUE!</f>
        <v>#VALUE!</v>
      </c>
      <c r="O3528" t="s">
        <v>124</v>
      </c>
      <c r="P3528" t="e">
        <f>#VALUE!</f>
        <v>#VALUE!</v>
      </c>
      <c r="Q3528" s="45" t="s">
        <v>124</v>
      </c>
      <c r="R3528" s="45" t="e">
        <f>#VALUE!</f>
        <v>#VALUE!</v>
      </c>
      <c r="S3528" s="45" t="s">
        <v>124</v>
      </c>
      <c r="T3528" s="45" t="e">
        <f>#VALUE!</f>
        <v>#VALUE!</v>
      </c>
      <c r="U3528" s="45" t="s">
        <v>10162</v>
      </c>
      <c r="V3528" t="b">
        <f>TRUE()</f>
        <v>1</v>
      </c>
      <c r="W3528" t="s">
        <v>57</v>
      </c>
      <c r="X3528" t="s">
        <v>57</v>
      </c>
    </row>
    <row r="3529" spans="1:24">
      <c r="A3529" s="43">
        <v>43830</v>
      </c>
      <c r="B3529" t="s">
        <v>10163</v>
      </c>
      <c r="C3529" t="s">
        <v>10164</v>
      </c>
      <c r="D3529" s="44">
        <v>2077006.828</v>
      </c>
      <c r="E3529" s="37">
        <v>2.077006828</v>
      </c>
      <c r="F3529" t="s">
        <v>757</v>
      </c>
      <c r="G3529" t="s">
        <v>758</v>
      </c>
      <c r="H3529" s="45" t="s">
        <v>24</v>
      </c>
      <c r="I3529" t="s">
        <v>759</v>
      </c>
      <c r="J3529" t="s">
        <v>760</v>
      </c>
      <c r="K3529" t="s">
        <v>124</v>
      </c>
      <c r="L3529" t="e">
        <f>#VALUE!</f>
        <v>#VALUE!</v>
      </c>
      <c r="M3529" t="s">
        <v>124</v>
      </c>
      <c r="N3529" t="e">
        <f>#VALUE!</f>
        <v>#VALUE!</v>
      </c>
      <c r="O3529" t="s">
        <v>124</v>
      </c>
      <c r="P3529" t="e">
        <f>#VALUE!</f>
        <v>#VALUE!</v>
      </c>
      <c r="Q3529" s="45" t="s">
        <v>124</v>
      </c>
      <c r="R3529" s="45" t="e">
        <f>#VALUE!</f>
        <v>#VALUE!</v>
      </c>
      <c r="S3529" s="45" t="s">
        <v>124</v>
      </c>
      <c r="T3529" s="45" t="e">
        <f>#VALUE!</f>
        <v>#VALUE!</v>
      </c>
      <c r="U3529" s="45" t="s">
        <v>10162</v>
      </c>
      <c r="V3529" t="b">
        <f>TRUE()</f>
        <v>1</v>
      </c>
      <c r="W3529" t="s">
        <v>57</v>
      </c>
      <c r="X3529" t="s">
        <v>57</v>
      </c>
    </row>
    <row r="3530" spans="1:24">
      <c r="A3530" s="43">
        <v>43830</v>
      </c>
      <c r="B3530" t="s">
        <v>10165</v>
      </c>
      <c r="C3530" t="s">
        <v>10166</v>
      </c>
      <c r="D3530" s="44">
        <v>1264657.203</v>
      </c>
      <c r="E3530" s="37">
        <v>1.2646572030000001</v>
      </c>
      <c r="F3530" t="s">
        <v>757</v>
      </c>
      <c r="G3530" t="s">
        <v>758</v>
      </c>
      <c r="H3530" s="45" t="s">
        <v>24</v>
      </c>
      <c r="I3530" t="s">
        <v>759</v>
      </c>
      <c r="J3530" t="s">
        <v>760</v>
      </c>
      <c r="K3530" t="s">
        <v>124</v>
      </c>
      <c r="L3530" t="e">
        <f>#VALUE!</f>
        <v>#VALUE!</v>
      </c>
      <c r="M3530" t="s">
        <v>124</v>
      </c>
      <c r="N3530" t="e">
        <f>#VALUE!</f>
        <v>#VALUE!</v>
      </c>
      <c r="O3530" t="s">
        <v>124</v>
      </c>
      <c r="P3530" t="e">
        <f>#VALUE!</f>
        <v>#VALUE!</v>
      </c>
      <c r="Q3530" s="45" t="s">
        <v>124</v>
      </c>
      <c r="R3530" s="45" t="e">
        <f>#VALUE!</f>
        <v>#VALUE!</v>
      </c>
      <c r="S3530" s="45" t="s">
        <v>124</v>
      </c>
      <c r="T3530" s="45" t="e">
        <f>#VALUE!</f>
        <v>#VALUE!</v>
      </c>
      <c r="U3530" s="45" t="s">
        <v>10162</v>
      </c>
      <c r="V3530" t="b">
        <f>TRUE()</f>
        <v>1</v>
      </c>
      <c r="W3530" t="s">
        <v>57</v>
      </c>
      <c r="X3530" t="s">
        <v>57</v>
      </c>
    </row>
    <row r="3531" spans="1:24">
      <c r="A3531" s="43">
        <v>43830</v>
      </c>
      <c r="B3531" t="s">
        <v>10167</v>
      </c>
      <c r="C3531" t="s">
        <v>10168</v>
      </c>
      <c r="D3531" s="44">
        <v>24511076.094000001</v>
      </c>
      <c r="E3531" s="37">
        <v>24.511076094</v>
      </c>
      <c r="F3531" t="s">
        <v>925</v>
      </c>
      <c r="G3531" t="s">
        <v>155</v>
      </c>
      <c r="H3531" s="45" t="s">
        <v>25</v>
      </c>
      <c r="I3531" t="s">
        <v>926</v>
      </c>
      <c r="J3531" t="s">
        <v>157</v>
      </c>
      <c r="K3531">
        <v>55.344962336946502</v>
      </c>
      <c r="L3531">
        <v>442878.17823009298</v>
      </c>
      <c r="M3531">
        <v>40.700805762872001</v>
      </c>
      <c r="N3531">
        <v>18.025498708757599</v>
      </c>
      <c r="O3531">
        <v>46.140262252394699</v>
      </c>
      <c r="P3531">
        <v>20.4345152893993</v>
      </c>
      <c r="Q3531" s="45">
        <v>49.057905066815103</v>
      </c>
      <c r="R3531" s="45">
        <v>21.7266756237759</v>
      </c>
      <c r="S3531" s="45">
        <v>49.811359727662797</v>
      </c>
      <c r="T3531" s="45">
        <v>22.0603642513511</v>
      </c>
      <c r="U3531" s="45" t="s">
        <v>10169</v>
      </c>
      <c r="V3531" t="b">
        <f>FALSE()</f>
        <v>0</v>
      </c>
      <c r="W3531" t="s">
        <v>57</v>
      </c>
      <c r="X3531" t="s">
        <v>57</v>
      </c>
    </row>
    <row r="3532" spans="1:24">
      <c r="A3532" s="43">
        <v>43830</v>
      </c>
      <c r="B3532" t="s">
        <v>10170</v>
      </c>
      <c r="C3532" t="s">
        <v>10171</v>
      </c>
      <c r="D3532" s="44">
        <v>21187.915000000001</v>
      </c>
      <c r="E3532" s="37">
        <v>2.1187915000000002E-2</v>
      </c>
      <c r="F3532" t="s">
        <v>373</v>
      </c>
      <c r="G3532" t="s">
        <v>373</v>
      </c>
      <c r="H3532" s="45" t="s">
        <v>24</v>
      </c>
      <c r="I3532" t="s">
        <v>374</v>
      </c>
      <c r="J3532" t="s">
        <v>375</v>
      </c>
      <c r="K3532" t="s">
        <v>124</v>
      </c>
      <c r="L3532" t="e">
        <f>#VALUE!</f>
        <v>#VALUE!</v>
      </c>
      <c r="M3532" t="s">
        <v>124</v>
      </c>
      <c r="N3532" t="e">
        <f>#VALUE!</f>
        <v>#VALUE!</v>
      </c>
      <c r="O3532" t="s">
        <v>124</v>
      </c>
      <c r="P3532" t="e">
        <f>#VALUE!</f>
        <v>#VALUE!</v>
      </c>
      <c r="Q3532" s="45" t="s">
        <v>124</v>
      </c>
      <c r="R3532" s="45" t="e">
        <f>#VALUE!</f>
        <v>#VALUE!</v>
      </c>
      <c r="S3532" s="45" t="s">
        <v>124</v>
      </c>
      <c r="T3532" s="45" t="e">
        <f>#VALUE!</f>
        <v>#VALUE!</v>
      </c>
      <c r="U3532" s="45" t="s">
        <v>10172</v>
      </c>
      <c r="V3532" t="b">
        <f>TRUE()</f>
        <v>1</v>
      </c>
      <c r="W3532" t="s">
        <v>57</v>
      </c>
      <c r="X3532" t="s">
        <v>57</v>
      </c>
    </row>
    <row r="3533" spans="1:24">
      <c r="A3533" s="43">
        <v>43830</v>
      </c>
      <c r="B3533" t="s">
        <v>10173</v>
      </c>
      <c r="C3533" t="s">
        <v>10174</v>
      </c>
      <c r="D3533" s="44">
        <v>596283.30000000005</v>
      </c>
      <c r="E3533" s="37">
        <v>0.59628329999999996</v>
      </c>
      <c r="F3533" t="s">
        <v>1310</v>
      </c>
      <c r="G3533" t="s">
        <v>758</v>
      </c>
      <c r="H3533" s="45" t="s">
        <v>24</v>
      </c>
      <c r="I3533" t="s">
        <v>1311</v>
      </c>
      <c r="J3533" t="s">
        <v>760</v>
      </c>
      <c r="K3533" t="s">
        <v>124</v>
      </c>
      <c r="L3533" t="e">
        <f>#VALUE!</f>
        <v>#VALUE!</v>
      </c>
      <c r="M3533" t="s">
        <v>124</v>
      </c>
      <c r="N3533" t="e">
        <f>#VALUE!</f>
        <v>#VALUE!</v>
      </c>
      <c r="O3533" t="s">
        <v>124</v>
      </c>
      <c r="P3533" t="e">
        <f>#VALUE!</f>
        <v>#VALUE!</v>
      </c>
      <c r="Q3533" s="45" t="s">
        <v>124</v>
      </c>
      <c r="R3533" s="45" t="e">
        <f>#VALUE!</f>
        <v>#VALUE!</v>
      </c>
      <c r="S3533" s="45" t="s">
        <v>124</v>
      </c>
      <c r="T3533" s="45" t="e">
        <f>#VALUE!</f>
        <v>#VALUE!</v>
      </c>
      <c r="U3533" s="45" t="s">
        <v>10175</v>
      </c>
      <c r="V3533" t="b">
        <f>TRUE()</f>
        <v>1</v>
      </c>
      <c r="W3533" t="s">
        <v>57</v>
      </c>
      <c r="X3533" t="s">
        <v>57</v>
      </c>
    </row>
    <row r="3534" spans="1:24">
      <c r="A3534" s="43">
        <v>43830</v>
      </c>
      <c r="B3534" t="s">
        <v>10176</v>
      </c>
      <c r="C3534" t="s">
        <v>10177</v>
      </c>
      <c r="D3534" s="44">
        <v>6402400.909</v>
      </c>
      <c r="E3534" s="37">
        <v>6.4024009089999998</v>
      </c>
      <c r="F3534" t="s">
        <v>327</v>
      </c>
      <c r="G3534" t="s">
        <v>100</v>
      </c>
      <c r="H3534" s="45" t="s">
        <v>25</v>
      </c>
      <c r="I3534" t="s">
        <v>328</v>
      </c>
      <c r="J3534" t="s">
        <v>102</v>
      </c>
      <c r="K3534">
        <v>9.5200993272599899</v>
      </c>
      <c r="L3534">
        <v>672514.087186808</v>
      </c>
      <c r="M3534">
        <v>8.6382723488790099</v>
      </c>
      <c r="N3534">
        <v>5.8093598435774103</v>
      </c>
      <c r="O3534">
        <v>7.3798083841078999</v>
      </c>
      <c r="P3534">
        <v>4.9630250990518796</v>
      </c>
      <c r="Q3534" s="45">
        <v>8.6292738404573193</v>
      </c>
      <c r="R3534" s="45">
        <v>5.8033082199001598</v>
      </c>
      <c r="S3534" s="45">
        <v>9.9353349403754603</v>
      </c>
      <c r="T3534" s="45">
        <v>6.6816527083218098</v>
      </c>
      <c r="U3534" s="45" t="s">
        <v>10178</v>
      </c>
      <c r="V3534" t="b">
        <f>FALSE()</f>
        <v>0</v>
      </c>
      <c r="W3534" t="s">
        <v>57</v>
      </c>
      <c r="X3534" t="s">
        <v>57</v>
      </c>
    </row>
    <row r="3535" spans="1:24">
      <c r="A3535" s="43">
        <v>43830</v>
      </c>
      <c r="B3535" t="s">
        <v>10179</v>
      </c>
      <c r="C3535" t="s">
        <v>10180</v>
      </c>
      <c r="D3535" s="44">
        <v>1882262.334</v>
      </c>
      <c r="E3535" s="37">
        <v>1.882262334</v>
      </c>
      <c r="F3535" t="s">
        <v>3213</v>
      </c>
      <c r="G3535" t="s">
        <v>383</v>
      </c>
      <c r="H3535" s="45" t="s">
        <v>25</v>
      </c>
      <c r="I3535" t="s">
        <v>3214</v>
      </c>
      <c r="J3535" t="s">
        <v>385</v>
      </c>
      <c r="K3535">
        <v>11.3772310896607</v>
      </c>
      <c r="L3535">
        <v>165441.162191963</v>
      </c>
      <c r="M3535">
        <v>14.583579591778401</v>
      </c>
      <c r="N3535">
        <v>2.4127243565828098</v>
      </c>
      <c r="O3535">
        <v>15.649051943283199</v>
      </c>
      <c r="P3535">
        <v>2.5889973406991702</v>
      </c>
      <c r="Q3535" s="45">
        <v>16.043550850325701</v>
      </c>
      <c r="R3535" s="45">
        <v>2.65426369836374</v>
      </c>
      <c r="S3535" s="45">
        <v>17.3712061004025</v>
      </c>
      <c r="T3535" s="45">
        <v>2.87391252592671</v>
      </c>
      <c r="U3535" s="45" t="s">
        <v>10181</v>
      </c>
      <c r="V3535" t="b">
        <f>FALSE()</f>
        <v>0</v>
      </c>
      <c r="W3535" t="s">
        <v>57</v>
      </c>
      <c r="X3535" t="s">
        <v>57</v>
      </c>
    </row>
    <row r="3536" spans="1:24">
      <c r="A3536" s="43">
        <v>43830</v>
      </c>
      <c r="B3536" t="s">
        <v>10182</v>
      </c>
      <c r="C3536" t="s">
        <v>10183</v>
      </c>
      <c r="D3536" s="44">
        <v>40936335.710000001</v>
      </c>
      <c r="E3536" s="37">
        <v>40.936335710000002</v>
      </c>
      <c r="F3536" t="s">
        <v>132</v>
      </c>
      <c r="G3536" t="s">
        <v>132</v>
      </c>
      <c r="H3536" s="45" t="s">
        <v>25</v>
      </c>
      <c r="I3536" t="s">
        <v>133</v>
      </c>
      <c r="J3536" t="s">
        <v>134</v>
      </c>
      <c r="K3536" t="s">
        <v>124</v>
      </c>
      <c r="L3536" t="e">
        <f>#VALUE!</f>
        <v>#VALUE!</v>
      </c>
      <c r="M3536" t="s">
        <v>124</v>
      </c>
      <c r="N3536" t="e">
        <f>#VALUE!</f>
        <v>#VALUE!</v>
      </c>
      <c r="O3536" t="s">
        <v>124</v>
      </c>
      <c r="P3536" t="e">
        <f>#VALUE!</f>
        <v>#VALUE!</v>
      </c>
      <c r="Q3536" s="45" t="s">
        <v>124</v>
      </c>
      <c r="R3536" s="45" t="e">
        <f>#VALUE!</f>
        <v>#VALUE!</v>
      </c>
      <c r="S3536" s="45" t="s">
        <v>124</v>
      </c>
      <c r="T3536" s="45" t="e">
        <f>#VALUE!</f>
        <v>#VALUE!</v>
      </c>
      <c r="U3536" s="45" t="s">
        <v>10184</v>
      </c>
      <c r="V3536" t="b">
        <f>TRUE()</f>
        <v>1</v>
      </c>
      <c r="W3536" t="s">
        <v>57</v>
      </c>
      <c r="X3536" t="s">
        <v>57</v>
      </c>
    </row>
    <row r="3537" spans="1:24">
      <c r="A3537" s="43">
        <v>43830</v>
      </c>
      <c r="B3537" t="s">
        <v>10185</v>
      </c>
      <c r="C3537" t="s">
        <v>10186</v>
      </c>
      <c r="D3537" s="44">
        <v>470731.065</v>
      </c>
      <c r="E3537" s="37">
        <v>0.470731065</v>
      </c>
      <c r="F3537" t="s">
        <v>154</v>
      </c>
      <c r="G3537" t="s">
        <v>155</v>
      </c>
      <c r="H3537" s="45" t="s">
        <v>25</v>
      </c>
      <c r="I3537" t="s">
        <v>156</v>
      </c>
      <c r="J3537" t="s">
        <v>157</v>
      </c>
      <c r="K3537" t="s">
        <v>124</v>
      </c>
      <c r="L3537" t="e">
        <f>#VALUE!</f>
        <v>#VALUE!</v>
      </c>
      <c r="M3537" t="s">
        <v>124</v>
      </c>
      <c r="N3537" t="e">
        <f>#VALUE!</f>
        <v>#VALUE!</v>
      </c>
      <c r="O3537" t="s">
        <v>124</v>
      </c>
      <c r="P3537" t="e">
        <f>#VALUE!</f>
        <v>#VALUE!</v>
      </c>
      <c r="Q3537" s="45" t="s">
        <v>124</v>
      </c>
      <c r="R3537" s="45" t="e">
        <f>#VALUE!</f>
        <v>#VALUE!</v>
      </c>
      <c r="S3537" s="45" t="s">
        <v>124</v>
      </c>
      <c r="T3537" s="45" t="e">
        <f>#VALUE!</f>
        <v>#VALUE!</v>
      </c>
      <c r="U3537" s="45" t="s">
        <v>10187</v>
      </c>
      <c r="V3537" t="b">
        <f>TRUE()</f>
        <v>1</v>
      </c>
      <c r="W3537" t="s">
        <v>57</v>
      </c>
      <c r="X3537" t="s">
        <v>57</v>
      </c>
    </row>
    <row r="3538" spans="1:24">
      <c r="A3538" s="43">
        <v>43830</v>
      </c>
      <c r="B3538" t="s">
        <v>10188</v>
      </c>
      <c r="C3538" t="s">
        <v>10189</v>
      </c>
      <c r="D3538" s="44">
        <v>5686548.9220000003</v>
      </c>
      <c r="E3538" s="37">
        <v>5.6865489220000001</v>
      </c>
      <c r="F3538" t="s">
        <v>83</v>
      </c>
      <c r="G3538" t="s">
        <v>83</v>
      </c>
      <c r="H3538" s="45" t="s">
        <v>25</v>
      </c>
      <c r="I3538" t="s">
        <v>84</v>
      </c>
      <c r="J3538" t="s">
        <v>85</v>
      </c>
      <c r="K3538">
        <v>17.930406000000001</v>
      </c>
      <c r="L3538">
        <v>317145.57506394398</v>
      </c>
      <c r="M3538">
        <v>13.4513248</v>
      </c>
      <c r="N3538">
        <v>4.2660281390678998</v>
      </c>
      <c r="O3538">
        <v>13.518897000000001</v>
      </c>
      <c r="P3538">
        <v>4.2874583632952303</v>
      </c>
      <c r="Q3538" s="45">
        <v>13.936999500000001</v>
      </c>
      <c r="R3538" s="45">
        <v>4.4200577210934098</v>
      </c>
      <c r="S3538" s="45">
        <v>14.9057742</v>
      </c>
      <c r="T3538" s="45">
        <v>4.7273003304323096</v>
      </c>
      <c r="U3538" s="45" t="s">
        <v>10190</v>
      </c>
      <c r="V3538" t="b">
        <f>FALSE()</f>
        <v>0</v>
      </c>
      <c r="W3538" t="s">
        <v>57</v>
      </c>
      <c r="X3538" t="s">
        <v>57</v>
      </c>
    </row>
    <row r="3539" spans="1:24">
      <c r="A3539" s="43">
        <v>43830</v>
      </c>
      <c r="B3539" t="s">
        <v>10191</v>
      </c>
      <c r="C3539" t="s">
        <v>10192</v>
      </c>
      <c r="D3539" s="44">
        <v>54108.146999999997</v>
      </c>
      <c r="E3539" s="37">
        <v>5.4108147000000002E-2</v>
      </c>
      <c r="F3539" t="s">
        <v>555</v>
      </c>
      <c r="G3539" t="s">
        <v>100</v>
      </c>
      <c r="H3539" s="45" t="s">
        <v>25</v>
      </c>
      <c r="I3539" t="s">
        <v>556</v>
      </c>
      <c r="J3539" t="s">
        <v>102</v>
      </c>
      <c r="K3539" t="s">
        <v>124</v>
      </c>
      <c r="L3539" t="e">
        <f>#VALUE!</f>
        <v>#VALUE!</v>
      </c>
      <c r="M3539" t="s">
        <v>124</v>
      </c>
      <c r="N3539" t="e">
        <f>#VALUE!</f>
        <v>#VALUE!</v>
      </c>
      <c r="O3539" t="s">
        <v>124</v>
      </c>
      <c r="P3539" t="e">
        <f>#VALUE!</f>
        <v>#VALUE!</v>
      </c>
      <c r="Q3539" s="45" t="s">
        <v>124</v>
      </c>
      <c r="R3539" s="45" t="e">
        <f>#VALUE!</f>
        <v>#VALUE!</v>
      </c>
      <c r="S3539" s="45" t="s">
        <v>124</v>
      </c>
      <c r="T3539" s="45" t="e">
        <f>#VALUE!</f>
        <v>#VALUE!</v>
      </c>
      <c r="U3539" s="45" t="s">
        <v>10193</v>
      </c>
      <c r="V3539" t="b">
        <f>TRUE()</f>
        <v>1</v>
      </c>
      <c r="W3539" t="s">
        <v>57</v>
      </c>
      <c r="X3539" t="s">
        <v>57</v>
      </c>
    </row>
    <row r="3540" spans="1:24">
      <c r="A3540" s="43">
        <v>43830</v>
      </c>
      <c r="B3540" t="s">
        <v>10194</v>
      </c>
      <c r="C3540" t="s">
        <v>10195</v>
      </c>
      <c r="D3540" s="44">
        <v>1647681.5530000001</v>
      </c>
      <c r="E3540" s="37">
        <v>1.647681553</v>
      </c>
      <c r="F3540" t="s">
        <v>74</v>
      </c>
      <c r="G3540" t="s">
        <v>74</v>
      </c>
      <c r="H3540" s="45" t="s">
        <v>25</v>
      </c>
      <c r="I3540" t="s">
        <v>75</v>
      </c>
      <c r="J3540" t="s">
        <v>76</v>
      </c>
      <c r="K3540">
        <v>9.7799999999999994</v>
      </c>
      <c r="L3540">
        <v>168474.59642126801</v>
      </c>
      <c r="M3540">
        <v>5.01</v>
      </c>
      <c r="N3540">
        <v>0.84405772807055202</v>
      </c>
      <c r="O3540">
        <v>6.1</v>
      </c>
      <c r="P3540">
        <v>1.0276950381697301</v>
      </c>
      <c r="Q3540" s="45">
        <v>6.6050000000000004</v>
      </c>
      <c r="R3540" s="45">
        <v>1.11277470936247</v>
      </c>
      <c r="S3540" s="45">
        <v>7</v>
      </c>
      <c r="T3540" s="45">
        <v>1.17932217494888</v>
      </c>
      <c r="U3540" s="45" t="s">
        <v>10196</v>
      </c>
      <c r="V3540" t="b">
        <f>FALSE()</f>
        <v>0</v>
      </c>
      <c r="W3540" t="s">
        <v>57</v>
      </c>
      <c r="X3540" t="s">
        <v>57</v>
      </c>
    </row>
    <row r="3541" spans="1:24">
      <c r="A3541" s="43">
        <v>43830</v>
      </c>
      <c r="B3541" t="s">
        <v>10197</v>
      </c>
      <c r="C3541" t="s">
        <v>10198</v>
      </c>
      <c r="D3541" s="44">
        <v>12717766.158</v>
      </c>
      <c r="E3541" s="37">
        <v>12.717766158</v>
      </c>
      <c r="F3541" t="s">
        <v>99</v>
      </c>
      <c r="G3541" t="s">
        <v>100</v>
      </c>
      <c r="H3541" s="45" t="s">
        <v>25</v>
      </c>
      <c r="I3541" t="s">
        <v>101</v>
      </c>
      <c r="J3541" t="s">
        <v>102</v>
      </c>
      <c r="K3541" t="s">
        <v>124</v>
      </c>
      <c r="L3541" t="e">
        <f>#VALUE!</f>
        <v>#VALUE!</v>
      </c>
      <c r="M3541" t="s">
        <v>124</v>
      </c>
      <c r="N3541" t="e">
        <f>#VALUE!</f>
        <v>#VALUE!</v>
      </c>
      <c r="O3541" t="s">
        <v>124</v>
      </c>
      <c r="P3541" t="e">
        <f>#VALUE!</f>
        <v>#VALUE!</v>
      </c>
      <c r="Q3541" s="45" t="s">
        <v>124</v>
      </c>
      <c r="R3541" s="45" t="e">
        <f>#VALUE!</f>
        <v>#VALUE!</v>
      </c>
      <c r="S3541" s="45" t="s">
        <v>124</v>
      </c>
      <c r="T3541" s="45" t="e">
        <f>#VALUE!</f>
        <v>#VALUE!</v>
      </c>
      <c r="U3541" s="45" t="s">
        <v>10199</v>
      </c>
      <c r="V3541" t="b">
        <f>TRUE()</f>
        <v>1</v>
      </c>
      <c r="W3541" t="s">
        <v>57</v>
      </c>
      <c r="X3541" t="s">
        <v>57</v>
      </c>
    </row>
    <row r="3542" spans="1:24">
      <c r="A3542" s="43">
        <v>43830</v>
      </c>
      <c r="B3542" t="s">
        <v>10200</v>
      </c>
      <c r="C3542" t="s">
        <v>10201</v>
      </c>
      <c r="D3542" s="44">
        <v>12918667.399</v>
      </c>
      <c r="E3542" s="37">
        <v>12.918667399</v>
      </c>
      <c r="F3542" t="s">
        <v>99</v>
      </c>
      <c r="G3542" t="s">
        <v>100</v>
      </c>
      <c r="H3542" s="45" t="s">
        <v>25</v>
      </c>
      <c r="I3542" t="s">
        <v>101</v>
      </c>
      <c r="J3542" t="s">
        <v>102</v>
      </c>
      <c r="K3542" t="s">
        <v>124</v>
      </c>
      <c r="L3542" t="e">
        <f>#VALUE!</f>
        <v>#VALUE!</v>
      </c>
      <c r="M3542" t="s">
        <v>124</v>
      </c>
      <c r="N3542" t="e">
        <f>#VALUE!</f>
        <v>#VALUE!</v>
      </c>
      <c r="O3542" t="s">
        <v>124</v>
      </c>
      <c r="P3542" t="e">
        <f>#VALUE!</f>
        <v>#VALUE!</v>
      </c>
      <c r="Q3542" s="45" t="s">
        <v>124</v>
      </c>
      <c r="R3542" s="45" t="e">
        <f>#VALUE!</f>
        <v>#VALUE!</v>
      </c>
      <c r="S3542" s="45" t="s">
        <v>124</v>
      </c>
      <c r="T3542" s="45" t="e">
        <f>#VALUE!</f>
        <v>#VALUE!</v>
      </c>
      <c r="U3542" s="45" t="s">
        <v>10199</v>
      </c>
      <c r="V3542" t="b">
        <f>TRUE()</f>
        <v>1</v>
      </c>
      <c r="W3542" t="s">
        <v>57</v>
      </c>
      <c r="X3542" t="s">
        <v>57</v>
      </c>
    </row>
    <row r="3543" spans="1:24">
      <c r="A3543" s="43">
        <v>43830</v>
      </c>
      <c r="B3543" t="s">
        <v>10202</v>
      </c>
      <c r="C3543" t="s">
        <v>10203</v>
      </c>
      <c r="D3543" s="44">
        <v>2618059.9950000001</v>
      </c>
      <c r="E3543" s="37">
        <v>2.6180599949999999</v>
      </c>
      <c r="F3543" t="s">
        <v>154</v>
      </c>
      <c r="G3543" t="s">
        <v>155</v>
      </c>
      <c r="H3543" s="45" t="s">
        <v>25</v>
      </c>
      <c r="I3543" t="s">
        <v>156</v>
      </c>
      <c r="J3543" t="s">
        <v>157</v>
      </c>
      <c r="K3543">
        <v>26.786436707698002</v>
      </c>
      <c r="L3543">
        <v>97738.270437725296</v>
      </c>
      <c r="M3543">
        <v>17.473378932451599</v>
      </c>
      <c r="N3543">
        <v>1.70781783556081</v>
      </c>
      <c r="O3543">
        <v>21.038003347902901</v>
      </c>
      <c r="P3543">
        <v>2.0562180606871001</v>
      </c>
      <c r="Q3543" s="45">
        <v>23.934855233853</v>
      </c>
      <c r="R3543" s="45">
        <v>2.3393513537341302</v>
      </c>
      <c r="S3543" s="45">
        <v>25.314816918485398</v>
      </c>
      <c r="T3543" s="45">
        <v>2.47422642206043</v>
      </c>
      <c r="U3543" s="45" t="s">
        <v>10204</v>
      </c>
      <c r="V3543" t="b">
        <f>FALSE()</f>
        <v>0</v>
      </c>
      <c r="W3543" t="s">
        <v>57</v>
      </c>
      <c r="X3543" t="s">
        <v>57</v>
      </c>
    </row>
    <row r="3544" spans="1:24">
      <c r="A3544" s="43">
        <v>43830</v>
      </c>
      <c r="B3544" t="s">
        <v>10205</v>
      </c>
      <c r="C3544" t="s">
        <v>10206</v>
      </c>
      <c r="D3544" s="44">
        <v>1405974.6669999999</v>
      </c>
      <c r="E3544" s="37">
        <v>1.405974667</v>
      </c>
      <c r="F3544" t="s">
        <v>1426</v>
      </c>
      <c r="G3544" t="s">
        <v>296</v>
      </c>
      <c r="H3544" s="45" t="s">
        <v>25</v>
      </c>
      <c r="I3544" t="s">
        <v>1427</v>
      </c>
      <c r="J3544" t="s">
        <v>298</v>
      </c>
      <c r="K3544">
        <v>1.55738331193838</v>
      </c>
      <c r="L3544">
        <v>902780.10315268405</v>
      </c>
      <c r="M3544">
        <v>1.1079283773516899</v>
      </c>
      <c r="N3544">
        <v>1.0002156947913501</v>
      </c>
      <c r="O3544">
        <v>0.92532345048253095</v>
      </c>
      <c r="P3544">
        <v>0.83536360007621702</v>
      </c>
      <c r="Q3544" s="45">
        <v>1.0780843774597699</v>
      </c>
      <c r="R3544" s="45">
        <v>0.97327312549042899</v>
      </c>
      <c r="S3544" s="45">
        <v>1.09390795076256</v>
      </c>
      <c r="T3544" s="45">
        <v>0.98755833262896597</v>
      </c>
      <c r="U3544" s="45" t="s">
        <v>10207</v>
      </c>
      <c r="V3544" t="b">
        <f>FALSE()</f>
        <v>0</v>
      </c>
      <c r="W3544" t="s">
        <v>57</v>
      </c>
      <c r="X3544" t="s">
        <v>57</v>
      </c>
    </row>
    <row r="3545" spans="1:24">
      <c r="A3545" s="43">
        <v>43830</v>
      </c>
      <c r="B3545" t="s">
        <v>10208</v>
      </c>
      <c r="C3545" t="s">
        <v>10209</v>
      </c>
      <c r="D3545" s="44">
        <v>4160053.273</v>
      </c>
      <c r="E3545" s="37">
        <v>4.1600532729999999</v>
      </c>
      <c r="F3545" t="s">
        <v>504</v>
      </c>
      <c r="G3545" t="s">
        <v>505</v>
      </c>
      <c r="H3545" s="45" t="s">
        <v>25</v>
      </c>
      <c r="I3545" t="s">
        <v>506</v>
      </c>
      <c r="J3545" t="s">
        <v>507</v>
      </c>
      <c r="K3545">
        <v>13.372708065405099</v>
      </c>
      <c r="L3545">
        <v>311085.32786728302</v>
      </c>
      <c r="M3545">
        <v>8.9563741143127107</v>
      </c>
      <c r="N3545">
        <v>2.7861965778530098</v>
      </c>
      <c r="O3545">
        <v>10.784611736259601</v>
      </c>
      <c r="P3545">
        <v>3.35493447789566</v>
      </c>
      <c r="Q3545" s="45">
        <v>10.4714991648107</v>
      </c>
      <c r="R3545" s="45">
        <v>3.2575297509471102</v>
      </c>
      <c r="S3545" s="45">
        <v>11.068234004849799</v>
      </c>
      <c r="T3545" s="45">
        <v>3.4431652043105099</v>
      </c>
      <c r="U3545" s="45" t="s">
        <v>10210</v>
      </c>
      <c r="V3545" t="b">
        <f>FALSE()</f>
        <v>0</v>
      </c>
      <c r="W3545" t="s">
        <v>57</v>
      </c>
      <c r="X3545" t="s">
        <v>57</v>
      </c>
    </row>
    <row r="3546" spans="1:24">
      <c r="A3546" s="43">
        <v>43830</v>
      </c>
      <c r="B3546" t="s">
        <v>10211</v>
      </c>
      <c r="C3546" t="s">
        <v>10212</v>
      </c>
      <c r="D3546" s="44">
        <v>12165335.876</v>
      </c>
      <c r="E3546" s="37">
        <v>12.165335876</v>
      </c>
      <c r="F3546" t="s">
        <v>2131</v>
      </c>
      <c r="G3546" t="s">
        <v>149</v>
      </c>
      <c r="H3546" s="45" t="s">
        <v>25</v>
      </c>
      <c r="I3546" t="s">
        <v>2132</v>
      </c>
      <c r="J3546" t="s">
        <v>264</v>
      </c>
      <c r="K3546">
        <v>27.8119511298916</v>
      </c>
      <c r="L3546">
        <v>437413.96708140301</v>
      </c>
      <c r="M3546">
        <v>21.824824846480901</v>
      </c>
      <c r="N3546">
        <v>9.5464832169559894</v>
      </c>
      <c r="O3546">
        <v>25.549158374407099</v>
      </c>
      <c r="P3546">
        <v>11.175558720140501</v>
      </c>
      <c r="Q3546" s="45">
        <v>26.413822383073501</v>
      </c>
      <c r="R3546" s="45">
        <v>11.553774834363701</v>
      </c>
      <c r="S3546" s="45">
        <v>26.830777373624301</v>
      </c>
      <c r="T3546" s="45">
        <v>11.736156770875001</v>
      </c>
      <c r="U3546" s="45" t="s">
        <v>10213</v>
      </c>
      <c r="V3546" t="b">
        <f>FALSE()</f>
        <v>0</v>
      </c>
      <c r="W3546" t="s">
        <v>57</v>
      </c>
      <c r="X3546" t="s">
        <v>57</v>
      </c>
    </row>
    <row r="3547" spans="1:24">
      <c r="A3547" s="43">
        <v>43830</v>
      </c>
      <c r="B3547" t="s">
        <v>10214</v>
      </c>
      <c r="C3547" t="s">
        <v>10215</v>
      </c>
      <c r="D3547" s="44">
        <v>43401146.162</v>
      </c>
      <c r="E3547" s="37">
        <v>43.401146162000003</v>
      </c>
      <c r="F3547" t="s">
        <v>504</v>
      </c>
      <c r="G3547" t="s">
        <v>505</v>
      </c>
      <c r="H3547" s="45" t="s">
        <v>25</v>
      </c>
      <c r="I3547" t="s">
        <v>506</v>
      </c>
      <c r="J3547" t="s">
        <v>507</v>
      </c>
      <c r="K3547">
        <v>2.1713185997525799</v>
      </c>
      <c r="L3547">
        <v>19988382.251662899</v>
      </c>
      <c r="M3547">
        <v>1.73928284164572</v>
      </c>
      <c r="N3547">
        <v>34.765450282573099</v>
      </c>
      <c r="O3547">
        <v>1.6385783665917799</v>
      </c>
      <c r="P3547">
        <v>32.752530740741904</v>
      </c>
      <c r="Q3547" s="45">
        <v>1.75177139437463</v>
      </c>
      <c r="R3547" s="45">
        <v>35.015076248288601</v>
      </c>
      <c r="S3547" s="45">
        <v>1.8329133533133499</v>
      </c>
      <c r="T3547" s="45">
        <v>36.636972740204499</v>
      </c>
      <c r="U3547" s="45" t="s">
        <v>10216</v>
      </c>
      <c r="V3547" t="b">
        <f>FALSE()</f>
        <v>0</v>
      </c>
      <c r="W3547" t="s">
        <v>57</v>
      </c>
      <c r="X3547" t="s">
        <v>57</v>
      </c>
    </row>
    <row r="3548" spans="1:24">
      <c r="A3548" s="43">
        <v>43830</v>
      </c>
      <c r="B3548" t="s">
        <v>10217</v>
      </c>
      <c r="C3548" t="s">
        <v>10218</v>
      </c>
      <c r="D3548" s="44">
        <v>125814.99800000001</v>
      </c>
      <c r="E3548" s="37">
        <v>0.12581499800000001</v>
      </c>
      <c r="F3548" t="s">
        <v>5116</v>
      </c>
      <c r="G3548" t="s">
        <v>398</v>
      </c>
      <c r="H3548" s="45" t="s">
        <v>25</v>
      </c>
      <c r="I3548" t="s">
        <v>5117</v>
      </c>
      <c r="J3548" t="s">
        <v>400</v>
      </c>
      <c r="K3548">
        <v>1.3979681404234501</v>
      </c>
      <c r="L3548">
        <v>89998.473042375699</v>
      </c>
      <c r="M3548">
        <v>1.2984502882153499</v>
      </c>
      <c r="N3548">
        <v>0.116858543260814</v>
      </c>
      <c r="O3548">
        <v>1.48538583210937</v>
      </c>
      <c r="P3548">
        <v>0.133682456768622</v>
      </c>
      <c r="Q3548" s="45">
        <v>1.8315445469159799</v>
      </c>
      <c r="R3548" s="45">
        <v>0.164836212531528</v>
      </c>
      <c r="S3548" s="45">
        <v>1.84536461201723</v>
      </c>
      <c r="T3548" s="45">
        <v>0.166079997287987</v>
      </c>
      <c r="U3548" s="45" t="s">
        <v>10219</v>
      </c>
      <c r="V3548" t="b">
        <f>FALSE()</f>
        <v>0</v>
      </c>
      <c r="W3548" t="s">
        <v>57</v>
      </c>
      <c r="X3548" t="s">
        <v>57</v>
      </c>
    </row>
    <row r="3549" spans="1:24">
      <c r="A3549" s="43">
        <v>43830</v>
      </c>
      <c r="B3549" t="s">
        <v>10220</v>
      </c>
      <c r="C3549" t="s">
        <v>10221</v>
      </c>
      <c r="D3549" s="44">
        <v>4622583.7750000004</v>
      </c>
      <c r="E3549" s="37">
        <v>4.6225837749999998</v>
      </c>
      <c r="F3549" t="s">
        <v>1369</v>
      </c>
      <c r="G3549" t="s">
        <v>121</v>
      </c>
      <c r="H3549" s="45" t="s">
        <v>25</v>
      </c>
      <c r="I3549" t="s">
        <v>1370</v>
      </c>
      <c r="J3549" t="s">
        <v>123</v>
      </c>
      <c r="K3549">
        <v>0.44207058519348402</v>
      </c>
      <c r="L3549">
        <v>10456664.4554665</v>
      </c>
      <c r="M3549">
        <v>0.39145397851615599</v>
      </c>
      <c r="N3549">
        <v>4.0933029031008497</v>
      </c>
      <c r="O3549">
        <v>0.40207857869167302</v>
      </c>
      <c r="P3549">
        <v>4.2044007821097296</v>
      </c>
      <c r="Q3549" s="45">
        <v>0.410473813351383</v>
      </c>
      <c r="R3549" s="45">
        <v>4.2921869339712204</v>
      </c>
      <c r="S3549" s="45">
        <v>0.41341383887594402</v>
      </c>
      <c r="T3549" s="45">
        <v>4.3229297943720599</v>
      </c>
      <c r="U3549" s="45" t="s">
        <v>10222</v>
      </c>
      <c r="V3549" t="b">
        <f>FALSE()</f>
        <v>0</v>
      </c>
      <c r="W3549" t="s">
        <v>57</v>
      </c>
      <c r="X3549" t="s">
        <v>57</v>
      </c>
    </row>
    <row r="3550" spans="1:24">
      <c r="A3550" s="43">
        <v>43830</v>
      </c>
      <c r="B3550" t="s">
        <v>10223</v>
      </c>
      <c r="C3550" t="s">
        <v>10224</v>
      </c>
      <c r="D3550" s="44">
        <v>2653100.7949999999</v>
      </c>
      <c r="E3550" s="37">
        <v>2.6531007949999998</v>
      </c>
      <c r="F3550" t="s">
        <v>2131</v>
      </c>
      <c r="G3550" t="s">
        <v>149</v>
      </c>
      <c r="H3550" s="45" t="s">
        <v>25</v>
      </c>
      <c r="I3550" t="s">
        <v>2132</v>
      </c>
      <c r="J3550" t="s">
        <v>264</v>
      </c>
      <c r="K3550">
        <v>24.3334062098108</v>
      </c>
      <c r="L3550">
        <v>109031.21298038099</v>
      </c>
      <c r="M3550">
        <v>16.873470854983498</v>
      </c>
      <c r="N3550">
        <v>1.83973499450795</v>
      </c>
      <c r="O3550">
        <v>20.742881056449399</v>
      </c>
      <c r="P3550">
        <v>2.2616214822924401</v>
      </c>
      <c r="Q3550" s="45">
        <v>19.746255567928699</v>
      </c>
      <c r="R3550" s="45">
        <v>2.15295819639186</v>
      </c>
      <c r="S3550" s="45">
        <v>20.1984503823913</v>
      </c>
      <c r="T3550" s="45">
        <v>2.2022615455161598</v>
      </c>
      <c r="U3550" s="45" t="s">
        <v>10225</v>
      </c>
      <c r="V3550" t="b">
        <f>FALSE()</f>
        <v>0</v>
      </c>
      <c r="W3550" t="s">
        <v>57</v>
      </c>
      <c r="X3550" t="s">
        <v>57</v>
      </c>
    </row>
    <row r="3551" spans="1:24">
      <c r="A3551" s="43">
        <v>43830</v>
      </c>
      <c r="B3551" t="s">
        <v>10226</v>
      </c>
      <c r="C3551" t="s">
        <v>10227</v>
      </c>
      <c r="D3551" s="44">
        <v>3600297.8459999999</v>
      </c>
      <c r="E3551" s="37">
        <v>3.6002978460000001</v>
      </c>
      <c r="F3551" t="s">
        <v>485</v>
      </c>
      <c r="G3551" t="s">
        <v>486</v>
      </c>
      <c r="H3551" s="45" t="s">
        <v>25</v>
      </c>
      <c r="I3551" t="s">
        <v>487</v>
      </c>
      <c r="J3551" t="s">
        <v>488</v>
      </c>
      <c r="K3551">
        <v>2.48747213213414</v>
      </c>
      <c r="L3551">
        <v>1447372.1331346601</v>
      </c>
      <c r="M3551">
        <v>1.7511146977113401</v>
      </c>
      <c r="N3551">
        <v>2.5345146153899099</v>
      </c>
      <c r="O3551">
        <v>1.6086226377692601</v>
      </c>
      <c r="P3551">
        <v>2.3282755786367901</v>
      </c>
      <c r="Q3551" s="45">
        <v>1.77627169359665</v>
      </c>
      <c r="R3551" s="45">
        <v>2.5709261501876899</v>
      </c>
      <c r="S3551" s="45">
        <v>1.89442051282051</v>
      </c>
      <c r="T3551" s="45">
        <v>2.74193145869507</v>
      </c>
      <c r="U3551" s="45" t="s">
        <v>10228</v>
      </c>
      <c r="V3551" t="b">
        <f>FALSE()</f>
        <v>0</v>
      </c>
      <c r="W3551" t="s">
        <v>57</v>
      </c>
      <c r="X3551" t="s">
        <v>57</v>
      </c>
    </row>
    <row r="3552" spans="1:24">
      <c r="A3552" s="43">
        <v>43830</v>
      </c>
      <c r="B3552" t="s">
        <v>10229</v>
      </c>
      <c r="C3552" t="s">
        <v>10230</v>
      </c>
      <c r="D3552" s="44">
        <v>359896.14899999998</v>
      </c>
      <c r="E3552" s="37">
        <v>0.359896149</v>
      </c>
      <c r="F3552" t="s">
        <v>287</v>
      </c>
      <c r="G3552" t="s">
        <v>61</v>
      </c>
      <c r="H3552" s="45" t="s">
        <v>25</v>
      </c>
      <c r="I3552" t="s">
        <v>288</v>
      </c>
      <c r="J3552" t="s">
        <v>63</v>
      </c>
      <c r="K3552">
        <v>2.7139289838834801</v>
      </c>
      <c r="L3552">
        <v>132610.74668394899</v>
      </c>
      <c r="M3552">
        <v>2.6736562584926999</v>
      </c>
      <c r="N3552">
        <v>0.35455555281493101</v>
      </c>
      <c r="O3552">
        <v>2.5289974296689599</v>
      </c>
      <c r="P3552">
        <v>0.33537223751018902</v>
      </c>
      <c r="Q3552" s="45">
        <v>2.7291312716811902</v>
      </c>
      <c r="R3552" s="45">
        <v>0.36191213573615899</v>
      </c>
      <c r="S3552" s="45">
        <v>2.5496026971686798</v>
      </c>
      <c r="T3552" s="45">
        <v>0.33810471741894998</v>
      </c>
      <c r="U3552" s="45" t="s">
        <v>10231</v>
      </c>
      <c r="V3552" t="b">
        <f>FALSE()</f>
        <v>0</v>
      </c>
      <c r="W3552" t="s">
        <v>57</v>
      </c>
      <c r="X3552" t="s">
        <v>57</v>
      </c>
    </row>
    <row r="3553" spans="1:24">
      <c r="A3553" s="43">
        <v>43830</v>
      </c>
      <c r="B3553" t="s">
        <v>10232</v>
      </c>
      <c r="C3553" t="s">
        <v>10233</v>
      </c>
      <c r="D3553" s="44">
        <v>39928349.399999999</v>
      </c>
      <c r="E3553" s="37">
        <v>39.928349400000002</v>
      </c>
      <c r="F3553" t="s">
        <v>392</v>
      </c>
      <c r="G3553" t="s">
        <v>68</v>
      </c>
      <c r="H3553" s="45" t="s">
        <v>25</v>
      </c>
      <c r="I3553" t="s">
        <v>393</v>
      </c>
      <c r="J3553" t="s">
        <v>70</v>
      </c>
      <c r="K3553">
        <v>95.539625999999998</v>
      </c>
      <c r="L3553">
        <v>417924.48925852001</v>
      </c>
      <c r="M3553">
        <v>76.298704700000002</v>
      </c>
      <c r="N3553">
        <v>31.887097192834101</v>
      </c>
      <c r="O3553">
        <v>86.091165000000004</v>
      </c>
      <c r="P3553">
        <v>35.979606162295902</v>
      </c>
      <c r="Q3553" s="45">
        <v>96.969460499999997</v>
      </c>
      <c r="R3553" s="45">
        <v>40.525912253136703</v>
      </c>
      <c r="S3553" s="45">
        <v>103.09365390000001</v>
      </c>
      <c r="T3553" s="45">
        <v>43.085362651952103</v>
      </c>
      <c r="U3553" s="45" t="s">
        <v>10234</v>
      </c>
      <c r="V3553" t="b">
        <f>FALSE()</f>
        <v>0</v>
      </c>
      <c r="W3553" t="s">
        <v>57</v>
      </c>
      <c r="X3553" t="s">
        <v>57</v>
      </c>
    </row>
    <row r="3554" spans="1:24">
      <c r="A3554" s="43">
        <v>43830</v>
      </c>
      <c r="B3554" t="s">
        <v>10235</v>
      </c>
      <c r="C3554" t="s">
        <v>10236</v>
      </c>
      <c r="D3554" s="44">
        <v>145247052.208</v>
      </c>
      <c r="E3554" s="37">
        <v>145.24705220800001</v>
      </c>
      <c r="F3554" t="s">
        <v>60</v>
      </c>
      <c r="G3554" t="s">
        <v>61</v>
      </c>
      <c r="H3554" s="45" t="s">
        <v>25</v>
      </c>
      <c r="I3554" t="s">
        <v>62</v>
      </c>
      <c r="J3554" t="s">
        <v>63</v>
      </c>
      <c r="K3554">
        <v>146.03158045406099</v>
      </c>
      <c r="L3554">
        <v>994627.68091928004</v>
      </c>
      <c r="M3554">
        <v>108.799246252741</v>
      </c>
      <c r="N3554">
        <v>108.21474198612999</v>
      </c>
      <c r="O3554">
        <v>129.78827911122099</v>
      </c>
      <c r="P3554">
        <v>129.09101506289801</v>
      </c>
      <c r="Q3554" s="45">
        <v>135.58326989701499</v>
      </c>
      <c r="R3554" s="45">
        <v>134.85487330912099</v>
      </c>
      <c r="S3554" s="45">
        <v>141.10002155478301</v>
      </c>
      <c r="T3554" s="45">
        <v>140.34198721669401</v>
      </c>
      <c r="U3554" s="45" t="s">
        <v>10237</v>
      </c>
      <c r="V3554" t="b">
        <f>FALSE()</f>
        <v>0</v>
      </c>
      <c r="W3554" t="s">
        <v>57</v>
      </c>
      <c r="X3554" t="s">
        <v>57</v>
      </c>
    </row>
    <row r="3555" spans="1:24">
      <c r="A3555" s="43">
        <v>43830</v>
      </c>
      <c r="B3555" t="s">
        <v>10238</v>
      </c>
      <c r="C3555" t="s">
        <v>10239</v>
      </c>
      <c r="D3555" s="44">
        <v>2489952.5690000001</v>
      </c>
      <c r="E3555" s="37">
        <v>2.4899525690000002</v>
      </c>
      <c r="F3555" t="s">
        <v>939</v>
      </c>
      <c r="G3555" t="s">
        <v>296</v>
      </c>
      <c r="H3555" s="45" t="s">
        <v>25</v>
      </c>
      <c r="I3555" t="s">
        <v>940</v>
      </c>
      <c r="J3555" t="s">
        <v>298</v>
      </c>
      <c r="K3555" t="s">
        <v>124</v>
      </c>
      <c r="L3555" t="e">
        <f>#VALUE!</f>
        <v>#VALUE!</v>
      </c>
      <c r="M3555" t="s">
        <v>124</v>
      </c>
      <c r="N3555" t="e">
        <f>#VALUE!</f>
        <v>#VALUE!</v>
      </c>
      <c r="O3555" t="s">
        <v>124</v>
      </c>
      <c r="P3555" t="e">
        <f>#VALUE!</f>
        <v>#VALUE!</v>
      </c>
      <c r="Q3555" s="45" t="s">
        <v>124</v>
      </c>
      <c r="R3555" s="45" t="e">
        <f>#VALUE!</f>
        <v>#VALUE!</v>
      </c>
      <c r="S3555" s="45" t="s">
        <v>124</v>
      </c>
      <c r="T3555" s="45" t="e">
        <f>#VALUE!</f>
        <v>#VALUE!</v>
      </c>
      <c r="U3555" s="45" t="s">
        <v>10240</v>
      </c>
      <c r="V3555" t="b">
        <f>TRUE()</f>
        <v>1</v>
      </c>
      <c r="W3555" t="s">
        <v>57</v>
      </c>
      <c r="X3555" t="s">
        <v>57</v>
      </c>
    </row>
    <row r="3556" spans="1:24">
      <c r="A3556" s="43">
        <v>43830</v>
      </c>
      <c r="B3556" t="s">
        <v>10241</v>
      </c>
      <c r="C3556" t="s">
        <v>10199</v>
      </c>
      <c r="D3556" s="44">
        <v>37768323.027000003</v>
      </c>
      <c r="E3556" s="37">
        <v>37.768323027000001</v>
      </c>
      <c r="F3556" t="s">
        <v>99</v>
      </c>
      <c r="G3556" t="s">
        <v>100</v>
      </c>
      <c r="H3556" s="45" t="s">
        <v>25</v>
      </c>
      <c r="I3556" t="s">
        <v>101</v>
      </c>
      <c r="J3556" t="s">
        <v>102</v>
      </c>
      <c r="K3556">
        <v>15.426130590465499</v>
      </c>
      <c r="L3556">
        <v>2448334.1953777899</v>
      </c>
      <c r="M3556">
        <v>8.8190192012429804</v>
      </c>
      <c r="N3556">
        <v>21.591906280096499</v>
      </c>
      <c r="O3556">
        <v>9.2784348370235392</v>
      </c>
      <c r="P3556">
        <v>22.716709291069201</v>
      </c>
      <c r="Q3556" s="45">
        <v>9.0474427893189997</v>
      </c>
      <c r="R3556" s="45">
        <v>22.151163561813899</v>
      </c>
      <c r="S3556" s="45">
        <v>9.3001076511489806</v>
      </c>
      <c r="T3556" s="45">
        <v>22.769771583002601</v>
      </c>
      <c r="U3556" s="45" t="s">
        <v>10242</v>
      </c>
      <c r="V3556" t="b">
        <f>FALSE()</f>
        <v>0</v>
      </c>
      <c r="W3556" t="s">
        <v>57</v>
      </c>
      <c r="X3556" t="s">
        <v>57</v>
      </c>
    </row>
    <row r="3557" spans="1:24">
      <c r="A3557" s="43">
        <v>43830</v>
      </c>
      <c r="B3557" t="s">
        <v>10243</v>
      </c>
      <c r="C3557" t="s">
        <v>10244</v>
      </c>
      <c r="D3557" s="44">
        <v>52608971.711999997</v>
      </c>
      <c r="E3557" s="37">
        <v>52.608971711999999</v>
      </c>
      <c r="F3557" t="s">
        <v>99</v>
      </c>
      <c r="G3557" t="s">
        <v>100</v>
      </c>
      <c r="H3557" s="45" t="s">
        <v>25</v>
      </c>
      <c r="I3557" t="s">
        <v>101</v>
      </c>
      <c r="J3557" t="s">
        <v>102</v>
      </c>
      <c r="K3557">
        <v>49.514619436316003</v>
      </c>
      <c r="L3557">
        <v>1062493.71015895</v>
      </c>
      <c r="M3557">
        <v>29.193370077054801</v>
      </c>
      <c r="N3557">
        <v>31.017772085213299</v>
      </c>
      <c r="O3557">
        <v>35.077468525499697</v>
      </c>
      <c r="P3557">
        <v>37.269589676642099</v>
      </c>
      <c r="Q3557" s="45">
        <v>33.352541704793403</v>
      </c>
      <c r="R3557" s="45">
        <v>35.436865779157202</v>
      </c>
      <c r="S3557" s="45">
        <v>36.140706393898398</v>
      </c>
      <c r="T3557" s="45">
        <v>38.399273224218497</v>
      </c>
      <c r="U3557" s="45" t="s">
        <v>10245</v>
      </c>
      <c r="V3557" t="b">
        <f>FALSE()</f>
        <v>0</v>
      </c>
      <c r="W3557" t="s">
        <v>57</v>
      </c>
      <c r="X3557" t="s">
        <v>57</v>
      </c>
    </row>
    <row r="3558" spans="1:24">
      <c r="A3558" s="43">
        <v>43830</v>
      </c>
      <c r="B3558" t="s">
        <v>10246</v>
      </c>
      <c r="C3558" t="s">
        <v>10247</v>
      </c>
      <c r="D3558" s="44">
        <v>19496528.427999999</v>
      </c>
      <c r="E3558" s="37">
        <v>19.496528428000001</v>
      </c>
      <c r="F3558" t="s">
        <v>99</v>
      </c>
      <c r="G3558" t="s">
        <v>100</v>
      </c>
      <c r="H3558" s="45" t="s">
        <v>25</v>
      </c>
      <c r="I3558" t="s">
        <v>101</v>
      </c>
      <c r="J3558" t="s">
        <v>102</v>
      </c>
      <c r="K3558">
        <v>11.713222512530701</v>
      </c>
      <c r="L3558">
        <v>1664488.8635166599</v>
      </c>
      <c r="M3558">
        <v>7.2687819761244903</v>
      </c>
      <c r="N3558">
        <v>12.0988066505898</v>
      </c>
      <c r="O3558">
        <v>8.3610124900345504</v>
      </c>
      <c r="P3558">
        <v>13.9168121773862</v>
      </c>
      <c r="Q3558" s="45">
        <v>8.5437153518123701</v>
      </c>
      <c r="R3558" s="45">
        <v>14.220919056148</v>
      </c>
      <c r="S3558" s="45">
        <v>8.7317796542553197</v>
      </c>
      <c r="T3558" s="45">
        <v>14.533949993189299</v>
      </c>
      <c r="U3558" s="45" t="s">
        <v>10248</v>
      </c>
      <c r="V3558" t="b">
        <f>FALSE()</f>
        <v>0</v>
      </c>
      <c r="W3558" t="s">
        <v>57</v>
      </c>
      <c r="X3558" t="s">
        <v>57</v>
      </c>
    </row>
    <row r="3559" spans="1:24">
      <c r="A3559" s="43">
        <v>43830</v>
      </c>
      <c r="B3559" t="s">
        <v>10249</v>
      </c>
      <c r="C3559" t="s">
        <v>10250</v>
      </c>
      <c r="D3559" s="44">
        <v>51715757.725000001</v>
      </c>
      <c r="E3559" s="37">
        <v>51.715757725000003</v>
      </c>
      <c r="F3559" t="s">
        <v>639</v>
      </c>
      <c r="G3559" t="s">
        <v>639</v>
      </c>
      <c r="H3559" s="45" t="s">
        <v>25</v>
      </c>
      <c r="I3559" t="s">
        <v>640</v>
      </c>
      <c r="J3559" t="s">
        <v>641</v>
      </c>
      <c r="K3559">
        <v>11.1690832405198</v>
      </c>
      <c r="L3559">
        <v>4630259.8531437898</v>
      </c>
      <c r="M3559">
        <v>9.4762015307999903</v>
      </c>
      <c r="N3559">
        <v>43.877275508362999</v>
      </c>
      <c r="O3559">
        <v>10.6581837373336</v>
      </c>
      <c r="P3559">
        <v>49.350160266405801</v>
      </c>
      <c r="Q3559" s="45">
        <v>10.1392517240955</v>
      </c>
      <c r="R3559" s="45">
        <v>46.947370198998399</v>
      </c>
      <c r="S3559" s="45">
        <v>10.8188779687558</v>
      </c>
      <c r="T3559" s="45">
        <v>50.094216314791801</v>
      </c>
      <c r="U3559" s="45" t="s">
        <v>10251</v>
      </c>
      <c r="V3559" t="b">
        <f>FALSE()</f>
        <v>0</v>
      </c>
      <c r="W3559" t="s">
        <v>117</v>
      </c>
      <c r="X3559" t="s">
        <v>57</v>
      </c>
    </row>
    <row r="3560" spans="1:24">
      <c r="A3560" s="43">
        <v>43830</v>
      </c>
      <c r="B3560" t="s">
        <v>10252</v>
      </c>
      <c r="C3560" t="s">
        <v>10253</v>
      </c>
      <c r="D3560" s="44">
        <v>10891675.615</v>
      </c>
      <c r="E3560" s="37">
        <v>10.891675615</v>
      </c>
      <c r="F3560" t="s">
        <v>750</v>
      </c>
      <c r="G3560" t="s">
        <v>751</v>
      </c>
      <c r="H3560" s="45" t="s">
        <v>24</v>
      </c>
      <c r="I3560" t="s">
        <v>752</v>
      </c>
      <c r="J3560" t="s">
        <v>753</v>
      </c>
      <c r="K3560">
        <v>22.346102999999999</v>
      </c>
      <c r="L3560">
        <v>487408.279421249</v>
      </c>
      <c r="M3560">
        <v>7.9241181999999997</v>
      </c>
      <c r="N3560">
        <v>3.8622808177926</v>
      </c>
      <c r="O3560">
        <v>8.9128609999999995</v>
      </c>
      <c r="P3560">
        <v>4.3442022447307496</v>
      </c>
      <c r="Q3560" s="45">
        <v>10.574802</v>
      </c>
      <c r="R3560" s="45">
        <v>5.1542460480403802</v>
      </c>
      <c r="S3560" s="45">
        <v>11.4055955</v>
      </c>
      <c r="T3560" s="45">
        <v>5.5591816784297396</v>
      </c>
      <c r="U3560" s="45" t="s">
        <v>10254</v>
      </c>
      <c r="V3560" t="b">
        <f>FALSE()</f>
        <v>0</v>
      </c>
      <c r="W3560" t="s">
        <v>117</v>
      </c>
      <c r="X3560" t="s">
        <v>57</v>
      </c>
    </row>
    <row r="3561" spans="1:24">
      <c r="A3561" s="43">
        <v>43830</v>
      </c>
      <c r="B3561" t="s">
        <v>10255</v>
      </c>
      <c r="C3561" t="s">
        <v>10256</v>
      </c>
      <c r="D3561" s="44">
        <v>213323.09700000001</v>
      </c>
      <c r="E3561" s="37">
        <v>0.21332309699999999</v>
      </c>
      <c r="F3561" t="s">
        <v>504</v>
      </c>
      <c r="G3561" t="s">
        <v>505</v>
      </c>
      <c r="H3561" s="45" t="s">
        <v>25</v>
      </c>
      <c r="I3561" t="s">
        <v>506</v>
      </c>
      <c r="J3561" t="s">
        <v>507</v>
      </c>
      <c r="K3561">
        <v>5.64612999893356</v>
      </c>
      <c r="L3561">
        <v>37782.179482281201</v>
      </c>
      <c r="M3561">
        <v>3.8893941590279302</v>
      </c>
      <c r="N3561">
        <v>0.14694978819373</v>
      </c>
      <c r="O3561">
        <v>4.4961525378687197</v>
      </c>
      <c r="P3561">
        <v>0.16987444216547001</v>
      </c>
      <c r="Q3561" s="45">
        <v>4.4191631130064</v>
      </c>
      <c r="R3561" s="45">
        <v>0.166965613897084</v>
      </c>
      <c r="S3561" s="45">
        <v>4.7404598404255296</v>
      </c>
      <c r="T3561" s="45">
        <v>0.179104904519504</v>
      </c>
      <c r="U3561" s="45" t="s">
        <v>10257</v>
      </c>
      <c r="V3561" t="b">
        <f>FALSE()</f>
        <v>0</v>
      </c>
      <c r="W3561" t="s">
        <v>57</v>
      </c>
      <c r="X3561" t="s">
        <v>57</v>
      </c>
    </row>
    <row r="3562" spans="1:24">
      <c r="A3562" s="43">
        <v>43830</v>
      </c>
      <c r="B3562" t="s">
        <v>10258</v>
      </c>
      <c r="C3562" t="s">
        <v>10259</v>
      </c>
      <c r="D3562" s="44">
        <v>1644714.0619999999</v>
      </c>
      <c r="E3562" s="37">
        <v>1.644714062</v>
      </c>
      <c r="F3562" t="s">
        <v>1793</v>
      </c>
      <c r="G3562" t="s">
        <v>68</v>
      </c>
      <c r="H3562" s="45" t="s">
        <v>25</v>
      </c>
      <c r="I3562" t="s">
        <v>1794</v>
      </c>
      <c r="J3562" t="s">
        <v>70</v>
      </c>
      <c r="K3562">
        <v>3.9580000000000002</v>
      </c>
      <c r="L3562">
        <v>415541.70338554803</v>
      </c>
      <c r="M3562">
        <v>1.6234999999999999</v>
      </c>
      <c r="N3562">
        <v>0.67463195544643695</v>
      </c>
      <c r="O3562">
        <v>2.9670000000000001</v>
      </c>
      <c r="P3562">
        <v>1.2329122339449201</v>
      </c>
      <c r="Q3562" s="45">
        <v>1.9</v>
      </c>
      <c r="R3562" s="45">
        <v>0.78952923643254203</v>
      </c>
      <c r="S3562" s="45">
        <v>2.0129999999999999</v>
      </c>
      <c r="T3562" s="45">
        <v>0.83648544891510901</v>
      </c>
      <c r="U3562" s="45" t="s">
        <v>10260</v>
      </c>
      <c r="V3562" t="b">
        <f>FALSE()</f>
        <v>0</v>
      </c>
      <c r="W3562" t="s">
        <v>57</v>
      </c>
      <c r="X3562" t="s">
        <v>57</v>
      </c>
    </row>
    <row r="3563" spans="1:24">
      <c r="A3563" s="43">
        <v>43830</v>
      </c>
      <c r="B3563" t="s">
        <v>10261</v>
      </c>
      <c r="C3563" t="s">
        <v>10262</v>
      </c>
      <c r="D3563" s="44">
        <v>769872.48699999996</v>
      </c>
      <c r="E3563" s="37">
        <v>0.76987248699999999</v>
      </c>
      <c r="F3563" t="s">
        <v>99</v>
      </c>
      <c r="G3563" t="s">
        <v>100</v>
      </c>
      <c r="H3563" s="45" t="s">
        <v>25</v>
      </c>
      <c r="I3563" t="s">
        <v>101</v>
      </c>
      <c r="J3563" t="s">
        <v>102</v>
      </c>
      <c r="K3563">
        <v>3.02</v>
      </c>
      <c r="L3563">
        <v>254924.66456953599</v>
      </c>
      <c r="M3563">
        <v>0.93</v>
      </c>
      <c r="N3563">
        <v>0.23707993804966901</v>
      </c>
      <c r="O3563">
        <v>1.2390000000000001</v>
      </c>
      <c r="P3563">
        <v>0.31585165940165599</v>
      </c>
      <c r="Q3563" s="45">
        <v>1.06</v>
      </c>
      <c r="R3563" s="45">
        <v>0.27022014444370901</v>
      </c>
      <c r="S3563" s="45">
        <v>1.2095</v>
      </c>
      <c r="T3563" s="45">
        <v>0.30833138179685399</v>
      </c>
      <c r="U3563" s="45" t="s">
        <v>10263</v>
      </c>
      <c r="V3563" t="b">
        <f>FALSE()</f>
        <v>0</v>
      </c>
      <c r="W3563" t="s">
        <v>57</v>
      </c>
      <c r="X3563" t="s">
        <v>57</v>
      </c>
    </row>
    <row r="3564" spans="1:24">
      <c r="A3564" s="43">
        <v>43830</v>
      </c>
      <c r="B3564" t="s">
        <v>10264</v>
      </c>
      <c r="C3564" t="s">
        <v>10265</v>
      </c>
      <c r="D3564" s="44">
        <v>30506414.471999999</v>
      </c>
      <c r="E3564" s="37">
        <v>30.506414471999999</v>
      </c>
      <c r="F3564" t="s">
        <v>99</v>
      </c>
      <c r="G3564" t="s">
        <v>100</v>
      </c>
      <c r="H3564" s="45" t="s">
        <v>25</v>
      </c>
      <c r="I3564" t="s">
        <v>101</v>
      </c>
      <c r="J3564" t="s">
        <v>102</v>
      </c>
      <c r="K3564">
        <v>3.0016564784553399</v>
      </c>
      <c r="L3564">
        <v>10163193.1205195</v>
      </c>
      <c r="M3564">
        <v>2.0281156866207199</v>
      </c>
      <c r="N3564">
        <v>20.612131393881299</v>
      </c>
      <c r="O3564">
        <v>2.0830376515635001</v>
      </c>
      <c r="P3564">
        <v>21.170313930153199</v>
      </c>
      <c r="Q3564" s="45">
        <v>2.0729571428571401</v>
      </c>
      <c r="R3564" s="45">
        <v>21.0678637734174</v>
      </c>
      <c r="S3564" s="45">
        <v>2.1390146451612901</v>
      </c>
      <c r="T3564" s="45">
        <v>21.739218926393601</v>
      </c>
      <c r="U3564" s="45" t="s">
        <v>10266</v>
      </c>
      <c r="V3564" t="b">
        <f>FALSE()</f>
        <v>0</v>
      </c>
      <c r="W3564" t="s">
        <v>57</v>
      </c>
      <c r="X3564" t="s">
        <v>57</v>
      </c>
    </row>
    <row r="3565" spans="1:24">
      <c r="A3565" s="43">
        <v>43830</v>
      </c>
      <c r="B3565" t="s">
        <v>10267</v>
      </c>
      <c r="C3565" t="s">
        <v>10268</v>
      </c>
      <c r="D3565" s="44">
        <v>678220.44200000004</v>
      </c>
      <c r="E3565" s="37">
        <v>0.67822044199999998</v>
      </c>
      <c r="F3565" t="s">
        <v>2131</v>
      </c>
      <c r="G3565" t="s">
        <v>149</v>
      </c>
      <c r="H3565" s="45" t="s">
        <v>25</v>
      </c>
      <c r="I3565" t="s">
        <v>2132</v>
      </c>
      <c r="J3565" t="s">
        <v>264</v>
      </c>
      <c r="K3565">
        <v>5.5543804826305996</v>
      </c>
      <c r="L3565">
        <v>122105.506477437</v>
      </c>
      <c r="M3565">
        <v>2.1699382528273201</v>
      </c>
      <c r="N3565">
        <v>0.26496140938624402</v>
      </c>
      <c r="O3565">
        <v>2.3171922809457599</v>
      </c>
      <c r="P3565">
        <v>0.28294193707048898</v>
      </c>
      <c r="Q3565" s="45">
        <v>2.67013128941448</v>
      </c>
      <c r="R3565" s="45">
        <v>0.32603773345520698</v>
      </c>
      <c r="S3565" s="45">
        <v>2.6398704994842301</v>
      </c>
      <c r="T3565" s="45">
        <v>0.32234272437436601</v>
      </c>
      <c r="U3565" s="45" t="s">
        <v>10269</v>
      </c>
      <c r="V3565" t="b">
        <f>FALSE()</f>
        <v>0</v>
      </c>
      <c r="W3565" t="s">
        <v>57</v>
      </c>
      <c r="X3565" t="s">
        <v>57</v>
      </c>
    </row>
    <row r="3566" spans="1:24">
      <c r="A3566" s="43">
        <v>43830</v>
      </c>
      <c r="B3566" t="s">
        <v>10270</v>
      </c>
      <c r="C3566" t="s">
        <v>10271</v>
      </c>
      <c r="D3566" s="44">
        <v>259606.83499999999</v>
      </c>
      <c r="E3566" s="37">
        <v>0.25960683499999998</v>
      </c>
      <c r="F3566" t="s">
        <v>504</v>
      </c>
      <c r="G3566" t="s">
        <v>505</v>
      </c>
      <c r="H3566" s="45" t="s">
        <v>25</v>
      </c>
      <c r="I3566" t="s">
        <v>506</v>
      </c>
      <c r="J3566" t="s">
        <v>507</v>
      </c>
      <c r="K3566">
        <v>3.2535407912978598</v>
      </c>
      <c r="L3566">
        <v>79792.0947216528</v>
      </c>
      <c r="M3566">
        <v>1.9852116020038399</v>
      </c>
      <c r="N3566">
        <v>0.15840419218961399</v>
      </c>
      <c r="O3566">
        <v>2.2167525910178099</v>
      </c>
      <c r="P3566">
        <v>0.17687933271696199</v>
      </c>
      <c r="Q3566" s="45">
        <v>2.24886300639659</v>
      </c>
      <c r="R3566" s="45">
        <v>0.17944149002241799</v>
      </c>
      <c r="S3566" s="45">
        <v>2.4144414627659598</v>
      </c>
      <c r="T3566" s="45">
        <v>0.192653341896907</v>
      </c>
      <c r="U3566" s="45" t="s">
        <v>10272</v>
      </c>
      <c r="V3566" t="b">
        <f>FALSE()</f>
        <v>0</v>
      </c>
      <c r="W3566" t="s">
        <v>57</v>
      </c>
      <c r="X3566" t="s">
        <v>57</v>
      </c>
    </row>
    <row r="3567" spans="1:24">
      <c r="A3567" s="43">
        <v>43830</v>
      </c>
      <c r="B3567" t="s">
        <v>10273</v>
      </c>
      <c r="C3567" t="s">
        <v>10274</v>
      </c>
      <c r="D3567" s="44">
        <v>6913331.4040000001</v>
      </c>
      <c r="E3567" s="37">
        <v>6.913331404</v>
      </c>
      <c r="F3567" t="s">
        <v>1129</v>
      </c>
      <c r="G3567" t="s">
        <v>1130</v>
      </c>
      <c r="H3567" s="45" t="s">
        <v>25</v>
      </c>
      <c r="I3567" t="s">
        <v>183</v>
      </c>
      <c r="J3567" t="s">
        <v>1132</v>
      </c>
      <c r="K3567">
        <v>8.5930126147645005</v>
      </c>
      <c r="L3567">
        <v>804529.41406387801</v>
      </c>
      <c r="M3567">
        <v>4.4716711331546701</v>
      </c>
      <c r="N3567">
        <v>3.5975909566432902</v>
      </c>
      <c r="O3567">
        <v>4.4841982092764097</v>
      </c>
      <c r="P3567">
        <v>3.60766935785544</v>
      </c>
      <c r="Q3567" s="45">
        <v>5.7938260607884402</v>
      </c>
      <c r="R3567" s="45">
        <v>4.66130348587415</v>
      </c>
      <c r="S3567" s="45">
        <v>5.78370342851077</v>
      </c>
      <c r="T3567" s="45">
        <v>4.6531595304590203</v>
      </c>
      <c r="U3567" s="45" t="s">
        <v>10275</v>
      </c>
      <c r="V3567" t="b">
        <f>FALSE()</f>
        <v>0</v>
      </c>
      <c r="W3567" t="s">
        <v>57</v>
      </c>
      <c r="X3567" t="s">
        <v>57</v>
      </c>
    </row>
    <row r="3568" spans="1:24">
      <c r="A3568" s="43">
        <v>43830</v>
      </c>
      <c r="B3568" t="s">
        <v>10276</v>
      </c>
      <c r="C3568" t="s">
        <v>10277</v>
      </c>
      <c r="D3568" s="44">
        <v>157694.492</v>
      </c>
      <c r="E3568" s="37">
        <v>0.15769449199999999</v>
      </c>
      <c r="F3568" t="s">
        <v>514</v>
      </c>
      <c r="G3568" t="s">
        <v>486</v>
      </c>
      <c r="H3568" s="45" t="s">
        <v>25</v>
      </c>
      <c r="I3568" t="s">
        <v>515</v>
      </c>
      <c r="J3568" t="s">
        <v>488</v>
      </c>
      <c r="K3568">
        <v>11.2760033324715</v>
      </c>
      <c r="L3568">
        <v>13984.963231244101</v>
      </c>
      <c r="M3568">
        <v>16.672613405232202</v>
      </c>
      <c r="N3568">
        <v>0.23316588544092001</v>
      </c>
      <c r="O3568">
        <v>14.892273471924099</v>
      </c>
      <c r="P3568">
        <v>0.20826789693449099</v>
      </c>
      <c r="Q3568" s="45">
        <v>17.6464770708182</v>
      </c>
      <c r="R3568" s="45">
        <v>0.246785332996385</v>
      </c>
      <c r="S3568" s="45">
        <v>17.4233718844878</v>
      </c>
      <c r="T3568" s="45">
        <v>0.243665215168854</v>
      </c>
      <c r="U3568" s="45" t="s">
        <v>10278</v>
      </c>
      <c r="V3568" t="b">
        <f>FALSE()</f>
        <v>0</v>
      </c>
      <c r="W3568" t="s">
        <v>57</v>
      </c>
      <c r="X3568" t="s">
        <v>57</v>
      </c>
    </row>
    <row r="3569" spans="1:24">
      <c r="A3569" s="43">
        <v>43830</v>
      </c>
      <c r="B3569" t="s">
        <v>10279</v>
      </c>
      <c r="C3569" t="s">
        <v>10280</v>
      </c>
      <c r="D3569" s="44">
        <v>841433.47499999998</v>
      </c>
      <c r="E3569" s="37">
        <v>0.84143347499999999</v>
      </c>
      <c r="F3569" t="s">
        <v>615</v>
      </c>
      <c r="G3569" t="s">
        <v>155</v>
      </c>
      <c r="H3569" s="45" t="s">
        <v>25</v>
      </c>
      <c r="I3569" t="s">
        <v>616</v>
      </c>
      <c r="J3569" t="s">
        <v>157</v>
      </c>
      <c r="K3569" t="s">
        <v>124</v>
      </c>
      <c r="L3569" t="e">
        <f>#VALUE!</f>
        <v>#VALUE!</v>
      </c>
      <c r="M3569" t="s">
        <v>124</v>
      </c>
      <c r="N3569" t="e">
        <f>#VALUE!</f>
        <v>#VALUE!</v>
      </c>
      <c r="O3569" t="s">
        <v>124</v>
      </c>
      <c r="P3569" t="e">
        <f>#VALUE!</f>
        <v>#VALUE!</v>
      </c>
      <c r="Q3569" s="45" t="s">
        <v>124</v>
      </c>
      <c r="R3569" s="45" t="e">
        <f>#VALUE!</f>
        <v>#VALUE!</v>
      </c>
      <c r="S3569" s="45" t="s">
        <v>124</v>
      </c>
      <c r="T3569" s="45" t="e">
        <f>#VALUE!</f>
        <v>#VALUE!</v>
      </c>
      <c r="U3569" s="45" t="s">
        <v>10281</v>
      </c>
      <c r="V3569" t="b">
        <f>TRUE()</f>
        <v>1</v>
      </c>
      <c r="W3569" t="s">
        <v>57</v>
      </c>
      <c r="X3569" t="s">
        <v>57</v>
      </c>
    </row>
    <row r="3570" spans="1:24">
      <c r="A3570" s="43">
        <v>43830</v>
      </c>
      <c r="B3570" t="s">
        <v>10282</v>
      </c>
      <c r="C3570" t="s">
        <v>10283</v>
      </c>
      <c r="D3570" s="44">
        <v>13954087.551999999</v>
      </c>
      <c r="E3570" s="37">
        <v>13.954087552000001</v>
      </c>
      <c r="F3570" t="s">
        <v>60</v>
      </c>
      <c r="G3570" t="s">
        <v>61</v>
      </c>
      <c r="H3570" s="45" t="s">
        <v>25</v>
      </c>
      <c r="I3570" t="s">
        <v>62</v>
      </c>
      <c r="J3570" t="s">
        <v>63</v>
      </c>
      <c r="K3570">
        <v>143.96496884102399</v>
      </c>
      <c r="L3570">
        <v>96926.965388427707</v>
      </c>
      <c r="M3570">
        <v>112.48841662812301</v>
      </c>
      <c r="N3570">
        <v>10.903160865113099</v>
      </c>
      <c r="O3570">
        <v>126.51974062217801</v>
      </c>
      <c r="P3570">
        <v>12.263174520238699</v>
      </c>
      <c r="Q3570" s="45">
        <v>133.401436846888</v>
      </c>
      <c r="R3570" s="45">
        <v>12.9301964520248</v>
      </c>
      <c r="S3570" s="45">
        <v>149.25508367088099</v>
      </c>
      <c r="T3570" s="45">
        <v>14.466842329014399</v>
      </c>
      <c r="U3570" s="45" t="s">
        <v>10284</v>
      </c>
      <c r="V3570" t="b">
        <f>FALSE()</f>
        <v>0</v>
      </c>
      <c r="W3570" t="s">
        <v>57</v>
      </c>
      <c r="X3570" t="s">
        <v>57</v>
      </c>
    </row>
    <row r="3571" spans="1:24">
      <c r="A3571" s="43">
        <v>43830</v>
      </c>
      <c r="B3571" t="s">
        <v>10285</v>
      </c>
      <c r="C3571" t="s">
        <v>10286</v>
      </c>
      <c r="D3571" s="44">
        <v>137811.05799999999</v>
      </c>
      <c r="E3571" s="37">
        <v>0.13781105799999999</v>
      </c>
      <c r="F3571" t="s">
        <v>327</v>
      </c>
      <c r="G3571" t="s">
        <v>100</v>
      </c>
      <c r="H3571" s="45" t="s">
        <v>25</v>
      </c>
      <c r="I3571" t="s">
        <v>328</v>
      </c>
      <c r="J3571" t="s">
        <v>102</v>
      </c>
      <c r="K3571" t="s">
        <v>124</v>
      </c>
      <c r="L3571" t="e">
        <f>#VALUE!</f>
        <v>#VALUE!</v>
      </c>
      <c r="M3571" t="s">
        <v>124</v>
      </c>
      <c r="N3571" t="e">
        <f>#VALUE!</f>
        <v>#VALUE!</v>
      </c>
      <c r="O3571" t="s">
        <v>124</v>
      </c>
      <c r="P3571" t="e">
        <f>#VALUE!</f>
        <v>#VALUE!</v>
      </c>
      <c r="Q3571" s="45" t="s">
        <v>124</v>
      </c>
      <c r="R3571" s="45" t="e">
        <f>#VALUE!</f>
        <v>#VALUE!</v>
      </c>
      <c r="S3571" s="45" t="s">
        <v>124</v>
      </c>
      <c r="T3571" s="45" t="e">
        <f>#VALUE!</f>
        <v>#VALUE!</v>
      </c>
      <c r="U3571" s="45" t="s">
        <v>10287</v>
      </c>
      <c r="V3571" t="b">
        <f>TRUE()</f>
        <v>1</v>
      </c>
      <c r="W3571" t="s">
        <v>57</v>
      </c>
      <c r="X3571" t="s">
        <v>57</v>
      </c>
    </row>
    <row r="3572" spans="1:24">
      <c r="A3572" s="43">
        <v>43830</v>
      </c>
      <c r="B3572" t="s">
        <v>10288</v>
      </c>
      <c r="C3572" t="s">
        <v>10289</v>
      </c>
      <c r="D3572" s="44">
        <v>1238546.541</v>
      </c>
      <c r="E3572" s="37">
        <v>1.2385465410000001</v>
      </c>
      <c r="F3572" t="s">
        <v>327</v>
      </c>
      <c r="G3572" t="s">
        <v>100</v>
      </c>
      <c r="H3572" s="45" t="s">
        <v>25</v>
      </c>
      <c r="I3572" t="s">
        <v>328</v>
      </c>
      <c r="J3572" t="s">
        <v>102</v>
      </c>
      <c r="K3572" t="s">
        <v>124</v>
      </c>
      <c r="L3572" t="e">
        <f>#VALUE!</f>
        <v>#VALUE!</v>
      </c>
      <c r="M3572" t="s">
        <v>124</v>
      </c>
      <c r="N3572" t="e">
        <f>#VALUE!</f>
        <v>#VALUE!</v>
      </c>
      <c r="O3572" t="s">
        <v>124</v>
      </c>
      <c r="P3572" t="e">
        <f>#VALUE!</f>
        <v>#VALUE!</v>
      </c>
      <c r="Q3572" s="45" t="s">
        <v>124</v>
      </c>
      <c r="R3572" s="45" t="e">
        <f>#VALUE!</f>
        <v>#VALUE!</v>
      </c>
      <c r="S3572" s="45" t="s">
        <v>124</v>
      </c>
      <c r="T3572" s="45" t="e">
        <f>#VALUE!</f>
        <v>#VALUE!</v>
      </c>
      <c r="U3572" s="45" t="s">
        <v>10287</v>
      </c>
      <c r="V3572" t="b">
        <f>TRUE()</f>
        <v>1</v>
      </c>
      <c r="W3572" t="s">
        <v>57</v>
      </c>
      <c r="X3572" t="s">
        <v>57</v>
      </c>
    </row>
    <row r="3573" spans="1:24">
      <c r="A3573" s="43">
        <v>43830</v>
      </c>
      <c r="B3573" t="s">
        <v>10290</v>
      </c>
      <c r="C3573" t="s">
        <v>10291</v>
      </c>
      <c r="D3573" s="44">
        <v>1929948.898</v>
      </c>
      <c r="E3573" s="37">
        <v>1.9299488979999999</v>
      </c>
      <c r="F3573" t="s">
        <v>327</v>
      </c>
      <c r="G3573" t="s">
        <v>100</v>
      </c>
      <c r="H3573" s="45" t="s">
        <v>25</v>
      </c>
      <c r="I3573" t="s">
        <v>328</v>
      </c>
      <c r="J3573" t="s">
        <v>102</v>
      </c>
      <c r="K3573" t="s">
        <v>124</v>
      </c>
      <c r="L3573" t="e">
        <f>#VALUE!</f>
        <v>#VALUE!</v>
      </c>
      <c r="M3573" t="s">
        <v>124</v>
      </c>
      <c r="N3573" t="e">
        <f>#VALUE!</f>
        <v>#VALUE!</v>
      </c>
      <c r="O3573" t="s">
        <v>124</v>
      </c>
      <c r="P3573" t="e">
        <f>#VALUE!</f>
        <v>#VALUE!</v>
      </c>
      <c r="Q3573" s="45" t="s">
        <v>124</v>
      </c>
      <c r="R3573" s="45" t="e">
        <f>#VALUE!</f>
        <v>#VALUE!</v>
      </c>
      <c r="S3573" s="45" t="s">
        <v>124</v>
      </c>
      <c r="T3573" s="45" t="e">
        <f>#VALUE!</f>
        <v>#VALUE!</v>
      </c>
      <c r="U3573" s="45" t="s">
        <v>10287</v>
      </c>
      <c r="V3573" t="b">
        <f>TRUE()</f>
        <v>1</v>
      </c>
      <c r="W3573" t="s">
        <v>57</v>
      </c>
      <c r="X3573" t="s">
        <v>57</v>
      </c>
    </row>
    <row r="3574" spans="1:24">
      <c r="A3574" s="43">
        <v>43830</v>
      </c>
      <c r="B3574" t="s">
        <v>10292</v>
      </c>
      <c r="C3574" t="s">
        <v>10293</v>
      </c>
      <c r="D3574" s="44">
        <v>326902.31599999999</v>
      </c>
      <c r="E3574" s="37">
        <v>0.32690231600000003</v>
      </c>
      <c r="F3574" t="s">
        <v>327</v>
      </c>
      <c r="G3574" t="s">
        <v>100</v>
      </c>
      <c r="H3574" s="45" t="s">
        <v>25</v>
      </c>
      <c r="I3574" t="s">
        <v>328</v>
      </c>
      <c r="J3574" t="s">
        <v>102</v>
      </c>
      <c r="K3574" t="s">
        <v>124</v>
      </c>
      <c r="L3574" t="e">
        <f>#VALUE!</f>
        <v>#VALUE!</v>
      </c>
      <c r="M3574" t="s">
        <v>124</v>
      </c>
      <c r="N3574" t="e">
        <f>#VALUE!</f>
        <v>#VALUE!</v>
      </c>
      <c r="O3574" t="s">
        <v>124</v>
      </c>
      <c r="P3574" t="e">
        <f>#VALUE!</f>
        <v>#VALUE!</v>
      </c>
      <c r="Q3574" s="45" t="s">
        <v>124</v>
      </c>
      <c r="R3574" s="45" t="e">
        <f>#VALUE!</f>
        <v>#VALUE!</v>
      </c>
      <c r="S3574" s="45" t="s">
        <v>124</v>
      </c>
      <c r="T3574" s="45" t="e">
        <f>#VALUE!</f>
        <v>#VALUE!</v>
      </c>
      <c r="U3574" s="45" t="s">
        <v>10287</v>
      </c>
      <c r="V3574" t="b">
        <f>TRUE()</f>
        <v>1</v>
      </c>
      <c r="W3574" t="s">
        <v>57</v>
      </c>
      <c r="X3574" t="s">
        <v>57</v>
      </c>
    </row>
    <row r="3575" spans="1:24">
      <c r="A3575" s="43">
        <v>43830</v>
      </c>
      <c r="B3575" t="s">
        <v>10294</v>
      </c>
      <c r="C3575" t="s">
        <v>10295</v>
      </c>
      <c r="D3575" s="44">
        <v>2482877.0150000001</v>
      </c>
      <c r="E3575" s="37">
        <v>2.4828770150000001</v>
      </c>
      <c r="F3575" t="s">
        <v>327</v>
      </c>
      <c r="G3575" t="s">
        <v>100</v>
      </c>
      <c r="H3575" s="45" t="s">
        <v>25</v>
      </c>
      <c r="I3575" t="s">
        <v>328</v>
      </c>
      <c r="J3575" t="s">
        <v>102</v>
      </c>
      <c r="K3575" t="s">
        <v>124</v>
      </c>
      <c r="L3575" t="e">
        <f>#VALUE!</f>
        <v>#VALUE!</v>
      </c>
      <c r="M3575" t="s">
        <v>124</v>
      </c>
      <c r="N3575" t="e">
        <f>#VALUE!</f>
        <v>#VALUE!</v>
      </c>
      <c r="O3575" t="s">
        <v>124</v>
      </c>
      <c r="P3575" t="e">
        <f>#VALUE!</f>
        <v>#VALUE!</v>
      </c>
      <c r="Q3575" s="45" t="s">
        <v>124</v>
      </c>
      <c r="R3575" s="45" t="e">
        <f>#VALUE!</f>
        <v>#VALUE!</v>
      </c>
      <c r="S3575" s="45" t="s">
        <v>124</v>
      </c>
      <c r="T3575" s="45" t="e">
        <f>#VALUE!</f>
        <v>#VALUE!</v>
      </c>
      <c r="U3575" s="45" t="s">
        <v>10287</v>
      </c>
      <c r="V3575" t="b">
        <f>TRUE()</f>
        <v>1</v>
      </c>
      <c r="W3575" t="s">
        <v>57</v>
      </c>
      <c r="X3575" t="s">
        <v>57</v>
      </c>
    </row>
    <row r="3576" spans="1:24">
      <c r="A3576" s="43">
        <v>43830</v>
      </c>
      <c r="B3576" t="s">
        <v>10296</v>
      </c>
      <c r="C3576" t="s">
        <v>10297</v>
      </c>
      <c r="D3576" s="44">
        <v>966008.07400000002</v>
      </c>
      <c r="E3576" s="37">
        <v>0.96600807399999999</v>
      </c>
      <c r="F3576" t="s">
        <v>327</v>
      </c>
      <c r="G3576" t="s">
        <v>100</v>
      </c>
      <c r="H3576" s="45" t="s">
        <v>25</v>
      </c>
      <c r="I3576" t="s">
        <v>328</v>
      </c>
      <c r="J3576" t="s">
        <v>102</v>
      </c>
      <c r="K3576" t="s">
        <v>124</v>
      </c>
      <c r="L3576" t="e">
        <f>#VALUE!</f>
        <v>#VALUE!</v>
      </c>
      <c r="M3576" t="s">
        <v>124</v>
      </c>
      <c r="N3576" t="e">
        <f>#VALUE!</f>
        <v>#VALUE!</v>
      </c>
      <c r="O3576" t="s">
        <v>124</v>
      </c>
      <c r="P3576" t="e">
        <f>#VALUE!</f>
        <v>#VALUE!</v>
      </c>
      <c r="Q3576" s="45" t="s">
        <v>124</v>
      </c>
      <c r="R3576" s="45" t="e">
        <f>#VALUE!</f>
        <v>#VALUE!</v>
      </c>
      <c r="S3576" s="45" t="s">
        <v>124</v>
      </c>
      <c r="T3576" s="45" t="e">
        <f>#VALUE!</f>
        <v>#VALUE!</v>
      </c>
      <c r="U3576" s="45" t="s">
        <v>10287</v>
      </c>
      <c r="V3576" t="b">
        <f>TRUE()</f>
        <v>1</v>
      </c>
      <c r="W3576" t="s">
        <v>57</v>
      </c>
      <c r="X3576" t="s">
        <v>57</v>
      </c>
    </row>
    <row r="3577" spans="1:24">
      <c r="A3577" s="43">
        <v>43830</v>
      </c>
      <c r="B3577" t="s">
        <v>10298</v>
      </c>
      <c r="C3577" t="s">
        <v>10299</v>
      </c>
      <c r="D3577" s="44">
        <v>2606350.8020000001</v>
      </c>
      <c r="E3577" s="37">
        <v>2.6063508020000001</v>
      </c>
      <c r="F3577" t="s">
        <v>327</v>
      </c>
      <c r="G3577" t="s">
        <v>100</v>
      </c>
      <c r="H3577" s="45" t="s">
        <v>25</v>
      </c>
      <c r="I3577" t="s">
        <v>328</v>
      </c>
      <c r="J3577" t="s">
        <v>102</v>
      </c>
      <c r="K3577" t="s">
        <v>124</v>
      </c>
      <c r="L3577" t="e">
        <f>#VALUE!</f>
        <v>#VALUE!</v>
      </c>
      <c r="M3577" t="s">
        <v>124</v>
      </c>
      <c r="N3577" t="e">
        <f>#VALUE!</f>
        <v>#VALUE!</v>
      </c>
      <c r="O3577" t="s">
        <v>124</v>
      </c>
      <c r="P3577" t="e">
        <f>#VALUE!</f>
        <v>#VALUE!</v>
      </c>
      <c r="Q3577" s="45" t="s">
        <v>124</v>
      </c>
      <c r="R3577" s="45" t="e">
        <f>#VALUE!</f>
        <v>#VALUE!</v>
      </c>
      <c r="S3577" s="45" t="s">
        <v>124</v>
      </c>
      <c r="T3577" s="45" t="e">
        <f>#VALUE!</f>
        <v>#VALUE!</v>
      </c>
      <c r="U3577" s="45" t="s">
        <v>10287</v>
      </c>
      <c r="V3577" t="b">
        <f>TRUE()</f>
        <v>1</v>
      </c>
      <c r="W3577" t="s">
        <v>57</v>
      </c>
      <c r="X3577" t="s">
        <v>57</v>
      </c>
    </row>
    <row r="3578" spans="1:24">
      <c r="A3578" s="43">
        <v>43830</v>
      </c>
      <c r="B3578" t="s">
        <v>10300</v>
      </c>
      <c r="C3578" t="s">
        <v>10301</v>
      </c>
      <c r="D3578" s="44">
        <v>1137460.6640000001</v>
      </c>
      <c r="E3578" s="37">
        <v>1.137460664</v>
      </c>
      <c r="F3578" t="s">
        <v>327</v>
      </c>
      <c r="G3578" t="s">
        <v>100</v>
      </c>
      <c r="H3578" s="45" t="s">
        <v>25</v>
      </c>
      <c r="I3578" t="s">
        <v>328</v>
      </c>
      <c r="J3578" t="s">
        <v>102</v>
      </c>
      <c r="K3578" t="s">
        <v>124</v>
      </c>
      <c r="L3578" t="e">
        <f>#VALUE!</f>
        <v>#VALUE!</v>
      </c>
      <c r="M3578" t="s">
        <v>124</v>
      </c>
      <c r="N3578" t="e">
        <f>#VALUE!</f>
        <v>#VALUE!</v>
      </c>
      <c r="O3578" t="s">
        <v>124</v>
      </c>
      <c r="P3578" t="e">
        <f>#VALUE!</f>
        <v>#VALUE!</v>
      </c>
      <c r="Q3578" s="45" t="s">
        <v>124</v>
      </c>
      <c r="R3578" s="45" t="e">
        <f>#VALUE!</f>
        <v>#VALUE!</v>
      </c>
      <c r="S3578" s="45" t="s">
        <v>124</v>
      </c>
      <c r="T3578" s="45" t="e">
        <f>#VALUE!</f>
        <v>#VALUE!</v>
      </c>
      <c r="U3578" s="45" t="s">
        <v>10287</v>
      </c>
      <c r="V3578" t="b">
        <f>TRUE()</f>
        <v>1</v>
      </c>
      <c r="W3578" t="s">
        <v>57</v>
      </c>
      <c r="X3578" t="s">
        <v>57</v>
      </c>
    </row>
    <row r="3579" spans="1:24">
      <c r="A3579" s="43">
        <v>43830</v>
      </c>
      <c r="B3579" t="s">
        <v>10302</v>
      </c>
      <c r="C3579" t="s">
        <v>10303</v>
      </c>
      <c r="D3579" s="44">
        <v>110437.232</v>
      </c>
      <c r="E3579" s="37">
        <v>0.110437232</v>
      </c>
      <c r="F3579" t="s">
        <v>327</v>
      </c>
      <c r="G3579" t="s">
        <v>100</v>
      </c>
      <c r="H3579" s="45" t="s">
        <v>25</v>
      </c>
      <c r="I3579" t="s">
        <v>328</v>
      </c>
      <c r="J3579" t="s">
        <v>102</v>
      </c>
      <c r="K3579" t="s">
        <v>124</v>
      </c>
      <c r="L3579" t="e">
        <f>#VALUE!</f>
        <v>#VALUE!</v>
      </c>
      <c r="M3579" t="s">
        <v>124</v>
      </c>
      <c r="N3579" t="e">
        <f>#VALUE!</f>
        <v>#VALUE!</v>
      </c>
      <c r="O3579" t="s">
        <v>124</v>
      </c>
      <c r="P3579" t="e">
        <f>#VALUE!</f>
        <v>#VALUE!</v>
      </c>
      <c r="Q3579" s="45" t="s">
        <v>124</v>
      </c>
      <c r="R3579" s="45" t="e">
        <f>#VALUE!</f>
        <v>#VALUE!</v>
      </c>
      <c r="S3579" s="45" t="s">
        <v>124</v>
      </c>
      <c r="T3579" s="45" t="e">
        <f>#VALUE!</f>
        <v>#VALUE!</v>
      </c>
      <c r="U3579" s="45" t="s">
        <v>10287</v>
      </c>
      <c r="V3579" t="b">
        <f>TRUE()</f>
        <v>1</v>
      </c>
      <c r="W3579" t="s">
        <v>57</v>
      </c>
      <c r="X3579" t="s">
        <v>57</v>
      </c>
    </row>
    <row r="3580" spans="1:24">
      <c r="A3580" s="43">
        <v>43830</v>
      </c>
      <c r="B3580" t="s">
        <v>10304</v>
      </c>
      <c r="C3580" t="s">
        <v>10305</v>
      </c>
      <c r="D3580" s="44">
        <v>1331613.0889999999</v>
      </c>
      <c r="E3580" s="37">
        <v>1.331613089</v>
      </c>
      <c r="F3580" t="s">
        <v>327</v>
      </c>
      <c r="G3580" t="s">
        <v>100</v>
      </c>
      <c r="H3580" s="45" t="s">
        <v>25</v>
      </c>
      <c r="I3580" t="s">
        <v>328</v>
      </c>
      <c r="J3580" t="s">
        <v>102</v>
      </c>
      <c r="K3580" t="s">
        <v>124</v>
      </c>
      <c r="L3580" t="e">
        <f>#VALUE!</f>
        <v>#VALUE!</v>
      </c>
      <c r="M3580" t="s">
        <v>124</v>
      </c>
      <c r="N3580" t="e">
        <f>#VALUE!</f>
        <v>#VALUE!</v>
      </c>
      <c r="O3580" t="s">
        <v>124</v>
      </c>
      <c r="P3580" t="e">
        <f>#VALUE!</f>
        <v>#VALUE!</v>
      </c>
      <c r="Q3580" s="45" t="s">
        <v>124</v>
      </c>
      <c r="R3580" s="45" t="e">
        <f>#VALUE!</f>
        <v>#VALUE!</v>
      </c>
      <c r="S3580" s="45" t="s">
        <v>124</v>
      </c>
      <c r="T3580" s="45" t="e">
        <f>#VALUE!</f>
        <v>#VALUE!</v>
      </c>
      <c r="U3580" s="45" t="s">
        <v>10287</v>
      </c>
      <c r="V3580" t="b">
        <f>TRUE()</f>
        <v>1</v>
      </c>
      <c r="W3580" t="s">
        <v>57</v>
      </c>
      <c r="X3580" t="s">
        <v>57</v>
      </c>
    </row>
    <row r="3581" spans="1:24">
      <c r="A3581" s="43">
        <v>43830</v>
      </c>
      <c r="B3581" t="s">
        <v>10306</v>
      </c>
      <c r="C3581" t="s">
        <v>10307</v>
      </c>
      <c r="D3581" s="44">
        <v>146413.52900000001</v>
      </c>
      <c r="E3581" s="37">
        <v>0.14641352899999999</v>
      </c>
      <c r="F3581" t="s">
        <v>475</v>
      </c>
      <c r="G3581" t="s">
        <v>475</v>
      </c>
      <c r="H3581" s="45" t="s">
        <v>25</v>
      </c>
      <c r="I3581" t="s">
        <v>476</v>
      </c>
      <c r="J3581" t="s">
        <v>477</v>
      </c>
      <c r="K3581">
        <v>2.0629960642362599</v>
      </c>
      <c r="L3581">
        <v>70971.307962336607</v>
      </c>
      <c r="M3581">
        <v>2.2451037003132499</v>
      </c>
      <c r="N3581">
        <v>0.159337946122313</v>
      </c>
      <c r="O3581">
        <v>1.80167057394645</v>
      </c>
      <c r="P3581">
        <v>0.12786691715023299</v>
      </c>
      <c r="Q3581" s="45">
        <v>1.9887196463321799</v>
      </c>
      <c r="R3581" s="45">
        <v>0.14114203447059001</v>
      </c>
      <c r="S3581" s="45">
        <v>1.8975303961025201</v>
      </c>
      <c r="T3581" s="45">
        <v>0.13467021410968699</v>
      </c>
      <c r="U3581" s="45" t="s">
        <v>10308</v>
      </c>
      <c r="V3581" t="b">
        <f>FALSE()</f>
        <v>0</v>
      </c>
      <c r="W3581" t="s">
        <v>57</v>
      </c>
      <c r="X3581" t="s">
        <v>57</v>
      </c>
    </row>
    <row r="3582" spans="1:24">
      <c r="A3582" s="43">
        <v>43830</v>
      </c>
      <c r="B3582" t="s">
        <v>10309</v>
      </c>
      <c r="C3582" t="s">
        <v>10310</v>
      </c>
      <c r="D3582" s="44">
        <v>187070.75899999999</v>
      </c>
      <c r="E3582" s="37">
        <v>0.187070759</v>
      </c>
      <c r="F3582" t="s">
        <v>3449</v>
      </c>
      <c r="G3582" t="s">
        <v>751</v>
      </c>
      <c r="H3582" s="45" t="s">
        <v>24</v>
      </c>
      <c r="I3582" t="s">
        <v>3450</v>
      </c>
      <c r="J3582" t="s">
        <v>753</v>
      </c>
      <c r="K3582" t="s">
        <v>124</v>
      </c>
      <c r="L3582" t="e">
        <f>#VALUE!</f>
        <v>#VALUE!</v>
      </c>
      <c r="M3582" t="s">
        <v>124</v>
      </c>
      <c r="N3582" t="e">
        <f>#VALUE!</f>
        <v>#VALUE!</v>
      </c>
      <c r="O3582" t="s">
        <v>124</v>
      </c>
      <c r="P3582" t="e">
        <f>#VALUE!</f>
        <v>#VALUE!</v>
      </c>
      <c r="Q3582" s="45" t="s">
        <v>124</v>
      </c>
      <c r="R3582" s="45" t="e">
        <f>#VALUE!</f>
        <v>#VALUE!</v>
      </c>
      <c r="S3582" s="45" t="s">
        <v>124</v>
      </c>
      <c r="T3582" s="45" t="e">
        <f>#VALUE!</f>
        <v>#VALUE!</v>
      </c>
      <c r="U3582" s="45" t="s">
        <v>10311</v>
      </c>
      <c r="V3582" t="b">
        <f>TRUE()</f>
        <v>1</v>
      </c>
      <c r="W3582" t="s">
        <v>57</v>
      </c>
      <c r="X3582" t="s">
        <v>57</v>
      </c>
    </row>
    <row r="3583" spans="1:24">
      <c r="A3583" s="43">
        <v>43830</v>
      </c>
      <c r="B3583" t="s">
        <v>10312</v>
      </c>
      <c r="C3583" t="s">
        <v>10313</v>
      </c>
      <c r="D3583" s="44">
        <v>3566833.4640000002</v>
      </c>
      <c r="E3583" s="37">
        <v>3.5668334640000001</v>
      </c>
      <c r="F3583" t="s">
        <v>3449</v>
      </c>
      <c r="G3583" t="s">
        <v>751</v>
      </c>
      <c r="H3583" s="45" t="s">
        <v>24</v>
      </c>
      <c r="I3583" t="s">
        <v>3450</v>
      </c>
      <c r="J3583" t="s">
        <v>753</v>
      </c>
      <c r="K3583" t="s">
        <v>124</v>
      </c>
      <c r="L3583" t="e">
        <f>#VALUE!</f>
        <v>#VALUE!</v>
      </c>
      <c r="M3583" t="s">
        <v>124</v>
      </c>
      <c r="N3583" t="e">
        <f>#VALUE!</f>
        <v>#VALUE!</v>
      </c>
      <c r="O3583" t="s">
        <v>124</v>
      </c>
      <c r="P3583" t="e">
        <f>#VALUE!</f>
        <v>#VALUE!</v>
      </c>
      <c r="Q3583" s="45" t="s">
        <v>124</v>
      </c>
      <c r="R3583" s="45" t="e">
        <f>#VALUE!</f>
        <v>#VALUE!</v>
      </c>
      <c r="S3583" s="45" t="s">
        <v>124</v>
      </c>
      <c r="T3583" s="45" t="e">
        <f>#VALUE!</f>
        <v>#VALUE!</v>
      </c>
      <c r="U3583" s="45" t="s">
        <v>10311</v>
      </c>
      <c r="V3583" t="b">
        <f>TRUE()</f>
        <v>1</v>
      </c>
      <c r="W3583" t="s">
        <v>57</v>
      </c>
      <c r="X3583" t="s">
        <v>57</v>
      </c>
    </row>
    <row r="3584" spans="1:24">
      <c r="A3584" s="43">
        <v>43830</v>
      </c>
      <c r="B3584" t="s">
        <v>10314</v>
      </c>
      <c r="C3584" t="s">
        <v>10315</v>
      </c>
      <c r="D3584" s="44">
        <v>356014.89899999998</v>
      </c>
      <c r="E3584" s="37">
        <v>0.356014899</v>
      </c>
      <c r="F3584" t="s">
        <v>3449</v>
      </c>
      <c r="G3584" t="s">
        <v>751</v>
      </c>
      <c r="H3584" s="45" t="s">
        <v>24</v>
      </c>
      <c r="I3584" t="s">
        <v>3450</v>
      </c>
      <c r="J3584" t="s">
        <v>753</v>
      </c>
      <c r="K3584" t="s">
        <v>124</v>
      </c>
      <c r="L3584" t="e">
        <f>#VALUE!</f>
        <v>#VALUE!</v>
      </c>
      <c r="M3584" t="s">
        <v>124</v>
      </c>
      <c r="N3584" t="e">
        <f>#VALUE!</f>
        <v>#VALUE!</v>
      </c>
      <c r="O3584" t="s">
        <v>124</v>
      </c>
      <c r="P3584" t="e">
        <f>#VALUE!</f>
        <v>#VALUE!</v>
      </c>
      <c r="Q3584" s="45" t="s">
        <v>124</v>
      </c>
      <c r="R3584" s="45" t="e">
        <f>#VALUE!</f>
        <v>#VALUE!</v>
      </c>
      <c r="S3584" s="45" t="s">
        <v>124</v>
      </c>
      <c r="T3584" s="45" t="e">
        <f>#VALUE!</f>
        <v>#VALUE!</v>
      </c>
      <c r="U3584" s="45" t="s">
        <v>10311</v>
      </c>
      <c r="V3584" t="b">
        <f>TRUE()</f>
        <v>1</v>
      </c>
      <c r="W3584" t="s">
        <v>57</v>
      </c>
      <c r="X3584" t="s">
        <v>57</v>
      </c>
    </row>
    <row r="3585" spans="1:24">
      <c r="A3585" s="43">
        <v>43830</v>
      </c>
      <c r="B3585" t="s">
        <v>10316</v>
      </c>
      <c r="C3585" t="s">
        <v>10317</v>
      </c>
      <c r="D3585" s="44">
        <v>301628.31</v>
      </c>
      <c r="E3585" s="37">
        <v>0.30162831000000001</v>
      </c>
      <c r="F3585" t="s">
        <v>295</v>
      </c>
      <c r="G3585" t="s">
        <v>296</v>
      </c>
      <c r="H3585" s="45" t="s">
        <v>25</v>
      </c>
      <c r="I3585" t="s">
        <v>297</v>
      </c>
      <c r="J3585" t="s">
        <v>298</v>
      </c>
      <c r="K3585" t="s">
        <v>124</v>
      </c>
      <c r="L3585" t="e">
        <f>#VALUE!</f>
        <v>#VALUE!</v>
      </c>
      <c r="M3585" t="s">
        <v>124</v>
      </c>
      <c r="N3585" t="e">
        <f>#VALUE!</f>
        <v>#VALUE!</v>
      </c>
      <c r="O3585" t="s">
        <v>124</v>
      </c>
      <c r="P3585" t="e">
        <f>#VALUE!</f>
        <v>#VALUE!</v>
      </c>
      <c r="Q3585" s="45" t="s">
        <v>124</v>
      </c>
      <c r="R3585" s="45" t="e">
        <f>#VALUE!</f>
        <v>#VALUE!</v>
      </c>
      <c r="S3585" s="45" t="s">
        <v>124</v>
      </c>
      <c r="T3585" s="45" t="e">
        <f>#VALUE!</f>
        <v>#VALUE!</v>
      </c>
      <c r="U3585" s="45" t="s">
        <v>10318</v>
      </c>
      <c r="V3585" t="b">
        <f>TRUE()</f>
        <v>1</v>
      </c>
      <c r="W3585" t="s">
        <v>57</v>
      </c>
      <c r="X3585" t="s">
        <v>57</v>
      </c>
    </row>
    <row r="3586" spans="1:24">
      <c r="A3586" s="43">
        <v>43830</v>
      </c>
      <c r="B3586" t="s">
        <v>10319</v>
      </c>
      <c r="C3586" t="s">
        <v>10320</v>
      </c>
      <c r="D3586" s="44">
        <v>1301468.8570000001</v>
      </c>
      <c r="E3586" s="37">
        <v>1.3014688569999999</v>
      </c>
      <c r="F3586" t="s">
        <v>287</v>
      </c>
      <c r="G3586" t="s">
        <v>61</v>
      </c>
      <c r="H3586" s="45" t="s">
        <v>25</v>
      </c>
      <c r="I3586" t="s">
        <v>288</v>
      </c>
      <c r="J3586" t="s">
        <v>63</v>
      </c>
      <c r="K3586" t="s">
        <v>124</v>
      </c>
      <c r="L3586" t="e">
        <f>#VALUE!</f>
        <v>#VALUE!</v>
      </c>
      <c r="M3586" t="s">
        <v>124</v>
      </c>
      <c r="N3586" t="e">
        <f>#VALUE!</f>
        <v>#VALUE!</v>
      </c>
      <c r="O3586" t="s">
        <v>124</v>
      </c>
      <c r="P3586" t="e">
        <f>#VALUE!</f>
        <v>#VALUE!</v>
      </c>
      <c r="Q3586" s="45" t="s">
        <v>124</v>
      </c>
      <c r="R3586" s="45" t="e">
        <f>#VALUE!</f>
        <v>#VALUE!</v>
      </c>
      <c r="S3586" s="45" t="s">
        <v>124</v>
      </c>
      <c r="T3586" s="45" t="e">
        <f>#VALUE!</f>
        <v>#VALUE!</v>
      </c>
      <c r="U3586" s="45" t="s">
        <v>10321</v>
      </c>
      <c r="V3586" t="b">
        <f>TRUE()</f>
        <v>1</v>
      </c>
      <c r="W3586" t="s">
        <v>57</v>
      </c>
      <c r="X3586" t="s">
        <v>57</v>
      </c>
    </row>
    <row r="3587" spans="1:24">
      <c r="A3587" s="43">
        <v>43830</v>
      </c>
      <c r="B3587" t="s">
        <v>10322</v>
      </c>
      <c r="C3587" t="s">
        <v>10323</v>
      </c>
      <c r="D3587" s="44">
        <v>2143720.1949999998</v>
      </c>
      <c r="E3587" s="37">
        <v>2.1437201950000002</v>
      </c>
      <c r="F3587" t="s">
        <v>287</v>
      </c>
      <c r="G3587" t="s">
        <v>61</v>
      </c>
      <c r="H3587" s="45" t="s">
        <v>25</v>
      </c>
      <c r="I3587" t="s">
        <v>288</v>
      </c>
      <c r="J3587" t="s">
        <v>63</v>
      </c>
      <c r="K3587" t="s">
        <v>124</v>
      </c>
      <c r="L3587" t="e">
        <f>#VALUE!</f>
        <v>#VALUE!</v>
      </c>
      <c r="M3587" t="s">
        <v>124</v>
      </c>
      <c r="N3587" t="e">
        <f>#VALUE!</f>
        <v>#VALUE!</v>
      </c>
      <c r="O3587" t="s">
        <v>124</v>
      </c>
      <c r="P3587" t="e">
        <f>#VALUE!</f>
        <v>#VALUE!</v>
      </c>
      <c r="Q3587" s="45" t="s">
        <v>124</v>
      </c>
      <c r="R3587" s="45" t="e">
        <f>#VALUE!</f>
        <v>#VALUE!</v>
      </c>
      <c r="S3587" s="45" t="s">
        <v>124</v>
      </c>
      <c r="T3587" s="45" t="e">
        <f>#VALUE!</f>
        <v>#VALUE!</v>
      </c>
      <c r="U3587" s="45" t="s">
        <v>10321</v>
      </c>
      <c r="V3587" t="b">
        <f>TRUE()</f>
        <v>1</v>
      </c>
      <c r="W3587" t="s">
        <v>57</v>
      </c>
      <c r="X3587" t="s">
        <v>57</v>
      </c>
    </row>
    <row r="3588" spans="1:24">
      <c r="A3588" s="43">
        <v>43830</v>
      </c>
      <c r="B3588" t="s">
        <v>10324</v>
      </c>
      <c r="C3588" t="s">
        <v>10325</v>
      </c>
      <c r="D3588" s="44">
        <v>5290933.324</v>
      </c>
      <c r="E3588" s="37">
        <v>5.290933324</v>
      </c>
      <c r="F3588" t="s">
        <v>287</v>
      </c>
      <c r="G3588" t="s">
        <v>61</v>
      </c>
      <c r="H3588" s="45" t="s">
        <v>25</v>
      </c>
      <c r="I3588" t="s">
        <v>288</v>
      </c>
      <c r="J3588" t="s">
        <v>63</v>
      </c>
      <c r="K3588" t="s">
        <v>124</v>
      </c>
      <c r="L3588" t="e">
        <f>#VALUE!</f>
        <v>#VALUE!</v>
      </c>
      <c r="M3588" t="s">
        <v>124</v>
      </c>
      <c r="N3588" t="e">
        <f>#VALUE!</f>
        <v>#VALUE!</v>
      </c>
      <c r="O3588" t="s">
        <v>124</v>
      </c>
      <c r="P3588" t="e">
        <f>#VALUE!</f>
        <v>#VALUE!</v>
      </c>
      <c r="Q3588" s="45" t="s">
        <v>124</v>
      </c>
      <c r="R3588" s="45" t="e">
        <f>#VALUE!</f>
        <v>#VALUE!</v>
      </c>
      <c r="S3588" s="45" t="s">
        <v>124</v>
      </c>
      <c r="T3588" s="45" t="e">
        <f>#VALUE!</f>
        <v>#VALUE!</v>
      </c>
      <c r="U3588" s="45" t="s">
        <v>10321</v>
      </c>
      <c r="V3588" t="b">
        <f>TRUE()</f>
        <v>1</v>
      </c>
      <c r="W3588" t="s">
        <v>57</v>
      </c>
      <c r="X3588" t="s">
        <v>57</v>
      </c>
    </row>
    <row r="3589" spans="1:24">
      <c r="A3589" s="43">
        <v>43830</v>
      </c>
      <c r="B3589" t="s">
        <v>10326</v>
      </c>
      <c r="C3589" t="s">
        <v>10327</v>
      </c>
      <c r="D3589" s="44">
        <v>4171681.2510000002</v>
      </c>
      <c r="E3589" s="37">
        <v>4.1716812509999999</v>
      </c>
      <c r="F3589" t="s">
        <v>287</v>
      </c>
      <c r="G3589" t="s">
        <v>61</v>
      </c>
      <c r="H3589" s="45" t="s">
        <v>25</v>
      </c>
      <c r="I3589" t="s">
        <v>288</v>
      </c>
      <c r="J3589" t="s">
        <v>63</v>
      </c>
      <c r="K3589" t="s">
        <v>124</v>
      </c>
      <c r="L3589" t="e">
        <f>#VALUE!</f>
        <v>#VALUE!</v>
      </c>
      <c r="M3589" t="s">
        <v>124</v>
      </c>
      <c r="N3589" t="e">
        <f>#VALUE!</f>
        <v>#VALUE!</v>
      </c>
      <c r="O3589" t="s">
        <v>124</v>
      </c>
      <c r="P3589" t="e">
        <f>#VALUE!</f>
        <v>#VALUE!</v>
      </c>
      <c r="Q3589" s="45" t="s">
        <v>124</v>
      </c>
      <c r="R3589" s="45" t="e">
        <f>#VALUE!</f>
        <v>#VALUE!</v>
      </c>
      <c r="S3589" s="45" t="s">
        <v>124</v>
      </c>
      <c r="T3589" s="45" t="e">
        <f>#VALUE!</f>
        <v>#VALUE!</v>
      </c>
      <c r="U3589" s="45" t="s">
        <v>10321</v>
      </c>
      <c r="V3589" t="b">
        <f>TRUE()</f>
        <v>1</v>
      </c>
      <c r="W3589" t="s">
        <v>57</v>
      </c>
      <c r="X3589" t="s">
        <v>57</v>
      </c>
    </row>
    <row r="3590" spans="1:24">
      <c r="A3590" s="43">
        <v>43830</v>
      </c>
      <c r="B3590" t="s">
        <v>10328</v>
      </c>
      <c r="C3590" t="s">
        <v>10329</v>
      </c>
      <c r="D3590" s="44">
        <v>12523667.049000001</v>
      </c>
      <c r="E3590" s="37">
        <v>12.523667049</v>
      </c>
      <c r="F3590" t="s">
        <v>60</v>
      </c>
      <c r="G3590" t="s">
        <v>61</v>
      </c>
      <c r="H3590" s="45" t="s">
        <v>25</v>
      </c>
      <c r="I3590" t="s">
        <v>62</v>
      </c>
      <c r="J3590" t="s">
        <v>63</v>
      </c>
      <c r="K3590">
        <v>417.61419915814599</v>
      </c>
      <c r="L3590">
        <v>29988.6044924862</v>
      </c>
      <c r="M3590">
        <v>431.810373507956</v>
      </c>
      <c r="N3590">
        <v>12.9493905068828</v>
      </c>
      <c r="O3590">
        <v>485.24041697447302</v>
      </c>
      <c r="P3590">
        <v>14.5516829484166</v>
      </c>
      <c r="Q3590" s="45">
        <v>479.796764457714</v>
      </c>
      <c r="R3590" s="45">
        <v>14.3884354060969</v>
      </c>
      <c r="S3590" s="45">
        <v>476.10482386154399</v>
      </c>
      <c r="T3590" s="45">
        <v>14.277719259748601</v>
      </c>
      <c r="U3590" s="45" t="s">
        <v>10330</v>
      </c>
      <c r="V3590" t="b">
        <f>FALSE()</f>
        <v>0</v>
      </c>
      <c r="W3590" t="s">
        <v>57</v>
      </c>
      <c r="X3590" t="s">
        <v>57</v>
      </c>
    </row>
    <row r="3591" spans="1:24">
      <c r="A3591" s="43">
        <v>43830</v>
      </c>
      <c r="B3591" t="s">
        <v>10331</v>
      </c>
      <c r="C3591" t="s">
        <v>10332</v>
      </c>
      <c r="D3591" s="44">
        <v>317000.34100000001</v>
      </c>
      <c r="E3591" s="37">
        <v>0.31700034100000002</v>
      </c>
      <c r="F3591" t="s">
        <v>504</v>
      </c>
      <c r="G3591" t="s">
        <v>505</v>
      </c>
      <c r="H3591" s="45" t="s">
        <v>25</v>
      </c>
      <c r="I3591" t="s">
        <v>506</v>
      </c>
      <c r="J3591" t="s">
        <v>507</v>
      </c>
      <c r="K3591" t="s">
        <v>124</v>
      </c>
      <c r="L3591" t="e">
        <f>#VALUE!</f>
        <v>#VALUE!</v>
      </c>
      <c r="M3591" t="s">
        <v>124</v>
      </c>
      <c r="N3591" t="e">
        <f>#VALUE!</f>
        <v>#VALUE!</v>
      </c>
      <c r="O3591" t="s">
        <v>124</v>
      </c>
      <c r="P3591" t="e">
        <f>#VALUE!</f>
        <v>#VALUE!</v>
      </c>
      <c r="Q3591" s="45" t="s">
        <v>124</v>
      </c>
      <c r="R3591" s="45" t="e">
        <f>#VALUE!</f>
        <v>#VALUE!</v>
      </c>
      <c r="S3591" s="45" t="s">
        <v>124</v>
      </c>
      <c r="T3591" s="45" t="e">
        <f>#VALUE!</f>
        <v>#VALUE!</v>
      </c>
      <c r="U3591" s="45" t="s">
        <v>10333</v>
      </c>
      <c r="V3591" t="b">
        <f>TRUE()</f>
        <v>1</v>
      </c>
      <c r="W3591" t="s">
        <v>57</v>
      </c>
      <c r="X3591" t="s">
        <v>57</v>
      </c>
    </row>
    <row r="3592" spans="1:24">
      <c r="A3592" s="43">
        <v>43830</v>
      </c>
      <c r="B3592" t="s">
        <v>10334</v>
      </c>
      <c r="C3592" t="s">
        <v>10335</v>
      </c>
      <c r="D3592" s="44">
        <v>1897055.439</v>
      </c>
      <c r="E3592" s="37">
        <v>1.8970554390000001</v>
      </c>
      <c r="F3592" t="s">
        <v>504</v>
      </c>
      <c r="G3592" t="s">
        <v>505</v>
      </c>
      <c r="H3592" s="45" t="s">
        <v>25</v>
      </c>
      <c r="I3592" t="s">
        <v>506</v>
      </c>
      <c r="J3592" t="s">
        <v>507</v>
      </c>
      <c r="K3592" t="s">
        <v>124</v>
      </c>
      <c r="L3592" t="e">
        <f>#VALUE!</f>
        <v>#VALUE!</v>
      </c>
      <c r="M3592" t="s">
        <v>124</v>
      </c>
      <c r="N3592" t="e">
        <f>#VALUE!</f>
        <v>#VALUE!</v>
      </c>
      <c r="O3592" t="s">
        <v>124</v>
      </c>
      <c r="P3592" t="e">
        <f>#VALUE!</f>
        <v>#VALUE!</v>
      </c>
      <c r="Q3592" s="45" t="s">
        <v>124</v>
      </c>
      <c r="R3592" s="45" t="e">
        <f>#VALUE!</f>
        <v>#VALUE!</v>
      </c>
      <c r="S3592" s="45" t="s">
        <v>124</v>
      </c>
      <c r="T3592" s="45" t="e">
        <f>#VALUE!</f>
        <v>#VALUE!</v>
      </c>
      <c r="U3592" s="45" t="s">
        <v>10333</v>
      </c>
      <c r="V3592" t="b">
        <f>TRUE()</f>
        <v>1</v>
      </c>
      <c r="W3592" t="s">
        <v>57</v>
      </c>
      <c r="X3592" t="s">
        <v>57</v>
      </c>
    </row>
    <row r="3593" spans="1:24">
      <c r="A3593" s="43">
        <v>43830</v>
      </c>
      <c r="B3593" t="s">
        <v>10336</v>
      </c>
      <c r="C3593" t="s">
        <v>10337</v>
      </c>
      <c r="D3593" s="44">
        <v>12833871.073000001</v>
      </c>
      <c r="E3593" s="37">
        <v>12.833871072999999</v>
      </c>
      <c r="F3593" t="s">
        <v>99</v>
      </c>
      <c r="G3593" t="s">
        <v>100</v>
      </c>
      <c r="H3593" s="45" t="s">
        <v>25</v>
      </c>
      <c r="I3593" t="s">
        <v>101</v>
      </c>
      <c r="J3593" t="s">
        <v>102</v>
      </c>
      <c r="K3593" t="s">
        <v>124</v>
      </c>
      <c r="L3593" t="e">
        <f>#VALUE!</f>
        <v>#VALUE!</v>
      </c>
      <c r="M3593" t="s">
        <v>124</v>
      </c>
      <c r="N3593" t="e">
        <f>#VALUE!</f>
        <v>#VALUE!</v>
      </c>
      <c r="O3593" t="s">
        <v>124</v>
      </c>
      <c r="P3593" t="e">
        <f>#VALUE!</f>
        <v>#VALUE!</v>
      </c>
      <c r="Q3593" s="45" t="s">
        <v>124</v>
      </c>
      <c r="R3593" s="45" t="e">
        <f>#VALUE!</f>
        <v>#VALUE!</v>
      </c>
      <c r="S3593" s="45" t="s">
        <v>124</v>
      </c>
      <c r="T3593" s="45" t="e">
        <f>#VALUE!</f>
        <v>#VALUE!</v>
      </c>
      <c r="U3593" s="45" t="s">
        <v>10338</v>
      </c>
      <c r="V3593" t="b">
        <f>TRUE()</f>
        <v>1</v>
      </c>
      <c r="W3593" t="s">
        <v>57</v>
      </c>
      <c r="X3593" t="s">
        <v>57</v>
      </c>
    </row>
    <row r="3594" spans="1:24">
      <c r="A3594" s="43">
        <v>43830</v>
      </c>
      <c r="B3594" t="s">
        <v>10339</v>
      </c>
      <c r="C3594" t="s">
        <v>10340</v>
      </c>
      <c r="D3594" s="44">
        <v>37682.129000000001</v>
      </c>
      <c r="E3594" s="37">
        <v>3.7682129000000002E-2</v>
      </c>
      <c r="F3594" t="s">
        <v>3449</v>
      </c>
      <c r="G3594" t="s">
        <v>751</v>
      </c>
      <c r="H3594" s="45" t="s">
        <v>24</v>
      </c>
      <c r="I3594" t="s">
        <v>3450</v>
      </c>
      <c r="J3594" t="s">
        <v>753</v>
      </c>
      <c r="K3594" t="s">
        <v>124</v>
      </c>
      <c r="L3594" t="e">
        <f>#VALUE!</f>
        <v>#VALUE!</v>
      </c>
      <c r="M3594" t="s">
        <v>124</v>
      </c>
      <c r="N3594" t="e">
        <f>#VALUE!</f>
        <v>#VALUE!</v>
      </c>
      <c r="O3594" t="s">
        <v>124</v>
      </c>
      <c r="P3594" t="e">
        <f>#VALUE!</f>
        <v>#VALUE!</v>
      </c>
      <c r="Q3594" s="45" t="s">
        <v>124</v>
      </c>
      <c r="R3594" s="45" t="e">
        <f>#VALUE!</f>
        <v>#VALUE!</v>
      </c>
      <c r="S3594" s="45" t="s">
        <v>124</v>
      </c>
      <c r="T3594" s="45" t="e">
        <f>#VALUE!</f>
        <v>#VALUE!</v>
      </c>
      <c r="U3594" s="45" t="s">
        <v>10341</v>
      </c>
      <c r="V3594" t="b">
        <f>TRUE()</f>
        <v>1</v>
      </c>
      <c r="W3594" t="s">
        <v>57</v>
      </c>
      <c r="X3594" t="s">
        <v>57</v>
      </c>
    </row>
    <row r="3595" spans="1:24">
      <c r="A3595" s="43">
        <v>43830</v>
      </c>
      <c r="B3595" t="s">
        <v>10342</v>
      </c>
      <c r="C3595" t="s">
        <v>10343</v>
      </c>
      <c r="D3595" s="44">
        <v>90365.156000000003</v>
      </c>
      <c r="E3595" s="37">
        <v>9.0365156000000002E-2</v>
      </c>
      <c r="F3595" t="s">
        <v>3449</v>
      </c>
      <c r="G3595" t="s">
        <v>751</v>
      </c>
      <c r="H3595" s="45" t="s">
        <v>24</v>
      </c>
      <c r="I3595" t="s">
        <v>3450</v>
      </c>
      <c r="J3595" t="s">
        <v>753</v>
      </c>
      <c r="K3595" t="s">
        <v>124</v>
      </c>
      <c r="L3595" t="e">
        <f>#VALUE!</f>
        <v>#VALUE!</v>
      </c>
      <c r="M3595" t="s">
        <v>124</v>
      </c>
      <c r="N3595" t="e">
        <f>#VALUE!</f>
        <v>#VALUE!</v>
      </c>
      <c r="O3595" t="s">
        <v>124</v>
      </c>
      <c r="P3595" t="e">
        <f>#VALUE!</f>
        <v>#VALUE!</v>
      </c>
      <c r="Q3595" s="45" t="s">
        <v>124</v>
      </c>
      <c r="R3595" s="45" t="e">
        <f>#VALUE!</f>
        <v>#VALUE!</v>
      </c>
      <c r="S3595" s="45" t="s">
        <v>124</v>
      </c>
      <c r="T3595" s="45" t="e">
        <f>#VALUE!</f>
        <v>#VALUE!</v>
      </c>
      <c r="U3595" s="45" t="s">
        <v>10341</v>
      </c>
      <c r="V3595" t="b">
        <f>TRUE()</f>
        <v>1</v>
      </c>
      <c r="W3595" t="s">
        <v>57</v>
      </c>
      <c r="X3595" t="s">
        <v>57</v>
      </c>
    </row>
    <row r="3596" spans="1:24">
      <c r="A3596" s="43">
        <v>43830</v>
      </c>
      <c r="B3596" t="s">
        <v>10344</v>
      </c>
      <c r="C3596" t="s">
        <v>10345</v>
      </c>
      <c r="D3596" s="44">
        <v>202093.109</v>
      </c>
      <c r="E3596" s="37">
        <v>0.20209310899999999</v>
      </c>
      <c r="F3596" t="s">
        <v>3449</v>
      </c>
      <c r="G3596" t="s">
        <v>751</v>
      </c>
      <c r="H3596" s="45" t="s">
        <v>24</v>
      </c>
      <c r="I3596" t="s">
        <v>3450</v>
      </c>
      <c r="J3596" t="s">
        <v>753</v>
      </c>
      <c r="K3596" t="s">
        <v>124</v>
      </c>
      <c r="L3596" t="e">
        <f>#VALUE!</f>
        <v>#VALUE!</v>
      </c>
      <c r="M3596" t="s">
        <v>124</v>
      </c>
      <c r="N3596" t="e">
        <f>#VALUE!</f>
        <v>#VALUE!</v>
      </c>
      <c r="O3596" t="s">
        <v>124</v>
      </c>
      <c r="P3596" t="e">
        <f>#VALUE!</f>
        <v>#VALUE!</v>
      </c>
      <c r="Q3596" s="45" t="s">
        <v>124</v>
      </c>
      <c r="R3596" s="45" t="e">
        <f>#VALUE!</f>
        <v>#VALUE!</v>
      </c>
      <c r="S3596" s="45" t="s">
        <v>124</v>
      </c>
      <c r="T3596" s="45" t="e">
        <f>#VALUE!</f>
        <v>#VALUE!</v>
      </c>
      <c r="U3596" s="45" t="s">
        <v>10341</v>
      </c>
      <c r="V3596" t="b">
        <f>TRUE()</f>
        <v>1</v>
      </c>
      <c r="W3596" t="s">
        <v>57</v>
      </c>
      <c r="X3596" t="s">
        <v>57</v>
      </c>
    </row>
    <row r="3597" spans="1:24">
      <c r="A3597" s="43">
        <v>43830</v>
      </c>
      <c r="B3597" t="s">
        <v>10346</v>
      </c>
      <c r="C3597" t="s">
        <v>10347</v>
      </c>
      <c r="D3597" s="44">
        <v>661229.13399999996</v>
      </c>
      <c r="E3597" s="37">
        <v>0.66122913400000005</v>
      </c>
      <c r="F3597" t="s">
        <v>3449</v>
      </c>
      <c r="G3597" t="s">
        <v>751</v>
      </c>
      <c r="H3597" s="45" t="s">
        <v>24</v>
      </c>
      <c r="I3597" t="s">
        <v>3450</v>
      </c>
      <c r="J3597" t="s">
        <v>753</v>
      </c>
      <c r="K3597" t="s">
        <v>124</v>
      </c>
      <c r="L3597" t="e">
        <f>#VALUE!</f>
        <v>#VALUE!</v>
      </c>
      <c r="M3597" t="s">
        <v>124</v>
      </c>
      <c r="N3597" t="e">
        <f>#VALUE!</f>
        <v>#VALUE!</v>
      </c>
      <c r="O3597" t="s">
        <v>124</v>
      </c>
      <c r="P3597" t="e">
        <f>#VALUE!</f>
        <v>#VALUE!</v>
      </c>
      <c r="Q3597" s="45" t="s">
        <v>124</v>
      </c>
      <c r="R3597" s="45" t="e">
        <f>#VALUE!</f>
        <v>#VALUE!</v>
      </c>
      <c r="S3597" s="45" t="s">
        <v>124</v>
      </c>
      <c r="T3597" s="45" t="e">
        <f>#VALUE!</f>
        <v>#VALUE!</v>
      </c>
      <c r="U3597" s="45" t="s">
        <v>10341</v>
      </c>
      <c r="V3597" t="b">
        <f>TRUE()</f>
        <v>1</v>
      </c>
      <c r="W3597" t="s">
        <v>57</v>
      </c>
      <c r="X3597" t="s">
        <v>57</v>
      </c>
    </row>
    <row r="3598" spans="1:24">
      <c r="A3598" s="43">
        <v>43830</v>
      </c>
      <c r="B3598" t="s">
        <v>10348</v>
      </c>
      <c r="C3598" t="s">
        <v>10349</v>
      </c>
      <c r="D3598" s="44">
        <v>22166857.206</v>
      </c>
      <c r="E3598" s="37">
        <v>22.166857206</v>
      </c>
      <c r="F3598" t="s">
        <v>287</v>
      </c>
      <c r="G3598" t="s">
        <v>61</v>
      </c>
      <c r="H3598" s="45" t="s">
        <v>25</v>
      </c>
      <c r="I3598" t="s">
        <v>288</v>
      </c>
      <c r="J3598" t="s">
        <v>63</v>
      </c>
      <c r="K3598">
        <v>37.082601506522103</v>
      </c>
      <c r="L3598">
        <v>597769.74390810402</v>
      </c>
      <c r="M3598">
        <v>28.1365337742088</v>
      </c>
      <c r="N3598">
        <v>16.8191685886705</v>
      </c>
      <c r="O3598">
        <v>33.264498279549898</v>
      </c>
      <c r="P3598">
        <v>19.884510617798099</v>
      </c>
      <c r="Q3598" s="45">
        <v>35.218429844097997</v>
      </c>
      <c r="R3598" s="45">
        <v>21.052511788752</v>
      </c>
      <c r="S3598" s="45">
        <v>36.133261984704298</v>
      </c>
      <c r="T3598" s="45">
        <v>21.599370763161101</v>
      </c>
      <c r="U3598" s="45" t="s">
        <v>10350</v>
      </c>
      <c r="V3598" t="b">
        <f>FALSE()</f>
        <v>0</v>
      </c>
      <c r="W3598" t="s">
        <v>57</v>
      </c>
      <c r="X3598" t="s">
        <v>57</v>
      </c>
    </row>
    <row r="3599" spans="1:24">
      <c r="A3599" s="43">
        <v>43830</v>
      </c>
      <c r="B3599" t="s">
        <v>10351</v>
      </c>
      <c r="C3599" t="s">
        <v>10352</v>
      </c>
      <c r="D3599" s="44">
        <v>2731672.2069999999</v>
      </c>
      <c r="E3599" s="37">
        <v>2.7316722069999999</v>
      </c>
      <c r="F3599" t="s">
        <v>485</v>
      </c>
      <c r="G3599" t="s">
        <v>486</v>
      </c>
      <c r="H3599" s="45" t="s">
        <v>25</v>
      </c>
      <c r="I3599" t="s">
        <v>487</v>
      </c>
      <c r="J3599" t="s">
        <v>488</v>
      </c>
      <c r="K3599">
        <v>6.1530865331618596</v>
      </c>
      <c r="L3599">
        <v>443951.53428734402</v>
      </c>
      <c r="M3599">
        <v>3.4220108644308</v>
      </c>
      <c r="N3599">
        <v>1.51920697361201</v>
      </c>
      <c r="O3599">
        <v>3.2800734678694301</v>
      </c>
      <c r="P3599">
        <v>1.45619364863584</v>
      </c>
      <c r="Q3599" s="45">
        <v>3.8124805122494401</v>
      </c>
      <c r="R3599" s="45">
        <v>1.6925565728537399</v>
      </c>
      <c r="S3599" s="45">
        <v>4.1344376049244502</v>
      </c>
      <c r="T3599" s="45">
        <v>1.8354899181215001</v>
      </c>
      <c r="U3599" s="45" t="s">
        <v>10353</v>
      </c>
      <c r="V3599" t="b">
        <f>FALSE()</f>
        <v>0</v>
      </c>
      <c r="W3599" t="s">
        <v>57</v>
      </c>
      <c r="X3599" t="s">
        <v>57</v>
      </c>
    </row>
    <row r="3600" spans="1:24">
      <c r="A3600" s="43">
        <v>43830</v>
      </c>
      <c r="B3600" t="s">
        <v>10354</v>
      </c>
      <c r="C3600" t="s">
        <v>10355</v>
      </c>
      <c r="D3600" s="44">
        <v>11595634.402000001</v>
      </c>
      <c r="E3600" s="37">
        <v>11.595634402</v>
      </c>
      <c r="F3600" t="s">
        <v>99</v>
      </c>
      <c r="G3600" t="s">
        <v>100</v>
      </c>
      <c r="H3600" s="45" t="s">
        <v>25</v>
      </c>
      <c r="I3600" t="s">
        <v>101</v>
      </c>
      <c r="J3600" t="s">
        <v>102</v>
      </c>
      <c r="K3600">
        <v>13.661037323938601</v>
      </c>
      <c r="L3600">
        <v>848810.68157837901</v>
      </c>
      <c r="M3600">
        <v>6.9863112291968701</v>
      </c>
      <c r="N3600">
        <v>5.9300555961732799</v>
      </c>
      <c r="O3600">
        <v>4.2010640015246503</v>
      </c>
      <c r="P3600">
        <v>3.5659079984885298</v>
      </c>
      <c r="Q3600" s="45">
        <v>4.3862203977030001</v>
      </c>
      <c r="R3600" s="45">
        <v>3.7230707253272701</v>
      </c>
      <c r="S3600" s="45">
        <v>4.2747864656989796</v>
      </c>
      <c r="T3600" s="45">
        <v>3.62848441355198</v>
      </c>
      <c r="U3600" s="45" t="s">
        <v>10356</v>
      </c>
      <c r="V3600" t="b">
        <f>FALSE()</f>
        <v>0</v>
      </c>
      <c r="W3600" t="s">
        <v>57</v>
      </c>
      <c r="X3600" t="s">
        <v>57</v>
      </c>
    </row>
    <row r="3601" spans="1:24">
      <c r="A3601" s="43">
        <v>43830</v>
      </c>
      <c r="B3601" t="s">
        <v>10357</v>
      </c>
      <c r="C3601" t="s">
        <v>10358</v>
      </c>
      <c r="D3601" s="44">
        <v>41671258.439999998</v>
      </c>
      <c r="E3601" s="37">
        <v>41.671258440000003</v>
      </c>
      <c r="F3601" t="s">
        <v>99</v>
      </c>
      <c r="G3601" t="s">
        <v>100</v>
      </c>
      <c r="H3601" s="45" t="s">
        <v>25</v>
      </c>
      <c r="I3601" t="s">
        <v>101</v>
      </c>
      <c r="J3601" t="s">
        <v>102</v>
      </c>
      <c r="K3601" t="s">
        <v>124</v>
      </c>
      <c r="L3601" t="e">
        <f>#VALUE!</f>
        <v>#VALUE!</v>
      </c>
      <c r="M3601" t="s">
        <v>124</v>
      </c>
      <c r="N3601" t="e">
        <f>#VALUE!</f>
        <v>#VALUE!</v>
      </c>
      <c r="O3601" t="s">
        <v>124</v>
      </c>
      <c r="P3601" t="e">
        <f>#VALUE!</f>
        <v>#VALUE!</v>
      </c>
      <c r="Q3601" s="45" t="s">
        <v>124</v>
      </c>
      <c r="R3601" s="45" t="e">
        <f>#VALUE!</f>
        <v>#VALUE!</v>
      </c>
      <c r="S3601" s="45" t="s">
        <v>124</v>
      </c>
      <c r="T3601" s="45" t="e">
        <f>#VALUE!</f>
        <v>#VALUE!</v>
      </c>
      <c r="U3601" s="45" t="s">
        <v>10359</v>
      </c>
      <c r="V3601" t="b">
        <f>TRUE()</f>
        <v>1</v>
      </c>
      <c r="W3601" t="s">
        <v>57</v>
      </c>
      <c r="X3601" t="s">
        <v>57</v>
      </c>
    </row>
    <row r="3602" spans="1:24">
      <c r="A3602" s="43">
        <v>43830</v>
      </c>
      <c r="B3602" t="s">
        <v>10360</v>
      </c>
      <c r="C3602" t="s">
        <v>10361</v>
      </c>
      <c r="D3602" s="44">
        <v>3226435.1090000002</v>
      </c>
      <c r="E3602" s="37">
        <v>3.2264351090000001</v>
      </c>
      <c r="F3602" t="s">
        <v>281</v>
      </c>
      <c r="G3602" t="s">
        <v>281</v>
      </c>
      <c r="H3602" s="45" t="s">
        <v>25</v>
      </c>
      <c r="I3602" t="s">
        <v>282</v>
      </c>
      <c r="J3602" t="s">
        <v>283</v>
      </c>
      <c r="K3602" t="s">
        <v>124</v>
      </c>
      <c r="L3602" t="e">
        <f>#VALUE!</f>
        <v>#VALUE!</v>
      </c>
      <c r="M3602" t="s">
        <v>124</v>
      </c>
      <c r="N3602" t="e">
        <f>#VALUE!</f>
        <v>#VALUE!</v>
      </c>
      <c r="O3602" t="s">
        <v>124</v>
      </c>
      <c r="P3602" t="e">
        <f>#VALUE!</f>
        <v>#VALUE!</v>
      </c>
      <c r="Q3602" s="45" t="s">
        <v>124</v>
      </c>
      <c r="R3602" s="45" t="e">
        <f>#VALUE!</f>
        <v>#VALUE!</v>
      </c>
      <c r="S3602" s="45" t="s">
        <v>124</v>
      </c>
      <c r="T3602" s="45" t="e">
        <f>#VALUE!</f>
        <v>#VALUE!</v>
      </c>
      <c r="U3602" s="45" t="s">
        <v>10362</v>
      </c>
      <c r="V3602" t="b">
        <f>TRUE()</f>
        <v>1</v>
      </c>
      <c r="W3602" t="s">
        <v>57</v>
      </c>
      <c r="X3602" t="s">
        <v>57</v>
      </c>
    </row>
    <row r="3603" spans="1:24">
      <c r="A3603" s="43">
        <v>43830</v>
      </c>
      <c r="B3603" t="s">
        <v>10363</v>
      </c>
      <c r="C3603" t="s">
        <v>10364</v>
      </c>
      <c r="D3603" s="44">
        <v>363415.02799999999</v>
      </c>
      <c r="E3603" s="37">
        <v>0.36341502799999997</v>
      </c>
      <c r="F3603" t="s">
        <v>497</v>
      </c>
      <c r="G3603" t="s">
        <v>498</v>
      </c>
      <c r="H3603" s="45" t="s">
        <v>25</v>
      </c>
      <c r="I3603" t="s">
        <v>499</v>
      </c>
      <c r="J3603" t="s">
        <v>500</v>
      </c>
      <c r="K3603" t="s">
        <v>124</v>
      </c>
      <c r="L3603" t="e">
        <f>#VALUE!</f>
        <v>#VALUE!</v>
      </c>
      <c r="M3603" t="s">
        <v>124</v>
      </c>
      <c r="N3603" t="e">
        <f>#VALUE!</f>
        <v>#VALUE!</v>
      </c>
      <c r="O3603" t="s">
        <v>124</v>
      </c>
      <c r="P3603" t="e">
        <f>#VALUE!</f>
        <v>#VALUE!</v>
      </c>
      <c r="Q3603" s="45" t="s">
        <v>124</v>
      </c>
      <c r="R3603" s="45" t="e">
        <f>#VALUE!</f>
        <v>#VALUE!</v>
      </c>
      <c r="S3603" s="45" t="s">
        <v>124</v>
      </c>
      <c r="T3603" s="45" t="e">
        <f>#VALUE!</f>
        <v>#VALUE!</v>
      </c>
      <c r="U3603" s="45" t="s">
        <v>4338</v>
      </c>
      <c r="V3603" t="b">
        <f>TRUE()</f>
        <v>1</v>
      </c>
      <c r="W3603" t="s">
        <v>57</v>
      </c>
      <c r="X3603" t="s">
        <v>57</v>
      </c>
    </row>
    <row r="3604" spans="1:24">
      <c r="A3604" s="43">
        <v>43830</v>
      </c>
      <c r="B3604" t="s">
        <v>10365</v>
      </c>
      <c r="C3604" t="s">
        <v>10366</v>
      </c>
      <c r="D3604" s="44">
        <v>2718190.2179999999</v>
      </c>
      <c r="E3604" s="37">
        <v>2.7181902180000002</v>
      </c>
      <c r="F3604" t="s">
        <v>497</v>
      </c>
      <c r="G3604" t="s">
        <v>498</v>
      </c>
      <c r="H3604" s="45" t="s">
        <v>25</v>
      </c>
      <c r="I3604" t="s">
        <v>499</v>
      </c>
      <c r="J3604" t="s">
        <v>500</v>
      </c>
      <c r="K3604" t="s">
        <v>124</v>
      </c>
      <c r="L3604" t="e">
        <f>#VALUE!</f>
        <v>#VALUE!</v>
      </c>
      <c r="M3604" t="s">
        <v>124</v>
      </c>
      <c r="N3604" t="e">
        <f>#VALUE!</f>
        <v>#VALUE!</v>
      </c>
      <c r="O3604" t="s">
        <v>124</v>
      </c>
      <c r="P3604" t="e">
        <f>#VALUE!</f>
        <v>#VALUE!</v>
      </c>
      <c r="Q3604" s="45" t="s">
        <v>124</v>
      </c>
      <c r="R3604" s="45" t="e">
        <f>#VALUE!</f>
        <v>#VALUE!</v>
      </c>
      <c r="S3604" s="45" t="s">
        <v>124</v>
      </c>
      <c r="T3604" s="45" t="e">
        <f>#VALUE!</f>
        <v>#VALUE!</v>
      </c>
      <c r="U3604" s="45" t="s">
        <v>4338</v>
      </c>
      <c r="V3604" t="b">
        <f>TRUE()</f>
        <v>1</v>
      </c>
      <c r="W3604" t="s">
        <v>57</v>
      </c>
      <c r="X3604" t="s">
        <v>57</v>
      </c>
    </row>
    <row r="3605" spans="1:24">
      <c r="A3605" s="43">
        <v>43830</v>
      </c>
      <c r="B3605" t="s">
        <v>10367</v>
      </c>
      <c r="C3605" t="s">
        <v>10368</v>
      </c>
      <c r="D3605" s="44">
        <v>1002002.204</v>
      </c>
      <c r="E3605" s="37">
        <v>1.0020022040000001</v>
      </c>
      <c r="F3605" t="s">
        <v>6242</v>
      </c>
      <c r="G3605" t="s">
        <v>6243</v>
      </c>
      <c r="H3605" s="45" t="s">
        <v>25</v>
      </c>
      <c r="I3605" t="s">
        <v>6244</v>
      </c>
      <c r="J3605" t="s">
        <v>6245</v>
      </c>
      <c r="K3605">
        <v>0.87562452695109505</v>
      </c>
      <c r="L3605">
        <v>1144328.61707169</v>
      </c>
      <c r="M3605">
        <v>0.71054956554737103</v>
      </c>
      <c r="N3605">
        <v>0.81310220170371394</v>
      </c>
      <c r="O3605">
        <v>0.90231483707200799</v>
      </c>
      <c r="P3605">
        <v>1.03254468966988</v>
      </c>
      <c r="Q3605" s="45">
        <v>1.0642320067739199</v>
      </c>
      <c r="R3605" s="45">
        <v>1.2178311405550299</v>
      </c>
      <c r="S3605" s="45">
        <v>1.14323300037137</v>
      </c>
      <c r="T3605" s="45">
        <v>1.30823423830569</v>
      </c>
      <c r="U3605" s="45" t="s">
        <v>10369</v>
      </c>
      <c r="V3605" t="b">
        <f>FALSE()</f>
        <v>0</v>
      </c>
      <c r="W3605" t="s">
        <v>57</v>
      </c>
      <c r="X3605" t="s">
        <v>57</v>
      </c>
    </row>
    <row r="3606" spans="1:24">
      <c r="A3606" s="43">
        <v>43830</v>
      </c>
      <c r="B3606" t="s">
        <v>10370</v>
      </c>
      <c r="C3606" t="s">
        <v>10371</v>
      </c>
      <c r="D3606" s="44">
        <v>1305830.628</v>
      </c>
      <c r="E3606" s="37">
        <v>1.305830628</v>
      </c>
      <c r="F3606" t="s">
        <v>404</v>
      </c>
      <c r="G3606" t="s">
        <v>405</v>
      </c>
      <c r="H3606" s="45" t="s">
        <v>25</v>
      </c>
      <c r="I3606" t="s">
        <v>406</v>
      </c>
      <c r="J3606" t="s">
        <v>407</v>
      </c>
      <c r="K3606">
        <v>0.37473590488771502</v>
      </c>
      <c r="L3606">
        <v>3484669.0988718499</v>
      </c>
      <c r="M3606">
        <v>0.20639713268194701</v>
      </c>
      <c r="N3606">
        <v>0.71922571035253302</v>
      </c>
      <c r="O3606">
        <v>0.152174496078266</v>
      </c>
      <c r="P3606">
        <v>0.53027776412032901</v>
      </c>
      <c r="Q3606" s="45">
        <v>0.13065957446808499</v>
      </c>
      <c r="R3606" s="45">
        <v>0.45530538162068102</v>
      </c>
      <c r="S3606" s="45">
        <v>0.152325430886006</v>
      </c>
      <c r="T3606" s="45">
        <v>0.53080372198080406</v>
      </c>
      <c r="U3606" s="45" t="s">
        <v>10372</v>
      </c>
      <c r="V3606" t="b">
        <f>FALSE()</f>
        <v>0</v>
      </c>
      <c r="W3606" t="s">
        <v>57</v>
      </c>
      <c r="X3606" t="s">
        <v>57</v>
      </c>
    </row>
    <row r="3607" spans="1:24">
      <c r="A3607" s="43">
        <v>43830</v>
      </c>
      <c r="B3607" t="s">
        <v>10373</v>
      </c>
      <c r="C3607" t="s">
        <v>10374</v>
      </c>
      <c r="D3607" s="44">
        <v>2253855.5210000002</v>
      </c>
      <c r="E3607" s="37">
        <v>2.2538555210000002</v>
      </c>
      <c r="F3607" t="s">
        <v>446</v>
      </c>
      <c r="G3607" t="s">
        <v>61</v>
      </c>
      <c r="H3607" s="45" t="s">
        <v>25</v>
      </c>
      <c r="I3607" t="s">
        <v>447</v>
      </c>
      <c r="J3607" t="s">
        <v>63</v>
      </c>
      <c r="K3607">
        <v>58.8</v>
      </c>
      <c r="L3607">
        <v>38330.876207483001</v>
      </c>
      <c r="M3607">
        <v>40.22</v>
      </c>
      <c r="N3607">
        <v>1.54166784106497</v>
      </c>
      <c r="O3607">
        <v>45.28</v>
      </c>
      <c r="P3607">
        <v>1.7356220746748301</v>
      </c>
      <c r="Q3607" s="45">
        <v>55.8</v>
      </c>
      <c r="R3607" s="45">
        <v>2.1388628923775501</v>
      </c>
      <c r="S3607" s="45">
        <v>54.7</v>
      </c>
      <c r="T3607" s="45">
        <v>2.0966989285493201</v>
      </c>
      <c r="U3607" s="45" t="s">
        <v>10375</v>
      </c>
      <c r="V3607" t="b">
        <f>FALSE()</f>
        <v>0</v>
      </c>
      <c r="W3607" t="s">
        <v>57</v>
      </c>
      <c r="X3607" t="s">
        <v>57</v>
      </c>
    </row>
    <row r="3608" spans="1:24">
      <c r="A3608" s="43">
        <v>43830</v>
      </c>
      <c r="B3608" t="s">
        <v>10376</v>
      </c>
      <c r="C3608" t="s">
        <v>10377</v>
      </c>
      <c r="D3608" s="44">
        <v>578341.23499999999</v>
      </c>
      <c r="E3608" s="37">
        <v>0.57834123500000001</v>
      </c>
      <c r="F3608" t="s">
        <v>112</v>
      </c>
      <c r="G3608" t="s">
        <v>113</v>
      </c>
      <c r="H3608" s="45" t="s">
        <v>25</v>
      </c>
      <c r="I3608" t="s">
        <v>114</v>
      </c>
      <c r="J3608" t="s">
        <v>115</v>
      </c>
      <c r="K3608">
        <v>5.4880467241919799</v>
      </c>
      <c r="L3608">
        <v>105381.98088777201</v>
      </c>
      <c r="M3608">
        <v>3.2553765849366001</v>
      </c>
      <c r="N3608">
        <v>0.34305803305629001</v>
      </c>
      <c r="O3608">
        <v>2.9946918110901901</v>
      </c>
      <c r="P3608">
        <v>0.31558655520107398</v>
      </c>
      <c r="Q3608" s="45">
        <v>3.0302437556424899</v>
      </c>
      <c r="R3608" s="45">
        <v>0.31933308954240802</v>
      </c>
      <c r="S3608" s="45">
        <v>2.96537336800764</v>
      </c>
      <c r="T3608" s="45">
        <v>0.31249691959248999</v>
      </c>
      <c r="U3608" s="45" t="s">
        <v>10378</v>
      </c>
      <c r="V3608" t="b">
        <f>FALSE()</f>
        <v>0</v>
      </c>
      <c r="W3608" t="s">
        <v>117</v>
      </c>
      <c r="X3608" t="s">
        <v>57</v>
      </c>
    </row>
    <row r="3609" spans="1:24">
      <c r="A3609" s="43">
        <v>43830</v>
      </c>
      <c r="B3609" t="s">
        <v>10379</v>
      </c>
      <c r="C3609" t="s">
        <v>10380</v>
      </c>
      <c r="D3609" s="44">
        <v>1111310.9129999999</v>
      </c>
      <c r="E3609" s="37">
        <v>1.1113109130000001</v>
      </c>
      <c r="F3609" t="s">
        <v>112</v>
      </c>
      <c r="G3609" t="s">
        <v>113</v>
      </c>
      <c r="H3609" s="45" t="s">
        <v>25</v>
      </c>
      <c r="I3609" t="s">
        <v>114</v>
      </c>
      <c r="J3609" t="s">
        <v>115</v>
      </c>
      <c r="K3609" t="s">
        <v>124</v>
      </c>
      <c r="L3609" t="e">
        <f>#VALUE!</f>
        <v>#VALUE!</v>
      </c>
      <c r="M3609" t="s">
        <v>124</v>
      </c>
      <c r="N3609" t="e">
        <f>#VALUE!</f>
        <v>#VALUE!</v>
      </c>
      <c r="O3609" t="s">
        <v>124</v>
      </c>
      <c r="P3609" t="e">
        <f>#VALUE!</f>
        <v>#VALUE!</v>
      </c>
      <c r="Q3609" s="45" t="s">
        <v>124</v>
      </c>
      <c r="R3609" s="45" t="e">
        <f>#VALUE!</f>
        <v>#VALUE!</v>
      </c>
      <c r="S3609" s="45" t="s">
        <v>124</v>
      </c>
      <c r="T3609" s="45" t="e">
        <f>#VALUE!</f>
        <v>#VALUE!</v>
      </c>
      <c r="U3609" s="45" t="s">
        <v>10381</v>
      </c>
      <c r="V3609" t="b">
        <f>TRUE()</f>
        <v>1</v>
      </c>
      <c r="W3609" t="s">
        <v>57</v>
      </c>
      <c r="X3609" t="s">
        <v>57</v>
      </c>
    </row>
    <row r="3610" spans="1:24">
      <c r="A3610" s="43">
        <v>43830</v>
      </c>
      <c r="B3610" t="s">
        <v>10382</v>
      </c>
      <c r="C3610" t="s">
        <v>10383</v>
      </c>
      <c r="D3610" s="44">
        <v>2864761.6320000002</v>
      </c>
      <c r="E3610" s="37">
        <v>2.864761632</v>
      </c>
      <c r="F3610" t="s">
        <v>112</v>
      </c>
      <c r="G3610" t="s">
        <v>113</v>
      </c>
      <c r="H3610" s="45" t="s">
        <v>25</v>
      </c>
      <c r="I3610" t="s">
        <v>114</v>
      </c>
      <c r="J3610" t="s">
        <v>115</v>
      </c>
      <c r="K3610" t="s">
        <v>124</v>
      </c>
      <c r="L3610" t="e">
        <f>#VALUE!</f>
        <v>#VALUE!</v>
      </c>
      <c r="M3610" t="s">
        <v>124</v>
      </c>
      <c r="N3610" t="e">
        <f>#VALUE!</f>
        <v>#VALUE!</v>
      </c>
      <c r="O3610" t="s">
        <v>124</v>
      </c>
      <c r="P3610" t="e">
        <f>#VALUE!</f>
        <v>#VALUE!</v>
      </c>
      <c r="Q3610" s="45" t="s">
        <v>124</v>
      </c>
      <c r="R3610" s="45" t="e">
        <f>#VALUE!</f>
        <v>#VALUE!</v>
      </c>
      <c r="S3610" s="45" t="s">
        <v>124</v>
      </c>
      <c r="T3610" s="45" t="e">
        <f>#VALUE!</f>
        <v>#VALUE!</v>
      </c>
      <c r="U3610" s="45" t="s">
        <v>10381</v>
      </c>
      <c r="V3610" t="b">
        <f>TRUE()</f>
        <v>1</v>
      </c>
      <c r="W3610" t="s">
        <v>57</v>
      </c>
      <c r="X3610" t="s">
        <v>57</v>
      </c>
    </row>
    <row r="3611" spans="1:24">
      <c r="A3611" s="43">
        <v>43830</v>
      </c>
      <c r="B3611" t="s">
        <v>10384</v>
      </c>
      <c r="C3611" t="s">
        <v>10385</v>
      </c>
      <c r="D3611" s="44">
        <v>1712612.8389999999</v>
      </c>
      <c r="E3611" s="37">
        <v>1.7126128389999999</v>
      </c>
      <c r="F3611" t="s">
        <v>112</v>
      </c>
      <c r="G3611" t="s">
        <v>113</v>
      </c>
      <c r="H3611" s="45" t="s">
        <v>25</v>
      </c>
      <c r="I3611" t="s">
        <v>114</v>
      </c>
      <c r="J3611" t="s">
        <v>115</v>
      </c>
      <c r="K3611" t="s">
        <v>124</v>
      </c>
      <c r="L3611" t="e">
        <f>#VALUE!</f>
        <v>#VALUE!</v>
      </c>
      <c r="M3611" t="s">
        <v>124</v>
      </c>
      <c r="N3611" t="e">
        <f>#VALUE!</f>
        <v>#VALUE!</v>
      </c>
      <c r="O3611" t="s">
        <v>124</v>
      </c>
      <c r="P3611" t="e">
        <f>#VALUE!</f>
        <v>#VALUE!</v>
      </c>
      <c r="Q3611" s="45" t="s">
        <v>124</v>
      </c>
      <c r="R3611" s="45" t="e">
        <f>#VALUE!</f>
        <v>#VALUE!</v>
      </c>
      <c r="S3611" s="45" t="s">
        <v>124</v>
      </c>
      <c r="T3611" s="45" t="e">
        <f>#VALUE!</f>
        <v>#VALUE!</v>
      </c>
      <c r="U3611" s="45" t="s">
        <v>10381</v>
      </c>
      <c r="V3611" t="b">
        <f>TRUE()</f>
        <v>1</v>
      </c>
      <c r="W3611" t="s">
        <v>57</v>
      </c>
      <c r="X3611" t="s">
        <v>57</v>
      </c>
    </row>
    <row r="3612" spans="1:24">
      <c r="A3612" s="43">
        <v>43830</v>
      </c>
      <c r="B3612" t="s">
        <v>10386</v>
      </c>
      <c r="C3612" t="s">
        <v>10387</v>
      </c>
      <c r="D3612" s="44">
        <v>312727.12800000003</v>
      </c>
      <c r="E3612" s="37">
        <v>0.31272712800000002</v>
      </c>
      <c r="F3612" t="s">
        <v>112</v>
      </c>
      <c r="G3612" t="s">
        <v>113</v>
      </c>
      <c r="H3612" s="45" t="s">
        <v>25</v>
      </c>
      <c r="I3612" t="s">
        <v>114</v>
      </c>
      <c r="J3612" t="s">
        <v>115</v>
      </c>
      <c r="K3612" t="s">
        <v>124</v>
      </c>
      <c r="L3612" t="e">
        <f>#VALUE!</f>
        <v>#VALUE!</v>
      </c>
      <c r="M3612" t="s">
        <v>124</v>
      </c>
      <c r="N3612" t="e">
        <f>#VALUE!</f>
        <v>#VALUE!</v>
      </c>
      <c r="O3612" t="s">
        <v>124</v>
      </c>
      <c r="P3612" t="e">
        <f>#VALUE!</f>
        <v>#VALUE!</v>
      </c>
      <c r="Q3612" s="45" t="s">
        <v>124</v>
      </c>
      <c r="R3612" s="45" t="e">
        <f>#VALUE!</f>
        <v>#VALUE!</v>
      </c>
      <c r="S3612" s="45" t="s">
        <v>124</v>
      </c>
      <c r="T3612" s="45" t="e">
        <f>#VALUE!</f>
        <v>#VALUE!</v>
      </c>
      <c r="U3612" s="45" t="s">
        <v>10381</v>
      </c>
      <c r="V3612" t="b">
        <f>TRUE()</f>
        <v>1</v>
      </c>
      <c r="W3612" t="s">
        <v>57</v>
      </c>
      <c r="X3612" t="s">
        <v>57</v>
      </c>
    </row>
    <row r="3613" spans="1:24">
      <c r="A3613" s="43">
        <v>43830</v>
      </c>
      <c r="B3613" t="s">
        <v>10388</v>
      </c>
      <c r="C3613" t="s">
        <v>10389</v>
      </c>
      <c r="D3613" s="44">
        <v>6055583.2280000001</v>
      </c>
      <c r="E3613" s="37">
        <v>6.0555832279999997</v>
      </c>
      <c r="F3613" t="s">
        <v>414</v>
      </c>
      <c r="G3613" t="s">
        <v>415</v>
      </c>
      <c r="H3613" s="45" t="s">
        <v>25</v>
      </c>
      <c r="I3613" t="s">
        <v>416</v>
      </c>
      <c r="J3613" t="s">
        <v>417</v>
      </c>
      <c r="K3613">
        <v>7.8938229203141397</v>
      </c>
      <c r="L3613">
        <v>767129.34773548401</v>
      </c>
      <c r="M3613">
        <v>4.8779336935814301</v>
      </c>
      <c r="N3613">
        <v>3.7420060926540599</v>
      </c>
      <c r="O3613">
        <v>3.8117565946570102</v>
      </c>
      <c r="P3613">
        <v>2.9241103501856598</v>
      </c>
      <c r="Q3613" s="45">
        <v>4.2341841867970196</v>
      </c>
      <c r="R3613" s="45">
        <v>3.2481669534095001</v>
      </c>
      <c r="S3613" s="45">
        <v>3.8340918391487402</v>
      </c>
      <c r="T3613" s="45">
        <v>2.9412443717241201</v>
      </c>
      <c r="U3613" s="45" t="s">
        <v>10390</v>
      </c>
      <c r="V3613" t="b">
        <f>FALSE()</f>
        <v>0</v>
      </c>
      <c r="W3613" t="s">
        <v>57</v>
      </c>
      <c r="X3613" t="s">
        <v>57</v>
      </c>
    </row>
    <row r="3614" spans="1:24">
      <c r="A3614" s="43">
        <v>43830</v>
      </c>
      <c r="B3614" t="s">
        <v>10391</v>
      </c>
      <c r="C3614" t="s">
        <v>10392</v>
      </c>
      <c r="D3614" s="44">
        <v>34607502.409999996</v>
      </c>
      <c r="E3614" s="37">
        <v>34.607502410000002</v>
      </c>
      <c r="F3614" t="s">
        <v>392</v>
      </c>
      <c r="G3614" t="s">
        <v>68</v>
      </c>
      <c r="H3614" s="45" t="s">
        <v>25</v>
      </c>
      <c r="I3614" t="s">
        <v>393</v>
      </c>
      <c r="J3614" t="s">
        <v>70</v>
      </c>
      <c r="K3614" t="s">
        <v>124</v>
      </c>
      <c r="L3614" t="e">
        <f>#VALUE!</f>
        <v>#VALUE!</v>
      </c>
      <c r="M3614" t="s">
        <v>124</v>
      </c>
      <c r="N3614" t="e">
        <f>#VALUE!</f>
        <v>#VALUE!</v>
      </c>
      <c r="O3614" t="s">
        <v>124</v>
      </c>
      <c r="P3614" t="e">
        <f>#VALUE!</f>
        <v>#VALUE!</v>
      </c>
      <c r="Q3614" s="45" t="s">
        <v>124</v>
      </c>
      <c r="R3614" s="45" t="e">
        <f>#VALUE!</f>
        <v>#VALUE!</v>
      </c>
      <c r="S3614" s="45" t="s">
        <v>124</v>
      </c>
      <c r="T3614" s="45" t="e">
        <f>#VALUE!</f>
        <v>#VALUE!</v>
      </c>
      <c r="U3614" s="45" t="s">
        <v>10393</v>
      </c>
      <c r="V3614" t="b">
        <f>TRUE()</f>
        <v>1</v>
      </c>
      <c r="W3614" t="s">
        <v>57</v>
      </c>
      <c r="X3614" t="s">
        <v>57</v>
      </c>
    </row>
    <row r="3615" spans="1:24">
      <c r="A3615" s="43">
        <v>43830</v>
      </c>
      <c r="B3615" t="s">
        <v>10394</v>
      </c>
      <c r="C3615" t="s">
        <v>10395</v>
      </c>
      <c r="D3615" s="44">
        <v>10761059.060000001</v>
      </c>
      <c r="E3615" s="37">
        <v>10.761059059999999</v>
      </c>
      <c r="F3615" t="s">
        <v>392</v>
      </c>
      <c r="G3615" t="s">
        <v>68</v>
      </c>
      <c r="H3615" s="45" t="s">
        <v>25</v>
      </c>
      <c r="I3615" t="s">
        <v>393</v>
      </c>
      <c r="J3615" t="s">
        <v>70</v>
      </c>
      <c r="K3615" t="s">
        <v>124</v>
      </c>
      <c r="L3615" t="e">
        <f>#VALUE!</f>
        <v>#VALUE!</v>
      </c>
      <c r="M3615" t="s">
        <v>124</v>
      </c>
      <c r="N3615" t="e">
        <f>#VALUE!</f>
        <v>#VALUE!</v>
      </c>
      <c r="O3615" t="s">
        <v>124</v>
      </c>
      <c r="P3615" t="e">
        <f>#VALUE!</f>
        <v>#VALUE!</v>
      </c>
      <c r="Q3615" s="45" t="s">
        <v>124</v>
      </c>
      <c r="R3615" s="45" t="e">
        <f>#VALUE!</f>
        <v>#VALUE!</v>
      </c>
      <c r="S3615" s="45" t="s">
        <v>124</v>
      </c>
      <c r="T3615" s="45" t="e">
        <f>#VALUE!</f>
        <v>#VALUE!</v>
      </c>
      <c r="U3615" s="45" t="s">
        <v>10393</v>
      </c>
      <c r="V3615" t="b">
        <f>TRUE()</f>
        <v>1</v>
      </c>
      <c r="W3615" t="s">
        <v>57</v>
      </c>
      <c r="X3615" t="s">
        <v>57</v>
      </c>
    </row>
    <row r="3616" spans="1:24">
      <c r="A3616" s="43">
        <v>43830</v>
      </c>
      <c r="B3616" t="s">
        <v>10396</v>
      </c>
      <c r="C3616" t="s">
        <v>10397</v>
      </c>
      <c r="D3616" s="44">
        <v>52787147.427000001</v>
      </c>
      <c r="E3616" s="37">
        <v>52.787147427000001</v>
      </c>
      <c r="F3616" t="s">
        <v>1310</v>
      </c>
      <c r="G3616" t="s">
        <v>758</v>
      </c>
      <c r="H3616" s="45" t="s">
        <v>24</v>
      </c>
      <c r="I3616" t="s">
        <v>1311</v>
      </c>
      <c r="J3616" t="s">
        <v>760</v>
      </c>
      <c r="K3616">
        <v>31.02</v>
      </c>
      <c r="L3616">
        <v>1701713.3277562901</v>
      </c>
      <c r="M3616">
        <v>25.07</v>
      </c>
      <c r="N3616">
        <v>42.661953126850101</v>
      </c>
      <c r="O3616">
        <v>30.85</v>
      </c>
      <c r="P3616">
        <v>52.497856161281398</v>
      </c>
      <c r="Q3616" s="45">
        <v>27.19</v>
      </c>
      <c r="R3616" s="45">
        <v>46.269585381693403</v>
      </c>
      <c r="S3616" s="45">
        <v>28.93</v>
      </c>
      <c r="T3616" s="45">
        <v>49.230566571989399</v>
      </c>
      <c r="U3616" s="45" t="s">
        <v>10398</v>
      </c>
      <c r="V3616" t="b">
        <f>FALSE()</f>
        <v>0</v>
      </c>
      <c r="W3616" t="s">
        <v>117</v>
      </c>
      <c r="X3616" t="s">
        <v>57</v>
      </c>
    </row>
    <row r="3617" spans="1:24">
      <c r="A3617" s="43">
        <v>43830</v>
      </c>
      <c r="B3617" t="s">
        <v>10399</v>
      </c>
      <c r="C3617" t="s">
        <v>10400</v>
      </c>
      <c r="D3617" s="44">
        <v>3170573.074</v>
      </c>
      <c r="E3617" s="37">
        <v>3.170573074</v>
      </c>
      <c r="F3617" t="s">
        <v>382</v>
      </c>
      <c r="G3617" t="s">
        <v>383</v>
      </c>
      <c r="H3617" s="45" t="s">
        <v>25</v>
      </c>
      <c r="I3617" t="s">
        <v>384</v>
      </c>
      <c r="J3617" t="s">
        <v>385</v>
      </c>
      <c r="K3617">
        <v>32.069655172413803</v>
      </c>
      <c r="L3617">
        <v>98865.206281585299</v>
      </c>
      <c r="M3617">
        <v>27.659643371256099</v>
      </c>
      <c r="N3617">
        <v>2.7345763475743201</v>
      </c>
      <c r="O3617">
        <v>28.7377440296777</v>
      </c>
      <c r="P3617">
        <v>2.8411629915614798</v>
      </c>
      <c r="Q3617" s="45">
        <v>29.146335078534001</v>
      </c>
      <c r="R3617" s="45">
        <v>2.88155842989147</v>
      </c>
      <c r="S3617" s="45">
        <v>29.3840810934987</v>
      </c>
      <c r="T3617" s="45">
        <v>2.9050632387035802</v>
      </c>
      <c r="U3617" s="45" t="s">
        <v>10401</v>
      </c>
      <c r="V3617" t="b">
        <f>FALSE()</f>
        <v>0</v>
      </c>
      <c r="W3617" t="s">
        <v>57</v>
      </c>
      <c r="X3617" t="s">
        <v>57</v>
      </c>
    </row>
    <row r="3618" spans="1:24">
      <c r="A3618" s="43">
        <v>43830</v>
      </c>
      <c r="B3618" t="s">
        <v>10402</v>
      </c>
      <c r="C3618" t="s">
        <v>10403</v>
      </c>
      <c r="D3618" s="44">
        <v>7181167.7529999996</v>
      </c>
      <c r="E3618" s="37">
        <v>7.1811677530000004</v>
      </c>
      <c r="F3618" t="s">
        <v>382</v>
      </c>
      <c r="G3618" t="s">
        <v>383</v>
      </c>
      <c r="H3618" s="45" t="s">
        <v>25</v>
      </c>
      <c r="I3618" t="s">
        <v>384</v>
      </c>
      <c r="J3618" t="s">
        <v>385</v>
      </c>
      <c r="K3618">
        <v>184.85521122634901</v>
      </c>
      <c r="L3618">
        <v>38847.526695944201</v>
      </c>
      <c r="M3618">
        <v>174.012781112748</v>
      </c>
      <c r="N3618">
        <v>6.7599661597129801</v>
      </c>
      <c r="O3618">
        <v>196.19229315173999</v>
      </c>
      <c r="P3618">
        <v>7.6215853457507299</v>
      </c>
      <c r="Q3618" s="45">
        <v>203.63374889567399</v>
      </c>
      <c r="R3618" s="45">
        <v>7.9106674964199</v>
      </c>
      <c r="S3618" s="45">
        <v>217.48333692785999</v>
      </c>
      <c r="T3618" s="45">
        <v>8.4486897372280705</v>
      </c>
      <c r="U3618" s="45" t="s">
        <v>10404</v>
      </c>
      <c r="V3618" t="b">
        <f>FALSE()</f>
        <v>0</v>
      </c>
      <c r="W3618" t="s">
        <v>57</v>
      </c>
      <c r="X3618" t="s">
        <v>57</v>
      </c>
    </row>
    <row r="3619" spans="1:24">
      <c r="A3619" s="43">
        <v>43830</v>
      </c>
      <c r="B3619" t="s">
        <v>10405</v>
      </c>
      <c r="C3619" t="s">
        <v>10406</v>
      </c>
      <c r="D3619" s="44">
        <v>363730075.63200003</v>
      </c>
      <c r="E3619" s="37">
        <v>363.73007563200002</v>
      </c>
      <c r="F3619" t="s">
        <v>382</v>
      </c>
      <c r="G3619" t="s">
        <v>383</v>
      </c>
      <c r="H3619" s="45" t="s">
        <v>25</v>
      </c>
      <c r="I3619" t="s">
        <v>384</v>
      </c>
      <c r="J3619" t="s">
        <v>385</v>
      </c>
      <c r="K3619">
        <v>96.552845645893498</v>
      </c>
      <c r="L3619">
        <v>3767160.5968608698</v>
      </c>
      <c r="M3619">
        <v>85.007181328545798</v>
      </c>
      <c r="N3619">
        <v>320.23570395110499</v>
      </c>
      <c r="O3619">
        <v>93.850244587843505</v>
      </c>
      <c r="P3619">
        <v>353.54894341708001</v>
      </c>
      <c r="Q3619" s="45">
        <v>99.478499226405404</v>
      </c>
      <c r="R3619" s="45">
        <v>374.75148252056903</v>
      </c>
      <c r="S3619" s="45">
        <v>98.679066858080404</v>
      </c>
      <c r="T3619" s="45">
        <v>371.73989240276001</v>
      </c>
      <c r="U3619" s="45" t="s">
        <v>10407</v>
      </c>
      <c r="V3619" t="b">
        <f>FALSE()</f>
        <v>0</v>
      </c>
      <c r="W3619" t="s">
        <v>57</v>
      </c>
      <c r="X3619" t="s">
        <v>57</v>
      </c>
    </row>
    <row r="3620" spans="1:24">
      <c r="A3620" s="43">
        <v>43830</v>
      </c>
      <c r="B3620" t="s">
        <v>10408</v>
      </c>
      <c r="C3620" t="s">
        <v>10409</v>
      </c>
      <c r="D3620" s="44">
        <v>1227313.442</v>
      </c>
      <c r="E3620" s="37">
        <v>1.227313442</v>
      </c>
      <c r="F3620" t="s">
        <v>287</v>
      </c>
      <c r="G3620" t="s">
        <v>61</v>
      </c>
      <c r="H3620" s="45" t="s">
        <v>25</v>
      </c>
      <c r="I3620" t="s">
        <v>288</v>
      </c>
      <c r="J3620" t="s">
        <v>63</v>
      </c>
      <c r="K3620">
        <v>22.946910711005</v>
      </c>
      <c r="L3620">
        <v>53484.909470249499</v>
      </c>
      <c r="M3620">
        <v>16.231315729806301</v>
      </c>
      <c r="N3620">
        <v>0.86813045239172604</v>
      </c>
      <c r="O3620">
        <v>18.955283176787901</v>
      </c>
      <c r="P3620">
        <v>1.0138216046934401</v>
      </c>
      <c r="Q3620" s="45">
        <v>22.883431236080199</v>
      </c>
      <c r="R3620" s="45">
        <v>1.22391824803043</v>
      </c>
      <c r="S3620" s="45">
        <v>26.227838556239501</v>
      </c>
      <c r="T3620" s="45">
        <v>1.4027935707807899</v>
      </c>
      <c r="U3620" s="45" t="s">
        <v>10410</v>
      </c>
      <c r="V3620" t="b">
        <f>FALSE()</f>
        <v>0</v>
      </c>
      <c r="W3620" t="s">
        <v>57</v>
      </c>
      <c r="X3620" t="s">
        <v>57</v>
      </c>
    </row>
    <row r="3621" spans="1:24">
      <c r="A3621" s="43">
        <v>43830</v>
      </c>
      <c r="B3621" t="s">
        <v>10411</v>
      </c>
      <c r="C3621" t="s">
        <v>10412</v>
      </c>
      <c r="D3621" s="44">
        <v>9070025.3829999994</v>
      </c>
      <c r="E3621" s="37">
        <v>9.0700253830000008</v>
      </c>
      <c r="F3621" t="s">
        <v>302</v>
      </c>
      <c r="G3621" t="s">
        <v>162</v>
      </c>
      <c r="H3621" s="45" t="s">
        <v>25</v>
      </c>
      <c r="I3621" t="s">
        <v>303</v>
      </c>
      <c r="J3621" t="s">
        <v>164</v>
      </c>
      <c r="K3621">
        <v>55.530735</v>
      </c>
      <c r="L3621">
        <v>163333.42937023999</v>
      </c>
      <c r="M3621">
        <v>35.819518500000001</v>
      </c>
      <c r="N3621">
        <v>5.8505247949957502</v>
      </c>
      <c r="O3621">
        <v>37.800322999999999</v>
      </c>
      <c r="P3621">
        <v>6.17405638689275</v>
      </c>
      <c r="Q3621" s="45">
        <v>35.869580999999997</v>
      </c>
      <c r="R3621" s="45">
        <v>5.8587016748035898</v>
      </c>
      <c r="S3621" s="45">
        <v>39.434730999999999</v>
      </c>
      <c r="T3621" s="45">
        <v>6.4410098505229003</v>
      </c>
      <c r="U3621" s="45" t="s">
        <v>10413</v>
      </c>
      <c r="V3621" t="b">
        <f>FALSE()</f>
        <v>0</v>
      </c>
      <c r="W3621" t="s">
        <v>57</v>
      </c>
      <c r="X3621" t="s">
        <v>57</v>
      </c>
    </row>
    <row r="3622" spans="1:24">
      <c r="A3622" s="43">
        <v>43830</v>
      </c>
      <c r="B3622" t="s">
        <v>10414</v>
      </c>
      <c r="C3622" t="s">
        <v>10415</v>
      </c>
      <c r="D3622" s="44">
        <v>4151920.7319999998</v>
      </c>
      <c r="E3622" s="37">
        <v>4.1519207319999998</v>
      </c>
      <c r="F3622" t="s">
        <v>307</v>
      </c>
      <c r="G3622" t="s">
        <v>308</v>
      </c>
      <c r="H3622" s="45" t="s">
        <v>25</v>
      </c>
      <c r="I3622" t="s">
        <v>309</v>
      </c>
      <c r="J3622" t="s">
        <v>310</v>
      </c>
      <c r="K3622">
        <v>1.24052163473563</v>
      </c>
      <c r="L3622">
        <v>3346915.2135221101</v>
      </c>
      <c r="M3622">
        <v>0.87978549262529804</v>
      </c>
      <c r="N3622">
        <v>2.9445674499036598</v>
      </c>
      <c r="O3622">
        <v>0.76235131893140196</v>
      </c>
      <c r="P3622">
        <v>2.5515252273801599</v>
      </c>
      <c r="Q3622" s="45">
        <v>0.72617934602059697</v>
      </c>
      <c r="R3622" s="45">
        <v>2.4304607009418699</v>
      </c>
      <c r="S3622" s="45">
        <v>0.76234825695404596</v>
      </c>
      <c r="T3622" s="45">
        <v>2.5515149792015599</v>
      </c>
      <c r="U3622" s="45" t="s">
        <v>10416</v>
      </c>
      <c r="V3622" t="b">
        <f>FALSE()</f>
        <v>0</v>
      </c>
      <c r="W3622" t="s">
        <v>57</v>
      </c>
      <c r="X3622" t="s">
        <v>57</v>
      </c>
    </row>
    <row r="3623" spans="1:24">
      <c r="A3623" s="43">
        <v>43830</v>
      </c>
      <c r="B3623" t="s">
        <v>10417</v>
      </c>
      <c r="C3623" t="s">
        <v>10418</v>
      </c>
      <c r="D3623" s="44">
        <v>37902950.593999997</v>
      </c>
      <c r="E3623" s="37">
        <v>37.902950594000004</v>
      </c>
      <c r="F3623" t="s">
        <v>287</v>
      </c>
      <c r="G3623" t="s">
        <v>61</v>
      </c>
      <c r="H3623" s="45" t="s">
        <v>25</v>
      </c>
      <c r="I3623" t="s">
        <v>288</v>
      </c>
      <c r="J3623" t="s">
        <v>63</v>
      </c>
      <c r="K3623">
        <v>273.54127840000001</v>
      </c>
      <c r="L3623">
        <v>138563.91552932101</v>
      </c>
      <c r="M3623">
        <v>253.41973949999999</v>
      </c>
      <c r="N3623">
        <v>35.114831377540497</v>
      </c>
      <c r="O3623">
        <v>291.014432</v>
      </c>
      <c r="P3623">
        <v>40.3240991734612</v>
      </c>
      <c r="Q3623" s="45">
        <v>317.24405999999999</v>
      </c>
      <c r="R3623" s="45">
        <v>43.958579132018698</v>
      </c>
      <c r="S3623" s="45">
        <v>331.76891719999998</v>
      </c>
      <c r="T3623" s="45">
        <v>45.971200218154998</v>
      </c>
      <c r="U3623" s="45" t="s">
        <v>10419</v>
      </c>
      <c r="V3623" t="b">
        <f>FALSE()</f>
        <v>0</v>
      </c>
      <c r="W3623" t="s">
        <v>57</v>
      </c>
      <c r="X3623" t="s">
        <v>57</v>
      </c>
    </row>
    <row r="3624" spans="1:24">
      <c r="A3624" s="43">
        <v>43830</v>
      </c>
      <c r="B3624" t="s">
        <v>10420</v>
      </c>
      <c r="C3624" t="s">
        <v>10421</v>
      </c>
      <c r="D3624" s="44">
        <v>88349353.079999998</v>
      </c>
      <c r="E3624" s="37">
        <v>88.34935308</v>
      </c>
      <c r="F3624" t="s">
        <v>60</v>
      </c>
      <c r="G3624" t="s">
        <v>61</v>
      </c>
      <c r="H3624" s="45" t="s">
        <v>25</v>
      </c>
      <c r="I3624" t="s">
        <v>62</v>
      </c>
      <c r="J3624" t="s">
        <v>63</v>
      </c>
      <c r="K3624">
        <v>288.64385420000002</v>
      </c>
      <c r="L3624">
        <v>306084.30352646002</v>
      </c>
      <c r="M3624">
        <v>267.2735308</v>
      </c>
      <c r="N3624">
        <v>81.808232525975797</v>
      </c>
      <c r="O3624">
        <v>340.46584999999999</v>
      </c>
      <c r="P3624">
        <v>104.21125257179401</v>
      </c>
      <c r="Q3624" s="45">
        <v>399.62250449999999</v>
      </c>
      <c r="R3624" s="45">
        <v>122.318175963382</v>
      </c>
      <c r="S3624" s="45">
        <v>389.15707140000001</v>
      </c>
      <c r="T3624" s="45">
        <v>119.11487116186601</v>
      </c>
      <c r="U3624" s="45" t="s">
        <v>10422</v>
      </c>
      <c r="V3624" t="b">
        <f>FALSE()</f>
        <v>0</v>
      </c>
      <c r="W3624" t="s">
        <v>57</v>
      </c>
      <c r="X3624" t="s">
        <v>57</v>
      </c>
    </row>
    <row r="3625" spans="1:24">
      <c r="A3625" s="43">
        <v>43830</v>
      </c>
      <c r="B3625" t="s">
        <v>10423</v>
      </c>
      <c r="C3625" t="s">
        <v>10424</v>
      </c>
      <c r="D3625" s="44">
        <v>695488.61899999995</v>
      </c>
      <c r="E3625" s="37">
        <v>0.69548861900000003</v>
      </c>
      <c r="F3625" t="s">
        <v>1999</v>
      </c>
      <c r="G3625" t="s">
        <v>1537</v>
      </c>
      <c r="H3625" s="45" t="s">
        <v>25</v>
      </c>
      <c r="I3625" t="s">
        <v>2000</v>
      </c>
      <c r="J3625" t="s">
        <v>1539</v>
      </c>
      <c r="K3625">
        <v>71.326343811853405</v>
      </c>
      <c r="L3625">
        <v>9750.7958747272805</v>
      </c>
      <c r="M3625">
        <v>66.331879224583503</v>
      </c>
      <c r="N3625">
        <v>0.64678861430597701</v>
      </c>
      <c r="O3625">
        <v>69.362587211688407</v>
      </c>
      <c r="P3625">
        <v>0.67634042924414295</v>
      </c>
      <c r="Q3625" s="45">
        <v>69.129596125137894</v>
      </c>
      <c r="R3625" s="45">
        <v>0.67406858071855802</v>
      </c>
      <c r="S3625" s="45">
        <v>69.828707499693095</v>
      </c>
      <c r="T3625" s="45">
        <v>0.68088547302554603</v>
      </c>
      <c r="U3625" s="45" t="s">
        <v>10425</v>
      </c>
      <c r="V3625" t="b">
        <f>FALSE()</f>
        <v>0</v>
      </c>
      <c r="W3625" t="s">
        <v>57</v>
      </c>
      <c r="X3625" t="s">
        <v>57</v>
      </c>
    </row>
    <row r="3626" spans="1:24">
      <c r="A3626" s="43">
        <v>43830</v>
      </c>
      <c r="B3626" t="s">
        <v>10426</v>
      </c>
      <c r="C3626" t="s">
        <v>10427</v>
      </c>
      <c r="D3626" s="44">
        <v>403831.26199999999</v>
      </c>
      <c r="E3626" s="37">
        <v>0.40383126200000002</v>
      </c>
      <c r="F3626" t="s">
        <v>532</v>
      </c>
      <c r="G3626" t="s">
        <v>333</v>
      </c>
      <c r="H3626" s="45" t="s">
        <v>25</v>
      </c>
      <c r="I3626" t="s">
        <v>533</v>
      </c>
      <c r="J3626" t="s">
        <v>335</v>
      </c>
      <c r="K3626">
        <v>6.2979041339883404</v>
      </c>
      <c r="L3626">
        <v>64121.5320856689</v>
      </c>
      <c r="M3626">
        <v>5.2091522892738098</v>
      </c>
      <c r="N3626">
        <v>0.33401882565580598</v>
      </c>
      <c r="O3626">
        <v>5.0964100101683396</v>
      </c>
      <c r="P3626">
        <v>0.32678961798873302</v>
      </c>
      <c r="Q3626" s="45">
        <v>5.6245304171249701</v>
      </c>
      <c r="R3626" s="45">
        <v>0.36065350760849901</v>
      </c>
      <c r="S3626" s="45">
        <v>5.6091259337710904</v>
      </c>
      <c r="T3626" s="45">
        <v>0.35966574853486</v>
      </c>
      <c r="U3626" s="45" t="s">
        <v>10428</v>
      </c>
      <c r="V3626" t="b">
        <f>FALSE()</f>
        <v>0</v>
      </c>
      <c r="W3626" t="s">
        <v>57</v>
      </c>
      <c r="X3626" t="s">
        <v>57</v>
      </c>
    </row>
    <row r="3627" spans="1:24">
      <c r="A3627" s="43">
        <v>43830</v>
      </c>
      <c r="B3627" t="s">
        <v>10429</v>
      </c>
      <c r="C3627" t="s">
        <v>10430</v>
      </c>
      <c r="D3627" s="44">
        <v>6656507.4720000001</v>
      </c>
      <c r="E3627" s="37">
        <v>6.6565074720000004</v>
      </c>
      <c r="F3627" t="s">
        <v>532</v>
      </c>
      <c r="G3627" t="s">
        <v>333</v>
      </c>
      <c r="H3627" s="45" t="s">
        <v>25</v>
      </c>
      <c r="I3627" t="s">
        <v>533</v>
      </c>
      <c r="J3627" t="s">
        <v>335</v>
      </c>
      <c r="K3627">
        <v>3.83620154043646</v>
      </c>
      <c r="L3627">
        <v>1735181.8985096</v>
      </c>
      <c r="M3627">
        <v>2.7410286258804701</v>
      </c>
      <c r="N3627">
        <v>4.7561832549244398</v>
      </c>
      <c r="O3627">
        <v>2.8251025700572798</v>
      </c>
      <c r="P3627">
        <v>4.9020668409963504</v>
      </c>
      <c r="Q3627" s="45">
        <v>2.9061921751809701</v>
      </c>
      <c r="R3627" s="45">
        <v>5.0427720559642699</v>
      </c>
      <c r="S3627" s="45">
        <v>3.0148007793347298</v>
      </c>
      <c r="T3627" s="45">
        <v>5.2312277399142699</v>
      </c>
      <c r="U3627" s="45" t="s">
        <v>10428</v>
      </c>
      <c r="V3627" t="b">
        <f>FALSE()</f>
        <v>0</v>
      </c>
      <c r="W3627" t="s">
        <v>57</v>
      </c>
      <c r="X3627" t="s">
        <v>57</v>
      </c>
    </row>
    <row r="3628" spans="1:24">
      <c r="A3628" s="43">
        <v>43830</v>
      </c>
      <c r="B3628" t="s">
        <v>10431</v>
      </c>
      <c r="C3628" t="s">
        <v>10432</v>
      </c>
      <c r="D3628" s="44">
        <v>312022.61</v>
      </c>
      <c r="E3628" s="37">
        <v>0.31202260999999998</v>
      </c>
      <c r="F3628" t="s">
        <v>382</v>
      </c>
      <c r="G3628" t="s">
        <v>383</v>
      </c>
      <c r="H3628" s="45" t="s">
        <v>25</v>
      </c>
      <c r="I3628" t="s">
        <v>384</v>
      </c>
      <c r="J3628" t="s">
        <v>385</v>
      </c>
      <c r="K3628">
        <v>2.5563212100318902</v>
      </c>
      <c r="L3628">
        <v>122059.234487245</v>
      </c>
      <c r="M3628">
        <v>3.4795909201436102</v>
      </c>
      <c r="N3628">
        <v>0.42471620404149701</v>
      </c>
      <c r="O3628">
        <v>4.0246273019997698</v>
      </c>
      <c r="P3628">
        <v>0.49124292757855798</v>
      </c>
      <c r="Q3628" s="45">
        <v>4.31906781453592</v>
      </c>
      <c r="R3628" s="45">
        <v>0.52718211114075197</v>
      </c>
      <c r="S3628" s="45">
        <v>4.4340916472498799</v>
      </c>
      <c r="T3628" s="45">
        <v>0.54122183210960695</v>
      </c>
      <c r="U3628" s="45" t="s">
        <v>10433</v>
      </c>
      <c r="V3628" t="b">
        <f>FALSE()</f>
        <v>0</v>
      </c>
      <c r="W3628" t="s">
        <v>57</v>
      </c>
      <c r="X3628" t="s">
        <v>57</v>
      </c>
    </row>
    <row r="3629" spans="1:24">
      <c r="A3629" s="43">
        <v>43830</v>
      </c>
      <c r="B3629" t="s">
        <v>10434</v>
      </c>
      <c r="C3629" t="s">
        <v>10435</v>
      </c>
      <c r="D3629" s="44">
        <v>24505507.846000001</v>
      </c>
      <c r="E3629" s="37">
        <v>24.505507846</v>
      </c>
      <c r="F3629" t="s">
        <v>470</v>
      </c>
      <c r="G3629" t="s">
        <v>90</v>
      </c>
      <c r="H3629" s="45" t="s">
        <v>25</v>
      </c>
      <c r="I3629" t="s">
        <v>471</v>
      </c>
      <c r="J3629" t="s">
        <v>92</v>
      </c>
      <c r="K3629">
        <v>108.16227499999999</v>
      </c>
      <c r="L3629">
        <v>226562.42988602101</v>
      </c>
      <c r="M3629">
        <v>102.53952049999999</v>
      </c>
      <c r="N3629">
        <v>23.231602923827399</v>
      </c>
      <c r="O3629">
        <v>98.141208000000006</v>
      </c>
      <c r="P3629">
        <v>22.235110556429401</v>
      </c>
      <c r="Q3629" s="45">
        <v>104.2096995</v>
      </c>
      <c r="R3629" s="45">
        <v>23.610002736412</v>
      </c>
      <c r="S3629" s="45">
        <v>110.8605412</v>
      </c>
      <c r="T3629" s="45">
        <v>25.116833592751298</v>
      </c>
      <c r="U3629" s="45" t="s">
        <v>10436</v>
      </c>
      <c r="V3629" t="b">
        <f>FALSE()</f>
        <v>0</v>
      </c>
      <c r="W3629" t="s">
        <v>57</v>
      </c>
      <c r="X3629" t="s">
        <v>57</v>
      </c>
    </row>
    <row r="3630" spans="1:24">
      <c r="A3630" s="43">
        <v>43830</v>
      </c>
      <c r="B3630" t="s">
        <v>10437</v>
      </c>
      <c r="C3630" t="s">
        <v>10438</v>
      </c>
      <c r="D3630" s="44">
        <v>71118148.263999999</v>
      </c>
      <c r="E3630" s="37">
        <v>71.118148263999998</v>
      </c>
      <c r="F3630" t="s">
        <v>414</v>
      </c>
      <c r="G3630" t="s">
        <v>415</v>
      </c>
      <c r="H3630" s="45" t="s">
        <v>25</v>
      </c>
      <c r="I3630" t="s">
        <v>416</v>
      </c>
      <c r="J3630" t="s">
        <v>417</v>
      </c>
      <c r="K3630">
        <v>1.22300395378691</v>
      </c>
      <c r="L3630">
        <v>58150382.951575696</v>
      </c>
      <c r="M3630">
        <v>0.99045572195680998</v>
      </c>
      <c r="N3630">
        <v>57.5953795283679</v>
      </c>
      <c r="O3630">
        <v>0.97562548382102499</v>
      </c>
      <c r="P3630">
        <v>56.732995501508903</v>
      </c>
      <c r="Q3630" s="45">
        <v>1.04599145773385</v>
      </c>
      <c r="R3630" s="45">
        <v>60.824803831300301</v>
      </c>
      <c r="S3630" s="45">
        <v>1.07484201698021</v>
      </c>
      <c r="T3630" s="45">
        <v>62.5024748998432</v>
      </c>
      <c r="U3630" s="45" t="s">
        <v>10439</v>
      </c>
      <c r="V3630" t="b">
        <f>FALSE()</f>
        <v>0</v>
      </c>
      <c r="W3630" t="s">
        <v>57</v>
      </c>
      <c r="X3630" t="s">
        <v>57</v>
      </c>
    </row>
    <row r="3631" spans="1:24">
      <c r="A3631" s="43">
        <v>43830</v>
      </c>
      <c r="B3631" t="s">
        <v>10440</v>
      </c>
      <c r="C3631" t="s">
        <v>10441</v>
      </c>
      <c r="D3631" s="44">
        <v>46582353.579999998</v>
      </c>
      <c r="E3631" s="37">
        <v>46.582353580000003</v>
      </c>
      <c r="F3631" t="s">
        <v>650</v>
      </c>
      <c r="G3631" t="s">
        <v>121</v>
      </c>
      <c r="H3631" s="45" t="s">
        <v>25</v>
      </c>
      <c r="I3631" t="s">
        <v>651</v>
      </c>
      <c r="J3631" t="s">
        <v>123</v>
      </c>
      <c r="K3631">
        <v>18.946019097100301</v>
      </c>
      <c r="L3631">
        <v>2458688.1994186002</v>
      </c>
      <c r="M3631">
        <v>11.8772274726417</v>
      </c>
      <c r="N3631">
        <v>29.202399028794598</v>
      </c>
      <c r="O3631">
        <v>12.8218179252633</v>
      </c>
      <c r="P3631">
        <v>31.5248524279388</v>
      </c>
      <c r="Q3631" s="45">
        <v>16.0007843703685</v>
      </c>
      <c r="R3631" s="45">
        <v>39.3409397128666</v>
      </c>
      <c r="S3631" s="45">
        <v>17.001696411834299</v>
      </c>
      <c r="T3631" s="45">
        <v>41.801870337874597</v>
      </c>
      <c r="U3631" s="45" t="s">
        <v>10442</v>
      </c>
      <c r="V3631" t="b">
        <f>FALSE()</f>
        <v>0</v>
      </c>
      <c r="W3631" t="s">
        <v>57</v>
      </c>
      <c r="X3631" t="s">
        <v>57</v>
      </c>
    </row>
    <row r="3632" spans="1:24">
      <c r="A3632" s="43">
        <v>43830</v>
      </c>
      <c r="B3632" t="s">
        <v>10443</v>
      </c>
      <c r="C3632" t="s">
        <v>10444</v>
      </c>
      <c r="D3632" s="44">
        <v>8812475.5309999995</v>
      </c>
      <c r="E3632" s="37">
        <v>8.8124755310000005</v>
      </c>
      <c r="F3632" t="s">
        <v>1362</v>
      </c>
      <c r="G3632" t="s">
        <v>1363</v>
      </c>
      <c r="H3632" s="45" t="s">
        <v>25</v>
      </c>
      <c r="I3632" t="s">
        <v>1364</v>
      </c>
      <c r="J3632" t="s">
        <v>1365</v>
      </c>
      <c r="K3632">
        <v>17.145393200000001</v>
      </c>
      <c r="L3632">
        <v>513985.03540881199</v>
      </c>
      <c r="M3632">
        <v>10.9828636</v>
      </c>
      <c r="N3632">
        <v>5.6450275363361504</v>
      </c>
      <c r="O3632">
        <v>12.040976000000001</v>
      </c>
      <c r="P3632">
        <v>6.1888814757166504</v>
      </c>
      <c r="Q3632" s="45">
        <v>11.532798</v>
      </c>
      <c r="R3632" s="45">
        <v>5.92768558839267</v>
      </c>
      <c r="S3632" s="45">
        <v>12.4584197</v>
      </c>
      <c r="T3632" s="45">
        <v>6.4034412906423404</v>
      </c>
      <c r="U3632" s="45" t="s">
        <v>10444</v>
      </c>
      <c r="V3632" t="b">
        <f>FALSE()</f>
        <v>0</v>
      </c>
      <c r="W3632" t="s">
        <v>57</v>
      </c>
      <c r="X3632" t="s">
        <v>57</v>
      </c>
    </row>
    <row r="3633" spans="1:24">
      <c r="A3633" s="43">
        <v>43830</v>
      </c>
      <c r="B3633" t="s">
        <v>10445</v>
      </c>
      <c r="C3633" t="s">
        <v>10446</v>
      </c>
      <c r="D3633" s="44">
        <v>838446.76300000004</v>
      </c>
      <c r="E3633" s="37">
        <v>0.83844676299999998</v>
      </c>
      <c r="F3633" t="s">
        <v>1426</v>
      </c>
      <c r="G3633" t="s">
        <v>296</v>
      </c>
      <c r="H3633" s="45" t="s">
        <v>25</v>
      </c>
      <c r="I3633" t="s">
        <v>1427</v>
      </c>
      <c r="J3633" t="s">
        <v>298</v>
      </c>
      <c r="K3633" t="s">
        <v>124</v>
      </c>
      <c r="L3633" t="e">
        <f>#VALUE!</f>
        <v>#VALUE!</v>
      </c>
      <c r="M3633" t="s">
        <v>124</v>
      </c>
      <c r="N3633" t="e">
        <f>#VALUE!</f>
        <v>#VALUE!</v>
      </c>
      <c r="O3633" t="s">
        <v>124</v>
      </c>
      <c r="P3633" t="e">
        <f>#VALUE!</f>
        <v>#VALUE!</v>
      </c>
      <c r="Q3633" s="45" t="s">
        <v>124</v>
      </c>
      <c r="R3633" s="45" t="e">
        <f>#VALUE!</f>
        <v>#VALUE!</v>
      </c>
      <c r="S3633" s="45" t="s">
        <v>124</v>
      </c>
      <c r="T3633" s="45" t="e">
        <f>#VALUE!</f>
        <v>#VALUE!</v>
      </c>
      <c r="U3633" s="45" t="s">
        <v>10447</v>
      </c>
      <c r="V3633" t="b">
        <f>TRUE()</f>
        <v>1</v>
      </c>
      <c r="W3633" t="s">
        <v>57</v>
      </c>
      <c r="X3633" t="s">
        <v>57</v>
      </c>
    </row>
    <row r="3634" spans="1:24">
      <c r="A3634" s="43">
        <v>43830</v>
      </c>
      <c r="B3634" t="s">
        <v>10448</v>
      </c>
      <c r="C3634" t="s">
        <v>10449</v>
      </c>
      <c r="D3634" s="44">
        <v>243333.71400000001</v>
      </c>
      <c r="E3634" s="37">
        <v>0.24333371400000001</v>
      </c>
      <c r="F3634" t="s">
        <v>287</v>
      </c>
      <c r="G3634" t="s">
        <v>61</v>
      </c>
      <c r="H3634" s="45" t="s">
        <v>25</v>
      </c>
      <c r="I3634" t="s">
        <v>288</v>
      </c>
      <c r="J3634" t="s">
        <v>63</v>
      </c>
      <c r="K3634">
        <v>2.0348060559050798</v>
      </c>
      <c r="L3634">
        <v>119585.70365654099</v>
      </c>
      <c r="M3634">
        <v>2.13636648405876</v>
      </c>
      <c r="N3634">
        <v>0.25547888926441698</v>
      </c>
      <c r="O3634">
        <v>2.0244784487628502</v>
      </c>
      <c r="P3634">
        <v>0.242098679832808</v>
      </c>
      <c r="Q3634" s="45">
        <v>2.2550080379050699</v>
      </c>
      <c r="R3634" s="45">
        <v>0.26966672296403399</v>
      </c>
      <c r="S3634" s="45">
        <v>2.1427095813034001</v>
      </c>
      <c r="T3634" s="45">
        <v>0.25623743301177998</v>
      </c>
      <c r="U3634" s="45" t="s">
        <v>10450</v>
      </c>
      <c r="V3634" t="b">
        <f>FALSE()</f>
        <v>0</v>
      </c>
      <c r="W3634" t="s">
        <v>57</v>
      </c>
      <c r="X3634" t="s">
        <v>57</v>
      </c>
    </row>
    <row r="3635" spans="1:24">
      <c r="A3635" s="43">
        <v>43830</v>
      </c>
      <c r="B3635" t="s">
        <v>10451</v>
      </c>
      <c r="C3635" t="s">
        <v>10452</v>
      </c>
      <c r="D3635" s="44">
        <v>962383.79299999995</v>
      </c>
      <c r="E3635" s="37">
        <v>0.96238379299999999</v>
      </c>
      <c r="F3635" t="s">
        <v>2978</v>
      </c>
      <c r="G3635" t="s">
        <v>415</v>
      </c>
      <c r="H3635" s="45" t="s">
        <v>25</v>
      </c>
      <c r="I3635" t="s">
        <v>2979</v>
      </c>
      <c r="J3635" t="s">
        <v>417</v>
      </c>
      <c r="K3635">
        <v>12.002667300000001</v>
      </c>
      <c r="L3635">
        <v>80180.827223295593</v>
      </c>
      <c r="M3635">
        <v>4.6060055000000002</v>
      </c>
      <c r="N3635">
        <v>0.369313331185049</v>
      </c>
      <c r="O3635">
        <v>3.853475</v>
      </c>
      <c r="P3635">
        <v>0.30897481318428899</v>
      </c>
      <c r="Q3635" s="45">
        <v>3.076641</v>
      </c>
      <c r="R3635" s="45">
        <v>0.246687620449107</v>
      </c>
      <c r="S3635" s="45">
        <v>3.5555905000000001</v>
      </c>
      <c r="T3635" s="45">
        <v>0.28509018755729099</v>
      </c>
      <c r="U3635" s="45" t="s">
        <v>10453</v>
      </c>
      <c r="V3635" t="b">
        <f>FALSE()</f>
        <v>0</v>
      </c>
      <c r="W3635" t="s">
        <v>57</v>
      </c>
      <c r="X3635" t="s">
        <v>57</v>
      </c>
    </row>
    <row r="3636" spans="1:24">
      <c r="A3636" s="43">
        <v>43830</v>
      </c>
      <c r="B3636" t="s">
        <v>10454</v>
      </c>
      <c r="C3636" t="s">
        <v>10455</v>
      </c>
      <c r="D3636" s="44">
        <v>3524910.1630000002</v>
      </c>
      <c r="E3636" s="37">
        <v>3.5249101629999999</v>
      </c>
      <c r="F3636" t="s">
        <v>650</v>
      </c>
      <c r="G3636" t="s">
        <v>121</v>
      </c>
      <c r="H3636" s="45" t="s">
        <v>25</v>
      </c>
      <c r="I3636" t="s">
        <v>651</v>
      </c>
      <c r="J3636" t="s">
        <v>123</v>
      </c>
      <c r="K3636">
        <v>38.760007000000002</v>
      </c>
      <c r="L3636">
        <v>90941.938245779995</v>
      </c>
      <c r="M3636">
        <v>36.4276901</v>
      </c>
      <c r="N3636">
        <v>3.3128047435106098</v>
      </c>
      <c r="O3636">
        <v>41.055376000000003</v>
      </c>
      <c r="P3636">
        <v>3.73365546884928</v>
      </c>
      <c r="Q3636" s="45">
        <v>54.596560500000002</v>
      </c>
      <c r="R3636" s="45">
        <v>4.9651170334229899</v>
      </c>
      <c r="S3636" s="45">
        <v>57.822213300000001</v>
      </c>
      <c r="T3636" s="45">
        <v>5.2584641511629204</v>
      </c>
      <c r="U3636" s="45" t="s">
        <v>10456</v>
      </c>
      <c r="V3636" t="b">
        <f>FALSE()</f>
        <v>0</v>
      </c>
      <c r="W3636" t="s">
        <v>57</v>
      </c>
      <c r="X3636" t="s">
        <v>57</v>
      </c>
    </row>
    <row r="3637" spans="1:24">
      <c r="A3637" s="43">
        <v>43830</v>
      </c>
      <c r="B3637" t="s">
        <v>10454</v>
      </c>
      <c r="C3637" t="s">
        <v>10457</v>
      </c>
      <c r="D3637" s="44">
        <v>38733200.270999998</v>
      </c>
      <c r="E3637" s="37">
        <v>38.733200271000001</v>
      </c>
      <c r="F3637" t="s">
        <v>650</v>
      </c>
      <c r="G3637" t="s">
        <v>121</v>
      </c>
      <c r="H3637" s="45" t="s">
        <v>25</v>
      </c>
      <c r="I3637" t="s">
        <v>651</v>
      </c>
      <c r="J3637" t="s">
        <v>123</v>
      </c>
      <c r="K3637">
        <v>38.760007000000002</v>
      </c>
      <c r="L3637">
        <v>999308.39204956801</v>
      </c>
      <c r="M3637">
        <v>36.4276901</v>
      </c>
      <c r="N3637">
        <v>36.402496419911003</v>
      </c>
      <c r="O3637">
        <v>41.055376000000003</v>
      </c>
      <c r="P3637">
        <v>41.026981775550396</v>
      </c>
      <c r="Q3637" s="45">
        <v>54.596560500000002</v>
      </c>
      <c r="R3637" s="45">
        <v>54.558801084692</v>
      </c>
      <c r="S3637" s="45">
        <v>57.822213300000001</v>
      </c>
      <c r="T3637" s="45">
        <v>57.782222997570102</v>
      </c>
      <c r="U3637" s="45" t="s">
        <v>10456</v>
      </c>
      <c r="V3637" t="b">
        <f>FALSE()</f>
        <v>0</v>
      </c>
      <c r="W3637" t="s">
        <v>57</v>
      </c>
      <c r="X3637" t="s">
        <v>57</v>
      </c>
    </row>
    <row r="3638" spans="1:24">
      <c r="A3638" s="43">
        <v>43830</v>
      </c>
      <c r="B3638" t="s">
        <v>10458</v>
      </c>
      <c r="C3638" t="s">
        <v>10459</v>
      </c>
      <c r="D3638" s="44">
        <v>19098157.116999999</v>
      </c>
      <c r="E3638" s="37">
        <v>19.098157117</v>
      </c>
      <c r="F3638" t="s">
        <v>1811</v>
      </c>
      <c r="G3638" t="s">
        <v>457</v>
      </c>
      <c r="H3638" s="45" t="s">
        <v>25</v>
      </c>
      <c r="I3638" t="s">
        <v>1812</v>
      </c>
      <c r="J3638" t="s">
        <v>459</v>
      </c>
      <c r="K3638">
        <v>12.613728399999999</v>
      </c>
      <c r="L3638">
        <v>1514077.0842188101</v>
      </c>
      <c r="M3638">
        <v>9.0689118000000004</v>
      </c>
      <c r="N3638">
        <v>13.7310315351816</v>
      </c>
      <c r="O3638">
        <v>8.1376325000000005</v>
      </c>
      <c r="P3638">
        <v>12.3210028880442</v>
      </c>
      <c r="Q3638" s="45">
        <v>7.7699002500000001</v>
      </c>
      <c r="R3638" s="45">
        <v>11.764227915191</v>
      </c>
      <c r="S3638" s="45">
        <v>8.7365937999999996</v>
      </c>
      <c r="T3638" s="45">
        <v>13.2278764667081</v>
      </c>
      <c r="U3638" s="45" t="s">
        <v>10460</v>
      </c>
      <c r="V3638" t="b">
        <f>FALSE()</f>
        <v>0</v>
      </c>
      <c r="W3638" t="s">
        <v>57</v>
      </c>
      <c r="X3638" t="s">
        <v>57</v>
      </c>
    </row>
    <row r="3639" spans="1:24">
      <c r="A3639" s="43">
        <v>43830</v>
      </c>
      <c r="B3639" t="s">
        <v>10461</v>
      </c>
      <c r="C3639" t="s">
        <v>10462</v>
      </c>
      <c r="D3639" s="44">
        <v>630381.02500000002</v>
      </c>
      <c r="E3639" s="37">
        <v>0.63038102500000004</v>
      </c>
      <c r="F3639" t="s">
        <v>1811</v>
      </c>
      <c r="G3639" t="s">
        <v>457</v>
      </c>
      <c r="H3639" s="45" t="s">
        <v>25</v>
      </c>
      <c r="I3639" t="s">
        <v>1812</v>
      </c>
      <c r="J3639" t="s">
        <v>459</v>
      </c>
      <c r="K3639">
        <v>12.9437906</v>
      </c>
      <c r="L3639">
        <v>48701.4232909485</v>
      </c>
      <c r="M3639">
        <v>9.1941235999999993</v>
      </c>
      <c r="N3639">
        <v>0.44776690523289903</v>
      </c>
      <c r="O3639">
        <v>8.1512329999999995</v>
      </c>
      <c r="P3639">
        <v>0.39697664867614801</v>
      </c>
      <c r="Q3639" s="45">
        <v>7.9403129999999997</v>
      </c>
      <c r="R3639" s="45">
        <v>0.38670454447562103</v>
      </c>
      <c r="S3639" s="45">
        <v>8.865888</v>
      </c>
      <c r="T3639" s="45">
        <v>0.43178136433814102</v>
      </c>
      <c r="U3639" s="45" t="s">
        <v>10460</v>
      </c>
      <c r="V3639" t="b">
        <f>FALSE()</f>
        <v>0</v>
      </c>
      <c r="W3639" t="s">
        <v>57</v>
      </c>
      <c r="X3639" t="s">
        <v>57</v>
      </c>
    </row>
    <row r="3640" spans="1:24">
      <c r="A3640" s="43">
        <v>43830</v>
      </c>
      <c r="B3640" t="s">
        <v>10463</v>
      </c>
      <c r="C3640" t="s">
        <v>10464</v>
      </c>
      <c r="D3640" s="44">
        <v>2008430.5109999999</v>
      </c>
      <c r="E3640" s="37">
        <v>2.0084305109999998</v>
      </c>
      <c r="F3640" t="s">
        <v>470</v>
      </c>
      <c r="G3640" t="s">
        <v>90</v>
      </c>
      <c r="H3640" s="45" t="s">
        <v>25</v>
      </c>
      <c r="I3640" t="s">
        <v>471</v>
      </c>
      <c r="J3640" t="s">
        <v>92</v>
      </c>
      <c r="K3640" t="s">
        <v>124</v>
      </c>
      <c r="L3640" t="e">
        <f>#VALUE!</f>
        <v>#VALUE!</v>
      </c>
      <c r="M3640" t="s">
        <v>124</v>
      </c>
      <c r="N3640" t="e">
        <f>#VALUE!</f>
        <v>#VALUE!</v>
      </c>
      <c r="O3640" t="s">
        <v>124</v>
      </c>
      <c r="P3640" t="e">
        <f>#VALUE!</f>
        <v>#VALUE!</v>
      </c>
      <c r="Q3640" s="45" t="s">
        <v>124</v>
      </c>
      <c r="R3640" s="45" t="e">
        <f>#VALUE!</f>
        <v>#VALUE!</v>
      </c>
      <c r="S3640" s="45" t="s">
        <v>124</v>
      </c>
      <c r="T3640" s="45" t="e">
        <f>#VALUE!</f>
        <v>#VALUE!</v>
      </c>
      <c r="U3640" s="45" t="s">
        <v>10465</v>
      </c>
      <c r="V3640" t="b">
        <f>TRUE()</f>
        <v>1</v>
      </c>
      <c r="W3640" t="s">
        <v>57</v>
      </c>
      <c r="X3640" t="s">
        <v>57</v>
      </c>
    </row>
    <row r="3641" spans="1:24">
      <c r="A3641" s="43">
        <v>43830</v>
      </c>
      <c r="B3641" t="s">
        <v>10466</v>
      </c>
      <c r="C3641" t="s">
        <v>10467</v>
      </c>
      <c r="D3641" s="44">
        <v>1854308.074</v>
      </c>
      <c r="E3641" s="37">
        <v>1.854308074</v>
      </c>
      <c r="F3641" t="s">
        <v>475</v>
      </c>
      <c r="G3641" t="s">
        <v>475</v>
      </c>
      <c r="H3641" s="45" t="s">
        <v>25</v>
      </c>
      <c r="I3641" t="s">
        <v>476</v>
      </c>
      <c r="J3641" t="s">
        <v>477</v>
      </c>
      <c r="K3641" t="s">
        <v>124</v>
      </c>
      <c r="L3641" t="e">
        <f>#VALUE!</f>
        <v>#VALUE!</v>
      </c>
      <c r="M3641" t="s">
        <v>124</v>
      </c>
      <c r="N3641" t="e">
        <f>#VALUE!</f>
        <v>#VALUE!</v>
      </c>
      <c r="O3641" t="s">
        <v>124</v>
      </c>
      <c r="P3641" t="e">
        <f>#VALUE!</f>
        <v>#VALUE!</v>
      </c>
      <c r="Q3641" s="45" t="s">
        <v>124</v>
      </c>
      <c r="R3641" s="45" t="e">
        <f>#VALUE!</f>
        <v>#VALUE!</v>
      </c>
      <c r="S3641" s="45" t="s">
        <v>124</v>
      </c>
      <c r="T3641" s="45" t="e">
        <f>#VALUE!</f>
        <v>#VALUE!</v>
      </c>
      <c r="U3641" s="45" t="s">
        <v>10468</v>
      </c>
      <c r="V3641" t="b">
        <f>TRUE()</f>
        <v>1</v>
      </c>
      <c r="W3641" t="s">
        <v>57</v>
      </c>
      <c r="X3641" t="s">
        <v>57</v>
      </c>
    </row>
    <row r="3642" spans="1:24">
      <c r="A3642" s="43">
        <v>43830</v>
      </c>
      <c r="B3642" t="s">
        <v>10469</v>
      </c>
      <c r="C3642" t="s">
        <v>10470</v>
      </c>
      <c r="D3642" s="44">
        <v>3209375.7969999998</v>
      </c>
      <c r="E3642" s="37">
        <v>3.2093757969999999</v>
      </c>
      <c r="F3642" t="s">
        <v>392</v>
      </c>
      <c r="G3642" t="s">
        <v>68</v>
      </c>
      <c r="H3642" s="45" t="s">
        <v>25</v>
      </c>
      <c r="I3642" t="s">
        <v>393</v>
      </c>
      <c r="J3642" t="s">
        <v>70</v>
      </c>
      <c r="K3642">
        <v>12.38</v>
      </c>
      <c r="L3642">
        <v>259238.755815832</v>
      </c>
      <c r="M3642">
        <v>9.9719999999999995</v>
      </c>
      <c r="N3642">
        <v>2.58512887299548</v>
      </c>
      <c r="O3642">
        <v>11.858000000000001</v>
      </c>
      <c r="P3642">
        <v>3.07405316646414</v>
      </c>
      <c r="Q3642" s="45">
        <v>13.03</v>
      </c>
      <c r="R3642" s="45">
        <v>3.3778809882802898</v>
      </c>
      <c r="S3642" s="45">
        <v>14.175000000000001</v>
      </c>
      <c r="T3642" s="45">
        <v>3.6747093636894199</v>
      </c>
      <c r="U3642" s="45" t="s">
        <v>10471</v>
      </c>
      <c r="V3642" t="b">
        <f>FALSE()</f>
        <v>0</v>
      </c>
      <c r="W3642" t="s">
        <v>57</v>
      </c>
      <c r="X3642" t="s">
        <v>57</v>
      </c>
    </row>
    <row r="3643" spans="1:24">
      <c r="A3643" s="43">
        <v>43830</v>
      </c>
      <c r="B3643" t="s">
        <v>10472</v>
      </c>
      <c r="C3643" t="s">
        <v>10473</v>
      </c>
      <c r="D3643" s="44">
        <v>1950441.2120000001</v>
      </c>
      <c r="E3643" s="37">
        <v>1.9504412120000001</v>
      </c>
      <c r="F3643" t="s">
        <v>392</v>
      </c>
      <c r="G3643" t="s">
        <v>68</v>
      </c>
      <c r="H3643" s="45" t="s">
        <v>25</v>
      </c>
      <c r="I3643" t="s">
        <v>393</v>
      </c>
      <c r="J3643" t="s">
        <v>70</v>
      </c>
      <c r="K3643" t="s">
        <v>124</v>
      </c>
      <c r="L3643" t="e">
        <f>#VALUE!</f>
        <v>#VALUE!</v>
      </c>
      <c r="M3643" t="s">
        <v>124</v>
      </c>
      <c r="N3643" t="e">
        <f>#VALUE!</f>
        <v>#VALUE!</v>
      </c>
      <c r="O3643" t="s">
        <v>124</v>
      </c>
      <c r="P3643" t="e">
        <f>#VALUE!</f>
        <v>#VALUE!</v>
      </c>
      <c r="Q3643" s="45" t="s">
        <v>124</v>
      </c>
      <c r="R3643" s="45" t="e">
        <f>#VALUE!</f>
        <v>#VALUE!</v>
      </c>
      <c r="S3643" s="45" t="s">
        <v>124</v>
      </c>
      <c r="T3643" s="45" t="e">
        <f>#VALUE!</f>
        <v>#VALUE!</v>
      </c>
      <c r="U3643" s="45" t="s">
        <v>10474</v>
      </c>
      <c r="V3643" t="b">
        <f>TRUE()</f>
        <v>1</v>
      </c>
      <c r="W3643" t="s">
        <v>57</v>
      </c>
      <c r="X3643" t="s">
        <v>57</v>
      </c>
    </row>
    <row r="3644" spans="1:24">
      <c r="A3644" s="43">
        <v>43830</v>
      </c>
      <c r="B3644" t="s">
        <v>10475</v>
      </c>
      <c r="C3644" t="s">
        <v>10476</v>
      </c>
      <c r="D3644" s="44">
        <v>7877841.648</v>
      </c>
      <c r="E3644" s="37">
        <v>7.8778416480000004</v>
      </c>
      <c r="F3644" t="s">
        <v>60</v>
      </c>
      <c r="G3644" t="s">
        <v>61</v>
      </c>
      <c r="H3644" s="45" t="s">
        <v>25</v>
      </c>
      <c r="I3644" t="s">
        <v>62</v>
      </c>
      <c r="J3644" t="s">
        <v>63</v>
      </c>
      <c r="K3644">
        <v>11.895967297446299</v>
      </c>
      <c r="L3644">
        <v>662227.917328852</v>
      </c>
      <c r="M3644">
        <v>12.8177542749173</v>
      </c>
      <c r="N3644">
        <v>8.4882747183114802</v>
      </c>
      <c r="O3644">
        <v>14.8825955547289</v>
      </c>
      <c r="P3644">
        <v>9.8556702586557599</v>
      </c>
      <c r="Q3644" s="45">
        <v>15.540559576837399</v>
      </c>
      <c r="R3644" s="45">
        <v>10.291392402693999</v>
      </c>
      <c r="S3644" s="45">
        <v>15.202671609774301</v>
      </c>
      <c r="T3644" s="45">
        <v>10.0676335579753</v>
      </c>
      <c r="U3644" s="45" t="s">
        <v>10477</v>
      </c>
      <c r="V3644" t="b">
        <f>FALSE()</f>
        <v>0</v>
      </c>
      <c r="W3644" t="s">
        <v>57</v>
      </c>
      <c r="X3644" t="s">
        <v>57</v>
      </c>
    </row>
    <row r="3645" spans="1:24">
      <c r="A3645" s="43">
        <v>43830</v>
      </c>
      <c r="B3645" t="s">
        <v>10478</v>
      </c>
      <c r="C3645" t="s">
        <v>10479</v>
      </c>
      <c r="D3645" s="44">
        <v>16878033.134</v>
      </c>
      <c r="E3645" s="37">
        <v>16.878033133999999</v>
      </c>
      <c r="F3645" t="s">
        <v>4964</v>
      </c>
      <c r="G3645" t="s">
        <v>194</v>
      </c>
      <c r="H3645" s="45" t="s">
        <v>25</v>
      </c>
      <c r="I3645" t="s">
        <v>4965</v>
      </c>
      <c r="J3645" t="s">
        <v>196</v>
      </c>
      <c r="K3645">
        <v>83.008181914611498</v>
      </c>
      <c r="L3645">
        <v>203329.753100267</v>
      </c>
      <c r="M3645">
        <v>45.603808478276903</v>
      </c>
      <c r="N3645">
        <v>9.2726111183198991</v>
      </c>
      <c r="O3645">
        <v>45.848430359626498</v>
      </c>
      <c r="P3645">
        <v>9.3223500250576397</v>
      </c>
      <c r="Q3645" s="45">
        <v>51.658774140410799</v>
      </c>
      <c r="R3645" s="45">
        <v>10.503765791432199</v>
      </c>
      <c r="S3645" s="45">
        <v>54.002568261188401</v>
      </c>
      <c r="T3645" s="45">
        <v>10.9803288713277</v>
      </c>
      <c r="U3645" s="45" t="s">
        <v>10480</v>
      </c>
      <c r="V3645" t="b">
        <f>FALSE()</f>
        <v>0</v>
      </c>
      <c r="W3645" t="s">
        <v>57</v>
      </c>
      <c r="X3645" t="s">
        <v>57</v>
      </c>
    </row>
    <row r="3646" spans="1:24">
      <c r="A3646" s="43">
        <v>43830</v>
      </c>
      <c r="B3646" t="s">
        <v>10481</v>
      </c>
      <c r="C3646" t="s">
        <v>10482</v>
      </c>
      <c r="D3646" s="44">
        <v>419135.54</v>
      </c>
      <c r="E3646" s="37">
        <v>0.41913553999999997</v>
      </c>
      <c r="F3646" t="s">
        <v>404</v>
      </c>
      <c r="G3646" t="s">
        <v>405</v>
      </c>
      <c r="H3646" s="45" t="s">
        <v>25</v>
      </c>
      <c r="I3646" t="s">
        <v>406</v>
      </c>
      <c r="J3646" t="s">
        <v>407</v>
      </c>
      <c r="K3646">
        <v>0.80846516046213102</v>
      </c>
      <c r="L3646">
        <v>518433.64500755398</v>
      </c>
      <c r="M3646">
        <v>0.43649153328096602</v>
      </c>
      <c r="N3646">
        <v>0.22629189661378701</v>
      </c>
      <c r="O3646">
        <v>0.455057929504051</v>
      </c>
      <c r="P3646">
        <v>0.235917341082376</v>
      </c>
      <c r="Q3646" s="45">
        <v>0.53131611546253399</v>
      </c>
      <c r="R3646" s="45">
        <v>0.27545215039049598</v>
      </c>
      <c r="S3646" s="45">
        <v>0.469498619390467</v>
      </c>
      <c r="T3646" s="45">
        <v>0.243403880576614</v>
      </c>
      <c r="U3646" s="45" t="s">
        <v>10483</v>
      </c>
      <c r="V3646" t="b">
        <f>FALSE()</f>
        <v>0</v>
      </c>
      <c r="W3646" t="s">
        <v>57</v>
      </c>
      <c r="X3646" t="s">
        <v>57</v>
      </c>
    </row>
    <row r="3647" spans="1:24">
      <c r="A3647" s="43">
        <v>43830</v>
      </c>
      <c r="B3647" t="s">
        <v>10484</v>
      </c>
      <c r="C3647" t="s">
        <v>10485</v>
      </c>
      <c r="D3647" s="44">
        <v>139916816.44</v>
      </c>
      <c r="E3647" s="37">
        <v>139.91681643999999</v>
      </c>
      <c r="F3647" t="s">
        <v>112</v>
      </c>
      <c r="G3647" t="s">
        <v>113</v>
      </c>
      <c r="H3647" s="45" t="s">
        <v>25</v>
      </c>
      <c r="I3647" t="s">
        <v>114</v>
      </c>
      <c r="J3647" t="s">
        <v>115</v>
      </c>
      <c r="K3647">
        <v>216.0212496</v>
      </c>
      <c r="L3647">
        <v>647699.31985431898</v>
      </c>
      <c r="M3647">
        <v>180.09928690000001</v>
      </c>
      <c r="N3647">
        <v>116.65018563137799</v>
      </c>
      <c r="O3647">
        <v>218.170154</v>
      </c>
      <c r="P3647">
        <v>141.30866035831201</v>
      </c>
      <c r="Q3647" s="45">
        <v>216.857133</v>
      </c>
      <c r="R3647" s="45">
        <v>140.458217549658</v>
      </c>
      <c r="S3647" s="45">
        <v>224.97190800000001</v>
      </c>
      <c r="T3647" s="45">
        <v>145.714151797928</v>
      </c>
      <c r="U3647" s="45" t="s">
        <v>10486</v>
      </c>
      <c r="V3647" t="b">
        <f>FALSE()</f>
        <v>0</v>
      </c>
      <c r="W3647" t="s">
        <v>117</v>
      </c>
      <c r="X3647" t="s">
        <v>57</v>
      </c>
    </row>
    <row r="3648" spans="1:24">
      <c r="A3648" s="43">
        <v>43830</v>
      </c>
      <c r="B3648" t="s">
        <v>10487</v>
      </c>
      <c r="C3648" t="s">
        <v>10488</v>
      </c>
      <c r="D3648" s="44">
        <v>3012179.423</v>
      </c>
      <c r="E3648" s="37">
        <v>3.0121794230000001</v>
      </c>
      <c r="F3648" t="s">
        <v>60</v>
      </c>
      <c r="G3648" t="s">
        <v>61</v>
      </c>
      <c r="H3648" s="45" t="s">
        <v>25</v>
      </c>
      <c r="I3648" t="s">
        <v>62</v>
      </c>
      <c r="J3648" t="s">
        <v>63</v>
      </c>
      <c r="K3648" t="s">
        <v>124</v>
      </c>
      <c r="L3648" t="e">
        <f>#VALUE!</f>
        <v>#VALUE!</v>
      </c>
      <c r="M3648" t="s">
        <v>124</v>
      </c>
      <c r="N3648" t="e">
        <f>#VALUE!</f>
        <v>#VALUE!</v>
      </c>
      <c r="O3648" t="s">
        <v>124</v>
      </c>
      <c r="P3648" t="e">
        <f>#VALUE!</f>
        <v>#VALUE!</v>
      </c>
      <c r="Q3648" s="45" t="s">
        <v>124</v>
      </c>
      <c r="R3648" s="45" t="e">
        <f>#VALUE!</f>
        <v>#VALUE!</v>
      </c>
      <c r="S3648" s="45" t="s">
        <v>124</v>
      </c>
      <c r="T3648" s="45" t="e">
        <f>#VALUE!</f>
        <v>#VALUE!</v>
      </c>
      <c r="U3648" s="45" t="s">
        <v>10421</v>
      </c>
      <c r="V3648" t="b">
        <f>TRUE()</f>
        <v>1</v>
      </c>
      <c r="W3648" t="s">
        <v>57</v>
      </c>
      <c r="X3648" t="s">
        <v>57</v>
      </c>
    </row>
    <row r="3649" spans="1:24">
      <c r="A3649" s="43">
        <v>43830</v>
      </c>
      <c r="B3649" t="s">
        <v>10489</v>
      </c>
      <c r="C3649" t="s">
        <v>10490</v>
      </c>
      <c r="D3649" s="44">
        <v>1839915.9720000001</v>
      </c>
      <c r="E3649" s="37">
        <v>1.839915972</v>
      </c>
      <c r="F3649" t="s">
        <v>60</v>
      </c>
      <c r="G3649" t="s">
        <v>61</v>
      </c>
      <c r="H3649" s="45" t="s">
        <v>25</v>
      </c>
      <c r="I3649" t="s">
        <v>62</v>
      </c>
      <c r="J3649" t="s">
        <v>63</v>
      </c>
      <c r="K3649" t="s">
        <v>124</v>
      </c>
      <c r="L3649" t="e">
        <f>#VALUE!</f>
        <v>#VALUE!</v>
      </c>
      <c r="M3649" t="s">
        <v>124</v>
      </c>
      <c r="N3649" t="e">
        <f>#VALUE!</f>
        <v>#VALUE!</v>
      </c>
      <c r="O3649" t="s">
        <v>124</v>
      </c>
      <c r="P3649" t="e">
        <f>#VALUE!</f>
        <v>#VALUE!</v>
      </c>
      <c r="Q3649" s="45" t="s">
        <v>124</v>
      </c>
      <c r="R3649" s="45" t="e">
        <f>#VALUE!</f>
        <v>#VALUE!</v>
      </c>
      <c r="S3649" s="45" t="s">
        <v>124</v>
      </c>
      <c r="T3649" s="45" t="e">
        <f>#VALUE!</f>
        <v>#VALUE!</v>
      </c>
      <c r="U3649" s="45" t="s">
        <v>10421</v>
      </c>
      <c r="V3649" t="b">
        <f>TRUE()</f>
        <v>1</v>
      </c>
      <c r="W3649" t="s">
        <v>57</v>
      </c>
      <c r="X3649" t="s">
        <v>57</v>
      </c>
    </row>
    <row r="3650" spans="1:24">
      <c r="A3650" s="43">
        <v>43830</v>
      </c>
      <c r="B3650" t="s">
        <v>10491</v>
      </c>
      <c r="C3650" t="s">
        <v>10492</v>
      </c>
      <c r="D3650" s="44">
        <v>2859458.9789999998</v>
      </c>
      <c r="E3650" s="37">
        <v>2.8594589789999998</v>
      </c>
      <c r="F3650" t="s">
        <v>60</v>
      </c>
      <c r="G3650" t="s">
        <v>61</v>
      </c>
      <c r="H3650" s="45" t="s">
        <v>25</v>
      </c>
      <c r="I3650" t="s">
        <v>62</v>
      </c>
      <c r="J3650" t="s">
        <v>63</v>
      </c>
      <c r="K3650" t="s">
        <v>124</v>
      </c>
      <c r="L3650" t="e">
        <f>#VALUE!</f>
        <v>#VALUE!</v>
      </c>
      <c r="M3650" t="s">
        <v>124</v>
      </c>
      <c r="N3650" t="e">
        <f>#VALUE!</f>
        <v>#VALUE!</v>
      </c>
      <c r="O3650" t="s">
        <v>124</v>
      </c>
      <c r="P3650" t="e">
        <f>#VALUE!</f>
        <v>#VALUE!</v>
      </c>
      <c r="Q3650" s="45" t="s">
        <v>124</v>
      </c>
      <c r="R3650" s="45" t="e">
        <f>#VALUE!</f>
        <v>#VALUE!</v>
      </c>
      <c r="S3650" s="45" t="s">
        <v>124</v>
      </c>
      <c r="T3650" s="45" t="e">
        <f>#VALUE!</f>
        <v>#VALUE!</v>
      </c>
      <c r="U3650" s="45" t="s">
        <v>10421</v>
      </c>
      <c r="V3650" t="b">
        <f>TRUE()</f>
        <v>1</v>
      </c>
      <c r="W3650" t="s">
        <v>57</v>
      </c>
      <c r="X3650" t="s">
        <v>57</v>
      </c>
    </row>
    <row r="3651" spans="1:24">
      <c r="A3651" s="43">
        <v>43830</v>
      </c>
      <c r="B3651" t="s">
        <v>10493</v>
      </c>
      <c r="C3651" t="s">
        <v>10494</v>
      </c>
      <c r="D3651" s="44">
        <v>1652414.3859999999</v>
      </c>
      <c r="E3651" s="37">
        <v>1.652414386</v>
      </c>
      <c r="F3651" t="s">
        <v>60</v>
      </c>
      <c r="G3651" t="s">
        <v>61</v>
      </c>
      <c r="H3651" s="45" t="s">
        <v>25</v>
      </c>
      <c r="I3651" t="s">
        <v>62</v>
      </c>
      <c r="J3651" t="s">
        <v>63</v>
      </c>
      <c r="K3651" t="s">
        <v>124</v>
      </c>
      <c r="L3651" t="e">
        <f>#VALUE!</f>
        <v>#VALUE!</v>
      </c>
      <c r="M3651" t="s">
        <v>124</v>
      </c>
      <c r="N3651" t="e">
        <f>#VALUE!</f>
        <v>#VALUE!</v>
      </c>
      <c r="O3651" t="s">
        <v>124</v>
      </c>
      <c r="P3651" t="e">
        <f>#VALUE!</f>
        <v>#VALUE!</v>
      </c>
      <c r="Q3651" s="45" t="s">
        <v>124</v>
      </c>
      <c r="R3651" s="45" t="e">
        <f>#VALUE!</f>
        <v>#VALUE!</v>
      </c>
      <c r="S3651" s="45" t="s">
        <v>124</v>
      </c>
      <c r="T3651" s="45" t="e">
        <f>#VALUE!</f>
        <v>#VALUE!</v>
      </c>
      <c r="U3651" s="45" t="s">
        <v>10421</v>
      </c>
      <c r="V3651" t="b">
        <f>TRUE()</f>
        <v>1</v>
      </c>
      <c r="W3651" t="s">
        <v>57</v>
      </c>
      <c r="X3651" t="s">
        <v>57</v>
      </c>
    </row>
    <row r="3652" spans="1:24">
      <c r="A3652" s="43">
        <v>43830</v>
      </c>
      <c r="B3652" t="s">
        <v>10495</v>
      </c>
      <c r="C3652" t="s">
        <v>10496</v>
      </c>
      <c r="D3652" s="44">
        <v>1208541.53</v>
      </c>
      <c r="E3652" s="37">
        <v>1.20854153</v>
      </c>
      <c r="F3652" t="s">
        <v>60</v>
      </c>
      <c r="G3652" t="s">
        <v>61</v>
      </c>
      <c r="H3652" s="45" t="s">
        <v>25</v>
      </c>
      <c r="I3652" t="s">
        <v>62</v>
      </c>
      <c r="J3652" t="s">
        <v>63</v>
      </c>
      <c r="K3652" t="s">
        <v>124</v>
      </c>
      <c r="L3652" t="e">
        <f>#VALUE!</f>
        <v>#VALUE!</v>
      </c>
      <c r="M3652" t="s">
        <v>124</v>
      </c>
      <c r="N3652" t="e">
        <f>#VALUE!</f>
        <v>#VALUE!</v>
      </c>
      <c r="O3652" t="s">
        <v>124</v>
      </c>
      <c r="P3652" t="e">
        <f>#VALUE!</f>
        <v>#VALUE!</v>
      </c>
      <c r="Q3652" s="45" t="s">
        <v>124</v>
      </c>
      <c r="R3652" s="45" t="e">
        <f>#VALUE!</f>
        <v>#VALUE!</v>
      </c>
      <c r="S3652" s="45" t="s">
        <v>124</v>
      </c>
      <c r="T3652" s="45" t="e">
        <f>#VALUE!</f>
        <v>#VALUE!</v>
      </c>
      <c r="U3652" s="45" t="s">
        <v>10421</v>
      </c>
      <c r="V3652" t="b">
        <f>TRUE()</f>
        <v>1</v>
      </c>
      <c r="W3652" t="s">
        <v>57</v>
      </c>
      <c r="X3652" t="s">
        <v>57</v>
      </c>
    </row>
    <row r="3653" spans="1:24">
      <c r="A3653" s="43">
        <v>43830</v>
      </c>
      <c r="B3653" t="s">
        <v>10497</v>
      </c>
      <c r="C3653" t="s">
        <v>10498</v>
      </c>
      <c r="D3653" s="44">
        <v>3475739.33</v>
      </c>
      <c r="E3653" s="37">
        <v>3.4757393300000001</v>
      </c>
      <c r="F3653" t="s">
        <v>60</v>
      </c>
      <c r="G3653" t="s">
        <v>61</v>
      </c>
      <c r="H3653" s="45" t="s">
        <v>25</v>
      </c>
      <c r="I3653" t="s">
        <v>62</v>
      </c>
      <c r="J3653" t="s">
        <v>63</v>
      </c>
      <c r="K3653" t="s">
        <v>124</v>
      </c>
      <c r="L3653" t="e">
        <f>#VALUE!</f>
        <v>#VALUE!</v>
      </c>
      <c r="M3653" t="s">
        <v>124</v>
      </c>
      <c r="N3653" t="e">
        <f>#VALUE!</f>
        <v>#VALUE!</v>
      </c>
      <c r="O3653" t="s">
        <v>124</v>
      </c>
      <c r="P3653" t="e">
        <f>#VALUE!</f>
        <v>#VALUE!</v>
      </c>
      <c r="Q3653" s="45" t="s">
        <v>124</v>
      </c>
      <c r="R3653" s="45" t="e">
        <f>#VALUE!</f>
        <v>#VALUE!</v>
      </c>
      <c r="S3653" s="45" t="s">
        <v>124</v>
      </c>
      <c r="T3653" s="45" t="e">
        <f>#VALUE!</f>
        <v>#VALUE!</v>
      </c>
      <c r="U3653" s="45" t="s">
        <v>10421</v>
      </c>
      <c r="V3653" t="b">
        <f>TRUE()</f>
        <v>1</v>
      </c>
      <c r="W3653" t="s">
        <v>57</v>
      </c>
      <c r="X3653" t="s">
        <v>57</v>
      </c>
    </row>
    <row r="3654" spans="1:24">
      <c r="A3654" s="43">
        <v>43830</v>
      </c>
      <c r="B3654" t="s">
        <v>10499</v>
      </c>
      <c r="C3654" t="s">
        <v>10500</v>
      </c>
      <c r="D3654" s="44">
        <v>3184275.0260000001</v>
      </c>
      <c r="E3654" s="37">
        <v>3.1842750259999999</v>
      </c>
      <c r="F3654" t="s">
        <v>60</v>
      </c>
      <c r="G3654" t="s">
        <v>61</v>
      </c>
      <c r="H3654" s="45" t="s">
        <v>25</v>
      </c>
      <c r="I3654" t="s">
        <v>62</v>
      </c>
      <c r="J3654" t="s">
        <v>63</v>
      </c>
      <c r="K3654" t="s">
        <v>124</v>
      </c>
      <c r="L3654" t="e">
        <f>#VALUE!</f>
        <v>#VALUE!</v>
      </c>
      <c r="M3654" t="s">
        <v>124</v>
      </c>
      <c r="N3654" t="e">
        <f>#VALUE!</f>
        <v>#VALUE!</v>
      </c>
      <c r="O3654" t="s">
        <v>124</v>
      </c>
      <c r="P3654" t="e">
        <f>#VALUE!</f>
        <v>#VALUE!</v>
      </c>
      <c r="Q3654" s="45" t="s">
        <v>124</v>
      </c>
      <c r="R3654" s="45" t="e">
        <f>#VALUE!</f>
        <v>#VALUE!</v>
      </c>
      <c r="S3654" s="45" t="s">
        <v>124</v>
      </c>
      <c r="T3654" s="45" t="e">
        <f>#VALUE!</f>
        <v>#VALUE!</v>
      </c>
      <c r="U3654" s="45" t="s">
        <v>10421</v>
      </c>
      <c r="V3654" t="b">
        <f>TRUE()</f>
        <v>1</v>
      </c>
      <c r="W3654" t="s">
        <v>57</v>
      </c>
      <c r="X3654" t="s">
        <v>57</v>
      </c>
    </row>
    <row r="3655" spans="1:24">
      <c r="A3655" s="43">
        <v>43830</v>
      </c>
      <c r="B3655" t="s">
        <v>10501</v>
      </c>
      <c r="C3655" t="s">
        <v>10502</v>
      </c>
      <c r="D3655" s="44">
        <v>1780548.395</v>
      </c>
      <c r="E3655" s="37">
        <v>1.7805483950000001</v>
      </c>
      <c r="F3655" t="s">
        <v>60</v>
      </c>
      <c r="G3655" t="s">
        <v>61</v>
      </c>
      <c r="H3655" s="45" t="s">
        <v>25</v>
      </c>
      <c r="I3655" t="s">
        <v>62</v>
      </c>
      <c r="J3655" t="s">
        <v>63</v>
      </c>
      <c r="K3655" t="s">
        <v>124</v>
      </c>
      <c r="L3655" t="e">
        <f>#VALUE!</f>
        <v>#VALUE!</v>
      </c>
      <c r="M3655" t="s">
        <v>124</v>
      </c>
      <c r="N3655" t="e">
        <f>#VALUE!</f>
        <v>#VALUE!</v>
      </c>
      <c r="O3655" t="s">
        <v>124</v>
      </c>
      <c r="P3655" t="e">
        <f>#VALUE!</f>
        <v>#VALUE!</v>
      </c>
      <c r="Q3655" s="45" t="s">
        <v>124</v>
      </c>
      <c r="R3655" s="45" t="e">
        <f>#VALUE!</f>
        <v>#VALUE!</v>
      </c>
      <c r="S3655" s="45" t="s">
        <v>124</v>
      </c>
      <c r="T3655" s="45" t="e">
        <f>#VALUE!</f>
        <v>#VALUE!</v>
      </c>
      <c r="U3655" s="45" t="s">
        <v>10421</v>
      </c>
      <c r="V3655" t="b">
        <f>TRUE()</f>
        <v>1</v>
      </c>
      <c r="W3655" t="s">
        <v>57</v>
      </c>
      <c r="X3655" t="s">
        <v>57</v>
      </c>
    </row>
    <row r="3656" spans="1:24">
      <c r="A3656" s="43">
        <v>43830</v>
      </c>
      <c r="B3656" t="s">
        <v>10503</v>
      </c>
      <c r="C3656" t="s">
        <v>10504</v>
      </c>
      <c r="D3656" s="44">
        <v>2189857.966</v>
      </c>
      <c r="E3656" s="37">
        <v>2.1898579659999999</v>
      </c>
      <c r="F3656" t="s">
        <v>60</v>
      </c>
      <c r="G3656" t="s">
        <v>61</v>
      </c>
      <c r="H3656" s="45" t="s">
        <v>25</v>
      </c>
      <c r="I3656" t="s">
        <v>62</v>
      </c>
      <c r="J3656" t="s">
        <v>63</v>
      </c>
      <c r="K3656" t="s">
        <v>124</v>
      </c>
      <c r="L3656" t="e">
        <f>#VALUE!</f>
        <v>#VALUE!</v>
      </c>
      <c r="M3656" t="s">
        <v>124</v>
      </c>
      <c r="N3656" t="e">
        <f>#VALUE!</f>
        <v>#VALUE!</v>
      </c>
      <c r="O3656" t="s">
        <v>124</v>
      </c>
      <c r="P3656" t="e">
        <f>#VALUE!</f>
        <v>#VALUE!</v>
      </c>
      <c r="Q3656" s="45" t="s">
        <v>124</v>
      </c>
      <c r="R3656" s="45" t="e">
        <f>#VALUE!</f>
        <v>#VALUE!</v>
      </c>
      <c r="S3656" s="45" t="s">
        <v>124</v>
      </c>
      <c r="T3656" s="45" t="e">
        <f>#VALUE!</f>
        <v>#VALUE!</v>
      </c>
      <c r="U3656" s="45" t="s">
        <v>10421</v>
      </c>
      <c r="V3656" t="b">
        <f>TRUE()</f>
        <v>1</v>
      </c>
      <c r="W3656" t="s">
        <v>57</v>
      </c>
      <c r="X3656" t="s">
        <v>57</v>
      </c>
    </row>
    <row r="3657" spans="1:24">
      <c r="A3657" s="43">
        <v>43830</v>
      </c>
      <c r="B3657" t="s">
        <v>10505</v>
      </c>
      <c r="C3657" t="s">
        <v>10506</v>
      </c>
      <c r="D3657" s="44">
        <v>418723.01899999997</v>
      </c>
      <c r="E3657" s="37">
        <v>0.41872301899999997</v>
      </c>
      <c r="F3657" t="s">
        <v>60</v>
      </c>
      <c r="G3657" t="s">
        <v>61</v>
      </c>
      <c r="H3657" s="45" t="s">
        <v>25</v>
      </c>
      <c r="I3657" t="s">
        <v>62</v>
      </c>
      <c r="J3657" t="s">
        <v>63</v>
      </c>
      <c r="K3657" t="s">
        <v>124</v>
      </c>
      <c r="L3657" t="e">
        <f>#VALUE!</f>
        <v>#VALUE!</v>
      </c>
      <c r="M3657" t="s">
        <v>124</v>
      </c>
      <c r="N3657" t="e">
        <f>#VALUE!</f>
        <v>#VALUE!</v>
      </c>
      <c r="O3657" t="s">
        <v>124</v>
      </c>
      <c r="P3657" t="e">
        <f>#VALUE!</f>
        <v>#VALUE!</v>
      </c>
      <c r="Q3657" s="45" t="s">
        <v>124</v>
      </c>
      <c r="R3657" s="45" t="e">
        <f>#VALUE!</f>
        <v>#VALUE!</v>
      </c>
      <c r="S3657" s="45" t="s">
        <v>124</v>
      </c>
      <c r="T3657" s="45" t="e">
        <f>#VALUE!</f>
        <v>#VALUE!</v>
      </c>
      <c r="U3657" s="45" t="s">
        <v>10421</v>
      </c>
      <c r="V3657" t="b">
        <f>TRUE()</f>
        <v>1</v>
      </c>
      <c r="W3657" t="s">
        <v>57</v>
      </c>
      <c r="X3657" t="s">
        <v>57</v>
      </c>
    </row>
    <row r="3658" spans="1:24">
      <c r="A3658" s="43">
        <v>43830</v>
      </c>
      <c r="B3658" t="s">
        <v>10507</v>
      </c>
      <c r="C3658" t="s">
        <v>10508</v>
      </c>
      <c r="D3658" s="44">
        <v>3717351.173</v>
      </c>
      <c r="E3658" s="37">
        <v>3.717351173</v>
      </c>
      <c r="F3658" t="s">
        <v>60</v>
      </c>
      <c r="G3658" t="s">
        <v>61</v>
      </c>
      <c r="H3658" s="45" t="s">
        <v>25</v>
      </c>
      <c r="I3658" t="s">
        <v>62</v>
      </c>
      <c r="J3658" t="s">
        <v>63</v>
      </c>
      <c r="K3658" t="s">
        <v>124</v>
      </c>
      <c r="L3658" t="e">
        <f>#VALUE!</f>
        <v>#VALUE!</v>
      </c>
      <c r="M3658" t="s">
        <v>124</v>
      </c>
      <c r="N3658" t="e">
        <f>#VALUE!</f>
        <v>#VALUE!</v>
      </c>
      <c r="O3658" t="s">
        <v>124</v>
      </c>
      <c r="P3658" t="e">
        <f>#VALUE!</f>
        <v>#VALUE!</v>
      </c>
      <c r="Q3658" s="45" t="s">
        <v>124</v>
      </c>
      <c r="R3658" s="45" t="e">
        <f>#VALUE!</f>
        <v>#VALUE!</v>
      </c>
      <c r="S3658" s="45" t="s">
        <v>124</v>
      </c>
      <c r="T3658" s="45" t="e">
        <f>#VALUE!</f>
        <v>#VALUE!</v>
      </c>
      <c r="U3658" s="45" t="s">
        <v>10421</v>
      </c>
      <c r="V3658" t="b">
        <f>TRUE()</f>
        <v>1</v>
      </c>
      <c r="W3658" t="s">
        <v>57</v>
      </c>
      <c r="X3658" t="s">
        <v>57</v>
      </c>
    </row>
    <row r="3659" spans="1:24">
      <c r="A3659" s="43">
        <v>43830</v>
      </c>
      <c r="B3659" t="s">
        <v>10509</v>
      </c>
      <c r="C3659" t="s">
        <v>10510</v>
      </c>
      <c r="D3659" s="44">
        <v>1576062.4850000001</v>
      </c>
      <c r="E3659" s="37">
        <v>1.576062485</v>
      </c>
      <c r="F3659" t="s">
        <v>60</v>
      </c>
      <c r="G3659" t="s">
        <v>61</v>
      </c>
      <c r="H3659" s="45" t="s">
        <v>25</v>
      </c>
      <c r="I3659" t="s">
        <v>62</v>
      </c>
      <c r="J3659" t="s">
        <v>63</v>
      </c>
      <c r="K3659" t="s">
        <v>124</v>
      </c>
      <c r="L3659" t="e">
        <f>#VALUE!</f>
        <v>#VALUE!</v>
      </c>
      <c r="M3659" t="s">
        <v>124</v>
      </c>
      <c r="N3659" t="e">
        <f>#VALUE!</f>
        <v>#VALUE!</v>
      </c>
      <c r="O3659" t="s">
        <v>124</v>
      </c>
      <c r="P3659" t="e">
        <f>#VALUE!</f>
        <v>#VALUE!</v>
      </c>
      <c r="Q3659" s="45" t="s">
        <v>124</v>
      </c>
      <c r="R3659" s="45" t="e">
        <f>#VALUE!</f>
        <v>#VALUE!</v>
      </c>
      <c r="S3659" s="45" t="s">
        <v>124</v>
      </c>
      <c r="T3659" s="45" t="e">
        <f>#VALUE!</f>
        <v>#VALUE!</v>
      </c>
      <c r="U3659" s="45" t="s">
        <v>10421</v>
      </c>
      <c r="V3659" t="b">
        <f>TRUE()</f>
        <v>1</v>
      </c>
      <c r="W3659" t="s">
        <v>57</v>
      </c>
      <c r="X3659" t="s">
        <v>57</v>
      </c>
    </row>
    <row r="3660" spans="1:24">
      <c r="A3660" s="43">
        <v>43830</v>
      </c>
      <c r="B3660" t="s">
        <v>10511</v>
      </c>
      <c r="C3660" t="s">
        <v>10512</v>
      </c>
      <c r="D3660" s="44">
        <v>4443356.1880000001</v>
      </c>
      <c r="E3660" s="37">
        <v>4.4433561880000001</v>
      </c>
      <c r="F3660" t="s">
        <v>332</v>
      </c>
      <c r="G3660" t="s">
        <v>333</v>
      </c>
      <c r="H3660" s="45" t="s">
        <v>25</v>
      </c>
      <c r="I3660" t="s">
        <v>334</v>
      </c>
      <c r="J3660" t="s">
        <v>335</v>
      </c>
      <c r="K3660" t="s">
        <v>124</v>
      </c>
      <c r="L3660" t="e">
        <f>#VALUE!</f>
        <v>#VALUE!</v>
      </c>
      <c r="M3660" t="s">
        <v>124</v>
      </c>
      <c r="N3660" t="e">
        <f>#VALUE!</f>
        <v>#VALUE!</v>
      </c>
      <c r="O3660" t="s">
        <v>124</v>
      </c>
      <c r="P3660" t="e">
        <f>#VALUE!</f>
        <v>#VALUE!</v>
      </c>
      <c r="Q3660" s="45" t="s">
        <v>124</v>
      </c>
      <c r="R3660" s="45" t="e">
        <f>#VALUE!</f>
        <v>#VALUE!</v>
      </c>
      <c r="S3660" s="45" t="s">
        <v>124</v>
      </c>
      <c r="T3660" s="45" t="e">
        <f>#VALUE!</f>
        <v>#VALUE!</v>
      </c>
      <c r="U3660" s="45" t="s">
        <v>10513</v>
      </c>
      <c r="V3660" t="b">
        <f>TRUE()</f>
        <v>1</v>
      </c>
      <c r="W3660" t="s">
        <v>57</v>
      </c>
      <c r="X3660" t="s">
        <v>57</v>
      </c>
    </row>
    <row r="3661" spans="1:24">
      <c r="A3661" s="43">
        <v>43830</v>
      </c>
      <c r="B3661" t="s">
        <v>10514</v>
      </c>
      <c r="C3661" t="s">
        <v>10515</v>
      </c>
      <c r="D3661" s="44">
        <v>1885804.702</v>
      </c>
      <c r="E3661" s="37">
        <v>1.8858047019999999</v>
      </c>
      <c r="F3661" t="s">
        <v>332</v>
      </c>
      <c r="G3661" t="s">
        <v>333</v>
      </c>
      <c r="H3661" s="45" t="s">
        <v>25</v>
      </c>
      <c r="I3661" t="s">
        <v>334</v>
      </c>
      <c r="J3661" t="s">
        <v>335</v>
      </c>
      <c r="K3661" t="s">
        <v>124</v>
      </c>
      <c r="L3661" t="e">
        <f>#VALUE!</f>
        <v>#VALUE!</v>
      </c>
      <c r="M3661" t="s">
        <v>124</v>
      </c>
      <c r="N3661" t="e">
        <f>#VALUE!</f>
        <v>#VALUE!</v>
      </c>
      <c r="O3661" t="s">
        <v>124</v>
      </c>
      <c r="P3661" t="e">
        <f>#VALUE!</f>
        <v>#VALUE!</v>
      </c>
      <c r="Q3661" s="45" t="s">
        <v>124</v>
      </c>
      <c r="R3661" s="45" t="e">
        <f>#VALUE!</f>
        <v>#VALUE!</v>
      </c>
      <c r="S3661" s="45" t="s">
        <v>124</v>
      </c>
      <c r="T3661" s="45" t="e">
        <f>#VALUE!</f>
        <v>#VALUE!</v>
      </c>
      <c r="U3661" s="45" t="s">
        <v>10513</v>
      </c>
      <c r="V3661" t="b">
        <f>TRUE()</f>
        <v>1</v>
      </c>
      <c r="W3661" t="s">
        <v>57</v>
      </c>
      <c r="X3661" t="s">
        <v>57</v>
      </c>
    </row>
    <row r="3662" spans="1:24">
      <c r="A3662" s="43">
        <v>43830</v>
      </c>
      <c r="B3662" t="s">
        <v>10516</v>
      </c>
      <c r="C3662" t="s">
        <v>10517</v>
      </c>
      <c r="D3662" s="44">
        <v>19898185.076000001</v>
      </c>
      <c r="E3662" s="37">
        <v>19.898185076000001</v>
      </c>
      <c r="F3662" t="s">
        <v>555</v>
      </c>
      <c r="G3662" t="s">
        <v>100</v>
      </c>
      <c r="H3662" s="45" t="s">
        <v>25</v>
      </c>
      <c r="I3662" t="s">
        <v>556</v>
      </c>
      <c r="J3662" t="s">
        <v>102</v>
      </c>
      <c r="K3662" t="s">
        <v>124</v>
      </c>
      <c r="L3662" t="e">
        <f>#VALUE!</f>
        <v>#VALUE!</v>
      </c>
      <c r="M3662" t="s">
        <v>124</v>
      </c>
      <c r="N3662" t="e">
        <f>#VALUE!</f>
        <v>#VALUE!</v>
      </c>
      <c r="O3662" t="s">
        <v>124</v>
      </c>
      <c r="P3662" t="e">
        <f>#VALUE!</f>
        <v>#VALUE!</v>
      </c>
      <c r="Q3662" s="45" t="s">
        <v>124</v>
      </c>
      <c r="R3662" s="45" t="e">
        <f>#VALUE!</f>
        <v>#VALUE!</v>
      </c>
      <c r="S3662" s="45" t="s">
        <v>124</v>
      </c>
      <c r="T3662" s="45" t="e">
        <f>#VALUE!</f>
        <v>#VALUE!</v>
      </c>
      <c r="U3662" s="45" t="s">
        <v>10518</v>
      </c>
      <c r="V3662" t="b">
        <f>TRUE()</f>
        <v>1</v>
      </c>
      <c r="W3662" t="s">
        <v>57</v>
      </c>
      <c r="X3662" t="s">
        <v>57</v>
      </c>
    </row>
    <row r="3663" spans="1:24">
      <c r="A3663" s="43">
        <v>43830</v>
      </c>
      <c r="B3663" t="s">
        <v>10519</v>
      </c>
      <c r="C3663" t="s">
        <v>10520</v>
      </c>
      <c r="D3663" s="44">
        <v>13067938.972999999</v>
      </c>
      <c r="E3663" s="37">
        <v>13.067938973</v>
      </c>
      <c r="F3663" t="s">
        <v>555</v>
      </c>
      <c r="G3663" t="s">
        <v>100</v>
      </c>
      <c r="H3663" s="45" t="s">
        <v>25</v>
      </c>
      <c r="I3663" t="s">
        <v>556</v>
      </c>
      <c r="J3663" t="s">
        <v>102</v>
      </c>
      <c r="K3663" t="s">
        <v>124</v>
      </c>
      <c r="L3663" t="e">
        <f>#VALUE!</f>
        <v>#VALUE!</v>
      </c>
      <c r="M3663" t="s">
        <v>124</v>
      </c>
      <c r="N3663" t="e">
        <f>#VALUE!</f>
        <v>#VALUE!</v>
      </c>
      <c r="O3663" t="s">
        <v>124</v>
      </c>
      <c r="P3663" t="e">
        <f>#VALUE!</f>
        <v>#VALUE!</v>
      </c>
      <c r="Q3663" s="45" t="s">
        <v>124</v>
      </c>
      <c r="R3663" s="45" t="e">
        <f>#VALUE!</f>
        <v>#VALUE!</v>
      </c>
      <c r="S3663" s="45" t="s">
        <v>124</v>
      </c>
      <c r="T3663" s="45" t="e">
        <f>#VALUE!</f>
        <v>#VALUE!</v>
      </c>
      <c r="U3663" s="45" t="s">
        <v>10518</v>
      </c>
      <c r="V3663" t="b">
        <f>TRUE()</f>
        <v>1</v>
      </c>
      <c r="W3663" t="s">
        <v>57</v>
      </c>
      <c r="X3663" t="s">
        <v>57</v>
      </c>
    </row>
    <row r="3664" spans="1:24">
      <c r="A3664" s="43">
        <v>43830</v>
      </c>
      <c r="B3664" t="s">
        <v>10521</v>
      </c>
      <c r="C3664" t="s">
        <v>10522</v>
      </c>
      <c r="D3664" s="44">
        <v>3255215.17</v>
      </c>
      <c r="E3664" s="37">
        <v>3.25521517</v>
      </c>
      <c r="F3664" t="s">
        <v>154</v>
      </c>
      <c r="G3664" t="s">
        <v>155</v>
      </c>
      <c r="H3664" s="45" t="s">
        <v>25</v>
      </c>
      <c r="I3664" t="s">
        <v>156</v>
      </c>
      <c r="J3664" t="s">
        <v>157</v>
      </c>
      <c r="K3664">
        <v>15.620635678853599</v>
      </c>
      <c r="L3664">
        <v>208391.97820910299</v>
      </c>
      <c r="M3664">
        <v>10.8067948039679</v>
      </c>
      <c r="N3664">
        <v>2.2520493472987302</v>
      </c>
      <c r="O3664">
        <v>11.948236771133599</v>
      </c>
      <c r="P3664">
        <v>2.4899166968472799</v>
      </c>
      <c r="Q3664" s="45">
        <v>10.873262806236101</v>
      </c>
      <c r="R3664" s="45">
        <v>2.2659007457790099</v>
      </c>
      <c r="S3664" s="45">
        <v>11.5075180003731</v>
      </c>
      <c r="T3664" s="45">
        <v>2.3980744403746099</v>
      </c>
      <c r="U3664" s="45" t="s">
        <v>10523</v>
      </c>
      <c r="V3664" t="b">
        <f>FALSE()</f>
        <v>0</v>
      </c>
      <c r="W3664" t="s">
        <v>57</v>
      </c>
      <c r="X3664" t="s">
        <v>57</v>
      </c>
    </row>
    <row r="3665" spans="1:24">
      <c r="A3665" s="43">
        <v>43830</v>
      </c>
      <c r="B3665" t="s">
        <v>10524</v>
      </c>
      <c r="C3665" t="s">
        <v>10525</v>
      </c>
      <c r="D3665" s="44">
        <v>2298642.8790000002</v>
      </c>
      <c r="E3665" s="37">
        <v>2.298642879</v>
      </c>
      <c r="F3665" t="s">
        <v>404</v>
      </c>
      <c r="G3665" t="s">
        <v>405</v>
      </c>
      <c r="H3665" s="45" t="s">
        <v>25</v>
      </c>
      <c r="I3665" t="s">
        <v>406</v>
      </c>
      <c r="J3665" t="s">
        <v>407</v>
      </c>
      <c r="K3665">
        <v>17.507582215689901</v>
      </c>
      <c r="L3665">
        <v>131294.135916723</v>
      </c>
      <c r="M3665">
        <v>11.2546135096835</v>
      </c>
      <c r="N3665">
        <v>1.47766475583058</v>
      </c>
      <c r="O3665">
        <v>12.8336036454943</v>
      </c>
      <c r="P3665">
        <v>1.6849769013328899</v>
      </c>
      <c r="Q3665" s="45">
        <v>12.676925111358599</v>
      </c>
      <c r="R3665" s="45">
        <v>1.66440592857684</v>
      </c>
      <c r="S3665" s="45">
        <v>13.333561275881401</v>
      </c>
      <c r="T3665" s="45">
        <v>1.75061840640953</v>
      </c>
      <c r="U3665" s="45" t="s">
        <v>10526</v>
      </c>
      <c r="V3665" t="b">
        <f>FALSE()</f>
        <v>0</v>
      </c>
      <c r="W3665" t="s">
        <v>57</v>
      </c>
      <c r="X3665" t="s">
        <v>57</v>
      </c>
    </row>
    <row r="3666" spans="1:24">
      <c r="A3666" s="43">
        <v>43830</v>
      </c>
      <c r="B3666" t="s">
        <v>10527</v>
      </c>
      <c r="C3666" t="s">
        <v>10528</v>
      </c>
      <c r="D3666" s="44">
        <v>2165514.7680000002</v>
      </c>
      <c r="E3666" s="37">
        <v>2.165514768</v>
      </c>
      <c r="F3666" t="s">
        <v>995</v>
      </c>
      <c r="G3666" t="s">
        <v>751</v>
      </c>
      <c r="H3666" s="45" t="s">
        <v>24</v>
      </c>
      <c r="I3666" t="s">
        <v>996</v>
      </c>
      <c r="J3666" t="s">
        <v>753</v>
      </c>
      <c r="K3666" t="s">
        <v>124</v>
      </c>
      <c r="L3666" t="e">
        <f>#VALUE!</f>
        <v>#VALUE!</v>
      </c>
      <c r="M3666" t="s">
        <v>124</v>
      </c>
      <c r="N3666" t="e">
        <f>#VALUE!</f>
        <v>#VALUE!</v>
      </c>
      <c r="O3666" t="s">
        <v>124</v>
      </c>
      <c r="P3666" t="e">
        <f>#VALUE!</f>
        <v>#VALUE!</v>
      </c>
      <c r="Q3666" s="45" t="s">
        <v>124</v>
      </c>
      <c r="R3666" s="45" t="e">
        <f>#VALUE!</f>
        <v>#VALUE!</v>
      </c>
      <c r="S3666" s="45" t="s">
        <v>124</v>
      </c>
      <c r="T3666" s="45" t="e">
        <f>#VALUE!</f>
        <v>#VALUE!</v>
      </c>
      <c r="U3666" s="45" t="s">
        <v>10529</v>
      </c>
      <c r="V3666" t="b">
        <f>TRUE()</f>
        <v>1</v>
      </c>
      <c r="W3666" t="s">
        <v>57</v>
      </c>
      <c r="X3666" t="s">
        <v>57</v>
      </c>
    </row>
    <row r="3667" spans="1:24">
      <c r="A3667" s="43">
        <v>43830</v>
      </c>
      <c r="B3667" t="s">
        <v>10530</v>
      </c>
      <c r="C3667" t="s">
        <v>10531</v>
      </c>
      <c r="D3667" s="44">
        <v>3712803.622</v>
      </c>
      <c r="E3667" s="37">
        <v>3.712803622</v>
      </c>
      <c r="F3667" t="s">
        <v>995</v>
      </c>
      <c r="G3667" t="s">
        <v>751</v>
      </c>
      <c r="H3667" s="45" t="s">
        <v>24</v>
      </c>
      <c r="I3667" t="s">
        <v>996</v>
      </c>
      <c r="J3667" t="s">
        <v>753</v>
      </c>
      <c r="K3667" t="s">
        <v>124</v>
      </c>
      <c r="L3667" t="e">
        <f>#VALUE!</f>
        <v>#VALUE!</v>
      </c>
      <c r="M3667" t="s">
        <v>124</v>
      </c>
      <c r="N3667" t="e">
        <f>#VALUE!</f>
        <v>#VALUE!</v>
      </c>
      <c r="O3667" t="s">
        <v>124</v>
      </c>
      <c r="P3667" t="e">
        <f>#VALUE!</f>
        <v>#VALUE!</v>
      </c>
      <c r="Q3667" s="45" t="s">
        <v>124</v>
      </c>
      <c r="R3667" s="45" t="e">
        <f>#VALUE!</f>
        <v>#VALUE!</v>
      </c>
      <c r="S3667" s="45" t="s">
        <v>124</v>
      </c>
      <c r="T3667" s="45" t="e">
        <f>#VALUE!</f>
        <v>#VALUE!</v>
      </c>
      <c r="U3667" s="45" t="s">
        <v>10529</v>
      </c>
      <c r="V3667" t="b">
        <f>TRUE()</f>
        <v>1</v>
      </c>
      <c r="W3667" t="s">
        <v>57</v>
      </c>
      <c r="X3667" t="s">
        <v>57</v>
      </c>
    </row>
    <row r="3668" spans="1:24">
      <c r="A3668" s="43">
        <v>43830</v>
      </c>
      <c r="B3668" t="s">
        <v>10532</v>
      </c>
      <c r="C3668" t="s">
        <v>10533</v>
      </c>
      <c r="D3668" s="44">
        <v>3085259.06</v>
      </c>
      <c r="E3668" s="37">
        <v>3.0852590599999998</v>
      </c>
      <c r="F3668" t="s">
        <v>995</v>
      </c>
      <c r="G3668" t="s">
        <v>751</v>
      </c>
      <c r="H3668" s="45" t="s">
        <v>24</v>
      </c>
      <c r="I3668" t="s">
        <v>996</v>
      </c>
      <c r="J3668" t="s">
        <v>753</v>
      </c>
      <c r="K3668" t="s">
        <v>124</v>
      </c>
      <c r="L3668" t="e">
        <f>#VALUE!</f>
        <v>#VALUE!</v>
      </c>
      <c r="M3668" t="s">
        <v>124</v>
      </c>
      <c r="N3668" t="e">
        <f>#VALUE!</f>
        <v>#VALUE!</v>
      </c>
      <c r="O3668" t="s">
        <v>124</v>
      </c>
      <c r="P3668" t="e">
        <f>#VALUE!</f>
        <v>#VALUE!</v>
      </c>
      <c r="Q3668" s="45" t="s">
        <v>124</v>
      </c>
      <c r="R3668" s="45" t="e">
        <f>#VALUE!</f>
        <v>#VALUE!</v>
      </c>
      <c r="S3668" s="45" t="s">
        <v>124</v>
      </c>
      <c r="T3668" s="45" t="e">
        <f>#VALUE!</f>
        <v>#VALUE!</v>
      </c>
      <c r="U3668" s="45" t="s">
        <v>10529</v>
      </c>
      <c r="V3668" t="b">
        <f>TRUE()</f>
        <v>1</v>
      </c>
      <c r="W3668" t="s">
        <v>57</v>
      </c>
      <c r="X3668" t="s">
        <v>57</v>
      </c>
    </row>
    <row r="3669" spans="1:24">
      <c r="A3669" s="43">
        <v>43830</v>
      </c>
      <c r="B3669" t="s">
        <v>10534</v>
      </c>
      <c r="C3669" t="s">
        <v>10535</v>
      </c>
      <c r="D3669" s="44">
        <v>1490469.4979999999</v>
      </c>
      <c r="E3669" s="37">
        <v>1.4904694979999999</v>
      </c>
      <c r="F3669" t="s">
        <v>995</v>
      </c>
      <c r="G3669" t="s">
        <v>751</v>
      </c>
      <c r="H3669" s="45" t="s">
        <v>24</v>
      </c>
      <c r="I3669" t="s">
        <v>996</v>
      </c>
      <c r="J3669" t="s">
        <v>753</v>
      </c>
      <c r="K3669" t="s">
        <v>124</v>
      </c>
      <c r="L3669" t="e">
        <f>#VALUE!</f>
        <v>#VALUE!</v>
      </c>
      <c r="M3669" t="s">
        <v>124</v>
      </c>
      <c r="N3669" t="e">
        <f>#VALUE!</f>
        <v>#VALUE!</v>
      </c>
      <c r="O3669" t="s">
        <v>124</v>
      </c>
      <c r="P3669" t="e">
        <f>#VALUE!</f>
        <v>#VALUE!</v>
      </c>
      <c r="Q3669" s="45" t="s">
        <v>124</v>
      </c>
      <c r="R3669" s="45" t="e">
        <f>#VALUE!</f>
        <v>#VALUE!</v>
      </c>
      <c r="S3669" s="45" t="s">
        <v>124</v>
      </c>
      <c r="T3669" s="45" t="e">
        <f>#VALUE!</f>
        <v>#VALUE!</v>
      </c>
      <c r="U3669" s="45" t="s">
        <v>10529</v>
      </c>
      <c r="V3669" t="b">
        <f>TRUE()</f>
        <v>1</v>
      </c>
      <c r="W3669" t="s">
        <v>57</v>
      </c>
      <c r="X3669" t="s">
        <v>57</v>
      </c>
    </row>
    <row r="3670" spans="1:24">
      <c r="A3670" s="43">
        <v>43830</v>
      </c>
      <c r="B3670" t="s">
        <v>10536</v>
      </c>
      <c r="C3670" t="s">
        <v>10537</v>
      </c>
      <c r="D3670" s="44">
        <v>2139884.662</v>
      </c>
      <c r="E3670" s="37">
        <v>2.139884662</v>
      </c>
      <c r="F3670" t="s">
        <v>995</v>
      </c>
      <c r="G3670" t="s">
        <v>751</v>
      </c>
      <c r="H3670" s="45" t="s">
        <v>24</v>
      </c>
      <c r="I3670" t="s">
        <v>996</v>
      </c>
      <c r="J3670" t="s">
        <v>753</v>
      </c>
      <c r="K3670" t="s">
        <v>124</v>
      </c>
      <c r="L3670" t="e">
        <f>#VALUE!</f>
        <v>#VALUE!</v>
      </c>
      <c r="M3670" t="s">
        <v>124</v>
      </c>
      <c r="N3670" t="e">
        <f>#VALUE!</f>
        <v>#VALUE!</v>
      </c>
      <c r="O3670" t="s">
        <v>124</v>
      </c>
      <c r="P3670" t="e">
        <f>#VALUE!</f>
        <v>#VALUE!</v>
      </c>
      <c r="Q3670" s="45" t="s">
        <v>124</v>
      </c>
      <c r="R3670" s="45" t="e">
        <f>#VALUE!</f>
        <v>#VALUE!</v>
      </c>
      <c r="S3670" s="45" t="s">
        <v>124</v>
      </c>
      <c r="T3670" s="45" t="e">
        <f>#VALUE!</f>
        <v>#VALUE!</v>
      </c>
      <c r="U3670" s="45" t="s">
        <v>10529</v>
      </c>
      <c r="V3670" t="b">
        <f>TRUE()</f>
        <v>1</v>
      </c>
      <c r="W3670" t="s">
        <v>57</v>
      </c>
      <c r="X3670" t="s">
        <v>57</v>
      </c>
    </row>
    <row r="3671" spans="1:24">
      <c r="A3671" s="43">
        <v>43830</v>
      </c>
      <c r="B3671" t="s">
        <v>10538</v>
      </c>
      <c r="C3671" t="s">
        <v>10539</v>
      </c>
      <c r="D3671" s="44">
        <v>727842.95299999998</v>
      </c>
      <c r="E3671" s="37">
        <v>0.72784295300000001</v>
      </c>
      <c r="F3671" t="s">
        <v>995</v>
      </c>
      <c r="G3671" t="s">
        <v>751</v>
      </c>
      <c r="H3671" s="45" t="s">
        <v>24</v>
      </c>
      <c r="I3671" t="s">
        <v>996</v>
      </c>
      <c r="J3671" t="s">
        <v>753</v>
      </c>
      <c r="K3671" t="s">
        <v>124</v>
      </c>
      <c r="L3671" t="e">
        <f>#VALUE!</f>
        <v>#VALUE!</v>
      </c>
      <c r="M3671" t="s">
        <v>124</v>
      </c>
      <c r="N3671" t="e">
        <f>#VALUE!</f>
        <v>#VALUE!</v>
      </c>
      <c r="O3671" t="s">
        <v>124</v>
      </c>
      <c r="P3671" t="e">
        <f>#VALUE!</f>
        <v>#VALUE!</v>
      </c>
      <c r="Q3671" s="45" t="s">
        <v>124</v>
      </c>
      <c r="R3671" s="45" t="e">
        <f>#VALUE!</f>
        <v>#VALUE!</v>
      </c>
      <c r="S3671" s="45" t="s">
        <v>124</v>
      </c>
      <c r="T3671" s="45" t="e">
        <f>#VALUE!</f>
        <v>#VALUE!</v>
      </c>
      <c r="U3671" s="45" t="s">
        <v>10529</v>
      </c>
      <c r="V3671" t="b">
        <f>TRUE()</f>
        <v>1</v>
      </c>
      <c r="W3671" t="s">
        <v>57</v>
      </c>
      <c r="X3671" t="s">
        <v>57</v>
      </c>
    </row>
    <row r="3672" spans="1:24">
      <c r="A3672" s="43">
        <v>43830</v>
      </c>
      <c r="B3672" t="s">
        <v>10540</v>
      </c>
      <c r="C3672" t="s">
        <v>10541</v>
      </c>
      <c r="D3672" s="44">
        <v>713895.16799999995</v>
      </c>
      <c r="E3672" s="37">
        <v>0.71389516799999997</v>
      </c>
      <c r="F3672" t="s">
        <v>995</v>
      </c>
      <c r="G3672" t="s">
        <v>751</v>
      </c>
      <c r="H3672" s="45" t="s">
        <v>24</v>
      </c>
      <c r="I3672" t="s">
        <v>996</v>
      </c>
      <c r="J3672" t="s">
        <v>753</v>
      </c>
      <c r="K3672" t="s">
        <v>124</v>
      </c>
      <c r="L3672" t="e">
        <f>#VALUE!</f>
        <v>#VALUE!</v>
      </c>
      <c r="M3672" t="s">
        <v>124</v>
      </c>
      <c r="N3672" t="e">
        <f>#VALUE!</f>
        <v>#VALUE!</v>
      </c>
      <c r="O3672" t="s">
        <v>124</v>
      </c>
      <c r="P3672" t="e">
        <f>#VALUE!</f>
        <v>#VALUE!</v>
      </c>
      <c r="Q3672" s="45" t="s">
        <v>124</v>
      </c>
      <c r="R3672" s="45" t="e">
        <f>#VALUE!</f>
        <v>#VALUE!</v>
      </c>
      <c r="S3672" s="45" t="s">
        <v>124</v>
      </c>
      <c r="T3672" s="45" t="e">
        <f>#VALUE!</f>
        <v>#VALUE!</v>
      </c>
      <c r="U3672" s="45" t="s">
        <v>10529</v>
      </c>
      <c r="V3672" t="b">
        <f>TRUE()</f>
        <v>1</v>
      </c>
      <c r="W3672" t="s">
        <v>57</v>
      </c>
      <c r="X3672" t="s">
        <v>57</v>
      </c>
    </row>
    <row r="3673" spans="1:24">
      <c r="A3673" s="43">
        <v>43830</v>
      </c>
      <c r="B3673" t="s">
        <v>10542</v>
      </c>
      <c r="C3673" t="s">
        <v>10543</v>
      </c>
      <c r="D3673" s="44">
        <v>1624896.72</v>
      </c>
      <c r="E3673" s="37">
        <v>1.62489672</v>
      </c>
      <c r="F3673" t="s">
        <v>995</v>
      </c>
      <c r="G3673" t="s">
        <v>751</v>
      </c>
      <c r="H3673" s="45" t="s">
        <v>24</v>
      </c>
      <c r="I3673" t="s">
        <v>996</v>
      </c>
      <c r="J3673" t="s">
        <v>753</v>
      </c>
      <c r="K3673" t="s">
        <v>124</v>
      </c>
      <c r="L3673" t="e">
        <f>#VALUE!</f>
        <v>#VALUE!</v>
      </c>
      <c r="M3673" t="s">
        <v>124</v>
      </c>
      <c r="N3673" t="e">
        <f>#VALUE!</f>
        <v>#VALUE!</v>
      </c>
      <c r="O3673" t="s">
        <v>124</v>
      </c>
      <c r="P3673" t="e">
        <f>#VALUE!</f>
        <v>#VALUE!</v>
      </c>
      <c r="Q3673" s="45" t="s">
        <v>124</v>
      </c>
      <c r="R3673" s="45" t="e">
        <f>#VALUE!</f>
        <v>#VALUE!</v>
      </c>
      <c r="S3673" s="45" t="s">
        <v>124</v>
      </c>
      <c r="T3673" s="45" t="e">
        <f>#VALUE!</f>
        <v>#VALUE!</v>
      </c>
      <c r="U3673" s="45" t="s">
        <v>10529</v>
      </c>
      <c r="V3673" t="b">
        <f>TRUE()</f>
        <v>1</v>
      </c>
      <c r="W3673" t="s">
        <v>57</v>
      </c>
      <c r="X3673" t="s">
        <v>57</v>
      </c>
    </row>
    <row r="3674" spans="1:24">
      <c r="A3674" s="43">
        <v>43830</v>
      </c>
      <c r="B3674" t="s">
        <v>10544</v>
      </c>
      <c r="C3674" t="s">
        <v>10545</v>
      </c>
      <c r="D3674" s="44">
        <v>450547.842</v>
      </c>
      <c r="E3674" s="37">
        <v>0.45054784199999998</v>
      </c>
      <c r="F3674" t="s">
        <v>995</v>
      </c>
      <c r="G3674" t="s">
        <v>751</v>
      </c>
      <c r="H3674" s="45" t="s">
        <v>24</v>
      </c>
      <c r="I3674" t="s">
        <v>996</v>
      </c>
      <c r="J3674" t="s">
        <v>753</v>
      </c>
      <c r="K3674" t="s">
        <v>124</v>
      </c>
      <c r="L3674" t="e">
        <f>#VALUE!</f>
        <v>#VALUE!</v>
      </c>
      <c r="M3674" t="s">
        <v>124</v>
      </c>
      <c r="N3674" t="e">
        <f>#VALUE!</f>
        <v>#VALUE!</v>
      </c>
      <c r="O3674" t="s">
        <v>124</v>
      </c>
      <c r="P3674" t="e">
        <f>#VALUE!</f>
        <v>#VALUE!</v>
      </c>
      <c r="Q3674" s="45" t="s">
        <v>124</v>
      </c>
      <c r="R3674" s="45" t="e">
        <f>#VALUE!</f>
        <v>#VALUE!</v>
      </c>
      <c r="S3674" s="45" t="s">
        <v>124</v>
      </c>
      <c r="T3674" s="45" t="e">
        <f>#VALUE!</f>
        <v>#VALUE!</v>
      </c>
      <c r="U3674" s="45" t="s">
        <v>10546</v>
      </c>
      <c r="V3674" t="b">
        <f>TRUE()</f>
        <v>1</v>
      </c>
      <c r="W3674" t="s">
        <v>57</v>
      </c>
      <c r="X3674" t="s">
        <v>57</v>
      </c>
    </row>
    <row r="3675" spans="1:24">
      <c r="A3675" s="43">
        <v>43830</v>
      </c>
      <c r="B3675" t="s">
        <v>10547</v>
      </c>
      <c r="C3675" t="s">
        <v>10548</v>
      </c>
      <c r="D3675" s="44">
        <v>885717.94099999999</v>
      </c>
      <c r="E3675" s="37">
        <v>0.88571794100000001</v>
      </c>
      <c r="F3675" t="s">
        <v>995</v>
      </c>
      <c r="G3675" t="s">
        <v>751</v>
      </c>
      <c r="H3675" s="45" t="s">
        <v>24</v>
      </c>
      <c r="I3675" t="s">
        <v>996</v>
      </c>
      <c r="J3675" t="s">
        <v>753</v>
      </c>
      <c r="K3675" t="s">
        <v>124</v>
      </c>
      <c r="L3675" t="e">
        <f>#VALUE!</f>
        <v>#VALUE!</v>
      </c>
      <c r="M3675" t="s">
        <v>124</v>
      </c>
      <c r="N3675" t="e">
        <f>#VALUE!</f>
        <v>#VALUE!</v>
      </c>
      <c r="O3675" t="s">
        <v>124</v>
      </c>
      <c r="P3675" t="e">
        <f>#VALUE!</f>
        <v>#VALUE!</v>
      </c>
      <c r="Q3675" s="45" t="s">
        <v>124</v>
      </c>
      <c r="R3675" s="45" t="e">
        <f>#VALUE!</f>
        <v>#VALUE!</v>
      </c>
      <c r="S3675" s="45" t="s">
        <v>124</v>
      </c>
      <c r="T3675" s="45" t="e">
        <f>#VALUE!</f>
        <v>#VALUE!</v>
      </c>
      <c r="U3675" s="45" t="s">
        <v>10546</v>
      </c>
      <c r="V3675" t="b">
        <f>TRUE()</f>
        <v>1</v>
      </c>
      <c r="W3675" t="s">
        <v>57</v>
      </c>
      <c r="X3675" t="s">
        <v>57</v>
      </c>
    </row>
    <row r="3676" spans="1:24">
      <c r="A3676" s="43">
        <v>43830</v>
      </c>
      <c r="B3676" t="s">
        <v>10549</v>
      </c>
      <c r="C3676" t="s">
        <v>10550</v>
      </c>
      <c r="D3676" s="44">
        <v>499121.88099999999</v>
      </c>
      <c r="E3676" s="37">
        <v>0.49912188099999999</v>
      </c>
      <c r="F3676" t="s">
        <v>504</v>
      </c>
      <c r="G3676" t="s">
        <v>505</v>
      </c>
      <c r="H3676" s="45" t="s">
        <v>25</v>
      </c>
      <c r="I3676" t="s">
        <v>506</v>
      </c>
      <c r="J3676" t="s">
        <v>507</v>
      </c>
      <c r="K3676" t="s">
        <v>124</v>
      </c>
      <c r="L3676" t="e">
        <f>#VALUE!</f>
        <v>#VALUE!</v>
      </c>
      <c r="M3676" t="s">
        <v>124</v>
      </c>
      <c r="N3676" t="e">
        <f>#VALUE!</f>
        <v>#VALUE!</v>
      </c>
      <c r="O3676" t="s">
        <v>124</v>
      </c>
      <c r="P3676" t="e">
        <f>#VALUE!</f>
        <v>#VALUE!</v>
      </c>
      <c r="Q3676" s="45" t="s">
        <v>124</v>
      </c>
      <c r="R3676" s="45" t="e">
        <f>#VALUE!</f>
        <v>#VALUE!</v>
      </c>
      <c r="S3676" s="45" t="s">
        <v>124</v>
      </c>
      <c r="T3676" s="45" t="e">
        <f>#VALUE!</f>
        <v>#VALUE!</v>
      </c>
      <c r="U3676" s="45" t="s">
        <v>10551</v>
      </c>
      <c r="V3676" t="b">
        <f>TRUE()</f>
        <v>1</v>
      </c>
      <c r="W3676" t="s">
        <v>57</v>
      </c>
      <c r="X3676" t="s">
        <v>57</v>
      </c>
    </row>
    <row r="3677" spans="1:24">
      <c r="A3677" s="43">
        <v>43830</v>
      </c>
      <c r="B3677" t="s">
        <v>10552</v>
      </c>
      <c r="C3677" t="s">
        <v>10553</v>
      </c>
      <c r="D3677" s="44">
        <v>9161546.0370000005</v>
      </c>
      <c r="E3677" s="37">
        <v>9.1615460370000008</v>
      </c>
      <c r="F3677" t="s">
        <v>382</v>
      </c>
      <c r="G3677" t="s">
        <v>383</v>
      </c>
      <c r="H3677" s="45" t="s">
        <v>25</v>
      </c>
      <c r="I3677" t="s">
        <v>384</v>
      </c>
      <c r="J3677" t="s">
        <v>385</v>
      </c>
      <c r="K3677">
        <v>37.000560352746596</v>
      </c>
      <c r="L3677">
        <v>247605.60244650301</v>
      </c>
      <c r="M3677">
        <v>27.7563103448276</v>
      </c>
      <c r="N3677">
        <v>6.8726179446231299</v>
      </c>
      <c r="O3677">
        <v>31.7467264949316</v>
      </c>
      <c r="P3677">
        <v>7.86066733948189</v>
      </c>
      <c r="Q3677" s="45">
        <v>29.619383351893099</v>
      </c>
      <c r="R3677" s="45">
        <v>7.3339252589394004</v>
      </c>
      <c r="S3677" s="45">
        <v>31.654287912702902</v>
      </c>
      <c r="T3677" s="45">
        <v>7.8377790286398499</v>
      </c>
      <c r="U3677" s="45" t="s">
        <v>10554</v>
      </c>
      <c r="V3677" t="b">
        <f>FALSE()</f>
        <v>0</v>
      </c>
      <c r="W3677" t="s">
        <v>57</v>
      </c>
      <c r="X3677" t="s">
        <v>57</v>
      </c>
    </row>
    <row r="3678" spans="1:24">
      <c r="A3678" s="43">
        <v>43830</v>
      </c>
      <c r="B3678" t="s">
        <v>10555</v>
      </c>
      <c r="C3678" t="s">
        <v>10556</v>
      </c>
      <c r="D3678" s="44">
        <v>2095761.362</v>
      </c>
      <c r="E3678" s="37">
        <v>2.0957613620000002</v>
      </c>
      <c r="F3678" t="s">
        <v>1948</v>
      </c>
      <c r="G3678" t="s">
        <v>68</v>
      </c>
      <c r="H3678" s="45" t="s">
        <v>25</v>
      </c>
      <c r="I3678" t="s">
        <v>1949</v>
      </c>
      <c r="J3678" t="s">
        <v>70</v>
      </c>
      <c r="K3678">
        <v>9.8035126234906702</v>
      </c>
      <c r="L3678">
        <v>213776.576058896</v>
      </c>
      <c r="M3678">
        <v>6.1542049871386002</v>
      </c>
      <c r="N3678">
        <v>1.3156248705150699</v>
      </c>
      <c r="O3678">
        <v>6.6906615776081404</v>
      </c>
      <c r="P3678">
        <v>1.4303067236298801</v>
      </c>
      <c r="Q3678" s="45">
        <v>6.5168657103913796</v>
      </c>
      <c r="R3678" s="45">
        <v>1.39315323820309</v>
      </c>
      <c r="S3678" s="45">
        <v>6.7939402643099696</v>
      </c>
      <c r="T3678" s="45">
        <v>1.45238528765286</v>
      </c>
      <c r="U3678" s="45" t="s">
        <v>10557</v>
      </c>
      <c r="V3678" t="b">
        <f>FALSE()</f>
        <v>0</v>
      </c>
      <c r="W3678" t="s">
        <v>57</v>
      </c>
      <c r="X3678" t="s">
        <v>57</v>
      </c>
    </row>
    <row r="3679" spans="1:24">
      <c r="A3679" s="43">
        <v>43830</v>
      </c>
      <c r="B3679" t="s">
        <v>10558</v>
      </c>
      <c r="C3679" t="s">
        <v>10559</v>
      </c>
      <c r="D3679" s="44">
        <v>2912662.8829999999</v>
      </c>
      <c r="E3679" s="37">
        <v>2.9126628829999999</v>
      </c>
      <c r="F3679" t="s">
        <v>404</v>
      </c>
      <c r="G3679" t="s">
        <v>405</v>
      </c>
      <c r="H3679" s="45" t="s">
        <v>25</v>
      </c>
      <c r="I3679" t="s">
        <v>406</v>
      </c>
      <c r="J3679" t="s">
        <v>407</v>
      </c>
      <c r="K3679">
        <v>8.1630948006613995</v>
      </c>
      <c r="L3679">
        <v>356808.655800985</v>
      </c>
      <c r="M3679">
        <v>5.0527469059990597</v>
      </c>
      <c r="N3679">
        <v>1.8028638316321099</v>
      </c>
      <c r="O3679">
        <v>5.9699023528317703</v>
      </c>
      <c r="P3679">
        <v>2.1301128337770399</v>
      </c>
      <c r="Q3679" s="45">
        <v>5.7272689309576803</v>
      </c>
      <c r="R3679" s="45">
        <v>2.04353912866575</v>
      </c>
      <c r="S3679" s="45">
        <v>6.07245523223279</v>
      </c>
      <c r="T3679" s="45">
        <v>2.1667045888246399</v>
      </c>
      <c r="U3679" s="45" t="s">
        <v>10560</v>
      </c>
      <c r="V3679" t="b">
        <f>FALSE()</f>
        <v>0</v>
      </c>
      <c r="W3679" t="s">
        <v>57</v>
      </c>
      <c r="X3679" t="s">
        <v>57</v>
      </c>
    </row>
    <row r="3680" spans="1:24">
      <c r="A3680" s="43">
        <v>43830</v>
      </c>
      <c r="B3680" t="s">
        <v>10561</v>
      </c>
      <c r="C3680" t="s">
        <v>10562</v>
      </c>
      <c r="D3680" s="44">
        <v>3917839.162</v>
      </c>
      <c r="E3680" s="37">
        <v>3.9178391619999999</v>
      </c>
      <c r="F3680" t="s">
        <v>112</v>
      </c>
      <c r="G3680" t="s">
        <v>113</v>
      </c>
      <c r="H3680" s="45" t="s">
        <v>25</v>
      </c>
      <c r="I3680" t="s">
        <v>114</v>
      </c>
      <c r="J3680" t="s">
        <v>115</v>
      </c>
      <c r="K3680">
        <v>0.29943709880869002</v>
      </c>
      <c r="L3680">
        <v>13084013.8966986</v>
      </c>
      <c r="M3680">
        <v>0.23145783612849199</v>
      </c>
      <c r="N3680">
        <v>3.02839754440497</v>
      </c>
      <c r="O3680">
        <v>0.240116084584445</v>
      </c>
      <c r="P3680">
        <v>3.1416821875237302</v>
      </c>
      <c r="Q3680" s="45">
        <v>0.254312556840327</v>
      </c>
      <c r="R3680" s="45">
        <v>3.3274290278037801</v>
      </c>
      <c r="S3680" s="45">
        <v>0.25079133377937002</v>
      </c>
      <c r="T3680" s="45">
        <v>3.2813572963408402</v>
      </c>
      <c r="U3680" s="45" t="s">
        <v>10563</v>
      </c>
      <c r="V3680" t="b">
        <f>FALSE()</f>
        <v>0</v>
      </c>
      <c r="W3680" t="s">
        <v>117</v>
      </c>
      <c r="X3680" t="s">
        <v>57</v>
      </c>
    </row>
    <row r="3681" spans="1:24">
      <c r="A3681" s="43">
        <v>43830</v>
      </c>
      <c r="B3681" t="s">
        <v>10564</v>
      </c>
      <c r="C3681" t="s">
        <v>10565</v>
      </c>
      <c r="D3681" s="44">
        <v>3315181.4980000001</v>
      </c>
      <c r="E3681" s="37">
        <v>3.3151814979999998</v>
      </c>
      <c r="F3681" t="s">
        <v>925</v>
      </c>
      <c r="G3681" t="s">
        <v>155</v>
      </c>
      <c r="H3681" s="45" t="s">
        <v>25</v>
      </c>
      <c r="I3681" t="s">
        <v>926</v>
      </c>
      <c r="J3681" t="s">
        <v>157</v>
      </c>
      <c r="K3681">
        <v>15.5165543359651</v>
      </c>
      <c r="L3681">
        <v>213654.48966436399</v>
      </c>
      <c r="M3681">
        <v>11.0869291286256</v>
      </c>
      <c r="N3681">
        <v>2.3687721849214798</v>
      </c>
      <c r="O3681">
        <v>13.272810285482899</v>
      </c>
      <c r="P3681">
        <v>2.83579550795677</v>
      </c>
      <c r="Q3681" s="45">
        <v>15.5867267683773</v>
      </c>
      <c r="R3681" s="45">
        <v>3.3301741532355398</v>
      </c>
      <c r="S3681" s="45">
        <v>16.1890799352201</v>
      </c>
      <c r="T3681" s="45">
        <v>3.4588696116950501</v>
      </c>
      <c r="U3681" s="45" t="s">
        <v>10566</v>
      </c>
      <c r="V3681" t="b">
        <f>FALSE()</f>
        <v>0</v>
      </c>
      <c r="W3681" t="s">
        <v>57</v>
      </c>
      <c r="X3681" t="s">
        <v>57</v>
      </c>
    </row>
    <row r="3682" spans="1:24">
      <c r="A3682" s="43">
        <v>43830</v>
      </c>
      <c r="B3682" t="s">
        <v>10567</v>
      </c>
      <c r="C3682" t="s">
        <v>10568</v>
      </c>
      <c r="D3682" s="44">
        <v>11209719.166999999</v>
      </c>
      <c r="E3682" s="37">
        <v>11.209719166999999</v>
      </c>
      <c r="F3682" t="s">
        <v>446</v>
      </c>
      <c r="G3682" t="s">
        <v>61</v>
      </c>
      <c r="H3682" s="45" t="s">
        <v>25</v>
      </c>
      <c r="I3682" t="s">
        <v>447</v>
      </c>
      <c r="J3682" t="s">
        <v>63</v>
      </c>
      <c r="K3682">
        <v>138.39280963967099</v>
      </c>
      <c r="L3682">
        <v>80999.288880588501</v>
      </c>
      <c r="M3682">
        <v>117.39169948516501</v>
      </c>
      <c r="N3682">
        <v>9.5086441787821094</v>
      </c>
      <c r="O3682">
        <v>133.92513120027101</v>
      </c>
      <c r="P3682">
        <v>10.847840390461499</v>
      </c>
      <c r="Q3682" s="45">
        <v>151.363040728561</v>
      </c>
      <c r="R3682" s="45">
        <v>12.260298661817</v>
      </c>
      <c r="S3682" s="45">
        <v>156.49025317179101</v>
      </c>
      <c r="T3682" s="45">
        <v>12.675599223658301</v>
      </c>
      <c r="U3682" s="45" t="s">
        <v>10569</v>
      </c>
      <c r="V3682" t="b">
        <f>FALSE()</f>
        <v>0</v>
      </c>
      <c r="W3682" t="s">
        <v>57</v>
      </c>
      <c r="X3682" t="s">
        <v>57</v>
      </c>
    </row>
    <row r="3683" spans="1:24">
      <c r="A3683" s="43">
        <v>43830</v>
      </c>
      <c r="B3683" t="s">
        <v>10570</v>
      </c>
      <c r="C3683" t="s">
        <v>10571</v>
      </c>
      <c r="D3683" s="44">
        <v>2588959.86</v>
      </c>
      <c r="E3683" s="37">
        <v>2.5889598600000001</v>
      </c>
      <c r="F3683" t="s">
        <v>382</v>
      </c>
      <c r="G3683" t="s">
        <v>383</v>
      </c>
      <c r="H3683" s="45" t="s">
        <v>25</v>
      </c>
      <c r="I3683" t="s">
        <v>384</v>
      </c>
      <c r="J3683" t="s">
        <v>385</v>
      </c>
      <c r="K3683">
        <v>20.920494212750299</v>
      </c>
      <c r="L3683">
        <v>123752.327916906</v>
      </c>
      <c r="M3683">
        <v>19.796966556447799</v>
      </c>
      <c r="N3683">
        <v>2.4499206970535399</v>
      </c>
      <c r="O3683">
        <v>25.759960011159698</v>
      </c>
      <c r="P3683">
        <v>3.1878550184274101</v>
      </c>
      <c r="Q3683" s="45">
        <v>23.780988307349698</v>
      </c>
      <c r="R3683" s="45">
        <v>2.94295266319924</v>
      </c>
      <c r="S3683" s="45">
        <v>24.0055783435926</v>
      </c>
      <c r="T3683" s="45">
        <v>2.9707462030112399</v>
      </c>
      <c r="U3683" s="45" t="s">
        <v>10572</v>
      </c>
      <c r="V3683" t="b">
        <f>FALSE()</f>
        <v>0</v>
      </c>
      <c r="W3683" t="s">
        <v>57</v>
      </c>
      <c r="X3683" t="s">
        <v>57</v>
      </c>
    </row>
    <row r="3684" spans="1:24">
      <c r="A3684" s="43">
        <v>43830</v>
      </c>
      <c r="B3684" t="s">
        <v>10573</v>
      </c>
      <c r="C3684" t="s">
        <v>10574</v>
      </c>
      <c r="D3684" s="44">
        <v>331063.04700000002</v>
      </c>
      <c r="E3684" s="37">
        <v>0.331063047</v>
      </c>
      <c r="F3684" t="s">
        <v>607</v>
      </c>
      <c r="G3684" t="s">
        <v>121</v>
      </c>
      <c r="H3684" s="45" t="s">
        <v>25</v>
      </c>
      <c r="I3684" t="s">
        <v>608</v>
      </c>
      <c r="J3684" t="s">
        <v>123</v>
      </c>
      <c r="K3684">
        <v>0.41023611598680099</v>
      </c>
      <c r="L3684">
        <v>807006.09746083803</v>
      </c>
      <c r="M3684">
        <v>0.191479945436417</v>
      </c>
      <c r="N3684">
        <v>0.154525483508657</v>
      </c>
      <c r="O3684">
        <v>0.26144270823747401</v>
      </c>
      <c r="P3684">
        <v>0.21098585968431599</v>
      </c>
      <c r="Q3684" s="45">
        <v>0.277670878444573</v>
      </c>
      <c r="R3684" s="45">
        <v>0.22408209199207799</v>
      </c>
      <c r="S3684" s="45">
        <v>0.29251514191709299</v>
      </c>
      <c r="T3684" s="45">
        <v>0.236061503126716</v>
      </c>
      <c r="U3684" s="45" t="s">
        <v>10575</v>
      </c>
      <c r="V3684" t="b">
        <f>FALSE()</f>
        <v>0</v>
      </c>
      <c r="W3684" t="s">
        <v>57</v>
      </c>
      <c r="X3684" t="s">
        <v>57</v>
      </c>
    </row>
    <row r="3685" spans="1:24">
      <c r="A3685" s="43">
        <v>43830</v>
      </c>
      <c r="B3685" t="s">
        <v>10576</v>
      </c>
      <c r="C3685" t="s">
        <v>10577</v>
      </c>
      <c r="D3685" s="44">
        <v>22751760.706999999</v>
      </c>
      <c r="E3685" s="37">
        <v>22.751760706999999</v>
      </c>
      <c r="F3685" t="s">
        <v>925</v>
      </c>
      <c r="G3685" t="s">
        <v>155</v>
      </c>
      <c r="H3685" s="45" t="s">
        <v>25</v>
      </c>
      <c r="I3685" t="s">
        <v>926</v>
      </c>
      <c r="J3685" t="s">
        <v>157</v>
      </c>
      <c r="K3685">
        <v>61.551375620062501</v>
      </c>
      <c r="L3685">
        <v>369638.54142658901</v>
      </c>
      <c r="M3685">
        <v>44.570635333018402</v>
      </c>
      <c r="N3685">
        <v>16.4750246349533</v>
      </c>
      <c r="O3685">
        <v>47.278591090858399</v>
      </c>
      <c r="P3685">
        <v>17.475989451528999</v>
      </c>
      <c r="Q3685" s="45">
        <v>46.168626113585702</v>
      </c>
      <c r="R3685" s="45">
        <v>17.065703616295298</v>
      </c>
      <c r="S3685" s="45">
        <v>48.975858795000903</v>
      </c>
      <c r="T3685" s="45">
        <v>18.103365010098699</v>
      </c>
      <c r="U3685" s="45" t="s">
        <v>10578</v>
      </c>
      <c r="V3685" t="b">
        <f>FALSE()</f>
        <v>0</v>
      </c>
      <c r="W3685" t="s">
        <v>57</v>
      </c>
      <c r="X3685" t="s">
        <v>57</v>
      </c>
    </row>
    <row r="3686" spans="1:24">
      <c r="A3686" s="43">
        <v>43830</v>
      </c>
      <c r="B3686" t="s">
        <v>10579</v>
      </c>
      <c r="C3686" t="s">
        <v>10580</v>
      </c>
      <c r="D3686" s="44">
        <v>8783481.6040000003</v>
      </c>
      <c r="E3686" s="37">
        <v>8.7834816040000003</v>
      </c>
      <c r="F3686" t="s">
        <v>3015</v>
      </c>
      <c r="G3686" t="s">
        <v>457</v>
      </c>
      <c r="H3686" s="45" t="s">
        <v>25</v>
      </c>
      <c r="I3686" t="s">
        <v>3016</v>
      </c>
      <c r="J3686" t="s">
        <v>459</v>
      </c>
      <c r="K3686">
        <v>18.108817999999999</v>
      </c>
      <c r="L3686">
        <v>485038.924351661</v>
      </c>
      <c r="M3686">
        <v>13.1114642</v>
      </c>
      <c r="N3686">
        <v>6.3595704922433098</v>
      </c>
      <c r="O3686">
        <v>11.370018</v>
      </c>
      <c r="P3686">
        <v>5.5149013005790302</v>
      </c>
      <c r="Q3686" s="45">
        <v>10.998531</v>
      </c>
      <c r="R3686" s="45">
        <v>5.3347156456883997</v>
      </c>
      <c r="S3686" s="45">
        <v>12.1536548</v>
      </c>
      <c r="T3686" s="45">
        <v>5.8949956511334003</v>
      </c>
      <c r="U3686" s="45" t="s">
        <v>10581</v>
      </c>
      <c r="V3686" t="b">
        <f>FALSE()</f>
        <v>0</v>
      </c>
      <c r="W3686" t="s">
        <v>57</v>
      </c>
      <c r="X3686" t="s">
        <v>57</v>
      </c>
    </row>
    <row r="3687" spans="1:24">
      <c r="A3687" s="43">
        <v>43830</v>
      </c>
      <c r="B3687" t="s">
        <v>10582</v>
      </c>
      <c r="C3687" t="s">
        <v>10583</v>
      </c>
      <c r="D3687" s="44">
        <v>5276878.5690000001</v>
      </c>
      <c r="E3687" s="37">
        <v>5.276878569</v>
      </c>
      <c r="F3687" t="s">
        <v>404</v>
      </c>
      <c r="G3687" t="s">
        <v>405</v>
      </c>
      <c r="H3687" s="45" t="s">
        <v>25</v>
      </c>
      <c r="I3687" t="s">
        <v>406</v>
      </c>
      <c r="J3687" t="s">
        <v>407</v>
      </c>
      <c r="K3687">
        <v>24.612346132647399</v>
      </c>
      <c r="L3687">
        <v>214399.65700792801</v>
      </c>
      <c r="M3687">
        <v>14.8963090222012</v>
      </c>
      <c r="N3687">
        <v>3.1937635450440398</v>
      </c>
      <c r="O3687">
        <v>16.358207011996701</v>
      </c>
      <c r="P3687">
        <v>3.5071939726367698</v>
      </c>
      <c r="Q3687" s="45">
        <v>15.7628118040089</v>
      </c>
      <c r="R3687" s="45">
        <v>3.37954144426002</v>
      </c>
      <c r="S3687" s="45">
        <v>16.951194180190299</v>
      </c>
      <c r="T3687" s="45">
        <v>3.6343302181075798</v>
      </c>
      <c r="U3687" s="45" t="s">
        <v>10584</v>
      </c>
      <c r="V3687" t="b">
        <f>FALSE()</f>
        <v>0</v>
      </c>
      <c r="W3687" t="s">
        <v>57</v>
      </c>
      <c r="X3687" t="s">
        <v>57</v>
      </c>
    </row>
    <row r="3688" spans="1:24">
      <c r="A3688" s="43">
        <v>43830</v>
      </c>
      <c r="B3688" t="s">
        <v>10585</v>
      </c>
      <c r="C3688" t="s">
        <v>10586</v>
      </c>
      <c r="D3688" s="44">
        <v>867995.94</v>
      </c>
      <c r="E3688" s="37">
        <v>0.86799594000000002</v>
      </c>
      <c r="F3688" t="s">
        <v>242</v>
      </c>
      <c r="G3688" t="s">
        <v>53</v>
      </c>
      <c r="H3688" s="45" t="s">
        <v>25</v>
      </c>
      <c r="I3688" t="s">
        <v>243</v>
      </c>
      <c r="J3688" t="s">
        <v>55</v>
      </c>
      <c r="K3688">
        <v>24.858469593973901</v>
      </c>
      <c r="L3688">
        <v>34917.513192783903</v>
      </c>
      <c r="M3688">
        <v>22.7204622579121</v>
      </c>
      <c r="N3688">
        <v>0.79334204063679303</v>
      </c>
      <c r="O3688">
        <v>34.2341858086115</v>
      </c>
      <c r="P3688">
        <v>1.19537263461641</v>
      </c>
      <c r="Q3688" s="45">
        <v>33.337834075723798</v>
      </c>
      <c r="R3688" s="45">
        <v>1.16407426115792</v>
      </c>
      <c r="S3688" s="45">
        <v>34.324445532549902</v>
      </c>
      <c r="T3688" s="45">
        <v>1.1985242797178</v>
      </c>
      <c r="U3688" s="45" t="s">
        <v>10587</v>
      </c>
      <c r="V3688" t="b">
        <f>FALSE()</f>
        <v>0</v>
      </c>
      <c r="W3688" t="s">
        <v>57</v>
      </c>
      <c r="X3688" t="s">
        <v>57</v>
      </c>
    </row>
    <row r="3689" spans="1:24">
      <c r="A3689" s="43">
        <v>43830</v>
      </c>
      <c r="B3689" t="s">
        <v>10588</v>
      </c>
      <c r="C3689" t="s">
        <v>10589</v>
      </c>
      <c r="D3689" s="44">
        <v>2224201.1159999999</v>
      </c>
      <c r="E3689" s="37">
        <v>2.2242011160000001</v>
      </c>
      <c r="F3689" t="s">
        <v>470</v>
      </c>
      <c r="G3689" t="s">
        <v>90</v>
      </c>
      <c r="H3689" s="45" t="s">
        <v>25</v>
      </c>
      <c r="I3689" t="s">
        <v>471</v>
      </c>
      <c r="J3689" t="s">
        <v>92</v>
      </c>
      <c r="K3689">
        <v>30.888494396472499</v>
      </c>
      <c r="L3689">
        <v>72007.430580818705</v>
      </c>
      <c r="M3689">
        <v>23.928727822390201</v>
      </c>
      <c r="N3689">
        <v>1.7230462075580699</v>
      </c>
      <c r="O3689">
        <v>24.916753464149501</v>
      </c>
      <c r="P3689">
        <v>1.79419139536912</v>
      </c>
      <c r="Q3689" s="45">
        <v>29.833087416481099</v>
      </c>
      <c r="R3689" s="45">
        <v>2.1482039711537602</v>
      </c>
      <c r="S3689" s="45">
        <v>29.4578679350867</v>
      </c>
      <c r="T3689" s="45">
        <v>2.1211853803946799</v>
      </c>
      <c r="U3689" s="45" t="s">
        <v>10590</v>
      </c>
      <c r="V3689" t="b">
        <f>FALSE()</f>
        <v>0</v>
      </c>
      <c r="W3689" t="s">
        <v>57</v>
      </c>
      <c r="X3689" t="s">
        <v>57</v>
      </c>
    </row>
    <row r="3690" spans="1:24">
      <c r="A3690" s="43">
        <v>43830</v>
      </c>
      <c r="B3690" t="s">
        <v>10591</v>
      </c>
      <c r="C3690" t="s">
        <v>10592</v>
      </c>
      <c r="D3690" s="44">
        <v>3460175.1630000002</v>
      </c>
      <c r="E3690" s="37">
        <v>3.4601751630000002</v>
      </c>
      <c r="F3690" t="s">
        <v>287</v>
      </c>
      <c r="G3690" t="s">
        <v>61</v>
      </c>
      <c r="H3690" s="45" t="s">
        <v>25</v>
      </c>
      <c r="I3690" t="s">
        <v>288</v>
      </c>
      <c r="J3690" t="s">
        <v>63</v>
      </c>
      <c r="K3690">
        <v>28.099095168105801</v>
      </c>
      <c r="L3690">
        <v>123141.871376966</v>
      </c>
      <c r="M3690">
        <v>21.495297874350499</v>
      </c>
      <c r="N3690">
        <v>2.6469712060528301</v>
      </c>
      <c r="O3690">
        <v>24.3939654050033</v>
      </c>
      <c r="P3690">
        <v>3.00391855027706</v>
      </c>
      <c r="Q3690" s="45">
        <v>25.054664532294002</v>
      </c>
      <c r="R3690" s="45">
        <v>3.0852782772287699</v>
      </c>
      <c r="S3690" s="45">
        <v>26.1847714978549</v>
      </c>
      <c r="T3690" s="45">
        <v>3.2244417638240801</v>
      </c>
      <c r="U3690" s="45" t="s">
        <v>10593</v>
      </c>
      <c r="V3690" t="b">
        <f>FALSE()</f>
        <v>0</v>
      </c>
      <c r="W3690" t="s">
        <v>57</v>
      </c>
      <c r="X3690" t="s">
        <v>57</v>
      </c>
    </row>
    <row r="3691" spans="1:24">
      <c r="A3691" s="43">
        <v>43830</v>
      </c>
      <c r="B3691" t="s">
        <v>10594</v>
      </c>
      <c r="C3691" t="s">
        <v>10595</v>
      </c>
      <c r="D3691" s="44">
        <v>125356182.935</v>
      </c>
      <c r="E3691" s="37">
        <v>125.35618293500001</v>
      </c>
      <c r="F3691" t="s">
        <v>397</v>
      </c>
      <c r="G3691" t="s">
        <v>398</v>
      </c>
      <c r="H3691" s="45" t="s">
        <v>25</v>
      </c>
      <c r="I3691" t="s">
        <v>399</v>
      </c>
      <c r="J3691" t="s">
        <v>400</v>
      </c>
      <c r="K3691">
        <v>90.374598599999999</v>
      </c>
      <c r="L3691">
        <v>1387073.1917696199</v>
      </c>
      <c r="M3691">
        <v>59.734972300000003</v>
      </c>
      <c r="N3691">
        <v>82.856778688430694</v>
      </c>
      <c r="O3691">
        <v>75.020358000000002</v>
      </c>
      <c r="P3691">
        <v>104.05872741875901</v>
      </c>
      <c r="Q3691" s="45">
        <v>78.481979999999993</v>
      </c>
      <c r="R3691" s="45">
        <v>108.86025049499899</v>
      </c>
      <c r="S3691" s="45">
        <v>82.535876099999996</v>
      </c>
      <c r="T3691" s="45">
        <v>114.48330109752899</v>
      </c>
      <c r="U3691" s="45" t="s">
        <v>10596</v>
      </c>
      <c r="V3691" t="b">
        <f>FALSE()</f>
        <v>0</v>
      </c>
      <c r="W3691" t="s">
        <v>57</v>
      </c>
      <c r="X3691" t="s">
        <v>57</v>
      </c>
    </row>
    <row r="3692" spans="1:24">
      <c r="A3692" s="43">
        <v>43830</v>
      </c>
      <c r="B3692" t="s">
        <v>10597</v>
      </c>
      <c r="C3692" t="s">
        <v>10598</v>
      </c>
      <c r="D3692" s="44">
        <v>4593781.1960000005</v>
      </c>
      <c r="E3692" s="37">
        <v>4.5937811960000001</v>
      </c>
      <c r="F3692" t="s">
        <v>1536</v>
      </c>
      <c r="G3692" t="s">
        <v>1537</v>
      </c>
      <c r="H3692" s="45" t="s">
        <v>25</v>
      </c>
      <c r="I3692" t="s">
        <v>1538</v>
      </c>
      <c r="J3692" t="s">
        <v>1539</v>
      </c>
      <c r="K3692">
        <v>11.026331067426099</v>
      </c>
      <c r="L3692">
        <v>416619.19707552699</v>
      </c>
      <c r="M3692">
        <v>7.51152508266415</v>
      </c>
      <c r="N3692">
        <v>3.1294455487522201</v>
      </c>
      <c r="O3692">
        <v>8.4152013391611593</v>
      </c>
      <c r="P3692">
        <v>3.5059344251502198</v>
      </c>
      <c r="Q3692" s="45">
        <v>8.1549471046770599</v>
      </c>
      <c r="R3692" s="45">
        <v>3.3975075149439502</v>
      </c>
      <c r="S3692" s="45">
        <v>8.3894629733258697</v>
      </c>
      <c r="T3692" s="45">
        <v>3.4952113278418899</v>
      </c>
      <c r="U3692" s="45" t="s">
        <v>10599</v>
      </c>
      <c r="V3692" t="b">
        <f>FALSE()</f>
        <v>0</v>
      </c>
      <c r="W3692" t="s">
        <v>57</v>
      </c>
      <c r="X3692" t="s">
        <v>57</v>
      </c>
    </row>
    <row r="3693" spans="1:24">
      <c r="A3693" s="43">
        <v>43830</v>
      </c>
      <c r="B3693" t="s">
        <v>10600</v>
      </c>
      <c r="C3693" t="s">
        <v>10601</v>
      </c>
      <c r="D3693" s="44">
        <v>260316.21400000001</v>
      </c>
      <c r="E3693" s="37">
        <v>0.26031621399999999</v>
      </c>
      <c r="F3693" t="s">
        <v>750</v>
      </c>
      <c r="G3693" t="s">
        <v>751</v>
      </c>
      <c r="H3693" s="45" t="s">
        <v>24</v>
      </c>
      <c r="I3693" t="s">
        <v>752</v>
      </c>
      <c r="J3693" t="s">
        <v>753</v>
      </c>
      <c r="K3693" t="s">
        <v>124</v>
      </c>
      <c r="L3693" t="e">
        <f>#VALUE!</f>
        <v>#VALUE!</v>
      </c>
      <c r="M3693" t="s">
        <v>124</v>
      </c>
      <c r="N3693" t="e">
        <f>#VALUE!</f>
        <v>#VALUE!</v>
      </c>
      <c r="O3693" t="s">
        <v>124</v>
      </c>
      <c r="P3693" t="e">
        <f>#VALUE!</f>
        <v>#VALUE!</v>
      </c>
      <c r="Q3693" s="45" t="s">
        <v>124</v>
      </c>
      <c r="R3693" s="45" t="e">
        <f>#VALUE!</f>
        <v>#VALUE!</v>
      </c>
      <c r="S3693" s="45" t="s">
        <v>124</v>
      </c>
      <c r="T3693" s="45" t="e">
        <f>#VALUE!</f>
        <v>#VALUE!</v>
      </c>
      <c r="U3693" s="45" t="s">
        <v>10602</v>
      </c>
      <c r="V3693" t="b">
        <f>TRUE()</f>
        <v>1</v>
      </c>
      <c r="W3693" t="s">
        <v>57</v>
      </c>
      <c r="X3693" t="s">
        <v>57</v>
      </c>
    </row>
    <row r="3694" spans="1:24">
      <c r="A3694" s="43">
        <v>43830</v>
      </c>
      <c r="B3694" t="s">
        <v>10603</v>
      </c>
      <c r="C3694" t="s">
        <v>10604</v>
      </c>
      <c r="D3694" s="44">
        <v>2465468.3930000002</v>
      </c>
      <c r="E3694" s="37">
        <v>2.4654683930000001</v>
      </c>
      <c r="F3694" t="s">
        <v>2934</v>
      </c>
      <c r="G3694" t="s">
        <v>1039</v>
      </c>
      <c r="H3694" s="45" t="s">
        <v>25</v>
      </c>
      <c r="I3694" t="s">
        <v>2935</v>
      </c>
      <c r="J3694" t="s">
        <v>1041</v>
      </c>
      <c r="K3694">
        <v>0.92755917843389002</v>
      </c>
      <c r="L3694">
        <v>2658017.3538498599</v>
      </c>
      <c r="M3694">
        <v>0.83612890016354002</v>
      </c>
      <c r="N3694">
        <v>2.22244512669009</v>
      </c>
      <c r="O3694">
        <v>0.82705901326314701</v>
      </c>
      <c r="P3694">
        <v>2.19833720991139</v>
      </c>
      <c r="Q3694" s="45">
        <v>0.89860175232589701</v>
      </c>
      <c r="R3694" s="45">
        <v>2.3884990518821301</v>
      </c>
      <c r="S3694" s="45">
        <v>0.86035026192872399</v>
      </c>
      <c r="T3694" s="45">
        <v>2.28682592659582</v>
      </c>
      <c r="U3694" s="45" t="s">
        <v>10605</v>
      </c>
      <c r="V3694" t="b">
        <f>FALSE()</f>
        <v>0</v>
      </c>
      <c r="W3694" t="s">
        <v>57</v>
      </c>
      <c r="X3694" t="s">
        <v>57</v>
      </c>
    </row>
    <row r="3695" spans="1:24">
      <c r="A3695" s="43">
        <v>43830</v>
      </c>
      <c r="B3695" t="s">
        <v>10606</v>
      </c>
      <c r="C3695" t="s">
        <v>10607</v>
      </c>
      <c r="D3695" s="44">
        <v>4449.6120000000001</v>
      </c>
      <c r="E3695" s="37">
        <v>4.4496120000000004E-3</v>
      </c>
      <c r="F3695" t="s">
        <v>456</v>
      </c>
      <c r="G3695" t="s">
        <v>457</v>
      </c>
      <c r="H3695" s="45" t="s">
        <v>25</v>
      </c>
      <c r="I3695" t="s">
        <v>458</v>
      </c>
      <c r="J3695" t="s">
        <v>459</v>
      </c>
      <c r="K3695">
        <v>1.1211032788036199</v>
      </c>
      <c r="L3695">
        <v>3968.95815410368</v>
      </c>
      <c r="M3695">
        <v>0.64009010331602201</v>
      </c>
      <c r="N3695">
        <v>2.5404908349171899E-3</v>
      </c>
      <c r="O3695">
        <v>0.63691893815299505</v>
      </c>
      <c r="P3695">
        <v>2.5279046130853898E-3</v>
      </c>
      <c r="Q3695" s="45">
        <v>0.67393036122484895</v>
      </c>
      <c r="R3695" s="45">
        <v>2.6748014024813999E-3</v>
      </c>
      <c r="S3695" s="45">
        <v>0.72233330963200404</v>
      </c>
      <c r="T3695" s="45">
        <v>2.86691067924464E-3</v>
      </c>
      <c r="U3695" s="45" t="s">
        <v>10608</v>
      </c>
      <c r="V3695" t="b">
        <f>FALSE()</f>
        <v>0</v>
      </c>
      <c r="W3695" t="s">
        <v>57</v>
      </c>
      <c r="X3695" t="s">
        <v>57</v>
      </c>
    </row>
    <row r="3696" spans="1:24">
      <c r="A3696" s="43">
        <v>43830</v>
      </c>
      <c r="B3696" t="s">
        <v>10609</v>
      </c>
      <c r="C3696" t="s">
        <v>10610</v>
      </c>
      <c r="D3696" s="44">
        <v>281646.06400000001</v>
      </c>
      <c r="E3696" s="37">
        <v>0.28164606399999997</v>
      </c>
      <c r="F3696" t="s">
        <v>365</v>
      </c>
      <c r="G3696" t="s">
        <v>217</v>
      </c>
      <c r="H3696" s="45" t="s">
        <v>25</v>
      </c>
      <c r="I3696" t="s">
        <v>366</v>
      </c>
      <c r="J3696" t="s">
        <v>219</v>
      </c>
      <c r="K3696">
        <v>0.48691832572035998</v>
      </c>
      <c r="L3696">
        <v>578425.68069978699</v>
      </c>
      <c r="M3696">
        <v>0.414480683134753</v>
      </c>
      <c r="N3696">
        <v>0.23974627127913201</v>
      </c>
      <c r="O3696">
        <v>0.454579284826573</v>
      </c>
      <c r="P3696">
        <v>0.26294033225783298</v>
      </c>
      <c r="Q3696" s="45">
        <v>0.44424697520940898</v>
      </c>
      <c r="R3696" s="45">
        <v>0.256963859034324</v>
      </c>
      <c r="S3696" s="45">
        <v>0.43297600790792901</v>
      </c>
      <c r="T3696" s="45">
        <v>0.25044444210082001</v>
      </c>
      <c r="U3696" s="45" t="s">
        <v>10611</v>
      </c>
      <c r="V3696" t="b">
        <f>FALSE()</f>
        <v>0</v>
      </c>
      <c r="W3696" t="s">
        <v>57</v>
      </c>
      <c r="X3696" t="s">
        <v>57</v>
      </c>
    </row>
    <row r="3697" spans="1:24">
      <c r="A3697" s="43">
        <v>43830</v>
      </c>
      <c r="B3697" t="s">
        <v>10612</v>
      </c>
      <c r="C3697" t="s">
        <v>10613</v>
      </c>
      <c r="D3697" s="44">
        <v>26851237.870999999</v>
      </c>
      <c r="E3697" s="37">
        <v>26.851237870999999</v>
      </c>
      <c r="F3697" t="s">
        <v>1999</v>
      </c>
      <c r="G3697" t="s">
        <v>1537</v>
      </c>
      <c r="H3697" s="45" t="s">
        <v>25</v>
      </c>
      <c r="I3697" t="s">
        <v>2000</v>
      </c>
      <c r="J3697" t="s">
        <v>1539</v>
      </c>
      <c r="K3697">
        <v>360.73495315083602</v>
      </c>
      <c r="L3697">
        <v>74434.810479184598</v>
      </c>
      <c r="M3697">
        <v>278.40804440245603</v>
      </c>
      <c r="N3697">
        <v>20.723250020977201</v>
      </c>
      <c r="O3697">
        <v>350.85824421091797</v>
      </c>
      <c r="P3697">
        <v>26.1160669128991</v>
      </c>
      <c r="Q3697" s="45">
        <v>393.47192371937598</v>
      </c>
      <c r="R3697" s="45">
        <v>29.288008070931902</v>
      </c>
      <c r="S3697" s="45">
        <v>403.45220294721099</v>
      </c>
      <c r="T3697" s="45">
        <v>30.030888263785201</v>
      </c>
      <c r="U3697" s="45" t="s">
        <v>10614</v>
      </c>
      <c r="V3697" t="b">
        <f>FALSE()</f>
        <v>0</v>
      </c>
      <c r="W3697" t="s">
        <v>57</v>
      </c>
      <c r="X3697" t="s">
        <v>57</v>
      </c>
    </row>
    <row r="3698" spans="1:24">
      <c r="A3698" s="43">
        <v>43830</v>
      </c>
      <c r="B3698" t="s">
        <v>10615</v>
      </c>
      <c r="C3698" t="s">
        <v>10616</v>
      </c>
      <c r="D3698" s="44">
        <v>1597965.1850000001</v>
      </c>
      <c r="E3698" s="37">
        <v>1.5979651850000001</v>
      </c>
      <c r="F3698" t="s">
        <v>439</v>
      </c>
      <c r="G3698" t="s">
        <v>405</v>
      </c>
      <c r="H3698" s="45" t="s">
        <v>25</v>
      </c>
      <c r="I3698" t="s">
        <v>440</v>
      </c>
      <c r="J3698" t="s">
        <v>407</v>
      </c>
      <c r="K3698">
        <v>3.5860812000000002</v>
      </c>
      <c r="L3698">
        <v>445602.06416965701</v>
      </c>
      <c r="M3698">
        <v>2.6294477999999999</v>
      </c>
      <c r="N3698">
        <v>1.1716873673063599</v>
      </c>
      <c r="O3698">
        <v>2.520626</v>
      </c>
      <c r="P3698">
        <v>1.12319614859971</v>
      </c>
      <c r="Q3698" s="45">
        <v>2.781873</v>
      </c>
      <c r="R3698" s="45">
        <v>1.23960835105784</v>
      </c>
      <c r="S3698" s="45">
        <v>2.9922371999999999</v>
      </c>
      <c r="T3698" s="45">
        <v>1.3333470728052299</v>
      </c>
      <c r="U3698" s="45" t="s">
        <v>10617</v>
      </c>
      <c r="V3698" t="b">
        <f>FALSE()</f>
        <v>0</v>
      </c>
      <c r="W3698" t="s">
        <v>57</v>
      </c>
      <c r="X3698" t="s">
        <v>57</v>
      </c>
    </row>
    <row r="3699" spans="1:24">
      <c r="A3699" s="43">
        <v>43830</v>
      </c>
      <c r="B3699" t="s">
        <v>10618</v>
      </c>
      <c r="C3699" t="s">
        <v>10619</v>
      </c>
      <c r="D3699" s="44">
        <v>660566.22600000002</v>
      </c>
      <c r="E3699" s="37">
        <v>0.66056622600000003</v>
      </c>
      <c r="F3699" t="s">
        <v>180</v>
      </c>
      <c r="G3699" t="s">
        <v>180</v>
      </c>
      <c r="H3699" s="45" t="s">
        <v>25</v>
      </c>
      <c r="I3699" t="s">
        <v>181</v>
      </c>
      <c r="J3699" t="s">
        <v>182</v>
      </c>
      <c r="K3699">
        <v>19.3124875987507</v>
      </c>
      <c r="L3699">
        <v>34204.098390863503</v>
      </c>
      <c r="M3699">
        <v>16.7382803023146</v>
      </c>
      <c r="N3699">
        <v>0.57251778635422101</v>
      </c>
      <c r="O3699">
        <v>20.068315818841299</v>
      </c>
      <c r="P3699">
        <v>0.68641864880657</v>
      </c>
      <c r="Q3699" s="45">
        <v>19.182076837416499</v>
      </c>
      <c r="R3699" s="45">
        <v>0.65610564348809797</v>
      </c>
      <c r="S3699" s="45">
        <v>20.723868494683799</v>
      </c>
      <c r="T3699" s="45">
        <v>0.70884123703148105</v>
      </c>
      <c r="U3699" s="45" t="s">
        <v>10620</v>
      </c>
      <c r="V3699" t="b">
        <f>FALSE()</f>
        <v>0</v>
      </c>
      <c r="W3699" t="s">
        <v>57</v>
      </c>
      <c r="X3699" t="s">
        <v>57</v>
      </c>
    </row>
    <row r="3700" spans="1:24">
      <c r="A3700" s="43">
        <v>43830</v>
      </c>
      <c r="B3700" t="s">
        <v>10621</v>
      </c>
      <c r="C3700" t="s">
        <v>10622</v>
      </c>
      <c r="D3700" s="44">
        <v>1158875.8219999999</v>
      </c>
      <c r="E3700" s="37">
        <v>1.1588758219999999</v>
      </c>
      <c r="F3700" t="s">
        <v>142</v>
      </c>
      <c r="G3700" t="s">
        <v>142</v>
      </c>
      <c r="H3700" s="45" t="s">
        <v>25</v>
      </c>
      <c r="I3700" t="s">
        <v>143</v>
      </c>
      <c r="J3700" t="s">
        <v>144</v>
      </c>
      <c r="K3700">
        <v>20.026245636597501</v>
      </c>
      <c r="L3700">
        <v>57867.852169064601</v>
      </c>
      <c r="M3700">
        <v>11.3898040623524</v>
      </c>
      <c r="N3700">
        <v>0.65910349771482102</v>
      </c>
      <c r="O3700">
        <v>12.209630800706799</v>
      </c>
      <c r="P3700">
        <v>0.706545110214159</v>
      </c>
      <c r="Q3700" s="45">
        <v>11.745175389755</v>
      </c>
      <c r="R3700" s="45">
        <v>0.67966807315407796</v>
      </c>
      <c r="S3700" s="45">
        <v>12.6272615183734</v>
      </c>
      <c r="T3700" s="45">
        <v>0.73071250284535005</v>
      </c>
      <c r="U3700" s="45" t="s">
        <v>10623</v>
      </c>
      <c r="V3700" t="b">
        <f>FALSE()</f>
        <v>0</v>
      </c>
      <c r="W3700" t="s">
        <v>57</v>
      </c>
      <c r="X3700" t="s">
        <v>57</v>
      </c>
    </row>
    <row r="3701" spans="1:24">
      <c r="A3701" s="43">
        <v>43830</v>
      </c>
      <c r="B3701" t="s">
        <v>10624</v>
      </c>
      <c r="C3701" t="s">
        <v>10625</v>
      </c>
      <c r="D3701" s="44">
        <v>3650821.906</v>
      </c>
      <c r="E3701" s="37">
        <v>3.650821906</v>
      </c>
      <c r="F3701" t="s">
        <v>632</v>
      </c>
      <c r="G3701" t="s">
        <v>633</v>
      </c>
      <c r="H3701" s="45" t="s">
        <v>25</v>
      </c>
      <c r="I3701" t="s">
        <v>634</v>
      </c>
      <c r="J3701" t="s">
        <v>635</v>
      </c>
      <c r="K3701">
        <v>52.670420723865497</v>
      </c>
      <c r="L3701">
        <v>69314.462573597295</v>
      </c>
      <c r="M3701">
        <v>37.853354747283902</v>
      </c>
      <c r="N3701">
        <v>2.6237849409157099</v>
      </c>
      <c r="O3701">
        <v>44.605626336836202</v>
      </c>
      <c r="P3701">
        <v>3.0918150172965002</v>
      </c>
      <c r="Q3701" s="45">
        <v>43.168221046770597</v>
      </c>
      <c r="R3701" s="45">
        <v>2.9921820421151599</v>
      </c>
      <c r="S3701" s="45">
        <v>43.756131318783801</v>
      </c>
      <c r="T3701" s="45">
        <v>3.03293272666125</v>
      </c>
      <c r="U3701" s="45" t="s">
        <v>10626</v>
      </c>
      <c r="V3701" t="b">
        <f>FALSE()</f>
        <v>0</v>
      </c>
      <c r="W3701" t="s">
        <v>57</v>
      </c>
      <c r="X3701" t="s">
        <v>57</v>
      </c>
    </row>
    <row r="3702" spans="1:24">
      <c r="A3702" s="43">
        <v>43830</v>
      </c>
      <c r="B3702" t="s">
        <v>10627</v>
      </c>
      <c r="C3702" t="s">
        <v>10628</v>
      </c>
      <c r="D3702" s="44">
        <v>7941549.5769999996</v>
      </c>
      <c r="E3702" s="37">
        <v>7.941549577</v>
      </c>
      <c r="F3702" t="s">
        <v>913</v>
      </c>
      <c r="G3702" t="s">
        <v>505</v>
      </c>
      <c r="H3702" s="45" t="s">
        <v>25</v>
      </c>
      <c r="I3702" t="s">
        <v>914</v>
      </c>
      <c r="J3702" t="s">
        <v>507</v>
      </c>
      <c r="K3702">
        <v>11.116576336579101</v>
      </c>
      <c r="L3702">
        <v>714388.07565853896</v>
      </c>
      <c r="M3702">
        <v>7.7819061880018898</v>
      </c>
      <c r="N3702">
        <v>5.5593009866019498</v>
      </c>
      <c r="O3702">
        <v>8.3899051427508606</v>
      </c>
      <c r="P3702">
        <v>5.9936481898874696</v>
      </c>
      <c r="Q3702" s="45">
        <v>8.1891397550111407</v>
      </c>
      <c r="R3702" s="45">
        <v>5.85022379088125</v>
      </c>
      <c r="S3702" s="45">
        <v>8.7942933221413906</v>
      </c>
      <c r="T3702" s="45">
        <v>6.2825382831813297</v>
      </c>
      <c r="U3702" s="45" t="s">
        <v>10629</v>
      </c>
      <c r="V3702" t="b">
        <f>FALSE()</f>
        <v>0</v>
      </c>
      <c r="W3702" t="s">
        <v>57</v>
      </c>
      <c r="X3702" t="s">
        <v>57</v>
      </c>
    </row>
    <row r="3703" spans="1:24">
      <c r="A3703" s="43">
        <v>43830</v>
      </c>
      <c r="B3703" t="s">
        <v>10630</v>
      </c>
      <c r="C3703" t="s">
        <v>10631</v>
      </c>
      <c r="D3703" s="44">
        <v>4383299.2170000002</v>
      </c>
      <c r="E3703" s="37">
        <v>4.3832992170000002</v>
      </c>
      <c r="F3703" t="s">
        <v>504</v>
      </c>
      <c r="G3703" t="s">
        <v>505</v>
      </c>
      <c r="H3703" s="45" t="s">
        <v>25</v>
      </c>
      <c r="I3703" t="s">
        <v>506</v>
      </c>
      <c r="J3703" t="s">
        <v>507</v>
      </c>
      <c r="K3703">
        <v>46.271210729377202</v>
      </c>
      <c r="L3703">
        <v>94730.592692641207</v>
      </c>
      <c r="M3703">
        <v>39.2897543693907</v>
      </c>
      <c r="N3703">
        <v>3.7219417181606702</v>
      </c>
      <c r="O3703">
        <v>47.7254905607737</v>
      </c>
      <c r="P3703">
        <v>4.5210640073691399</v>
      </c>
      <c r="Q3703" s="45">
        <v>52.0583101336303</v>
      </c>
      <c r="R3703" s="45">
        <v>4.9315145735361297</v>
      </c>
      <c r="S3703" s="45">
        <v>52.972481813094603</v>
      </c>
      <c r="T3703" s="45">
        <v>5.0181145985546101</v>
      </c>
      <c r="U3703" s="45" t="s">
        <v>10632</v>
      </c>
      <c r="V3703" t="b">
        <f>FALSE()</f>
        <v>0</v>
      </c>
      <c r="W3703" t="s">
        <v>57</v>
      </c>
      <c r="X3703" t="s">
        <v>57</v>
      </c>
    </row>
    <row r="3704" spans="1:24">
      <c r="A3704" s="43">
        <v>43830</v>
      </c>
      <c r="B3704" t="s">
        <v>10633</v>
      </c>
      <c r="C3704" t="s">
        <v>10634</v>
      </c>
      <c r="D3704" s="44">
        <v>3368389.7590000001</v>
      </c>
      <c r="E3704" s="37">
        <v>3.3683897589999998</v>
      </c>
      <c r="F3704" t="s">
        <v>7722</v>
      </c>
      <c r="G3704" t="s">
        <v>6891</v>
      </c>
      <c r="H3704" s="45" t="s">
        <v>25</v>
      </c>
      <c r="I3704" t="s">
        <v>7723</v>
      </c>
      <c r="J3704" t="s">
        <v>6893</v>
      </c>
      <c r="K3704">
        <v>15.161205217710799</v>
      </c>
      <c r="L3704">
        <v>222171.635475599</v>
      </c>
      <c r="M3704">
        <v>11.0011312234294</v>
      </c>
      <c r="N3704">
        <v>2.4441393159909901</v>
      </c>
      <c r="O3704">
        <v>12.976948758485999</v>
      </c>
      <c r="P3704">
        <v>2.8831099291558799</v>
      </c>
      <c r="Q3704" s="45">
        <v>12.685473273942099</v>
      </c>
      <c r="R3704" s="45">
        <v>2.8183523440537201</v>
      </c>
      <c r="S3704" s="45">
        <v>13.3594015109121</v>
      </c>
      <c r="T3704" s="45">
        <v>2.9680800826545402</v>
      </c>
      <c r="U3704" s="45" t="s">
        <v>10635</v>
      </c>
      <c r="V3704" t="b">
        <f>FALSE()</f>
        <v>0</v>
      </c>
      <c r="W3704" t="s">
        <v>57</v>
      </c>
      <c r="X3704" t="s">
        <v>57</v>
      </c>
    </row>
    <row r="3705" spans="1:24">
      <c r="A3705" s="43">
        <v>43830</v>
      </c>
      <c r="B3705" t="s">
        <v>10636</v>
      </c>
      <c r="C3705" t="s">
        <v>10637</v>
      </c>
      <c r="D3705" s="44">
        <v>3205247.7609999999</v>
      </c>
      <c r="E3705" s="37">
        <v>3.2052477609999999</v>
      </c>
      <c r="F3705" t="s">
        <v>83</v>
      </c>
      <c r="G3705" t="s">
        <v>83</v>
      </c>
      <c r="H3705" s="45" t="s">
        <v>25</v>
      </c>
      <c r="I3705" t="s">
        <v>84</v>
      </c>
      <c r="J3705" t="s">
        <v>85</v>
      </c>
      <c r="K3705">
        <v>77.692972625390397</v>
      </c>
      <c r="L3705">
        <v>41255.311165073297</v>
      </c>
      <c r="M3705">
        <v>58.5544081247048</v>
      </c>
      <c r="N3705">
        <v>2.41568032727139</v>
      </c>
      <c r="O3705">
        <v>71.503915186459594</v>
      </c>
      <c r="P3705">
        <v>2.9499162705384001</v>
      </c>
      <c r="Q3705" s="45">
        <v>66.504704899777295</v>
      </c>
      <c r="R3705" s="45">
        <v>2.7436722945816898</v>
      </c>
      <c r="S3705" s="45">
        <v>65.806465211714197</v>
      </c>
      <c r="T3705" s="45">
        <v>2.7148661989828402</v>
      </c>
      <c r="U3705" s="45" t="s">
        <v>10638</v>
      </c>
      <c r="V3705" t="b">
        <f>FALSE()</f>
        <v>0</v>
      </c>
      <c r="W3705" t="s">
        <v>57</v>
      </c>
      <c r="X3705" t="s">
        <v>57</v>
      </c>
    </row>
    <row r="3706" spans="1:24">
      <c r="A3706" s="43">
        <v>43830</v>
      </c>
      <c r="B3706" t="s">
        <v>10639</v>
      </c>
      <c r="C3706" t="s">
        <v>10640</v>
      </c>
      <c r="D3706" s="44">
        <v>1471411.835</v>
      </c>
      <c r="E3706" s="37">
        <v>1.4714118350000001</v>
      </c>
      <c r="F3706" t="s">
        <v>504</v>
      </c>
      <c r="G3706" t="s">
        <v>505</v>
      </c>
      <c r="H3706" s="45" t="s">
        <v>25</v>
      </c>
      <c r="I3706" t="s">
        <v>506</v>
      </c>
      <c r="J3706" t="s">
        <v>507</v>
      </c>
      <c r="K3706">
        <v>55.7059434135587</v>
      </c>
      <c r="L3706">
        <v>26413.911062887801</v>
      </c>
      <c r="M3706">
        <v>37.853354747283902</v>
      </c>
      <c r="N3706">
        <v>0.99985514572669898</v>
      </c>
      <c r="O3706">
        <v>41.738724077001798</v>
      </c>
      <c r="P3706">
        <v>1.10248294564834</v>
      </c>
      <c r="Q3706" s="45">
        <v>42.313404788418701</v>
      </c>
      <c r="R3706" s="45">
        <v>1.1176625108492599</v>
      </c>
      <c r="S3706" s="45">
        <v>44.617472486476402</v>
      </c>
      <c r="T3706" s="45">
        <v>1.1785219501086299</v>
      </c>
      <c r="U3706" s="45" t="s">
        <v>10641</v>
      </c>
      <c r="V3706" t="b">
        <f>FALSE()</f>
        <v>0</v>
      </c>
      <c r="W3706" t="s">
        <v>57</v>
      </c>
      <c r="X3706" t="s">
        <v>57</v>
      </c>
    </row>
    <row r="3707" spans="1:24">
      <c r="A3707" s="43">
        <v>43830</v>
      </c>
      <c r="B3707" t="s">
        <v>10642</v>
      </c>
      <c r="C3707" t="s">
        <v>10643</v>
      </c>
      <c r="D3707" s="44">
        <v>184655.073</v>
      </c>
      <c r="E3707" s="37">
        <v>0.184655073</v>
      </c>
      <c r="F3707" t="s">
        <v>1369</v>
      </c>
      <c r="G3707" t="s">
        <v>121</v>
      </c>
      <c r="H3707" s="45" t="s">
        <v>24</v>
      </c>
      <c r="I3707" t="s">
        <v>1370</v>
      </c>
      <c r="J3707" t="s">
        <v>123</v>
      </c>
      <c r="K3707">
        <v>13.569606834466301</v>
      </c>
      <c r="L3707">
        <v>13607.9899183949</v>
      </c>
      <c r="M3707">
        <v>7.5157497874350501</v>
      </c>
      <c r="N3707">
        <v>0.102274247336595</v>
      </c>
      <c r="O3707">
        <v>7.8030333860318004</v>
      </c>
      <c r="P3707">
        <v>0.10618359965002</v>
      </c>
      <c r="Q3707" s="45">
        <v>7.0496696826280596</v>
      </c>
      <c r="R3707" s="45">
        <v>9.5931833969216798E-2</v>
      </c>
      <c r="S3707" s="45">
        <v>7.5599914288379004</v>
      </c>
      <c r="T3707" s="45">
        <v>0.102876287146778</v>
      </c>
      <c r="U3707" s="45" t="s">
        <v>10644</v>
      </c>
      <c r="V3707" t="b">
        <f>FALSE()</f>
        <v>0</v>
      </c>
      <c r="W3707" t="s">
        <v>117</v>
      </c>
      <c r="X3707" t="s">
        <v>57</v>
      </c>
    </row>
    <row r="3708" spans="1:24">
      <c r="A3708" s="43">
        <v>43830</v>
      </c>
      <c r="B3708" t="s">
        <v>10645</v>
      </c>
      <c r="C3708" t="s">
        <v>10646</v>
      </c>
      <c r="D3708" s="44">
        <v>48891355.674999997</v>
      </c>
      <c r="E3708" s="37">
        <v>48.891355675</v>
      </c>
      <c r="F3708" t="s">
        <v>950</v>
      </c>
      <c r="G3708" t="s">
        <v>498</v>
      </c>
      <c r="H3708" s="45" t="s">
        <v>25</v>
      </c>
      <c r="I3708" t="s">
        <v>951</v>
      </c>
      <c r="J3708" t="s">
        <v>500</v>
      </c>
      <c r="K3708">
        <v>22.618746095902999</v>
      </c>
      <c r="L3708">
        <v>2161541.3811049298</v>
      </c>
      <c r="M3708">
        <v>19.1928337742088</v>
      </c>
      <c r="N3708">
        <v>41.486104423620702</v>
      </c>
      <c r="O3708">
        <v>21.716784618246098</v>
      </c>
      <c r="P3708">
        <v>46.941728616882003</v>
      </c>
      <c r="Q3708" s="45">
        <v>21.695236636971099</v>
      </c>
      <c r="R3708" s="45">
        <v>46.8951517636769</v>
      </c>
      <c r="S3708" s="45">
        <v>21.723024249207199</v>
      </c>
      <c r="T3708" s="45">
        <v>46.955215837407302</v>
      </c>
      <c r="U3708" s="45" t="s">
        <v>10647</v>
      </c>
      <c r="V3708" t="b">
        <f>FALSE()</f>
        <v>0</v>
      </c>
      <c r="W3708" t="s">
        <v>57</v>
      </c>
      <c r="X3708" t="s">
        <v>57</v>
      </c>
    </row>
    <row r="3709" spans="1:24">
      <c r="A3709" s="43">
        <v>43830</v>
      </c>
      <c r="B3709" t="s">
        <v>10648</v>
      </c>
      <c r="C3709" t="s">
        <v>10649</v>
      </c>
      <c r="D3709" s="44">
        <v>7472196.0710000005</v>
      </c>
      <c r="E3709" s="37">
        <v>7.4721960709999999</v>
      </c>
      <c r="F3709" t="s">
        <v>456</v>
      </c>
      <c r="G3709" t="s">
        <v>457</v>
      </c>
      <c r="H3709" s="45" t="s">
        <v>25</v>
      </c>
      <c r="I3709" t="s">
        <v>458</v>
      </c>
      <c r="J3709" t="s">
        <v>459</v>
      </c>
      <c r="K3709">
        <v>11.994416681976899</v>
      </c>
      <c r="L3709">
        <v>622972.86055001803</v>
      </c>
      <c r="M3709">
        <v>9.3112493150684905</v>
      </c>
      <c r="N3709">
        <v>5.8006556211026101</v>
      </c>
      <c r="O3709">
        <v>10.1606388914721</v>
      </c>
      <c r="P3709">
        <v>6.3298022752361298</v>
      </c>
      <c r="Q3709" s="45">
        <v>9.8816759465478796</v>
      </c>
      <c r="R3709" s="45">
        <v>6.1560159314492404</v>
      </c>
      <c r="S3709" s="45">
        <v>10.249959895541901</v>
      </c>
      <c r="T3709" s="45">
        <v>6.3854468366486996</v>
      </c>
      <c r="U3709" s="45" t="s">
        <v>10650</v>
      </c>
      <c r="V3709" t="b">
        <f>FALSE()</f>
        <v>0</v>
      </c>
      <c r="W3709" t="s">
        <v>57</v>
      </c>
      <c r="X3709" t="s">
        <v>57</v>
      </c>
    </row>
    <row r="3710" spans="1:24">
      <c r="A3710" s="43">
        <v>43830</v>
      </c>
      <c r="B3710" t="s">
        <v>10651</v>
      </c>
      <c r="C3710" t="s">
        <v>10652</v>
      </c>
      <c r="D3710" s="44">
        <v>2001040.56</v>
      </c>
      <c r="E3710" s="37">
        <v>2.0010405599999999</v>
      </c>
      <c r="F3710" t="s">
        <v>1276</v>
      </c>
      <c r="G3710" t="s">
        <v>633</v>
      </c>
      <c r="H3710" s="45" t="s">
        <v>25</v>
      </c>
      <c r="I3710" t="s">
        <v>1277</v>
      </c>
      <c r="J3710" t="s">
        <v>635</v>
      </c>
      <c r="K3710">
        <v>16.252352562924901</v>
      </c>
      <c r="L3710">
        <v>123123.132620492</v>
      </c>
      <c r="M3710">
        <v>9.6576751062824808</v>
      </c>
      <c r="N3710">
        <v>1.1890832129164399</v>
      </c>
      <c r="O3710">
        <v>10.843636194550401</v>
      </c>
      <c r="P3710">
        <v>1.3351024572700001</v>
      </c>
      <c r="Q3710" s="45">
        <v>11.180996659242799</v>
      </c>
      <c r="R3710" s="45">
        <v>1.3766393345052299</v>
      </c>
      <c r="S3710" s="45">
        <v>12.3602457563887</v>
      </c>
      <c r="T3710" s="45">
        <v>1.52183217748572</v>
      </c>
      <c r="U3710" s="45" t="s">
        <v>10653</v>
      </c>
      <c r="V3710" t="b">
        <f>FALSE()</f>
        <v>0</v>
      </c>
      <c r="W3710" t="s">
        <v>57</v>
      </c>
      <c r="X3710" t="s">
        <v>57</v>
      </c>
    </row>
    <row r="3711" spans="1:24">
      <c r="A3711" s="43">
        <v>43830</v>
      </c>
      <c r="B3711" t="s">
        <v>10654</v>
      </c>
      <c r="C3711" t="s">
        <v>10655</v>
      </c>
      <c r="D3711" s="44">
        <v>737888.47100000002</v>
      </c>
      <c r="E3711" s="37">
        <v>0.73788847099999999</v>
      </c>
      <c r="F3711" t="s">
        <v>52</v>
      </c>
      <c r="G3711" t="s">
        <v>53</v>
      </c>
      <c r="H3711" s="45" t="s">
        <v>25</v>
      </c>
      <c r="I3711" t="s">
        <v>54</v>
      </c>
      <c r="J3711" t="s">
        <v>55</v>
      </c>
      <c r="K3711">
        <v>10.7884117214771</v>
      </c>
      <c r="L3711">
        <v>68396.395136741397</v>
      </c>
      <c r="M3711">
        <v>8.0353884742560204</v>
      </c>
      <c r="N3711">
        <v>0.549591605162432</v>
      </c>
      <c r="O3711">
        <v>10.717155212498801</v>
      </c>
      <c r="P3711">
        <v>0.73301478265585596</v>
      </c>
      <c r="Q3711" s="45">
        <v>10.0526391982183</v>
      </c>
      <c r="R3711" s="45">
        <v>0.68756428276843395</v>
      </c>
      <c r="S3711" s="45">
        <v>10.448068364111201</v>
      </c>
      <c r="T3711" s="45">
        <v>0.71461021224743704</v>
      </c>
      <c r="U3711" s="45" t="s">
        <v>10656</v>
      </c>
      <c r="V3711" t="b">
        <f>FALSE()</f>
        <v>0</v>
      </c>
      <c r="W3711" t="s">
        <v>57</v>
      </c>
      <c r="X3711" t="s">
        <v>57</v>
      </c>
    </row>
    <row r="3712" spans="1:24">
      <c r="A3712" s="43">
        <v>43830</v>
      </c>
      <c r="B3712" t="s">
        <v>10657</v>
      </c>
      <c r="C3712" t="s">
        <v>10658</v>
      </c>
      <c r="D3712" s="44">
        <v>461982.05800000002</v>
      </c>
      <c r="E3712" s="37">
        <v>0.46198205799999997</v>
      </c>
      <c r="F3712" t="s">
        <v>99</v>
      </c>
      <c r="G3712" t="s">
        <v>100</v>
      </c>
      <c r="H3712" s="45" t="s">
        <v>25</v>
      </c>
      <c r="I3712" t="s">
        <v>101</v>
      </c>
      <c r="J3712" t="s">
        <v>102</v>
      </c>
      <c r="K3712">
        <v>7.0309268785596197</v>
      </c>
      <c r="L3712">
        <v>65707.134490160301</v>
      </c>
      <c r="M3712">
        <v>4.3852435521965099</v>
      </c>
      <c r="N3712">
        <v>0.28814178785628403</v>
      </c>
      <c r="O3712">
        <v>5.1435599367618297</v>
      </c>
      <c r="P3712">
        <v>0.33796858452300998</v>
      </c>
      <c r="Q3712" s="45">
        <v>5.0348677616926496</v>
      </c>
      <c r="R3712" s="45">
        <v>0.33082673315771099</v>
      </c>
      <c r="S3712" s="45">
        <v>5.2369542995709804</v>
      </c>
      <c r="T3712" s="45">
        <v>0.34410526048073398</v>
      </c>
      <c r="U3712" s="45" t="s">
        <v>10659</v>
      </c>
      <c r="V3712" t="b">
        <f>FALSE()</f>
        <v>0</v>
      </c>
      <c r="W3712" t="s">
        <v>57</v>
      </c>
      <c r="X3712" t="s">
        <v>57</v>
      </c>
    </row>
    <row r="3713" spans="1:24">
      <c r="A3713" s="43">
        <v>43830</v>
      </c>
      <c r="B3713" t="s">
        <v>10660</v>
      </c>
      <c r="C3713" t="s">
        <v>10661</v>
      </c>
      <c r="D3713" s="44">
        <v>1006018.7659999999</v>
      </c>
      <c r="E3713" s="37">
        <v>1.006018766</v>
      </c>
      <c r="F3713" t="s">
        <v>2131</v>
      </c>
      <c r="G3713" t="s">
        <v>149</v>
      </c>
      <c r="H3713" s="45" t="s">
        <v>25</v>
      </c>
      <c r="I3713" t="s">
        <v>2132</v>
      </c>
      <c r="J3713" t="s">
        <v>264</v>
      </c>
      <c r="K3713">
        <v>20.674370751423801</v>
      </c>
      <c r="L3713">
        <v>48660.187925222199</v>
      </c>
      <c r="M3713">
        <v>17.574771846953201</v>
      </c>
      <c r="N3713">
        <v>0.85519170081564799</v>
      </c>
      <c r="O3713">
        <v>22.4039979540593</v>
      </c>
      <c r="P3713">
        <v>1.0901827507208199</v>
      </c>
      <c r="Q3713" s="45">
        <v>21.413147271714902</v>
      </c>
      <c r="R3713" s="45">
        <v>1.04196777031211</v>
      </c>
      <c r="S3713" s="45">
        <v>22.816927532176798</v>
      </c>
      <c r="T3713" s="45">
        <v>1.1102759815919001</v>
      </c>
      <c r="U3713" s="45" t="s">
        <v>10662</v>
      </c>
      <c r="V3713" t="b">
        <f>FALSE()</f>
        <v>0</v>
      </c>
      <c r="W3713" t="s">
        <v>57</v>
      </c>
      <c r="X3713" t="s">
        <v>57</v>
      </c>
    </row>
    <row r="3714" spans="1:24">
      <c r="A3714" s="43">
        <v>43830</v>
      </c>
      <c r="B3714" t="s">
        <v>10663</v>
      </c>
      <c r="C3714" t="s">
        <v>10664</v>
      </c>
      <c r="D3714" s="44">
        <v>5256758.0470000003</v>
      </c>
      <c r="E3714" s="37">
        <v>5.2567580469999999</v>
      </c>
      <c r="F3714" t="s">
        <v>639</v>
      </c>
      <c r="G3714" t="s">
        <v>639</v>
      </c>
      <c r="H3714" s="45" t="s">
        <v>24</v>
      </c>
      <c r="I3714" t="s">
        <v>640</v>
      </c>
      <c r="J3714" t="s">
        <v>641</v>
      </c>
      <c r="K3714">
        <v>24.8349504</v>
      </c>
      <c r="L3714">
        <v>211667.74897202899</v>
      </c>
      <c r="M3714">
        <v>18.7281078</v>
      </c>
      <c r="N3714">
        <v>3.9641364205315002</v>
      </c>
      <c r="O3714">
        <v>22.640298999999999</v>
      </c>
      <c r="P3714">
        <v>4.7922211253836897</v>
      </c>
      <c r="Q3714" s="45">
        <v>23.378786999999999</v>
      </c>
      <c r="R3714" s="45">
        <v>4.9485352179865396</v>
      </c>
      <c r="S3714" s="45">
        <v>24.242662500000002</v>
      </c>
      <c r="T3714" s="45">
        <v>5.13138980046363</v>
      </c>
      <c r="U3714" s="45" t="s">
        <v>10665</v>
      </c>
      <c r="V3714" t="b">
        <f>FALSE()</f>
        <v>0</v>
      </c>
      <c r="W3714" t="s">
        <v>117</v>
      </c>
      <c r="X3714" t="s">
        <v>57</v>
      </c>
    </row>
    <row r="3715" spans="1:24">
      <c r="A3715" s="43">
        <v>43830</v>
      </c>
      <c r="B3715" t="s">
        <v>10666</v>
      </c>
      <c r="C3715" t="s">
        <v>10667</v>
      </c>
      <c r="D3715" s="44">
        <v>5881624.2199999997</v>
      </c>
      <c r="E3715" s="37">
        <v>5.88162422</v>
      </c>
      <c r="F3715" t="s">
        <v>504</v>
      </c>
      <c r="G3715" t="s">
        <v>505</v>
      </c>
      <c r="H3715" s="45" t="s">
        <v>25</v>
      </c>
      <c r="I3715" t="s">
        <v>506</v>
      </c>
      <c r="J3715" t="s">
        <v>507</v>
      </c>
      <c r="K3715">
        <v>37.697910159838301</v>
      </c>
      <c r="L3715">
        <v>156019.90123754999</v>
      </c>
      <c r="M3715">
        <v>28.643498346717099</v>
      </c>
      <c r="N3715">
        <v>4.4689557831527198</v>
      </c>
      <c r="O3715">
        <v>33.222337952199403</v>
      </c>
      <c r="P3715">
        <v>5.1833458861826598</v>
      </c>
      <c r="Q3715" s="45">
        <v>32.867685133630303</v>
      </c>
      <c r="R3715" s="45">
        <v>5.1280129884558896</v>
      </c>
      <c r="S3715" s="45">
        <v>34.496713766088398</v>
      </c>
      <c r="T3715" s="45">
        <v>5.3821738748051402</v>
      </c>
      <c r="U3715" s="45" t="s">
        <v>10668</v>
      </c>
      <c r="V3715" t="b">
        <f>FALSE()</f>
        <v>0</v>
      </c>
      <c r="W3715" t="s">
        <v>57</v>
      </c>
      <c r="X3715" t="s">
        <v>57</v>
      </c>
    </row>
    <row r="3716" spans="1:24">
      <c r="A3716" s="43">
        <v>43830</v>
      </c>
      <c r="B3716" t="s">
        <v>10669</v>
      </c>
      <c r="C3716" t="s">
        <v>10670</v>
      </c>
      <c r="D3716" s="44">
        <v>7161427.3420000002</v>
      </c>
      <c r="E3716" s="37">
        <v>7.1614273419999996</v>
      </c>
      <c r="F3716" t="s">
        <v>439</v>
      </c>
      <c r="G3716" t="s">
        <v>405</v>
      </c>
      <c r="H3716" s="45" t="s">
        <v>25</v>
      </c>
      <c r="I3716" t="s">
        <v>440</v>
      </c>
      <c r="J3716" t="s">
        <v>407</v>
      </c>
      <c r="K3716">
        <v>5.2186377916590097</v>
      </c>
      <c r="L3716">
        <v>1372279.05593413</v>
      </c>
      <c r="M3716">
        <v>3.1203669437883801</v>
      </c>
      <c r="N3716">
        <v>4.2820142037899904</v>
      </c>
      <c r="O3716">
        <v>3.0068745466381501</v>
      </c>
      <c r="P3716">
        <v>4.1262709641729698</v>
      </c>
      <c r="Q3716" s="45">
        <v>3.03203326837416</v>
      </c>
      <c r="R3716" s="45">
        <v>4.1607957510853701</v>
      </c>
      <c r="S3716" s="45">
        <v>3.1051349095318002</v>
      </c>
      <c r="T3716" s="45">
        <v>4.2611116022004101</v>
      </c>
      <c r="U3716" s="45" t="s">
        <v>10671</v>
      </c>
      <c r="V3716" t="b">
        <f>FALSE()</f>
        <v>0</v>
      </c>
      <c r="W3716" t="s">
        <v>57</v>
      </c>
      <c r="X3716" t="s">
        <v>57</v>
      </c>
    </row>
    <row r="3717" spans="1:24">
      <c r="A3717" s="43">
        <v>43830</v>
      </c>
      <c r="B3717" t="s">
        <v>10672</v>
      </c>
      <c r="C3717" t="s">
        <v>10673</v>
      </c>
      <c r="D3717" s="44">
        <v>491505.96299999999</v>
      </c>
      <c r="E3717" s="37">
        <v>0.49150596299999999</v>
      </c>
      <c r="F3717" t="s">
        <v>439</v>
      </c>
      <c r="G3717" t="s">
        <v>405</v>
      </c>
      <c r="H3717" s="45" t="s">
        <v>25</v>
      </c>
      <c r="I3717" t="s">
        <v>440</v>
      </c>
      <c r="J3717" t="s">
        <v>407</v>
      </c>
      <c r="K3717">
        <v>8.5733005695388602</v>
      </c>
      <c r="L3717">
        <v>57329.841525250202</v>
      </c>
      <c r="M3717">
        <v>6.53984298535664</v>
      </c>
      <c r="N3717">
        <v>0.37492816195051498</v>
      </c>
      <c r="O3717">
        <v>7.9177094764251796</v>
      </c>
      <c r="P3717">
        <v>0.45392102952642699</v>
      </c>
      <c r="Q3717" s="45">
        <v>6.8727227171492196</v>
      </c>
      <c r="R3717" s="45">
        <v>0.39401210422115202</v>
      </c>
      <c r="S3717" s="45">
        <v>7.2783328670024297</v>
      </c>
      <c r="T3717" s="45">
        <v>0.41726566983326902</v>
      </c>
      <c r="U3717" s="45" t="s">
        <v>10674</v>
      </c>
      <c r="V3717" t="b">
        <f>FALSE()</f>
        <v>0</v>
      </c>
      <c r="W3717" t="s">
        <v>57</v>
      </c>
      <c r="X3717" t="s">
        <v>57</v>
      </c>
    </row>
    <row r="3718" spans="1:24">
      <c r="A3718" s="43">
        <v>43830</v>
      </c>
      <c r="B3718" t="s">
        <v>10675</v>
      </c>
      <c r="C3718" t="s">
        <v>10676</v>
      </c>
      <c r="D3718" s="44">
        <v>9082875.2129999995</v>
      </c>
      <c r="E3718" s="37">
        <v>9.0828752129999994</v>
      </c>
      <c r="F3718" t="s">
        <v>382</v>
      </c>
      <c r="G3718" t="s">
        <v>383</v>
      </c>
      <c r="H3718" s="45" t="s">
        <v>25</v>
      </c>
      <c r="I3718" t="s">
        <v>384</v>
      </c>
      <c r="J3718" t="s">
        <v>385</v>
      </c>
      <c r="K3718">
        <v>15.6370439096087</v>
      </c>
      <c r="L3718">
        <v>580856.28367512103</v>
      </c>
      <c r="M3718">
        <v>12.826203684459101</v>
      </c>
      <c r="N3718">
        <v>7.4501810058150602</v>
      </c>
      <c r="O3718">
        <v>15.1945819771227</v>
      </c>
      <c r="P3718">
        <v>8.8258684192284704</v>
      </c>
      <c r="Q3718" s="45">
        <v>14.2070462138085</v>
      </c>
      <c r="R3718" s="45">
        <v>8.2522520657535097</v>
      </c>
      <c r="S3718" s="45">
        <v>14.487758440589401</v>
      </c>
      <c r="T3718" s="45">
        <v>8.4153055265836301</v>
      </c>
      <c r="U3718" s="45" t="s">
        <v>10677</v>
      </c>
      <c r="V3718" t="b">
        <f>FALSE()</f>
        <v>0</v>
      </c>
      <c r="W3718" t="s">
        <v>57</v>
      </c>
      <c r="X3718" t="s">
        <v>57</v>
      </c>
    </row>
    <row r="3719" spans="1:24">
      <c r="A3719" s="43">
        <v>43830</v>
      </c>
      <c r="B3719" t="s">
        <v>10678</v>
      </c>
      <c r="C3719" t="s">
        <v>10679</v>
      </c>
      <c r="D3719" s="44">
        <v>757139.68500000006</v>
      </c>
      <c r="E3719" s="37">
        <v>0.75713968499999995</v>
      </c>
      <c r="F3719" t="s">
        <v>74</v>
      </c>
      <c r="G3719" t="s">
        <v>74</v>
      </c>
      <c r="H3719" s="45" t="s">
        <v>25</v>
      </c>
      <c r="I3719" t="s">
        <v>75</v>
      </c>
      <c r="J3719" t="s">
        <v>76</v>
      </c>
      <c r="K3719">
        <v>8.5733005695388602</v>
      </c>
      <c r="L3719">
        <v>88313.675562727294</v>
      </c>
      <c r="M3719">
        <v>5.25553273500236</v>
      </c>
      <c r="N3719">
        <v>0.46413541286829102</v>
      </c>
      <c r="O3719">
        <v>6.0795192039430903</v>
      </c>
      <c r="P3719">
        <v>0.53690468655440005</v>
      </c>
      <c r="Q3719" s="45">
        <v>5.7101726057906497</v>
      </c>
      <c r="R3719" s="45">
        <v>0.50428633091496899</v>
      </c>
      <c r="S3719" s="45">
        <v>6.1585893490020496</v>
      </c>
      <c r="T3719" s="45">
        <v>0.543887661691835</v>
      </c>
      <c r="U3719" s="45" t="s">
        <v>10680</v>
      </c>
      <c r="V3719" t="b">
        <f>FALSE()</f>
        <v>0</v>
      </c>
      <c r="W3719" t="s">
        <v>57</v>
      </c>
      <c r="X3719" t="s">
        <v>57</v>
      </c>
    </row>
    <row r="3720" spans="1:24">
      <c r="A3720" s="43">
        <v>43830</v>
      </c>
      <c r="B3720" t="s">
        <v>10681</v>
      </c>
      <c r="C3720" t="s">
        <v>10682</v>
      </c>
      <c r="D3720" s="44">
        <v>8650417.5830000006</v>
      </c>
      <c r="E3720" s="37">
        <v>8.6504175829999994</v>
      </c>
      <c r="F3720" t="s">
        <v>382</v>
      </c>
      <c r="G3720" t="s">
        <v>383</v>
      </c>
      <c r="H3720" s="45" t="s">
        <v>25</v>
      </c>
      <c r="I3720" t="s">
        <v>384</v>
      </c>
      <c r="J3720" t="s">
        <v>385</v>
      </c>
      <c r="K3720">
        <v>66.617416865699099</v>
      </c>
      <c r="L3720">
        <v>129852.19166392001</v>
      </c>
      <c r="M3720">
        <v>62.272148323098698</v>
      </c>
      <c r="N3720">
        <v>8.0861749393750504</v>
      </c>
      <c r="O3720">
        <v>75.888589230912302</v>
      </c>
      <c r="P3720">
        <v>9.8542996339169004</v>
      </c>
      <c r="Q3720" s="45">
        <v>77.360871380846305</v>
      </c>
      <c r="R3720" s="45">
        <v>10.0454786978335</v>
      </c>
      <c r="S3720" s="45">
        <v>78.640448610333905</v>
      </c>
      <c r="T3720" s="45">
        <v>10.211634605485701</v>
      </c>
      <c r="U3720" s="45" t="s">
        <v>10683</v>
      </c>
      <c r="V3720" t="b">
        <f>FALSE()</f>
        <v>0</v>
      </c>
      <c r="W3720" t="s">
        <v>57</v>
      </c>
      <c r="X3720" t="s">
        <v>57</v>
      </c>
    </row>
    <row r="3721" spans="1:24">
      <c r="A3721" s="43">
        <v>43830</v>
      </c>
      <c r="B3721" t="s">
        <v>10684</v>
      </c>
      <c r="C3721" t="s">
        <v>10685</v>
      </c>
      <c r="D3721" s="44">
        <v>10120700.713</v>
      </c>
      <c r="E3721" s="37">
        <v>10.120700713</v>
      </c>
      <c r="F3721" t="s">
        <v>10686</v>
      </c>
      <c r="G3721" t="s">
        <v>194</v>
      </c>
      <c r="H3721" s="45" t="s">
        <v>25</v>
      </c>
      <c r="I3721" t="s">
        <v>10687</v>
      </c>
      <c r="J3721" t="s">
        <v>196</v>
      </c>
      <c r="K3721">
        <v>141.315887378284</v>
      </c>
      <c r="L3721">
        <v>71617.571815603602</v>
      </c>
      <c r="M3721">
        <v>111.02524137931</v>
      </c>
      <c r="N3721">
        <v>7.9513581978274503</v>
      </c>
      <c r="O3721">
        <v>122.939514554078</v>
      </c>
      <c r="P3721">
        <v>8.8046295125521201</v>
      </c>
      <c r="Q3721" s="45">
        <v>139.93342149220501</v>
      </c>
      <c r="R3721" s="45">
        <v>10.0216918631211</v>
      </c>
      <c r="S3721" s="45">
        <v>142.724231486663</v>
      </c>
      <c r="T3721" s="45">
        <v>10.221562898322899</v>
      </c>
      <c r="U3721" s="45" t="s">
        <v>10688</v>
      </c>
      <c r="V3721" t="b">
        <f>FALSE()</f>
        <v>0</v>
      </c>
      <c r="W3721" t="s">
        <v>57</v>
      </c>
      <c r="X3721" t="s">
        <v>57</v>
      </c>
    </row>
    <row r="3722" spans="1:24">
      <c r="A3722" s="43">
        <v>43830</v>
      </c>
      <c r="B3722" t="s">
        <v>10689</v>
      </c>
      <c r="C3722" t="s">
        <v>10690</v>
      </c>
      <c r="D3722" s="44">
        <v>7308104.9100000001</v>
      </c>
      <c r="E3722" s="37">
        <v>7.30810491</v>
      </c>
      <c r="F3722" t="s">
        <v>485</v>
      </c>
      <c r="G3722" t="s">
        <v>486</v>
      </c>
      <c r="H3722" s="45" t="s">
        <v>25</v>
      </c>
      <c r="I3722" t="s">
        <v>487</v>
      </c>
      <c r="J3722" t="s">
        <v>488</v>
      </c>
      <c r="K3722">
        <v>50.7014330332537</v>
      </c>
      <c r="L3722">
        <v>144140.00695417801</v>
      </c>
      <c r="M3722">
        <v>36.332461029759102</v>
      </c>
      <c r="N3722">
        <v>5.2369611854918903</v>
      </c>
      <c r="O3722">
        <v>40.684715893239101</v>
      </c>
      <c r="P3722">
        <v>5.8642952317802601</v>
      </c>
      <c r="Q3722" s="45">
        <v>41.373106904231598</v>
      </c>
      <c r="R3722" s="45">
        <v>5.9635199168919097</v>
      </c>
      <c r="S3722" s="45">
        <v>43.583863085245298</v>
      </c>
      <c r="T3722" s="45">
        <v>6.2821783281972197</v>
      </c>
      <c r="U3722" s="45" t="s">
        <v>10691</v>
      </c>
      <c r="V3722" t="b">
        <f>FALSE()</f>
        <v>0</v>
      </c>
      <c r="W3722" t="s">
        <v>57</v>
      </c>
      <c r="X3722" t="s">
        <v>57</v>
      </c>
    </row>
    <row r="3723" spans="1:24">
      <c r="A3723" s="43">
        <v>43830</v>
      </c>
      <c r="B3723" t="s">
        <v>10692</v>
      </c>
      <c r="C3723" t="s">
        <v>10693</v>
      </c>
      <c r="D3723" s="44">
        <v>15666481.07</v>
      </c>
      <c r="E3723" s="37">
        <v>15.66648107</v>
      </c>
      <c r="F3723" t="s">
        <v>1369</v>
      </c>
      <c r="G3723" t="s">
        <v>121</v>
      </c>
      <c r="H3723" s="45" t="s">
        <v>25</v>
      </c>
      <c r="I3723" t="s">
        <v>1370</v>
      </c>
      <c r="J3723" t="s">
        <v>123</v>
      </c>
      <c r="K3723" t="s">
        <v>124</v>
      </c>
      <c r="L3723" t="e">
        <f>#VALUE!</f>
        <v>#VALUE!</v>
      </c>
      <c r="M3723" t="s">
        <v>124</v>
      </c>
      <c r="N3723" t="e">
        <f>#VALUE!</f>
        <v>#VALUE!</v>
      </c>
      <c r="O3723" t="s">
        <v>124</v>
      </c>
      <c r="P3723" t="e">
        <f>#VALUE!</f>
        <v>#VALUE!</v>
      </c>
      <c r="Q3723" s="45" t="s">
        <v>124</v>
      </c>
      <c r="R3723" s="45" t="e">
        <f>#VALUE!</f>
        <v>#VALUE!</v>
      </c>
      <c r="S3723" s="45" t="s">
        <v>124</v>
      </c>
      <c r="T3723" s="45" t="e">
        <f>#VALUE!</f>
        <v>#VALUE!</v>
      </c>
      <c r="U3723" s="45" t="s">
        <v>10694</v>
      </c>
      <c r="V3723" t="b">
        <f>TRUE()</f>
        <v>1</v>
      </c>
      <c r="W3723" t="s">
        <v>57</v>
      </c>
      <c r="X3723" t="s">
        <v>57</v>
      </c>
    </row>
    <row r="3724" spans="1:24">
      <c r="A3724" s="43">
        <v>43830</v>
      </c>
      <c r="B3724" t="s">
        <v>10695</v>
      </c>
      <c r="C3724" t="s">
        <v>10696</v>
      </c>
      <c r="D3724" s="44">
        <v>14154857.310000001</v>
      </c>
      <c r="E3724" s="37">
        <v>14.154857310000001</v>
      </c>
      <c r="F3724" t="s">
        <v>1369</v>
      </c>
      <c r="G3724" t="s">
        <v>121</v>
      </c>
      <c r="H3724" s="45" t="s">
        <v>25</v>
      </c>
      <c r="I3724" t="s">
        <v>1370</v>
      </c>
      <c r="J3724" t="s">
        <v>123</v>
      </c>
      <c r="K3724" t="s">
        <v>124</v>
      </c>
      <c r="L3724" t="e">
        <f>#VALUE!</f>
        <v>#VALUE!</v>
      </c>
      <c r="M3724" t="s">
        <v>124</v>
      </c>
      <c r="N3724" t="e">
        <f>#VALUE!</f>
        <v>#VALUE!</v>
      </c>
      <c r="O3724" t="s">
        <v>124</v>
      </c>
      <c r="P3724" t="e">
        <f>#VALUE!</f>
        <v>#VALUE!</v>
      </c>
      <c r="Q3724" s="45" t="s">
        <v>124</v>
      </c>
      <c r="R3724" s="45" t="e">
        <f>#VALUE!</f>
        <v>#VALUE!</v>
      </c>
      <c r="S3724" s="45" t="s">
        <v>124</v>
      </c>
      <c r="T3724" s="45" t="e">
        <f>#VALUE!</f>
        <v>#VALUE!</v>
      </c>
      <c r="U3724" s="45" t="s">
        <v>10694</v>
      </c>
      <c r="V3724" t="b">
        <f>TRUE()</f>
        <v>1</v>
      </c>
      <c r="W3724" t="s">
        <v>57</v>
      </c>
      <c r="X3724" t="s">
        <v>57</v>
      </c>
    </row>
    <row r="3725" spans="1:24">
      <c r="A3725" s="43">
        <v>43830</v>
      </c>
      <c r="B3725" t="s">
        <v>10697</v>
      </c>
      <c r="C3725" t="s">
        <v>10698</v>
      </c>
      <c r="D3725" s="44">
        <v>1933193.9140000001</v>
      </c>
      <c r="E3725" s="37">
        <v>1.9331939140000001</v>
      </c>
      <c r="F3725" t="s">
        <v>3015</v>
      </c>
      <c r="G3725" t="s">
        <v>457</v>
      </c>
      <c r="H3725" s="45" t="s">
        <v>25</v>
      </c>
      <c r="I3725" t="s">
        <v>3016</v>
      </c>
      <c r="J3725" t="s">
        <v>459</v>
      </c>
      <c r="K3725" t="s">
        <v>124</v>
      </c>
      <c r="L3725" t="e">
        <f>#VALUE!</f>
        <v>#VALUE!</v>
      </c>
      <c r="M3725" t="s">
        <v>124</v>
      </c>
      <c r="N3725" t="e">
        <f>#VALUE!</f>
        <v>#VALUE!</v>
      </c>
      <c r="O3725" t="s">
        <v>124</v>
      </c>
      <c r="P3725" t="e">
        <f>#VALUE!</f>
        <v>#VALUE!</v>
      </c>
      <c r="Q3725" s="45" t="s">
        <v>124</v>
      </c>
      <c r="R3725" s="45" t="e">
        <f>#VALUE!</f>
        <v>#VALUE!</v>
      </c>
      <c r="S3725" s="45" t="s">
        <v>124</v>
      </c>
      <c r="T3725" s="45" t="e">
        <f>#VALUE!</f>
        <v>#VALUE!</v>
      </c>
      <c r="U3725" s="45" t="s">
        <v>10699</v>
      </c>
      <c r="V3725" t="b">
        <f>TRUE()</f>
        <v>1</v>
      </c>
      <c r="W3725" t="s">
        <v>57</v>
      </c>
      <c r="X3725" t="s">
        <v>57</v>
      </c>
    </row>
    <row r="3726" spans="1:24">
      <c r="A3726" s="43">
        <v>43830</v>
      </c>
      <c r="B3726" t="s">
        <v>10700</v>
      </c>
      <c r="C3726" t="s">
        <v>10701</v>
      </c>
      <c r="D3726" s="44">
        <v>2742508.0839999998</v>
      </c>
      <c r="E3726" s="37">
        <v>2.7425080839999998</v>
      </c>
      <c r="F3726" t="s">
        <v>3015</v>
      </c>
      <c r="G3726" t="s">
        <v>457</v>
      </c>
      <c r="H3726" s="45" t="s">
        <v>25</v>
      </c>
      <c r="I3726" t="s">
        <v>3016</v>
      </c>
      <c r="J3726" t="s">
        <v>459</v>
      </c>
      <c r="K3726" t="s">
        <v>124</v>
      </c>
      <c r="L3726" t="e">
        <f>#VALUE!</f>
        <v>#VALUE!</v>
      </c>
      <c r="M3726" t="s">
        <v>124</v>
      </c>
      <c r="N3726" t="e">
        <f>#VALUE!</f>
        <v>#VALUE!</v>
      </c>
      <c r="O3726" t="s">
        <v>124</v>
      </c>
      <c r="P3726" t="e">
        <f>#VALUE!</f>
        <v>#VALUE!</v>
      </c>
      <c r="Q3726" s="45" t="s">
        <v>124</v>
      </c>
      <c r="R3726" s="45" t="e">
        <f>#VALUE!</f>
        <v>#VALUE!</v>
      </c>
      <c r="S3726" s="45" t="s">
        <v>124</v>
      </c>
      <c r="T3726" s="45" t="e">
        <f>#VALUE!</f>
        <v>#VALUE!</v>
      </c>
      <c r="U3726" s="45" t="s">
        <v>10699</v>
      </c>
      <c r="V3726" t="b">
        <f>TRUE()</f>
        <v>1</v>
      </c>
      <c r="W3726" t="s">
        <v>57</v>
      </c>
      <c r="X3726" t="s">
        <v>57</v>
      </c>
    </row>
    <row r="3727" spans="1:24">
      <c r="A3727" s="43">
        <v>43830</v>
      </c>
      <c r="B3727" t="s">
        <v>10702</v>
      </c>
      <c r="C3727" t="s">
        <v>10703</v>
      </c>
      <c r="D3727" s="44">
        <v>1836616.2409999999</v>
      </c>
      <c r="E3727" s="37">
        <v>1.836616241</v>
      </c>
      <c r="F3727" t="s">
        <v>132</v>
      </c>
      <c r="G3727" t="s">
        <v>132</v>
      </c>
      <c r="H3727" s="45" t="s">
        <v>25</v>
      </c>
      <c r="I3727" t="s">
        <v>133</v>
      </c>
      <c r="J3727" t="s">
        <v>134</v>
      </c>
      <c r="K3727" t="s">
        <v>124</v>
      </c>
      <c r="L3727" t="e">
        <f>#VALUE!</f>
        <v>#VALUE!</v>
      </c>
      <c r="M3727" t="s">
        <v>124</v>
      </c>
      <c r="N3727" t="e">
        <f>#VALUE!</f>
        <v>#VALUE!</v>
      </c>
      <c r="O3727" t="s">
        <v>124</v>
      </c>
      <c r="P3727" t="e">
        <f>#VALUE!</f>
        <v>#VALUE!</v>
      </c>
      <c r="Q3727" s="45" t="s">
        <v>124</v>
      </c>
      <c r="R3727" s="45" t="e">
        <f>#VALUE!</f>
        <v>#VALUE!</v>
      </c>
      <c r="S3727" s="45" t="s">
        <v>124</v>
      </c>
      <c r="T3727" s="45" t="e">
        <f>#VALUE!</f>
        <v>#VALUE!</v>
      </c>
      <c r="U3727" s="45" t="s">
        <v>10704</v>
      </c>
      <c r="V3727" t="b">
        <f>TRUE()</f>
        <v>1</v>
      </c>
      <c r="W3727" t="s">
        <v>57</v>
      </c>
      <c r="X3727" t="s">
        <v>57</v>
      </c>
    </row>
    <row r="3728" spans="1:24">
      <c r="A3728" s="43">
        <v>43830</v>
      </c>
      <c r="B3728" t="s">
        <v>10705</v>
      </c>
      <c r="C3728" t="s">
        <v>10706</v>
      </c>
      <c r="D3728" s="44">
        <v>929901.34699999995</v>
      </c>
      <c r="E3728" s="37">
        <v>0.92990134700000004</v>
      </c>
      <c r="F3728" t="s">
        <v>307</v>
      </c>
      <c r="G3728" t="s">
        <v>308</v>
      </c>
      <c r="H3728" s="45" t="s">
        <v>25</v>
      </c>
      <c r="I3728" t="s">
        <v>309</v>
      </c>
      <c r="J3728" t="s">
        <v>310</v>
      </c>
      <c r="K3728">
        <v>20.899894192521899</v>
      </c>
      <c r="L3728">
        <v>44493.112665265297</v>
      </c>
      <c r="M3728">
        <v>10.9932176870748</v>
      </c>
      <c r="N3728">
        <v>0.489122473104806</v>
      </c>
      <c r="O3728">
        <v>10.9932176870748</v>
      </c>
      <c r="P3728">
        <v>0.489122473104806</v>
      </c>
      <c r="Q3728" s="45">
        <v>1.139832355615E-3</v>
      </c>
      <c r="R3728" s="45">
        <v>5.0714689417892901E-5</v>
      </c>
      <c r="S3728" s="45">
        <v>5.7388489119222001E-2</v>
      </c>
      <c r="T3728" s="45">
        <v>2.5533925120708898E-3</v>
      </c>
      <c r="U3728" s="45" t="s">
        <v>10707</v>
      </c>
      <c r="V3728" t="b">
        <f>FALSE()</f>
        <v>0</v>
      </c>
      <c r="W3728" t="s">
        <v>57</v>
      </c>
      <c r="X3728" t="s">
        <v>57</v>
      </c>
    </row>
    <row r="3729" spans="1:24">
      <c r="A3729" s="43">
        <v>43830</v>
      </c>
      <c r="B3729" t="s">
        <v>10708</v>
      </c>
      <c r="C3729" t="s">
        <v>10709</v>
      </c>
      <c r="D3729" s="44">
        <v>28793683.359999999</v>
      </c>
      <c r="E3729" s="37">
        <v>28.793683359999999</v>
      </c>
      <c r="F3729" t="s">
        <v>555</v>
      </c>
      <c r="G3729" t="s">
        <v>100</v>
      </c>
      <c r="H3729" s="45" t="s">
        <v>25</v>
      </c>
      <c r="I3729" t="s">
        <v>556</v>
      </c>
      <c r="J3729" t="s">
        <v>102</v>
      </c>
      <c r="K3729" t="s">
        <v>124</v>
      </c>
      <c r="L3729" t="e">
        <f>#VALUE!</f>
        <v>#VALUE!</v>
      </c>
      <c r="M3729" t="s">
        <v>124</v>
      </c>
      <c r="N3729" t="e">
        <f>#VALUE!</f>
        <v>#VALUE!</v>
      </c>
      <c r="O3729" t="s">
        <v>124</v>
      </c>
      <c r="P3729" t="e">
        <f>#VALUE!</f>
        <v>#VALUE!</v>
      </c>
      <c r="Q3729" s="45" t="s">
        <v>124</v>
      </c>
      <c r="R3729" s="45" t="e">
        <f>#VALUE!</f>
        <v>#VALUE!</v>
      </c>
      <c r="S3729" s="45" t="s">
        <v>124</v>
      </c>
      <c r="T3729" s="45" t="e">
        <f>#VALUE!</f>
        <v>#VALUE!</v>
      </c>
      <c r="U3729" s="45" t="s">
        <v>10710</v>
      </c>
      <c r="V3729" t="b">
        <f>TRUE()</f>
        <v>1</v>
      </c>
      <c r="W3729" t="s">
        <v>57</v>
      </c>
      <c r="X3729" t="s">
        <v>57</v>
      </c>
    </row>
    <row r="3730" spans="1:24">
      <c r="A3730" s="43">
        <v>43830</v>
      </c>
      <c r="B3730" t="s">
        <v>10711</v>
      </c>
      <c r="C3730" t="s">
        <v>10712</v>
      </c>
      <c r="D3730" s="44">
        <v>9472531.4969999995</v>
      </c>
      <c r="E3730" s="37">
        <v>9.4725314970000003</v>
      </c>
      <c r="F3730" t="s">
        <v>1369</v>
      </c>
      <c r="G3730" t="s">
        <v>121</v>
      </c>
      <c r="H3730" s="45" t="s">
        <v>25</v>
      </c>
      <c r="I3730" t="s">
        <v>1370</v>
      </c>
      <c r="J3730" t="s">
        <v>123</v>
      </c>
      <c r="K3730">
        <v>1.6115842186405001</v>
      </c>
      <c r="L3730">
        <v>5877776.2821423197</v>
      </c>
      <c r="M3730">
        <v>0.89259327405165101</v>
      </c>
      <c r="N3730">
        <v>5.2464635758205604</v>
      </c>
      <c r="O3730">
        <v>0.96287151713060704</v>
      </c>
      <c r="P3730">
        <v>5.6595433661406798</v>
      </c>
      <c r="Q3730" s="45">
        <v>0.88799961023775498</v>
      </c>
      <c r="R3730" s="45">
        <v>5.2194630476070998</v>
      </c>
      <c r="S3730" s="45">
        <v>0.89776028178991696</v>
      </c>
      <c r="T3730" s="45">
        <v>5.2768340913541802</v>
      </c>
      <c r="U3730" s="45" t="s">
        <v>10713</v>
      </c>
      <c r="V3730" t="b">
        <f>FALSE()</f>
        <v>0</v>
      </c>
      <c r="W3730" t="s">
        <v>57</v>
      </c>
      <c r="X3730" t="s">
        <v>57</v>
      </c>
    </row>
    <row r="3731" spans="1:24">
      <c r="A3731" s="43">
        <v>43830</v>
      </c>
      <c r="B3731" t="s">
        <v>10714</v>
      </c>
      <c r="C3731" t="s">
        <v>10715</v>
      </c>
      <c r="D3731" s="44">
        <v>105576.72900000001</v>
      </c>
      <c r="E3731" s="37">
        <v>0.10557672899999999</v>
      </c>
      <c r="F3731" t="s">
        <v>193</v>
      </c>
      <c r="G3731" t="s">
        <v>194</v>
      </c>
      <c r="H3731" s="45" t="s">
        <v>25</v>
      </c>
      <c r="I3731" t="s">
        <v>195</v>
      </c>
      <c r="J3731" t="s">
        <v>196</v>
      </c>
      <c r="K3731" t="s">
        <v>124</v>
      </c>
      <c r="L3731" t="e">
        <f>#VALUE!</f>
        <v>#VALUE!</v>
      </c>
      <c r="M3731" t="s">
        <v>124</v>
      </c>
      <c r="N3731" t="e">
        <f>#VALUE!</f>
        <v>#VALUE!</v>
      </c>
      <c r="O3731" t="s">
        <v>124</v>
      </c>
      <c r="P3731" t="e">
        <f>#VALUE!</f>
        <v>#VALUE!</v>
      </c>
      <c r="Q3731" s="45" t="s">
        <v>124</v>
      </c>
      <c r="R3731" s="45" t="e">
        <f>#VALUE!</f>
        <v>#VALUE!</v>
      </c>
      <c r="S3731" s="45" t="s">
        <v>124</v>
      </c>
      <c r="T3731" s="45" t="e">
        <f>#VALUE!</f>
        <v>#VALUE!</v>
      </c>
      <c r="U3731" s="45" t="s">
        <v>10716</v>
      </c>
      <c r="V3731" t="b">
        <f>TRUE()</f>
        <v>1</v>
      </c>
      <c r="W3731" t="s">
        <v>57</v>
      </c>
      <c r="X3731" t="s">
        <v>57</v>
      </c>
    </row>
    <row r="3732" spans="1:24">
      <c r="A3732" s="43">
        <v>43830</v>
      </c>
      <c r="B3732" t="s">
        <v>10717</v>
      </c>
      <c r="C3732" t="s">
        <v>10718</v>
      </c>
      <c r="D3732" s="44">
        <v>4970566.9069999997</v>
      </c>
      <c r="E3732" s="37">
        <v>4.9705669070000003</v>
      </c>
      <c r="F3732" t="s">
        <v>2978</v>
      </c>
      <c r="G3732" t="s">
        <v>415</v>
      </c>
      <c r="H3732" s="45" t="s">
        <v>25</v>
      </c>
      <c r="I3732" t="s">
        <v>2979</v>
      </c>
      <c r="J3732" t="s">
        <v>417</v>
      </c>
      <c r="K3732" t="s">
        <v>124</v>
      </c>
      <c r="L3732" t="e">
        <f>#VALUE!</f>
        <v>#VALUE!</v>
      </c>
      <c r="M3732" t="s">
        <v>124</v>
      </c>
      <c r="N3732" t="e">
        <f>#VALUE!</f>
        <v>#VALUE!</v>
      </c>
      <c r="O3732" t="s">
        <v>124</v>
      </c>
      <c r="P3732" t="e">
        <f>#VALUE!</f>
        <v>#VALUE!</v>
      </c>
      <c r="Q3732" s="45" t="s">
        <v>124</v>
      </c>
      <c r="R3732" s="45" t="e">
        <f>#VALUE!</f>
        <v>#VALUE!</v>
      </c>
      <c r="S3732" s="45" t="s">
        <v>124</v>
      </c>
      <c r="T3732" s="45" t="e">
        <f>#VALUE!</f>
        <v>#VALUE!</v>
      </c>
      <c r="U3732" s="45" t="s">
        <v>10452</v>
      </c>
      <c r="V3732" t="b">
        <f>TRUE()</f>
        <v>1</v>
      </c>
      <c r="W3732" t="s">
        <v>57</v>
      </c>
      <c r="X3732" t="s">
        <v>57</v>
      </c>
    </row>
    <row r="3733" spans="1:24">
      <c r="A3733" s="43">
        <v>43830</v>
      </c>
      <c r="B3733" t="s">
        <v>10719</v>
      </c>
      <c r="C3733" t="s">
        <v>10720</v>
      </c>
      <c r="D3733" s="44">
        <v>34177246.645000003</v>
      </c>
      <c r="E3733" s="37">
        <v>34.177246644999997</v>
      </c>
      <c r="F3733" t="s">
        <v>532</v>
      </c>
      <c r="G3733" t="s">
        <v>333</v>
      </c>
      <c r="H3733" s="45" t="s">
        <v>25</v>
      </c>
      <c r="I3733" t="s">
        <v>533</v>
      </c>
      <c r="J3733" t="s">
        <v>335</v>
      </c>
      <c r="K3733">
        <v>33.82</v>
      </c>
      <c r="L3733">
        <v>1010563.17696629</v>
      </c>
      <c r="M3733">
        <v>20.09</v>
      </c>
      <c r="N3733">
        <v>20.302214225252801</v>
      </c>
      <c r="O3733">
        <v>24.6</v>
      </c>
      <c r="P3733">
        <v>24.859854153370801</v>
      </c>
      <c r="Q3733" s="45">
        <v>23.17</v>
      </c>
      <c r="R3733" s="45">
        <v>23.414748810309</v>
      </c>
      <c r="S3733" s="45">
        <v>24.78</v>
      </c>
      <c r="T3733" s="45">
        <v>25.041755525224701</v>
      </c>
      <c r="U3733" s="45" t="s">
        <v>10721</v>
      </c>
      <c r="V3733" t="b">
        <f>FALSE()</f>
        <v>0</v>
      </c>
      <c r="W3733" t="s">
        <v>57</v>
      </c>
      <c r="X3733" t="s">
        <v>57</v>
      </c>
    </row>
    <row r="3734" spans="1:24">
      <c r="A3734" s="43">
        <v>43830</v>
      </c>
      <c r="B3734" t="s">
        <v>10722</v>
      </c>
      <c r="C3734" t="s">
        <v>10723</v>
      </c>
      <c r="D3734" s="44">
        <v>10987733.082</v>
      </c>
      <c r="E3734" s="37">
        <v>10.987733082</v>
      </c>
      <c r="F3734" t="s">
        <v>757</v>
      </c>
      <c r="G3734" t="s">
        <v>758</v>
      </c>
      <c r="H3734" s="45" t="s">
        <v>24</v>
      </c>
      <c r="I3734" t="s">
        <v>759</v>
      </c>
      <c r="J3734" t="s">
        <v>760</v>
      </c>
      <c r="K3734">
        <v>22.158770400000002</v>
      </c>
      <c r="L3734">
        <v>495863.84459311003</v>
      </c>
      <c r="M3734">
        <v>4.6775551000000002</v>
      </c>
      <c r="N3734">
        <v>2.3194304551821099</v>
      </c>
      <c r="O3734">
        <v>5.4764679999999997</v>
      </c>
      <c r="P3734">
        <v>2.7155824772711399</v>
      </c>
      <c r="Q3734" s="45">
        <v>6.1947337500000001</v>
      </c>
      <c r="R3734" s="45">
        <v>3.0717444935056899</v>
      </c>
      <c r="S3734" s="45">
        <v>7.3974753</v>
      </c>
      <c r="T3734" s="45">
        <v>3.66814054254057</v>
      </c>
      <c r="U3734" s="45" t="s">
        <v>10724</v>
      </c>
      <c r="V3734" t="b">
        <f>FALSE()</f>
        <v>0</v>
      </c>
      <c r="W3734" t="s">
        <v>117</v>
      </c>
      <c r="X3734" t="s">
        <v>117</v>
      </c>
    </row>
    <row r="3735" spans="1:24">
      <c r="A3735" s="43">
        <v>43830</v>
      </c>
      <c r="B3735" t="s">
        <v>10725</v>
      </c>
      <c r="C3735" t="s">
        <v>10726</v>
      </c>
      <c r="D3735" s="44">
        <v>107767.717</v>
      </c>
      <c r="E3735" s="37">
        <v>0.107767717</v>
      </c>
      <c r="F3735" t="s">
        <v>1129</v>
      </c>
      <c r="G3735" t="s">
        <v>1130</v>
      </c>
      <c r="H3735" s="45" t="s">
        <v>25</v>
      </c>
      <c r="I3735" t="s">
        <v>1131</v>
      </c>
      <c r="J3735" t="s">
        <v>1132</v>
      </c>
      <c r="K3735">
        <v>47.994074958662502</v>
      </c>
      <c r="L3735">
        <v>2245.4379440133098</v>
      </c>
      <c r="M3735">
        <v>35.741002361832798</v>
      </c>
      <c r="N3735">
        <v>8.0254202860328805E-2</v>
      </c>
      <c r="O3735">
        <v>46.545001394959499</v>
      </c>
      <c r="P3735">
        <v>0.104513912236395</v>
      </c>
      <c r="Q3735" s="45">
        <v>45.219780066815098</v>
      </c>
      <c r="R3735" s="45">
        <v>0.101538209981964</v>
      </c>
      <c r="S3735" s="45">
        <v>44.617472486476402</v>
      </c>
      <c r="T3735" s="45">
        <v>0.10018576568710399</v>
      </c>
      <c r="U3735" s="45" t="s">
        <v>10727</v>
      </c>
      <c r="V3735" t="b">
        <f>FALSE()</f>
        <v>0</v>
      </c>
      <c r="W3735" t="s">
        <v>57</v>
      </c>
      <c r="X3735" t="s">
        <v>57</v>
      </c>
    </row>
    <row r="3736" spans="1:24">
      <c r="A3736" s="43">
        <v>43830</v>
      </c>
      <c r="B3736" t="s">
        <v>10728</v>
      </c>
      <c r="C3736" t="s">
        <v>10729</v>
      </c>
      <c r="D3736" s="44">
        <v>6482067.4309999999</v>
      </c>
      <c r="E3736" s="37">
        <v>6.4820674309999999</v>
      </c>
      <c r="F3736" t="s">
        <v>504</v>
      </c>
      <c r="G3736" t="s">
        <v>505</v>
      </c>
      <c r="H3736" s="45" t="s">
        <v>25</v>
      </c>
      <c r="I3736" t="s">
        <v>506</v>
      </c>
      <c r="J3736" t="s">
        <v>507</v>
      </c>
      <c r="K3736">
        <v>29.9450211280544</v>
      </c>
      <c r="L3736">
        <v>216465.61554525601</v>
      </c>
      <c r="M3736">
        <v>24.697624090694401</v>
      </c>
      <c r="N3736">
        <v>5.3461864012975102</v>
      </c>
      <c r="O3736">
        <v>28.921984562447701</v>
      </c>
      <c r="P3736">
        <v>6.2606151911006398</v>
      </c>
      <c r="Q3736" s="45">
        <v>30.9016077394209</v>
      </c>
      <c r="R3736" s="45">
        <v>6.6891355406518</v>
      </c>
      <c r="S3736" s="45">
        <v>31.869623204625999</v>
      </c>
      <c r="T3736" s="45">
        <v>6.8986776041847504</v>
      </c>
      <c r="U3736" s="45" t="s">
        <v>10730</v>
      </c>
      <c r="V3736" t="b">
        <f>FALSE()</f>
        <v>0</v>
      </c>
      <c r="W3736" t="s">
        <v>57</v>
      </c>
      <c r="X3736" t="s">
        <v>57</v>
      </c>
    </row>
    <row r="3737" spans="1:24">
      <c r="A3737" s="43">
        <v>43830</v>
      </c>
      <c r="B3737" t="s">
        <v>10731</v>
      </c>
      <c r="C3737" t="s">
        <v>10732</v>
      </c>
      <c r="D3737" s="44">
        <v>830775.22</v>
      </c>
      <c r="E3737" s="37">
        <v>0.83077522000000004</v>
      </c>
      <c r="F3737" t="s">
        <v>154</v>
      </c>
      <c r="G3737" t="s">
        <v>155</v>
      </c>
      <c r="H3737" s="45" t="s">
        <v>25</v>
      </c>
      <c r="I3737" t="s">
        <v>156</v>
      </c>
      <c r="J3737" t="s">
        <v>157</v>
      </c>
      <c r="K3737">
        <v>13.462953334558099</v>
      </c>
      <c r="L3737">
        <v>61708.244792580597</v>
      </c>
      <c r="M3737">
        <v>8.2212754841757203</v>
      </c>
      <c r="N3737">
        <v>0.50732048008475705</v>
      </c>
      <c r="O3737">
        <v>10.0594541058309</v>
      </c>
      <c r="P3737">
        <v>0.62075125644234297</v>
      </c>
      <c r="Q3737" s="45">
        <v>9.0781486636970996</v>
      </c>
      <c r="R3737" s="45">
        <v>0.56019662000285897</v>
      </c>
      <c r="S3737" s="45">
        <v>10.4911354224958</v>
      </c>
      <c r="T3737" s="45">
        <v>0.64738955280348398</v>
      </c>
      <c r="U3737" s="45" t="s">
        <v>10733</v>
      </c>
      <c r="V3737" t="b">
        <f>FALSE()</f>
        <v>0</v>
      </c>
      <c r="W3737" t="s">
        <v>57</v>
      </c>
      <c r="X3737" t="s">
        <v>57</v>
      </c>
    </row>
    <row r="3738" spans="1:24">
      <c r="A3738" s="43">
        <v>43830</v>
      </c>
      <c r="B3738" t="s">
        <v>10734</v>
      </c>
      <c r="C3738" t="s">
        <v>10735</v>
      </c>
      <c r="D3738" s="44">
        <v>510809.28100000002</v>
      </c>
      <c r="E3738" s="37">
        <v>0.510809281</v>
      </c>
      <c r="F3738" t="s">
        <v>475</v>
      </c>
      <c r="G3738" t="s">
        <v>475</v>
      </c>
      <c r="H3738" s="45" t="s">
        <v>25</v>
      </c>
      <c r="I3738" t="s">
        <v>476</v>
      </c>
      <c r="J3738" t="s">
        <v>477</v>
      </c>
      <c r="K3738" t="s">
        <v>124</v>
      </c>
      <c r="L3738" t="e">
        <f>#VALUE!</f>
        <v>#VALUE!</v>
      </c>
      <c r="M3738" t="s">
        <v>124</v>
      </c>
      <c r="N3738" t="e">
        <f>#VALUE!</f>
        <v>#VALUE!</v>
      </c>
      <c r="O3738" t="s">
        <v>124</v>
      </c>
      <c r="P3738" t="e">
        <f>#VALUE!</f>
        <v>#VALUE!</v>
      </c>
      <c r="Q3738" s="45" t="s">
        <v>124</v>
      </c>
      <c r="R3738" s="45" t="e">
        <f>#VALUE!</f>
        <v>#VALUE!</v>
      </c>
      <c r="S3738" s="45" t="s">
        <v>124</v>
      </c>
      <c r="T3738" s="45" t="e">
        <f>#VALUE!</f>
        <v>#VALUE!</v>
      </c>
      <c r="U3738" s="45" t="s">
        <v>10736</v>
      </c>
      <c r="V3738" t="b">
        <f>TRUE()</f>
        <v>1</v>
      </c>
      <c r="W3738" t="s">
        <v>57</v>
      </c>
      <c r="X3738" t="s">
        <v>57</v>
      </c>
    </row>
    <row r="3739" spans="1:24">
      <c r="A3739" s="43">
        <v>43830</v>
      </c>
      <c r="B3739" t="s">
        <v>10737</v>
      </c>
      <c r="C3739" t="s">
        <v>10738</v>
      </c>
      <c r="D3739" s="44">
        <v>150683.644</v>
      </c>
      <c r="E3739" s="37">
        <v>0.15068364400000001</v>
      </c>
      <c r="F3739" t="s">
        <v>475</v>
      </c>
      <c r="G3739" t="s">
        <v>475</v>
      </c>
      <c r="H3739" s="45" t="s">
        <v>25</v>
      </c>
      <c r="I3739" t="s">
        <v>476</v>
      </c>
      <c r="J3739" t="s">
        <v>477</v>
      </c>
      <c r="K3739" t="s">
        <v>124</v>
      </c>
      <c r="L3739" t="e">
        <f>#VALUE!</f>
        <v>#VALUE!</v>
      </c>
      <c r="M3739" t="s">
        <v>124</v>
      </c>
      <c r="N3739" t="e">
        <f>#VALUE!</f>
        <v>#VALUE!</v>
      </c>
      <c r="O3739" t="s">
        <v>124</v>
      </c>
      <c r="P3739" t="e">
        <f>#VALUE!</f>
        <v>#VALUE!</v>
      </c>
      <c r="Q3739" s="45" t="s">
        <v>124</v>
      </c>
      <c r="R3739" s="45" t="e">
        <f>#VALUE!</f>
        <v>#VALUE!</v>
      </c>
      <c r="S3739" s="45" t="s">
        <v>124</v>
      </c>
      <c r="T3739" s="45" t="e">
        <f>#VALUE!</f>
        <v>#VALUE!</v>
      </c>
      <c r="U3739" s="45" t="s">
        <v>10736</v>
      </c>
      <c r="V3739" t="b">
        <f>TRUE()</f>
        <v>1</v>
      </c>
      <c r="W3739" t="s">
        <v>57</v>
      </c>
      <c r="X3739" t="s">
        <v>57</v>
      </c>
    </row>
    <row r="3740" spans="1:24">
      <c r="A3740" s="43">
        <v>43830</v>
      </c>
      <c r="B3740" t="s">
        <v>10739</v>
      </c>
      <c r="C3740" t="s">
        <v>10736</v>
      </c>
      <c r="D3740" s="44">
        <v>13937090.964</v>
      </c>
      <c r="E3740" s="37">
        <v>13.937090963999999</v>
      </c>
      <c r="F3740" t="s">
        <v>475</v>
      </c>
      <c r="G3740" t="s">
        <v>475</v>
      </c>
      <c r="H3740" s="45" t="s">
        <v>25</v>
      </c>
      <c r="I3740" t="s">
        <v>476</v>
      </c>
      <c r="J3740" t="s">
        <v>477</v>
      </c>
      <c r="K3740">
        <v>3.2959999999999998</v>
      </c>
      <c r="L3740">
        <v>4228486.33616505</v>
      </c>
      <c r="M3740">
        <v>2.2025000000000001</v>
      </c>
      <c r="N3740">
        <v>9.3132411554035208</v>
      </c>
      <c r="O3740">
        <v>2.8690000000000002</v>
      </c>
      <c r="P3740">
        <v>12.131527298457501</v>
      </c>
      <c r="Q3740" s="45">
        <v>3.0939999999999999</v>
      </c>
      <c r="R3740" s="45">
        <v>13.082936724094701</v>
      </c>
      <c r="S3740" s="45">
        <v>3.161</v>
      </c>
      <c r="T3740" s="45">
        <v>13.3662453086177</v>
      </c>
      <c r="U3740" s="45" t="s">
        <v>10740</v>
      </c>
      <c r="V3740" t="b">
        <f>FALSE()</f>
        <v>0</v>
      </c>
      <c r="W3740" t="s">
        <v>57</v>
      </c>
      <c r="X3740" t="s">
        <v>57</v>
      </c>
    </row>
    <row r="3741" spans="1:24">
      <c r="A3741" s="43">
        <v>43830</v>
      </c>
      <c r="B3741" t="s">
        <v>10741</v>
      </c>
      <c r="C3741" t="s">
        <v>10742</v>
      </c>
      <c r="D3741" s="44">
        <v>8998100.8000000007</v>
      </c>
      <c r="E3741" s="37">
        <v>8.9981007999999996</v>
      </c>
      <c r="F3741" t="s">
        <v>1639</v>
      </c>
      <c r="G3741" t="s">
        <v>405</v>
      </c>
      <c r="H3741" s="45" t="s">
        <v>25</v>
      </c>
      <c r="I3741" t="s">
        <v>1640</v>
      </c>
      <c r="J3741" t="s">
        <v>407</v>
      </c>
      <c r="K3741">
        <v>25.63</v>
      </c>
      <c r="L3741">
        <v>351076.894264534</v>
      </c>
      <c r="M3741">
        <v>17.64</v>
      </c>
      <c r="N3741">
        <v>6.1929964148263803</v>
      </c>
      <c r="O3741">
        <v>22.07</v>
      </c>
      <c r="P3741">
        <v>7.7482670564182596</v>
      </c>
      <c r="Q3741" s="45">
        <v>18.260000000000002</v>
      </c>
      <c r="R3741" s="45">
        <v>6.4106640892703899</v>
      </c>
      <c r="S3741" s="45">
        <v>18.164999999999999</v>
      </c>
      <c r="T3741" s="45">
        <v>6.3773117843152596</v>
      </c>
      <c r="U3741" s="45" t="s">
        <v>10743</v>
      </c>
      <c r="V3741" t="b">
        <f>FALSE()</f>
        <v>0</v>
      </c>
      <c r="W3741" t="s">
        <v>57</v>
      </c>
      <c r="X3741" t="s">
        <v>57</v>
      </c>
    </row>
    <row r="3742" spans="1:24">
      <c r="A3742" s="43">
        <v>43830</v>
      </c>
      <c r="B3742" t="s">
        <v>10744</v>
      </c>
      <c r="C3742" t="s">
        <v>10745</v>
      </c>
      <c r="D3742" s="44">
        <v>10521826.311000001</v>
      </c>
      <c r="E3742" s="37">
        <v>10.521826311</v>
      </c>
      <c r="F3742" t="s">
        <v>1948</v>
      </c>
      <c r="G3742" t="s">
        <v>68</v>
      </c>
      <c r="H3742" s="45" t="s">
        <v>25</v>
      </c>
      <c r="I3742" t="s">
        <v>1949</v>
      </c>
      <c r="J3742" t="s">
        <v>70</v>
      </c>
      <c r="K3742">
        <v>4.6221986037111904</v>
      </c>
      <c r="L3742">
        <v>2276368.2855496402</v>
      </c>
      <c r="M3742">
        <v>3.3434313556920201</v>
      </c>
      <c r="N3742">
        <v>7.6108811030095698</v>
      </c>
      <c r="O3742">
        <v>3.8601995722124101</v>
      </c>
      <c r="P3742">
        <v>8.7872358820766294</v>
      </c>
      <c r="Q3742" s="45">
        <v>3.6363883630289502</v>
      </c>
      <c r="R3742" s="45">
        <v>8.2777591435408908</v>
      </c>
      <c r="S3742" s="45">
        <v>3.7054897034135399</v>
      </c>
      <c r="T3742" s="45">
        <v>8.4350592432813407</v>
      </c>
      <c r="U3742" s="45" t="s">
        <v>10746</v>
      </c>
      <c r="V3742" t="b">
        <f>FALSE()</f>
        <v>0</v>
      </c>
      <c r="W3742" t="s">
        <v>57</v>
      </c>
      <c r="X3742" t="s">
        <v>57</v>
      </c>
    </row>
    <row r="3743" spans="1:24">
      <c r="A3743" s="43">
        <v>43830</v>
      </c>
      <c r="B3743" t="s">
        <v>10747</v>
      </c>
      <c r="C3743" t="s">
        <v>10748</v>
      </c>
      <c r="D3743" s="44">
        <v>3204599.4589999998</v>
      </c>
      <c r="E3743" s="37">
        <v>3.2045994590000002</v>
      </c>
      <c r="F3743" t="s">
        <v>3224</v>
      </c>
      <c r="G3743" t="s">
        <v>347</v>
      </c>
      <c r="H3743" s="45" t="s">
        <v>25</v>
      </c>
      <c r="I3743" t="s">
        <v>3225</v>
      </c>
      <c r="J3743" t="s">
        <v>349</v>
      </c>
      <c r="K3743">
        <v>1522.6838140731199</v>
      </c>
      <c r="L3743">
        <v>2104.5731420942998</v>
      </c>
      <c r="M3743">
        <v>1051.95148795465</v>
      </c>
      <c r="N3743">
        <v>2.2139088483354898</v>
      </c>
      <c r="O3743">
        <v>1151.8201432158501</v>
      </c>
      <c r="P3743">
        <v>2.4240897379352901</v>
      </c>
      <c r="Q3743" s="45">
        <v>1066.8106904231599</v>
      </c>
      <c r="R3743" s="45">
        <v>2.2451811267636601</v>
      </c>
      <c r="S3743" s="45">
        <v>1103.3780358142101</v>
      </c>
      <c r="T3743" s="45">
        <v>2.3221397797513501</v>
      </c>
      <c r="U3743" s="45" t="s">
        <v>10749</v>
      </c>
      <c r="V3743" t="b">
        <f>FALSE()</f>
        <v>0</v>
      </c>
      <c r="W3743" t="s">
        <v>57</v>
      </c>
      <c r="X3743" t="s">
        <v>57</v>
      </c>
    </row>
    <row r="3744" spans="1:24">
      <c r="A3744" s="43">
        <v>43830</v>
      </c>
      <c r="B3744" t="s">
        <v>10750</v>
      </c>
      <c r="C3744" t="s">
        <v>10751</v>
      </c>
      <c r="D3744" s="44">
        <v>9246963.3560000006</v>
      </c>
      <c r="E3744" s="37">
        <v>9.2469633560000002</v>
      </c>
      <c r="F3744" t="s">
        <v>414</v>
      </c>
      <c r="G3744" t="s">
        <v>415</v>
      </c>
      <c r="H3744" s="45" t="s">
        <v>25</v>
      </c>
      <c r="I3744" t="s">
        <v>416</v>
      </c>
      <c r="J3744" t="s">
        <v>417</v>
      </c>
      <c r="K3744">
        <v>21.494782289178801</v>
      </c>
      <c r="L3744">
        <v>430195.72059844702</v>
      </c>
      <c r="M3744">
        <v>14.600579688238099</v>
      </c>
      <c r="N3744">
        <v>6.2811069001366304</v>
      </c>
      <c r="O3744">
        <v>14.7982749000279</v>
      </c>
      <c r="P3744">
        <v>6.3661545342314101</v>
      </c>
      <c r="Q3744" s="45">
        <v>14.001890311804001</v>
      </c>
      <c r="R3744" s="45">
        <v>6.0235532924269304</v>
      </c>
      <c r="S3744" s="45">
        <v>14.772001025928001</v>
      </c>
      <c r="T3744" s="45">
        <v>6.35485162603009</v>
      </c>
      <c r="U3744" s="45" t="s">
        <v>10752</v>
      </c>
      <c r="V3744" t="b">
        <f>FALSE()</f>
        <v>0</v>
      </c>
      <c r="W3744" t="s">
        <v>57</v>
      </c>
      <c r="X3744" t="s">
        <v>57</v>
      </c>
    </row>
    <row r="3745" spans="1:24">
      <c r="A3745" s="43">
        <v>43830</v>
      </c>
      <c r="B3745" t="s">
        <v>10753</v>
      </c>
      <c r="C3745" t="s">
        <v>10754</v>
      </c>
      <c r="D3745" s="44">
        <v>13380640.051999999</v>
      </c>
      <c r="E3745" s="37">
        <v>13.380640052</v>
      </c>
      <c r="F3745" t="s">
        <v>287</v>
      </c>
      <c r="G3745" t="s">
        <v>61</v>
      </c>
      <c r="H3745" s="45" t="s">
        <v>25</v>
      </c>
      <c r="I3745" t="s">
        <v>288</v>
      </c>
      <c r="J3745" t="s">
        <v>63</v>
      </c>
      <c r="K3745">
        <v>19.181221752709899</v>
      </c>
      <c r="L3745">
        <v>697590.60316945706</v>
      </c>
      <c r="M3745">
        <v>16.045428719886601</v>
      </c>
      <c r="N3745">
        <v>11.1931402988182</v>
      </c>
      <c r="O3745">
        <v>19.292565795591901</v>
      </c>
      <c r="P3745">
        <v>13.458312610033399</v>
      </c>
      <c r="Q3745" s="45">
        <v>22.456023106904201</v>
      </c>
      <c r="R3745" s="45">
        <v>15.6651107039326</v>
      </c>
      <c r="S3745" s="45">
        <v>22.429324006715198</v>
      </c>
      <c r="T3745" s="45">
        <v>15.646485662527599</v>
      </c>
      <c r="U3745" s="45" t="s">
        <v>10755</v>
      </c>
      <c r="V3745" t="b">
        <f>FALSE()</f>
        <v>0</v>
      </c>
      <c r="W3745" t="s">
        <v>57</v>
      </c>
      <c r="X3745" t="s">
        <v>57</v>
      </c>
    </row>
    <row r="3746" spans="1:24">
      <c r="A3746" s="43">
        <v>43830</v>
      </c>
      <c r="B3746" t="s">
        <v>10756</v>
      </c>
      <c r="C3746" t="s">
        <v>10757</v>
      </c>
      <c r="D3746" s="44">
        <v>2302641.2089999998</v>
      </c>
      <c r="E3746" s="37">
        <v>2.3026412089999999</v>
      </c>
      <c r="F3746" t="s">
        <v>382</v>
      </c>
      <c r="G3746" t="s">
        <v>383</v>
      </c>
      <c r="H3746" s="45" t="s">
        <v>25</v>
      </c>
      <c r="I3746" t="s">
        <v>384</v>
      </c>
      <c r="J3746" t="s">
        <v>385</v>
      </c>
      <c r="K3746">
        <v>185.64919574405599</v>
      </c>
      <c r="L3746">
        <v>12403.184402557399</v>
      </c>
      <c r="M3746">
        <v>187.238783806811</v>
      </c>
      <c r="N3746">
        <v>2.3223571628664499</v>
      </c>
      <c r="O3746">
        <v>214.71144217352</v>
      </c>
      <c r="P3746">
        <v>2.66310561061721</v>
      </c>
      <c r="Q3746" s="45">
        <v>211.87287028623399</v>
      </c>
      <c r="R3746" s="45">
        <v>2.6278982800592798</v>
      </c>
      <c r="S3746" s="45">
        <v>229.73947056176101</v>
      </c>
      <c r="T3746" s="45">
        <v>2.8495010179234299</v>
      </c>
      <c r="U3746" s="45" t="s">
        <v>10758</v>
      </c>
      <c r="V3746" t="b">
        <f>FALSE()</f>
        <v>0</v>
      </c>
      <c r="W3746" t="s">
        <v>57</v>
      </c>
      <c r="X3746" t="s">
        <v>57</v>
      </c>
    </row>
    <row r="3747" spans="1:24">
      <c r="A3747" s="43">
        <v>43830</v>
      </c>
      <c r="B3747" t="s">
        <v>10759</v>
      </c>
      <c r="C3747" t="s">
        <v>10760</v>
      </c>
      <c r="D3747" s="44">
        <v>212223.13800000001</v>
      </c>
      <c r="E3747" s="37">
        <v>0.21222313800000001</v>
      </c>
      <c r="F3747" t="s">
        <v>392</v>
      </c>
      <c r="G3747" t="s">
        <v>68</v>
      </c>
      <c r="H3747" s="45" t="s">
        <v>25</v>
      </c>
      <c r="I3747" t="s">
        <v>393</v>
      </c>
      <c r="J3747" t="s">
        <v>70</v>
      </c>
      <c r="K3747" t="s">
        <v>124</v>
      </c>
      <c r="L3747" t="e">
        <f>#VALUE!</f>
        <v>#VALUE!</v>
      </c>
      <c r="M3747" t="s">
        <v>124</v>
      </c>
      <c r="N3747" t="e">
        <f>#VALUE!</f>
        <v>#VALUE!</v>
      </c>
      <c r="O3747" t="s">
        <v>124</v>
      </c>
      <c r="P3747" t="e">
        <f>#VALUE!</f>
        <v>#VALUE!</v>
      </c>
      <c r="Q3747" s="45" t="s">
        <v>124</v>
      </c>
      <c r="R3747" s="45" t="e">
        <f>#VALUE!</f>
        <v>#VALUE!</v>
      </c>
      <c r="S3747" s="45" t="s">
        <v>124</v>
      </c>
      <c r="T3747" s="45" t="e">
        <f>#VALUE!</f>
        <v>#VALUE!</v>
      </c>
      <c r="U3747" s="45" t="s">
        <v>10761</v>
      </c>
      <c r="V3747" t="b">
        <f>TRUE()</f>
        <v>1</v>
      </c>
      <c r="W3747" t="s">
        <v>57</v>
      </c>
      <c r="X3747" t="s">
        <v>57</v>
      </c>
    </row>
    <row r="3748" spans="1:24">
      <c r="A3748" s="43">
        <v>43830</v>
      </c>
      <c r="B3748" t="s">
        <v>10762</v>
      </c>
      <c r="C3748" t="s">
        <v>10338</v>
      </c>
      <c r="D3748" s="44">
        <v>4117298.949</v>
      </c>
      <c r="E3748" s="37">
        <v>4.1172989490000003</v>
      </c>
      <c r="F3748" t="s">
        <v>99</v>
      </c>
      <c r="G3748" t="s">
        <v>100</v>
      </c>
      <c r="H3748" s="45" t="s">
        <v>25</v>
      </c>
      <c r="I3748" t="s">
        <v>101</v>
      </c>
      <c r="J3748" t="s">
        <v>102</v>
      </c>
      <c r="K3748">
        <v>7.2270453816034399</v>
      </c>
      <c r="L3748">
        <v>569707.08382164699</v>
      </c>
      <c r="M3748">
        <v>4.6176488329533498</v>
      </c>
      <c r="N3748">
        <v>2.6307072507342899</v>
      </c>
      <c r="O3748">
        <v>5.1475740028345802</v>
      </c>
      <c r="P3748">
        <v>2.93260937391101</v>
      </c>
      <c r="Q3748" s="45">
        <v>4.8430186744600796</v>
      </c>
      <c r="R3748" s="45">
        <v>2.7591020459204301</v>
      </c>
      <c r="S3748" s="45">
        <v>5.1904766122502002</v>
      </c>
      <c r="T3748" s="45">
        <v>2.9570512944095202</v>
      </c>
      <c r="U3748" s="45" t="s">
        <v>10763</v>
      </c>
      <c r="V3748" t="b">
        <f>FALSE()</f>
        <v>0</v>
      </c>
      <c r="W3748" t="s">
        <v>57</v>
      </c>
      <c r="X3748" t="s">
        <v>57</v>
      </c>
    </row>
    <row r="3749" spans="1:24">
      <c r="A3749" s="43">
        <v>43830</v>
      </c>
      <c r="B3749" t="s">
        <v>10762</v>
      </c>
      <c r="C3749" t="s">
        <v>10764</v>
      </c>
      <c r="D3749" s="44">
        <v>12709629.158</v>
      </c>
      <c r="E3749" s="37">
        <v>12.709629158</v>
      </c>
      <c r="F3749" t="s">
        <v>99</v>
      </c>
      <c r="G3749" t="s">
        <v>100</v>
      </c>
      <c r="H3749" s="45" t="s">
        <v>25</v>
      </c>
      <c r="I3749" t="s">
        <v>101</v>
      </c>
      <c r="J3749" t="s">
        <v>102</v>
      </c>
      <c r="K3749">
        <v>7.2270453816034399</v>
      </c>
      <c r="L3749">
        <v>1758620.3610057</v>
      </c>
      <c r="M3749">
        <v>4.6176488329533498</v>
      </c>
      <c r="N3749">
        <v>8.1206912576059604</v>
      </c>
      <c r="O3749">
        <v>5.1475740028345802</v>
      </c>
      <c r="P3749">
        <v>9.0526284511684896</v>
      </c>
      <c r="Q3749" s="45">
        <v>4.8430186744600796</v>
      </c>
      <c r="R3749" s="45">
        <v>8.5170312496363199</v>
      </c>
      <c r="S3749" s="45">
        <v>5.1904766122502002</v>
      </c>
      <c r="T3749" s="45">
        <v>9.1280778536270795</v>
      </c>
      <c r="U3749" s="45" t="s">
        <v>10763</v>
      </c>
      <c r="V3749" t="b">
        <f>FALSE()</f>
        <v>0</v>
      </c>
      <c r="W3749" t="s">
        <v>57</v>
      </c>
      <c r="X3749" t="s">
        <v>57</v>
      </c>
    </row>
    <row r="3750" spans="1:24">
      <c r="A3750" s="43">
        <v>43830</v>
      </c>
      <c r="B3750" t="s">
        <v>10765</v>
      </c>
      <c r="C3750" t="s">
        <v>10766</v>
      </c>
      <c r="D3750" s="44">
        <v>239956.96799999999</v>
      </c>
      <c r="E3750" s="37">
        <v>0.23995696799999999</v>
      </c>
      <c r="F3750" t="s">
        <v>154</v>
      </c>
      <c r="G3750" t="s">
        <v>155</v>
      </c>
      <c r="H3750" s="45" t="s">
        <v>25</v>
      </c>
      <c r="I3750" t="s">
        <v>156</v>
      </c>
      <c r="J3750" t="s">
        <v>157</v>
      </c>
      <c r="K3750">
        <v>145.2630504</v>
      </c>
      <c r="L3750">
        <v>1651.87890065126</v>
      </c>
      <c r="M3750">
        <v>91.860742700000003</v>
      </c>
      <c r="N3750">
        <v>0.15174282266428399</v>
      </c>
      <c r="O3750">
        <v>122.467969</v>
      </c>
      <c r="P3750">
        <v>0.20230225399671201</v>
      </c>
      <c r="Q3750" s="45">
        <v>139.30551449999999</v>
      </c>
      <c r="R3750" s="45">
        <v>0.23011584014691799</v>
      </c>
      <c r="S3750" s="45">
        <v>149.3902128</v>
      </c>
      <c r="T3750" s="45">
        <v>0.246774540488121</v>
      </c>
      <c r="U3750" s="45" t="s">
        <v>10767</v>
      </c>
      <c r="V3750" t="b">
        <f>FALSE()</f>
        <v>0</v>
      </c>
      <c r="W3750" t="s">
        <v>57</v>
      </c>
      <c r="X3750" t="s">
        <v>57</v>
      </c>
    </row>
    <row r="3751" spans="1:24">
      <c r="A3751" s="43">
        <v>43830</v>
      </c>
      <c r="B3751" t="s">
        <v>10768</v>
      </c>
      <c r="C3751" t="s">
        <v>10769</v>
      </c>
      <c r="D3751" s="44">
        <v>2305334.9670000002</v>
      </c>
      <c r="E3751" s="37">
        <v>2.3053349669999998</v>
      </c>
      <c r="F3751" t="s">
        <v>1013</v>
      </c>
      <c r="G3751" t="s">
        <v>1014</v>
      </c>
      <c r="H3751" s="45" t="s">
        <v>25</v>
      </c>
      <c r="I3751" t="s">
        <v>1015</v>
      </c>
      <c r="J3751" t="s">
        <v>1016</v>
      </c>
      <c r="K3751">
        <v>36.5120158</v>
      </c>
      <c r="L3751">
        <v>63139.076725530998</v>
      </c>
      <c r="M3751">
        <v>15.374220299999999</v>
      </c>
      <c r="N3751">
        <v>0.97071407511691599</v>
      </c>
      <c r="O3751">
        <v>13.908778</v>
      </c>
      <c r="P3751">
        <v>0.87818740130037698</v>
      </c>
      <c r="Q3751" s="45">
        <v>15.364782</v>
      </c>
      <c r="R3751" s="45">
        <v>0.97011814956905795</v>
      </c>
      <c r="S3751" s="45">
        <v>18.719953100000001</v>
      </c>
      <c r="T3751" s="45">
        <v>1.18196055507924</v>
      </c>
      <c r="U3751" s="45" t="s">
        <v>10770</v>
      </c>
      <c r="V3751" t="b">
        <f>FALSE()</f>
        <v>0</v>
      </c>
      <c r="W3751" t="s">
        <v>57</v>
      </c>
      <c r="X3751" t="s">
        <v>57</v>
      </c>
    </row>
    <row r="3752" spans="1:24">
      <c r="A3752" s="43">
        <v>43830</v>
      </c>
      <c r="B3752" t="s">
        <v>10771</v>
      </c>
      <c r="C3752" t="s">
        <v>10772</v>
      </c>
      <c r="D3752" s="44">
        <v>46329786.715000004</v>
      </c>
      <c r="E3752" s="37">
        <v>46.329786714999997</v>
      </c>
      <c r="F3752" t="s">
        <v>790</v>
      </c>
      <c r="G3752" t="s">
        <v>633</v>
      </c>
      <c r="H3752" s="45" t="s">
        <v>25</v>
      </c>
      <c r="I3752" t="s">
        <v>791</v>
      </c>
      <c r="J3752" t="s">
        <v>635</v>
      </c>
      <c r="K3752">
        <v>173.17560779999999</v>
      </c>
      <c r="L3752">
        <v>267530.67192064499</v>
      </c>
      <c r="M3752">
        <v>113.0841428</v>
      </c>
      <c r="N3752">
        <v>30.253476706854102</v>
      </c>
      <c r="O3752">
        <v>132.37819999999999</v>
      </c>
      <c r="P3752">
        <v>35.415228793645497</v>
      </c>
      <c r="Q3752" s="45">
        <v>138.17250000000001</v>
      </c>
      <c r="R3752" s="45">
        <v>36.9653817659553</v>
      </c>
      <c r="S3752" s="45">
        <v>154.1094511</v>
      </c>
      <c r="T3752" s="45">
        <v>41.229005002104699</v>
      </c>
      <c r="U3752" s="45" t="s">
        <v>10773</v>
      </c>
      <c r="V3752" t="b">
        <f>FALSE()</f>
        <v>0</v>
      </c>
      <c r="W3752" t="s">
        <v>57</v>
      </c>
      <c r="X3752" t="s">
        <v>57</v>
      </c>
    </row>
    <row r="3753" spans="1:24">
      <c r="A3753" s="43">
        <v>43830</v>
      </c>
      <c r="B3753" t="s">
        <v>10774</v>
      </c>
      <c r="C3753" t="s">
        <v>10775</v>
      </c>
      <c r="D3753" s="44">
        <v>32920.980000000003</v>
      </c>
      <c r="E3753" s="37">
        <v>3.2920980000000002E-2</v>
      </c>
      <c r="F3753" t="s">
        <v>120</v>
      </c>
      <c r="G3753" t="s">
        <v>121</v>
      </c>
      <c r="H3753" s="45" t="s">
        <v>25</v>
      </c>
      <c r="I3753" t="s">
        <v>122</v>
      </c>
      <c r="J3753" t="s">
        <v>123</v>
      </c>
      <c r="K3753">
        <v>3.3077027119028699</v>
      </c>
      <c r="L3753">
        <v>9952.8231124075501</v>
      </c>
      <c r="M3753">
        <v>1.90321114495052</v>
      </c>
      <c r="N3753">
        <v>1.89423238712552E-2</v>
      </c>
      <c r="O3753">
        <v>1.9720156149341901</v>
      </c>
      <c r="P3753">
        <v>1.9627122590345599E-2</v>
      </c>
      <c r="Q3753" s="45">
        <v>1.8632726502963599</v>
      </c>
      <c r="R3753" s="45">
        <v>1.8544823098586499E-2</v>
      </c>
      <c r="S3753" s="45">
        <v>2.0050548006513198</v>
      </c>
      <c r="T3753" s="45">
        <v>1.99559557615662E-2</v>
      </c>
      <c r="U3753" s="45" t="s">
        <v>10776</v>
      </c>
      <c r="V3753" t="b">
        <f>FALSE()</f>
        <v>0</v>
      </c>
      <c r="W3753" t="s">
        <v>57</v>
      </c>
      <c r="X3753" t="s">
        <v>57</v>
      </c>
    </row>
    <row r="3754" spans="1:24">
      <c r="A3754" s="43">
        <v>43830</v>
      </c>
      <c r="B3754" t="s">
        <v>10777</v>
      </c>
      <c r="C3754" t="s">
        <v>10778</v>
      </c>
      <c r="D3754" s="44">
        <v>4583403.0820000004</v>
      </c>
      <c r="E3754" s="37">
        <v>4.5834030820000002</v>
      </c>
      <c r="F3754" t="s">
        <v>1310</v>
      </c>
      <c r="G3754" t="s">
        <v>758</v>
      </c>
      <c r="H3754" s="45" t="s">
        <v>24</v>
      </c>
      <c r="I3754" t="s">
        <v>1311</v>
      </c>
      <c r="J3754" t="s">
        <v>760</v>
      </c>
      <c r="K3754">
        <v>0.78035068516762895</v>
      </c>
      <c r="L3754">
        <v>5873517.0854824502</v>
      </c>
      <c r="M3754">
        <v>0.77651165019381196</v>
      </c>
      <c r="N3754">
        <v>4.5608544444895198</v>
      </c>
      <c r="O3754">
        <v>0.72092433058411498</v>
      </c>
      <c r="P3754">
        <v>4.2343613730257896</v>
      </c>
      <c r="Q3754" s="45">
        <v>0.64818491412132995</v>
      </c>
      <c r="R3754" s="45">
        <v>3.8071251676436</v>
      </c>
      <c r="S3754" s="45">
        <v>0.64685572265762903</v>
      </c>
      <c r="T3754" s="45">
        <v>3.7993181388716799</v>
      </c>
      <c r="U3754" s="45" t="s">
        <v>10779</v>
      </c>
      <c r="V3754" t="b">
        <f>FALSE()</f>
        <v>0</v>
      </c>
      <c r="W3754" t="s">
        <v>117</v>
      </c>
      <c r="X3754" t="s">
        <v>57</v>
      </c>
    </row>
    <row r="3755" spans="1:24">
      <c r="A3755" s="43">
        <v>43830</v>
      </c>
      <c r="B3755" t="s">
        <v>10780</v>
      </c>
      <c r="C3755" t="s">
        <v>10781</v>
      </c>
      <c r="D3755" s="44">
        <v>302812.18599999999</v>
      </c>
      <c r="E3755" s="37">
        <v>0.30281218599999998</v>
      </c>
      <c r="F3755" t="s">
        <v>1948</v>
      </c>
      <c r="G3755" t="s">
        <v>68</v>
      </c>
      <c r="H3755" s="45" t="s">
        <v>25</v>
      </c>
      <c r="I3755" t="s">
        <v>1949</v>
      </c>
      <c r="J3755" t="s">
        <v>70</v>
      </c>
      <c r="K3755">
        <v>1.1916685339998301</v>
      </c>
      <c r="L3755">
        <v>254107.72992688901</v>
      </c>
      <c r="M3755">
        <v>1.1103988671634799</v>
      </c>
      <c r="N3755">
        <v>0.28216093544830001</v>
      </c>
      <c r="O3755">
        <v>1.0615386679471299</v>
      </c>
      <c r="P3755">
        <v>0.26974518114165802</v>
      </c>
      <c r="Q3755" s="45">
        <v>1.0651535662915601</v>
      </c>
      <c r="R3755" s="45">
        <v>0.27066375475387799</v>
      </c>
      <c r="S3755" s="45">
        <v>1.01462450045894</v>
      </c>
      <c r="T3755" s="45">
        <v>0.257823928539824</v>
      </c>
      <c r="U3755" s="45" t="s">
        <v>10782</v>
      </c>
      <c r="V3755" t="b">
        <f>FALSE()</f>
        <v>0</v>
      </c>
      <c r="W3755" t="s">
        <v>57</v>
      </c>
      <c r="X3755" t="s">
        <v>57</v>
      </c>
    </row>
    <row r="3756" spans="1:24">
      <c r="A3756" s="43">
        <v>43830</v>
      </c>
      <c r="B3756" t="s">
        <v>10783</v>
      </c>
      <c r="C3756" t="s">
        <v>10784</v>
      </c>
      <c r="D3756" s="44">
        <v>27872776.848999999</v>
      </c>
      <c r="E3756" s="37">
        <v>27.872776849000001</v>
      </c>
      <c r="F3756" t="s">
        <v>67</v>
      </c>
      <c r="G3756" t="s">
        <v>68</v>
      </c>
      <c r="H3756" s="45" t="s">
        <v>25</v>
      </c>
      <c r="I3756" t="s">
        <v>69</v>
      </c>
      <c r="J3756" t="s">
        <v>70</v>
      </c>
      <c r="K3756">
        <v>94.772454400000001</v>
      </c>
      <c r="L3756">
        <v>294102.08931974199</v>
      </c>
      <c r="M3756">
        <v>55.647701400000003</v>
      </c>
      <c r="N3756">
        <v>16.3661052475811</v>
      </c>
      <c r="O3756">
        <v>68.419582000000005</v>
      </c>
      <c r="P3756">
        <v>20.122342016583399</v>
      </c>
      <c r="Q3756" s="45">
        <v>68.561194499999999</v>
      </c>
      <c r="R3756" s="45">
        <v>20.163990548707201</v>
      </c>
      <c r="S3756" s="45">
        <v>73.799282300000002</v>
      </c>
      <c r="T3756" s="45">
        <v>21.7045231147275</v>
      </c>
      <c r="U3756" s="45" t="s">
        <v>10785</v>
      </c>
      <c r="V3756" t="b">
        <f>FALSE()</f>
        <v>0</v>
      </c>
      <c r="W3756" t="s">
        <v>57</v>
      </c>
      <c r="X3756" t="s">
        <v>57</v>
      </c>
    </row>
    <row r="3757" spans="1:24">
      <c r="A3757" s="43">
        <v>43830</v>
      </c>
      <c r="B3757" t="s">
        <v>10786</v>
      </c>
      <c r="C3757" t="s">
        <v>10787</v>
      </c>
      <c r="D3757" s="44">
        <v>10200960.505999999</v>
      </c>
      <c r="E3757" s="37">
        <v>10.200960505999999</v>
      </c>
      <c r="F3757" t="s">
        <v>446</v>
      </c>
      <c r="G3757" t="s">
        <v>61</v>
      </c>
      <c r="H3757" s="45" t="s">
        <v>25</v>
      </c>
      <c r="I3757" t="s">
        <v>447</v>
      </c>
      <c r="J3757" t="s">
        <v>63</v>
      </c>
      <c r="K3757">
        <v>13.152966395254399</v>
      </c>
      <c r="L3757">
        <v>775563.48883249005</v>
      </c>
      <c r="M3757">
        <v>15.0611908</v>
      </c>
      <c r="N3757">
        <v>11.6809096828198</v>
      </c>
      <c r="O3757">
        <v>16.964357</v>
      </c>
      <c r="P3757">
        <v>13.156935900719899</v>
      </c>
      <c r="Q3757" s="45">
        <v>17.851887000000001</v>
      </c>
      <c r="R3757" s="45">
        <v>13.8452717639634</v>
      </c>
      <c r="S3757" s="45">
        <v>19.652718400000001</v>
      </c>
      <c r="T3757" s="45">
        <v>15.2419308473465</v>
      </c>
      <c r="U3757" s="45" t="s">
        <v>10788</v>
      </c>
      <c r="V3757" t="b">
        <f>FALSE()</f>
        <v>0</v>
      </c>
      <c r="W3757" t="s">
        <v>57</v>
      </c>
      <c r="X3757" t="s">
        <v>57</v>
      </c>
    </row>
    <row r="3758" spans="1:24">
      <c r="A3758" s="43">
        <v>43830</v>
      </c>
      <c r="B3758" t="s">
        <v>10789</v>
      </c>
      <c r="C3758" t="s">
        <v>10790</v>
      </c>
      <c r="D3758" s="44">
        <v>12921988.069</v>
      </c>
      <c r="E3758" s="37">
        <v>12.921988068999999</v>
      </c>
      <c r="F3758" t="s">
        <v>295</v>
      </c>
      <c r="G3758" t="s">
        <v>296</v>
      </c>
      <c r="H3758" s="45" t="s">
        <v>25</v>
      </c>
      <c r="I3758" t="s">
        <v>297</v>
      </c>
      <c r="J3758" t="s">
        <v>298</v>
      </c>
      <c r="K3758">
        <v>52.1052246</v>
      </c>
      <c r="L3758">
        <v>247997.934337663</v>
      </c>
      <c r="M3758">
        <v>9.7844078000000003</v>
      </c>
      <c r="N3758">
        <v>2.4265129231173201</v>
      </c>
      <c r="O3758">
        <v>9.9374319999999994</v>
      </c>
      <c r="P3758">
        <v>2.4644626086209902</v>
      </c>
      <c r="Q3758" s="45">
        <v>10.13265</v>
      </c>
      <c r="R3758" s="45">
        <v>2.5128762693665201</v>
      </c>
      <c r="S3758" s="45">
        <v>10.5651832</v>
      </c>
      <c r="T3758" s="45">
        <v>2.6201436094989798</v>
      </c>
      <c r="U3758" s="45" t="s">
        <v>10791</v>
      </c>
      <c r="V3758" t="b">
        <f>FALSE()</f>
        <v>0</v>
      </c>
      <c r="W3758" t="s">
        <v>57</v>
      </c>
      <c r="X3758" t="s">
        <v>57</v>
      </c>
    </row>
    <row r="3759" spans="1:24">
      <c r="A3759" s="43">
        <v>43830</v>
      </c>
      <c r="B3759" t="s">
        <v>10792</v>
      </c>
      <c r="C3759" t="s">
        <v>10793</v>
      </c>
      <c r="D3759" s="44">
        <v>2793917.1850000001</v>
      </c>
      <c r="E3759" s="37">
        <v>2.7939171850000002</v>
      </c>
      <c r="F3759" t="s">
        <v>307</v>
      </c>
      <c r="G3759" t="s">
        <v>308</v>
      </c>
      <c r="H3759" s="45" t="s">
        <v>25</v>
      </c>
      <c r="I3759" t="s">
        <v>309</v>
      </c>
      <c r="J3759" t="s">
        <v>310</v>
      </c>
      <c r="K3759">
        <v>15.113959565611699</v>
      </c>
      <c r="L3759">
        <v>184856.73280196599</v>
      </c>
      <c r="M3759">
        <v>7.2637649703121898</v>
      </c>
      <c r="N3759">
        <v>1.3427558602532801</v>
      </c>
      <c r="O3759">
        <v>7.8325389078891803</v>
      </c>
      <c r="P3759">
        <v>1.4478975520566699</v>
      </c>
      <c r="Q3759" s="45">
        <v>9.9634414685525101</v>
      </c>
      <c r="R3759" s="45">
        <v>1.8418092373402399</v>
      </c>
      <c r="S3759" s="45">
        <v>8.95166979796908</v>
      </c>
      <c r="T3759" s="45">
        <v>1.6547764319745999</v>
      </c>
      <c r="U3759" s="45" t="s">
        <v>10794</v>
      </c>
      <c r="V3759" t="b">
        <f>FALSE()</f>
        <v>0</v>
      </c>
      <c r="W3759" t="s">
        <v>57</v>
      </c>
      <c r="X3759" t="s">
        <v>57</v>
      </c>
    </row>
    <row r="3760" spans="1:24">
      <c r="A3760" s="43">
        <v>43830</v>
      </c>
      <c r="B3760" t="s">
        <v>10795</v>
      </c>
      <c r="C3760" t="s">
        <v>10796</v>
      </c>
      <c r="D3760" s="44">
        <v>262958890.31799999</v>
      </c>
      <c r="E3760" s="37">
        <v>262.95889031799999</v>
      </c>
      <c r="F3760" t="s">
        <v>83</v>
      </c>
      <c r="G3760" t="s">
        <v>83</v>
      </c>
      <c r="H3760" s="45" t="s">
        <v>25</v>
      </c>
      <c r="I3760" t="s">
        <v>84</v>
      </c>
      <c r="J3760" t="s">
        <v>85</v>
      </c>
      <c r="K3760">
        <v>84.684162195625305</v>
      </c>
      <c r="L3760">
        <v>3105172.0121000898</v>
      </c>
      <c r="M3760">
        <v>66.296156193895897</v>
      </c>
      <c r="N3760">
        <v>205.860968723101</v>
      </c>
      <c r="O3760">
        <v>75.353866569525394</v>
      </c>
      <c r="P3760">
        <v>233.98671747521499</v>
      </c>
      <c r="Q3760" s="45">
        <v>81.540064981949499</v>
      </c>
      <c r="R3760" s="45">
        <v>253.19592764677199</v>
      </c>
      <c r="S3760" s="45">
        <v>83.365818191140306</v>
      </c>
      <c r="T3760" s="45">
        <v>258.865205412953</v>
      </c>
      <c r="U3760" s="45" t="s">
        <v>10797</v>
      </c>
      <c r="V3760" t="b">
        <f>FALSE()</f>
        <v>0</v>
      </c>
      <c r="W3760" t="s">
        <v>57</v>
      </c>
      <c r="X3760" t="s">
        <v>57</v>
      </c>
    </row>
    <row r="3761" spans="1:24">
      <c r="A3761" s="43">
        <v>43830</v>
      </c>
      <c r="B3761" t="s">
        <v>10798</v>
      </c>
      <c r="C3761" t="s">
        <v>10799</v>
      </c>
      <c r="D3761" s="44">
        <v>7034776.1550000003</v>
      </c>
      <c r="E3761" s="37">
        <v>7.0347761550000003</v>
      </c>
      <c r="F3761" t="s">
        <v>485</v>
      </c>
      <c r="G3761" t="s">
        <v>486</v>
      </c>
      <c r="H3761" s="45" t="s">
        <v>25</v>
      </c>
      <c r="I3761" t="s">
        <v>487</v>
      </c>
      <c r="J3761" t="s">
        <v>488</v>
      </c>
      <c r="K3761">
        <v>6.5318512822227399</v>
      </c>
      <c r="L3761">
        <v>1076995.76292345</v>
      </c>
      <c r="M3761">
        <v>5.07290828813335</v>
      </c>
      <c r="N3761">
        <v>5.4635007320188702</v>
      </c>
      <c r="O3761">
        <v>5.1523853574732401</v>
      </c>
      <c r="P3761">
        <v>5.5490971989475097</v>
      </c>
      <c r="Q3761" s="45">
        <v>5.48194195092759</v>
      </c>
      <c r="R3761" s="45">
        <v>5.9040282537413296</v>
      </c>
      <c r="S3761" s="45">
        <v>5.4741371961371996</v>
      </c>
      <c r="T3761" s="45">
        <v>5.8956225659014203</v>
      </c>
      <c r="U3761" s="45" t="s">
        <v>10800</v>
      </c>
      <c r="V3761" t="b">
        <f>FALSE()</f>
        <v>0</v>
      </c>
      <c r="W3761" t="s">
        <v>57</v>
      </c>
      <c r="X3761" t="s">
        <v>57</v>
      </c>
    </row>
    <row r="3762" spans="1:24">
      <c r="A3762" s="43">
        <v>43830</v>
      </c>
      <c r="B3762" t="s">
        <v>10801</v>
      </c>
      <c r="C3762" t="s">
        <v>10802</v>
      </c>
      <c r="D3762" s="44">
        <v>37947440.248000003</v>
      </c>
      <c r="E3762" s="37">
        <v>37.947440247999999</v>
      </c>
      <c r="F3762" t="s">
        <v>1350</v>
      </c>
      <c r="G3762" t="s">
        <v>758</v>
      </c>
      <c r="H3762" s="45" t="s">
        <v>24</v>
      </c>
      <c r="I3762" t="s">
        <v>1351</v>
      </c>
      <c r="J3762" t="s">
        <v>760</v>
      </c>
      <c r="K3762">
        <v>18.182718957200699</v>
      </c>
      <c r="L3762">
        <v>2087005.8178494901</v>
      </c>
      <c r="M3762">
        <v>9.9071265909549098</v>
      </c>
      <c r="N3762">
        <v>20.676230833494198</v>
      </c>
      <c r="O3762">
        <v>10.6095196317219</v>
      </c>
      <c r="P3762">
        <v>22.142129195991899</v>
      </c>
      <c r="Q3762" s="45">
        <v>11.4157275740265</v>
      </c>
      <c r="R3762" s="45">
        <v>23.824689861978101</v>
      </c>
      <c r="S3762" s="45">
        <v>12.371511870694199</v>
      </c>
      <c r="T3762" s="45">
        <v>25.819417249732801</v>
      </c>
      <c r="U3762" s="45" t="s">
        <v>10803</v>
      </c>
      <c r="V3762" t="b">
        <f>FALSE()</f>
        <v>0</v>
      </c>
      <c r="W3762" t="s">
        <v>117</v>
      </c>
      <c r="X3762" t="s">
        <v>57</v>
      </c>
    </row>
    <row r="3763" spans="1:24">
      <c r="A3763" s="43">
        <v>43830</v>
      </c>
      <c r="B3763" t="s">
        <v>10804</v>
      </c>
      <c r="C3763" t="s">
        <v>10805</v>
      </c>
      <c r="D3763" s="44">
        <v>34344752.552000001</v>
      </c>
      <c r="E3763" s="37">
        <v>34.344752552000003</v>
      </c>
      <c r="F3763" t="s">
        <v>1350</v>
      </c>
      <c r="G3763" t="s">
        <v>758</v>
      </c>
      <c r="H3763" s="45" t="s">
        <v>24</v>
      </c>
      <c r="I3763" t="s">
        <v>1351</v>
      </c>
      <c r="J3763" t="s">
        <v>760</v>
      </c>
      <c r="K3763">
        <v>181.08817999999999</v>
      </c>
      <c r="L3763">
        <v>189657.61626186801</v>
      </c>
      <c r="M3763">
        <v>95.071530999999993</v>
      </c>
      <c r="N3763">
        <v>18.031039943826201</v>
      </c>
      <c r="O3763">
        <v>104.54250999999999</v>
      </c>
      <c r="P3763">
        <v>19.8272832446325</v>
      </c>
      <c r="Q3763" s="45">
        <v>114.03837</v>
      </c>
      <c r="R3763" s="45">
        <v>21.6282454165889</v>
      </c>
      <c r="S3763" s="45">
        <v>122.737137</v>
      </c>
      <c r="T3763" s="45">
        <v>23.278032830226302</v>
      </c>
      <c r="U3763" s="45" t="s">
        <v>10803</v>
      </c>
      <c r="V3763" t="b">
        <f>FALSE()</f>
        <v>0</v>
      </c>
      <c r="W3763" t="s">
        <v>57</v>
      </c>
      <c r="X3763" t="s">
        <v>57</v>
      </c>
    </row>
    <row r="3764" spans="1:24">
      <c r="A3764" s="43">
        <v>43830</v>
      </c>
      <c r="B3764" t="s">
        <v>10806</v>
      </c>
      <c r="C3764" t="s">
        <v>10807</v>
      </c>
      <c r="D3764" s="44">
        <v>9177823.3039999995</v>
      </c>
      <c r="E3764" s="37">
        <v>9.1778233040000003</v>
      </c>
      <c r="F3764" t="s">
        <v>555</v>
      </c>
      <c r="G3764" t="s">
        <v>100</v>
      </c>
      <c r="H3764" s="45" t="s">
        <v>25</v>
      </c>
      <c r="I3764" t="s">
        <v>556</v>
      </c>
      <c r="J3764" t="s">
        <v>102</v>
      </c>
      <c r="K3764" t="s">
        <v>124</v>
      </c>
      <c r="L3764" t="e">
        <f>#VALUE!</f>
        <v>#VALUE!</v>
      </c>
      <c r="M3764" t="s">
        <v>124</v>
      </c>
      <c r="N3764" t="e">
        <f>#VALUE!</f>
        <v>#VALUE!</v>
      </c>
      <c r="O3764" t="s">
        <v>124</v>
      </c>
      <c r="P3764" t="e">
        <f>#VALUE!</f>
        <v>#VALUE!</v>
      </c>
      <c r="Q3764" s="45" t="s">
        <v>124</v>
      </c>
      <c r="R3764" s="45" t="e">
        <f>#VALUE!</f>
        <v>#VALUE!</v>
      </c>
      <c r="S3764" s="45" t="s">
        <v>124</v>
      </c>
      <c r="T3764" s="45" t="e">
        <f>#VALUE!</f>
        <v>#VALUE!</v>
      </c>
      <c r="U3764" s="45" t="s">
        <v>10808</v>
      </c>
      <c r="V3764" t="b">
        <f>TRUE()</f>
        <v>1</v>
      </c>
      <c r="W3764" t="s">
        <v>57</v>
      </c>
      <c r="X3764" t="s">
        <v>57</v>
      </c>
    </row>
    <row r="3765" spans="1:24">
      <c r="A3765" s="43">
        <v>43830</v>
      </c>
      <c r="B3765" t="s">
        <v>10809</v>
      </c>
      <c r="C3765" t="s">
        <v>10810</v>
      </c>
      <c r="D3765" s="44">
        <v>123524061.947</v>
      </c>
      <c r="E3765" s="37">
        <v>123.52406194700001</v>
      </c>
      <c r="F3765" t="s">
        <v>83</v>
      </c>
      <c r="G3765" t="s">
        <v>83</v>
      </c>
      <c r="H3765" s="45" t="s">
        <v>25</v>
      </c>
      <c r="I3765" t="s">
        <v>84</v>
      </c>
      <c r="J3765" t="s">
        <v>85</v>
      </c>
      <c r="K3765">
        <v>51.762368839189399</v>
      </c>
      <c r="L3765">
        <v>2386368.0259833802</v>
      </c>
      <c r="M3765">
        <v>48.857317109674298</v>
      </c>
      <c r="N3765">
        <v>116.591539385857</v>
      </c>
      <c r="O3765">
        <v>54.833538541127801</v>
      </c>
      <c r="P3765">
        <v>130.85300312607501</v>
      </c>
      <c r="Q3765" s="45">
        <v>59.241888615447301</v>
      </c>
      <c r="R3765" s="45">
        <v>141.372948790772</v>
      </c>
      <c r="S3765" s="45">
        <v>59.755456242283401</v>
      </c>
      <c r="T3765" s="45">
        <v>142.598510154634</v>
      </c>
      <c r="U3765" s="45" t="s">
        <v>10811</v>
      </c>
      <c r="V3765" t="b">
        <f>FALSE()</f>
        <v>0</v>
      </c>
      <c r="W3765" t="s">
        <v>57</v>
      </c>
      <c r="X3765" t="s">
        <v>57</v>
      </c>
    </row>
    <row r="3766" spans="1:24">
      <c r="A3766" s="43">
        <v>43830</v>
      </c>
      <c r="B3766" t="s">
        <v>10812</v>
      </c>
      <c r="C3766" t="s">
        <v>10813</v>
      </c>
      <c r="D3766" s="44">
        <v>9735590.0380000006</v>
      </c>
      <c r="E3766" s="37">
        <v>9.7355900379999998</v>
      </c>
      <c r="F3766" t="s">
        <v>522</v>
      </c>
      <c r="G3766" t="s">
        <v>505</v>
      </c>
      <c r="H3766" s="45" t="s">
        <v>25</v>
      </c>
      <c r="I3766" t="s">
        <v>523</v>
      </c>
      <c r="J3766" t="s">
        <v>507</v>
      </c>
      <c r="K3766">
        <v>43.642912819282898</v>
      </c>
      <c r="L3766">
        <v>223073.791575582</v>
      </c>
      <c r="M3766">
        <v>36.649680615421502</v>
      </c>
      <c r="N3766">
        <v>8.1755832149161805</v>
      </c>
      <c r="O3766">
        <v>41.451823220752402</v>
      </c>
      <c r="P3766">
        <v>9.2468153735739804</v>
      </c>
      <c r="Q3766" s="45">
        <v>43.165492486020497</v>
      </c>
      <c r="R3766" s="45">
        <v>9.6290900740838801</v>
      </c>
      <c r="S3766" s="45">
        <v>42.524367782700303</v>
      </c>
      <c r="T3766" s="45">
        <v>9.4860719556414708</v>
      </c>
      <c r="U3766" s="45" t="s">
        <v>10814</v>
      </c>
      <c r="V3766" t="b">
        <f>FALSE()</f>
        <v>0</v>
      </c>
      <c r="W3766" t="s">
        <v>57</v>
      </c>
      <c r="X3766" t="s">
        <v>57</v>
      </c>
    </row>
    <row r="3767" spans="1:24">
      <c r="A3767" s="43">
        <v>43830</v>
      </c>
      <c r="B3767" t="s">
        <v>10815</v>
      </c>
      <c r="C3767" t="s">
        <v>10816</v>
      </c>
      <c r="D3767" s="44">
        <v>11524954.24</v>
      </c>
      <c r="E3767" s="37">
        <v>11.52495424</v>
      </c>
      <c r="F3767" t="s">
        <v>60</v>
      </c>
      <c r="G3767" t="s">
        <v>61</v>
      </c>
      <c r="H3767" s="45" t="s">
        <v>25</v>
      </c>
      <c r="I3767" t="s">
        <v>62</v>
      </c>
      <c r="J3767" t="s">
        <v>63</v>
      </c>
      <c r="K3767" t="s">
        <v>124</v>
      </c>
      <c r="L3767" t="e">
        <f>#VALUE!</f>
        <v>#VALUE!</v>
      </c>
      <c r="M3767" t="s">
        <v>124</v>
      </c>
      <c r="N3767" t="e">
        <f>#VALUE!</f>
        <v>#VALUE!</v>
      </c>
      <c r="O3767" t="s">
        <v>124</v>
      </c>
      <c r="P3767" t="e">
        <f>#VALUE!</f>
        <v>#VALUE!</v>
      </c>
      <c r="Q3767" s="45" t="s">
        <v>124</v>
      </c>
      <c r="R3767" s="45" t="e">
        <f>#VALUE!</f>
        <v>#VALUE!</v>
      </c>
      <c r="S3767" s="45" t="s">
        <v>124</v>
      </c>
      <c r="T3767" s="45" t="e">
        <f>#VALUE!</f>
        <v>#VALUE!</v>
      </c>
      <c r="U3767" s="45" t="s">
        <v>10817</v>
      </c>
      <c r="V3767" t="b">
        <f>TRUE()</f>
        <v>1</v>
      </c>
      <c r="W3767" t="s">
        <v>57</v>
      </c>
      <c r="X3767" t="s">
        <v>57</v>
      </c>
    </row>
    <row r="3768" spans="1:24">
      <c r="A3768" s="43">
        <v>43830</v>
      </c>
      <c r="B3768" t="s">
        <v>10818</v>
      </c>
      <c r="C3768" t="s">
        <v>10819</v>
      </c>
      <c r="D3768" s="44">
        <v>25773524.57</v>
      </c>
      <c r="E3768" s="37">
        <v>25.773524569999999</v>
      </c>
      <c r="F3768" t="s">
        <v>60</v>
      </c>
      <c r="G3768" t="s">
        <v>61</v>
      </c>
      <c r="H3768" s="45" t="s">
        <v>25</v>
      </c>
      <c r="I3768" t="s">
        <v>62</v>
      </c>
      <c r="J3768" t="s">
        <v>63</v>
      </c>
      <c r="K3768" t="s">
        <v>124</v>
      </c>
      <c r="L3768" t="e">
        <f>#VALUE!</f>
        <v>#VALUE!</v>
      </c>
      <c r="M3768" t="s">
        <v>124</v>
      </c>
      <c r="N3768" t="e">
        <f>#VALUE!</f>
        <v>#VALUE!</v>
      </c>
      <c r="O3768" t="s">
        <v>124</v>
      </c>
      <c r="P3768" t="e">
        <f>#VALUE!</f>
        <v>#VALUE!</v>
      </c>
      <c r="Q3768" s="45" t="s">
        <v>124</v>
      </c>
      <c r="R3768" s="45" t="e">
        <f>#VALUE!</f>
        <v>#VALUE!</v>
      </c>
      <c r="S3768" s="45" t="s">
        <v>124</v>
      </c>
      <c r="T3768" s="45" t="e">
        <f>#VALUE!</f>
        <v>#VALUE!</v>
      </c>
      <c r="U3768" s="45" t="s">
        <v>10817</v>
      </c>
      <c r="V3768" t="b">
        <f>TRUE()</f>
        <v>1</v>
      </c>
      <c r="W3768" t="s">
        <v>57</v>
      </c>
      <c r="X3768" t="s">
        <v>57</v>
      </c>
    </row>
    <row r="3769" spans="1:24">
      <c r="A3769" s="43">
        <v>43830</v>
      </c>
      <c r="B3769" t="s">
        <v>10820</v>
      </c>
      <c r="C3769" t="s">
        <v>10821</v>
      </c>
      <c r="D3769" s="44">
        <v>2200301.1549999998</v>
      </c>
      <c r="E3769" s="37">
        <v>2.200301155</v>
      </c>
      <c r="F3769" t="s">
        <v>154</v>
      </c>
      <c r="G3769" t="s">
        <v>155</v>
      </c>
      <c r="H3769" s="45" t="s">
        <v>25</v>
      </c>
      <c r="I3769" t="s">
        <v>156</v>
      </c>
      <c r="J3769" t="s">
        <v>157</v>
      </c>
      <c r="K3769" t="s">
        <v>124</v>
      </c>
      <c r="L3769" t="e">
        <f>#VALUE!</f>
        <v>#VALUE!</v>
      </c>
      <c r="M3769" t="s">
        <v>124</v>
      </c>
      <c r="N3769" t="e">
        <f>#VALUE!</f>
        <v>#VALUE!</v>
      </c>
      <c r="O3769" t="s">
        <v>124</v>
      </c>
      <c r="P3769" t="e">
        <f>#VALUE!</f>
        <v>#VALUE!</v>
      </c>
      <c r="Q3769" s="45" t="s">
        <v>124</v>
      </c>
      <c r="R3769" s="45" t="e">
        <f>#VALUE!</f>
        <v>#VALUE!</v>
      </c>
      <c r="S3769" s="45" t="s">
        <v>124</v>
      </c>
      <c r="T3769" s="45" t="e">
        <f>#VALUE!</f>
        <v>#VALUE!</v>
      </c>
      <c r="U3769" s="45" t="s">
        <v>10822</v>
      </c>
      <c r="V3769" t="b">
        <f>TRUE()</f>
        <v>1</v>
      </c>
      <c r="W3769" t="s">
        <v>57</v>
      </c>
      <c r="X3769" t="s">
        <v>57</v>
      </c>
    </row>
    <row r="3770" spans="1:24">
      <c r="A3770" s="43">
        <v>43830</v>
      </c>
      <c r="B3770" t="s">
        <v>10823</v>
      </c>
      <c r="C3770" t="s">
        <v>10824</v>
      </c>
      <c r="D3770" s="44">
        <v>1136513.871</v>
      </c>
      <c r="E3770" s="37">
        <v>1.136513871</v>
      </c>
      <c r="F3770" t="s">
        <v>112</v>
      </c>
      <c r="G3770" t="s">
        <v>113</v>
      </c>
      <c r="H3770" s="45" t="s">
        <v>25</v>
      </c>
      <c r="I3770" t="s">
        <v>114</v>
      </c>
      <c r="J3770" t="s">
        <v>115</v>
      </c>
      <c r="K3770" t="s">
        <v>124</v>
      </c>
      <c r="L3770" t="e">
        <f>#VALUE!</f>
        <v>#VALUE!</v>
      </c>
      <c r="M3770" t="s">
        <v>124</v>
      </c>
      <c r="N3770" t="e">
        <f>#VALUE!</f>
        <v>#VALUE!</v>
      </c>
      <c r="O3770" t="s">
        <v>124</v>
      </c>
      <c r="P3770" t="e">
        <f>#VALUE!</f>
        <v>#VALUE!</v>
      </c>
      <c r="Q3770" s="45" t="s">
        <v>124</v>
      </c>
      <c r="R3770" s="45" t="e">
        <f>#VALUE!</f>
        <v>#VALUE!</v>
      </c>
      <c r="S3770" s="45" t="s">
        <v>124</v>
      </c>
      <c r="T3770" s="45" t="e">
        <f>#VALUE!</f>
        <v>#VALUE!</v>
      </c>
      <c r="U3770" s="45" t="s">
        <v>10825</v>
      </c>
      <c r="V3770" t="b">
        <f>TRUE()</f>
        <v>1</v>
      </c>
      <c r="W3770" t="s">
        <v>57</v>
      </c>
      <c r="X3770" t="s">
        <v>57</v>
      </c>
    </row>
    <row r="3771" spans="1:24">
      <c r="A3771" s="43">
        <v>43830</v>
      </c>
      <c r="B3771" t="s">
        <v>10826</v>
      </c>
      <c r="C3771" t="s">
        <v>10827</v>
      </c>
      <c r="D3771" s="44">
        <v>410344.87099999998</v>
      </c>
      <c r="E3771" s="37">
        <v>0.410344871</v>
      </c>
      <c r="F3771" t="s">
        <v>112</v>
      </c>
      <c r="G3771" t="s">
        <v>113</v>
      </c>
      <c r="H3771" s="45" t="s">
        <v>25</v>
      </c>
      <c r="I3771" t="s">
        <v>114</v>
      </c>
      <c r="J3771" t="s">
        <v>115</v>
      </c>
      <c r="K3771" t="s">
        <v>124</v>
      </c>
      <c r="L3771" t="e">
        <f>#VALUE!</f>
        <v>#VALUE!</v>
      </c>
      <c r="M3771" t="s">
        <v>124</v>
      </c>
      <c r="N3771" t="e">
        <f>#VALUE!</f>
        <v>#VALUE!</v>
      </c>
      <c r="O3771" t="s">
        <v>124</v>
      </c>
      <c r="P3771" t="e">
        <f>#VALUE!</f>
        <v>#VALUE!</v>
      </c>
      <c r="Q3771" s="45" t="s">
        <v>124</v>
      </c>
      <c r="R3771" s="45" t="e">
        <f>#VALUE!</f>
        <v>#VALUE!</v>
      </c>
      <c r="S3771" s="45" t="s">
        <v>124</v>
      </c>
      <c r="T3771" s="45" t="e">
        <f>#VALUE!</f>
        <v>#VALUE!</v>
      </c>
      <c r="U3771" s="45" t="s">
        <v>10825</v>
      </c>
      <c r="V3771" t="b">
        <f>TRUE()</f>
        <v>1</v>
      </c>
      <c r="W3771" t="s">
        <v>57</v>
      </c>
      <c r="X3771" t="s">
        <v>57</v>
      </c>
    </row>
    <row r="3772" spans="1:24">
      <c r="A3772" s="43">
        <v>43830</v>
      </c>
      <c r="B3772" t="s">
        <v>10828</v>
      </c>
      <c r="C3772" t="s">
        <v>10829</v>
      </c>
      <c r="D3772" s="44">
        <v>2030169.5619999999</v>
      </c>
      <c r="E3772" s="37">
        <v>2.0301695620000002</v>
      </c>
      <c r="F3772" t="s">
        <v>112</v>
      </c>
      <c r="G3772" t="s">
        <v>113</v>
      </c>
      <c r="H3772" s="45" t="s">
        <v>25</v>
      </c>
      <c r="I3772" t="s">
        <v>114</v>
      </c>
      <c r="J3772" t="s">
        <v>115</v>
      </c>
      <c r="K3772" t="s">
        <v>124</v>
      </c>
      <c r="L3772" t="e">
        <f>#VALUE!</f>
        <v>#VALUE!</v>
      </c>
      <c r="M3772" t="s">
        <v>124</v>
      </c>
      <c r="N3772" t="e">
        <f>#VALUE!</f>
        <v>#VALUE!</v>
      </c>
      <c r="O3772" t="s">
        <v>124</v>
      </c>
      <c r="P3772" t="e">
        <f>#VALUE!</f>
        <v>#VALUE!</v>
      </c>
      <c r="Q3772" s="45" t="s">
        <v>124</v>
      </c>
      <c r="R3772" s="45" t="e">
        <f>#VALUE!</f>
        <v>#VALUE!</v>
      </c>
      <c r="S3772" s="45" t="s">
        <v>124</v>
      </c>
      <c r="T3772" s="45" t="e">
        <f>#VALUE!</f>
        <v>#VALUE!</v>
      </c>
      <c r="U3772" s="45" t="s">
        <v>10825</v>
      </c>
      <c r="V3772" t="b">
        <f>TRUE()</f>
        <v>1</v>
      </c>
      <c r="W3772" t="s">
        <v>57</v>
      </c>
      <c r="X3772" t="s">
        <v>57</v>
      </c>
    </row>
    <row r="3773" spans="1:24">
      <c r="A3773" s="43">
        <v>43830</v>
      </c>
      <c r="B3773" t="s">
        <v>10830</v>
      </c>
      <c r="C3773" t="s">
        <v>10831</v>
      </c>
      <c r="D3773" s="44">
        <v>4060088.3990000002</v>
      </c>
      <c r="E3773" s="37">
        <v>4.0600883989999996</v>
      </c>
      <c r="F3773" t="s">
        <v>112</v>
      </c>
      <c r="G3773" t="s">
        <v>113</v>
      </c>
      <c r="H3773" s="45" t="s">
        <v>25</v>
      </c>
      <c r="I3773" t="s">
        <v>114</v>
      </c>
      <c r="J3773" t="s">
        <v>115</v>
      </c>
      <c r="K3773" t="s">
        <v>124</v>
      </c>
      <c r="L3773" t="e">
        <f>#VALUE!</f>
        <v>#VALUE!</v>
      </c>
      <c r="M3773" t="s">
        <v>124</v>
      </c>
      <c r="N3773" t="e">
        <f>#VALUE!</f>
        <v>#VALUE!</v>
      </c>
      <c r="O3773" t="s">
        <v>124</v>
      </c>
      <c r="P3773" t="e">
        <f>#VALUE!</f>
        <v>#VALUE!</v>
      </c>
      <c r="Q3773" s="45" t="s">
        <v>124</v>
      </c>
      <c r="R3773" s="45" t="e">
        <f>#VALUE!</f>
        <v>#VALUE!</v>
      </c>
      <c r="S3773" s="45" t="s">
        <v>124</v>
      </c>
      <c r="T3773" s="45" t="e">
        <f>#VALUE!</f>
        <v>#VALUE!</v>
      </c>
      <c r="U3773" s="45" t="s">
        <v>10825</v>
      </c>
      <c r="V3773" t="b">
        <f>TRUE()</f>
        <v>1</v>
      </c>
      <c r="W3773" t="s">
        <v>57</v>
      </c>
      <c r="X3773" t="s">
        <v>57</v>
      </c>
    </row>
    <row r="3774" spans="1:24">
      <c r="A3774" s="43">
        <v>43830</v>
      </c>
      <c r="B3774" t="s">
        <v>10832</v>
      </c>
      <c r="C3774" t="s">
        <v>10825</v>
      </c>
      <c r="D3774" s="44">
        <v>96405.084000000003</v>
      </c>
      <c r="E3774" s="37">
        <v>9.6405084000000002E-2</v>
      </c>
      <c r="F3774" t="s">
        <v>112</v>
      </c>
      <c r="G3774" t="s">
        <v>113</v>
      </c>
      <c r="H3774" s="45" t="s">
        <v>24</v>
      </c>
      <c r="I3774" t="s">
        <v>114</v>
      </c>
      <c r="J3774" t="s">
        <v>115</v>
      </c>
      <c r="K3774">
        <v>35.459384999999997</v>
      </c>
      <c r="L3774">
        <v>2718.7466449291201</v>
      </c>
      <c r="M3774">
        <v>22.2608693</v>
      </c>
      <c r="N3774">
        <v>6.05216637225807E-2</v>
      </c>
      <c r="O3774">
        <v>24.716642</v>
      </c>
      <c r="P3774">
        <v>6.7198287511414198E-2</v>
      </c>
      <c r="Q3774" s="45">
        <v>27.920056500000001</v>
      </c>
      <c r="R3774" s="45">
        <v>7.5907559935606495E-2</v>
      </c>
      <c r="S3774" s="45">
        <v>31.1044904</v>
      </c>
      <c r="T3774" s="45">
        <v>8.4565228917230104E-2</v>
      </c>
      <c r="U3774" s="45" t="s">
        <v>10833</v>
      </c>
      <c r="V3774" t="b">
        <f>FALSE()</f>
        <v>0</v>
      </c>
      <c r="W3774" t="s">
        <v>117</v>
      </c>
      <c r="X3774" t="s">
        <v>57</v>
      </c>
    </row>
    <row r="3775" spans="1:24">
      <c r="A3775" s="43">
        <v>43830</v>
      </c>
      <c r="B3775" t="s">
        <v>10834</v>
      </c>
      <c r="C3775" t="s">
        <v>10835</v>
      </c>
      <c r="D3775" s="44">
        <v>52042334.140000001</v>
      </c>
      <c r="E3775" s="37">
        <v>52.042334140000001</v>
      </c>
      <c r="F3775" t="s">
        <v>99</v>
      </c>
      <c r="G3775" t="s">
        <v>100</v>
      </c>
      <c r="H3775" s="45" t="s">
        <v>25</v>
      </c>
      <c r="I3775" t="s">
        <v>101</v>
      </c>
      <c r="J3775" t="s">
        <v>102</v>
      </c>
      <c r="K3775" t="s">
        <v>124</v>
      </c>
      <c r="L3775" t="e">
        <f>#VALUE!</f>
        <v>#VALUE!</v>
      </c>
      <c r="M3775" t="s">
        <v>124</v>
      </c>
      <c r="N3775" t="e">
        <f>#VALUE!</f>
        <v>#VALUE!</v>
      </c>
      <c r="O3775" t="s">
        <v>124</v>
      </c>
      <c r="P3775" t="e">
        <f>#VALUE!</f>
        <v>#VALUE!</v>
      </c>
      <c r="Q3775" s="45" t="s">
        <v>124</v>
      </c>
      <c r="R3775" s="45" t="e">
        <f>#VALUE!</f>
        <v>#VALUE!</v>
      </c>
      <c r="S3775" s="45" t="s">
        <v>124</v>
      </c>
      <c r="T3775" s="45" t="e">
        <f>#VALUE!</f>
        <v>#VALUE!</v>
      </c>
      <c r="U3775" s="45" t="s">
        <v>10836</v>
      </c>
      <c r="V3775" t="b">
        <f>TRUE()</f>
        <v>1</v>
      </c>
      <c r="W3775" t="s">
        <v>57</v>
      </c>
      <c r="X3775" t="s">
        <v>57</v>
      </c>
    </row>
    <row r="3776" spans="1:24">
      <c r="A3776" s="43">
        <v>43830</v>
      </c>
      <c r="B3776" t="s">
        <v>10837</v>
      </c>
      <c r="C3776" t="s">
        <v>10838</v>
      </c>
      <c r="D3776" s="44">
        <v>48881828.18</v>
      </c>
      <c r="E3776" s="37">
        <v>48.881828179999999</v>
      </c>
      <c r="F3776" t="s">
        <v>99</v>
      </c>
      <c r="G3776" t="s">
        <v>100</v>
      </c>
      <c r="H3776" s="45" t="s">
        <v>25</v>
      </c>
      <c r="I3776" t="s">
        <v>101</v>
      </c>
      <c r="J3776" t="s">
        <v>102</v>
      </c>
      <c r="K3776" t="s">
        <v>124</v>
      </c>
      <c r="L3776" t="e">
        <f>#VALUE!</f>
        <v>#VALUE!</v>
      </c>
      <c r="M3776" t="s">
        <v>124</v>
      </c>
      <c r="N3776" t="e">
        <f>#VALUE!</f>
        <v>#VALUE!</v>
      </c>
      <c r="O3776" t="s">
        <v>124</v>
      </c>
      <c r="P3776" t="e">
        <f>#VALUE!</f>
        <v>#VALUE!</v>
      </c>
      <c r="Q3776" s="45" t="s">
        <v>124</v>
      </c>
      <c r="R3776" s="45" t="e">
        <f>#VALUE!</f>
        <v>#VALUE!</v>
      </c>
      <c r="S3776" s="45" t="s">
        <v>124</v>
      </c>
      <c r="T3776" s="45" t="e">
        <f>#VALUE!</f>
        <v>#VALUE!</v>
      </c>
      <c r="U3776" s="45" t="s">
        <v>10836</v>
      </c>
      <c r="V3776" t="b">
        <f>TRUE()</f>
        <v>1</v>
      </c>
      <c r="W3776" t="s">
        <v>57</v>
      </c>
      <c r="X3776" t="s">
        <v>57</v>
      </c>
    </row>
    <row r="3777" spans="1:24">
      <c r="A3777" s="43">
        <v>43830</v>
      </c>
      <c r="B3777" t="s">
        <v>10839</v>
      </c>
      <c r="C3777" t="s">
        <v>10840</v>
      </c>
      <c r="D3777" s="44">
        <v>36865515.920000002</v>
      </c>
      <c r="E3777" s="37">
        <v>36.86551592</v>
      </c>
      <c r="F3777" t="s">
        <v>99</v>
      </c>
      <c r="G3777" t="s">
        <v>100</v>
      </c>
      <c r="H3777" s="45" t="s">
        <v>25</v>
      </c>
      <c r="I3777" t="s">
        <v>101</v>
      </c>
      <c r="J3777" t="s">
        <v>102</v>
      </c>
      <c r="K3777" t="s">
        <v>124</v>
      </c>
      <c r="L3777" t="e">
        <f>#VALUE!</f>
        <v>#VALUE!</v>
      </c>
      <c r="M3777" t="s">
        <v>124</v>
      </c>
      <c r="N3777" t="e">
        <f>#VALUE!</f>
        <v>#VALUE!</v>
      </c>
      <c r="O3777" t="s">
        <v>124</v>
      </c>
      <c r="P3777" t="e">
        <f>#VALUE!</f>
        <v>#VALUE!</v>
      </c>
      <c r="Q3777" s="45" t="s">
        <v>124</v>
      </c>
      <c r="R3777" s="45" t="e">
        <f>#VALUE!</f>
        <v>#VALUE!</v>
      </c>
      <c r="S3777" s="45" t="s">
        <v>124</v>
      </c>
      <c r="T3777" s="45" t="e">
        <f>#VALUE!</f>
        <v>#VALUE!</v>
      </c>
      <c r="U3777" s="45" t="s">
        <v>10836</v>
      </c>
      <c r="V3777" t="b">
        <f>TRUE()</f>
        <v>1</v>
      </c>
      <c r="W3777" t="s">
        <v>57</v>
      </c>
      <c r="X3777" t="s">
        <v>57</v>
      </c>
    </row>
    <row r="3778" spans="1:24">
      <c r="A3778" s="43">
        <v>43830</v>
      </c>
      <c r="B3778" t="s">
        <v>10841</v>
      </c>
      <c r="C3778" t="s">
        <v>10842</v>
      </c>
      <c r="D3778" s="44">
        <v>722639.15599999996</v>
      </c>
      <c r="E3778" s="37">
        <v>0.72263915599999995</v>
      </c>
      <c r="F3778" t="s">
        <v>287</v>
      </c>
      <c r="G3778" t="s">
        <v>61</v>
      </c>
      <c r="H3778" s="45" t="s">
        <v>25</v>
      </c>
      <c r="I3778" t="s">
        <v>288</v>
      </c>
      <c r="J3778" t="s">
        <v>63</v>
      </c>
      <c r="K3778">
        <v>29.5348153591769</v>
      </c>
      <c r="L3778">
        <v>24467.366638724099</v>
      </c>
      <c r="M3778">
        <v>20.6250086915446</v>
      </c>
      <c r="N3778">
        <v>0.50463964958289198</v>
      </c>
      <c r="O3778">
        <v>22.1931963173068</v>
      </c>
      <c r="P3778">
        <v>0.54300907118072606</v>
      </c>
      <c r="Q3778" s="45">
        <v>23.251002227171501</v>
      </c>
      <c r="R3778" s="45">
        <v>0.56889079620999505</v>
      </c>
      <c r="S3778" s="45">
        <v>24.522383044208201</v>
      </c>
      <c r="T3778" s="45">
        <v>0.59999813679787195</v>
      </c>
      <c r="U3778" s="45" t="s">
        <v>10843</v>
      </c>
      <c r="V3778" t="b">
        <f>FALSE()</f>
        <v>0</v>
      </c>
      <c r="W3778" t="s">
        <v>57</v>
      </c>
      <c r="X3778" t="s">
        <v>57</v>
      </c>
    </row>
    <row r="3779" spans="1:24">
      <c r="A3779" s="43">
        <v>43830</v>
      </c>
      <c r="B3779" t="s">
        <v>10844</v>
      </c>
      <c r="C3779" t="s">
        <v>10845</v>
      </c>
      <c r="D3779" s="44">
        <v>140282.76199999999</v>
      </c>
      <c r="E3779" s="37">
        <v>0.14028276200000001</v>
      </c>
      <c r="F3779" t="s">
        <v>67</v>
      </c>
      <c r="G3779" t="s">
        <v>68</v>
      </c>
      <c r="H3779" s="45" t="s">
        <v>25</v>
      </c>
      <c r="I3779" t="s">
        <v>69</v>
      </c>
      <c r="J3779" t="s">
        <v>70</v>
      </c>
      <c r="K3779" t="s">
        <v>124</v>
      </c>
      <c r="L3779" t="e">
        <f>#VALUE!</f>
        <v>#VALUE!</v>
      </c>
      <c r="M3779" t="s">
        <v>124</v>
      </c>
      <c r="N3779" t="e">
        <f>#VALUE!</f>
        <v>#VALUE!</v>
      </c>
      <c r="O3779" t="s">
        <v>124</v>
      </c>
      <c r="P3779" t="e">
        <f>#VALUE!</f>
        <v>#VALUE!</v>
      </c>
      <c r="Q3779" s="45" t="s">
        <v>124</v>
      </c>
      <c r="R3779" s="45" t="e">
        <f>#VALUE!</f>
        <v>#VALUE!</v>
      </c>
      <c r="S3779" s="45" t="s">
        <v>124</v>
      </c>
      <c r="T3779" s="45" t="e">
        <f>#VALUE!</f>
        <v>#VALUE!</v>
      </c>
      <c r="U3779" s="45" t="s">
        <v>10846</v>
      </c>
      <c r="V3779" t="b">
        <f>TRUE()</f>
        <v>1</v>
      </c>
      <c r="W3779" t="s">
        <v>57</v>
      </c>
      <c r="X3779" t="s">
        <v>57</v>
      </c>
    </row>
    <row r="3780" spans="1:24">
      <c r="A3780" s="43">
        <v>43830</v>
      </c>
      <c r="B3780" t="s">
        <v>10847</v>
      </c>
      <c r="C3780" t="s">
        <v>10848</v>
      </c>
      <c r="D3780" s="44">
        <v>2739965.2689999999</v>
      </c>
      <c r="E3780" s="37">
        <v>2.7399652689999998</v>
      </c>
      <c r="F3780" t="s">
        <v>404</v>
      </c>
      <c r="G3780" t="s">
        <v>405</v>
      </c>
      <c r="H3780" s="45" t="s">
        <v>25</v>
      </c>
      <c r="I3780" t="s">
        <v>406</v>
      </c>
      <c r="J3780" t="s">
        <v>407</v>
      </c>
      <c r="K3780">
        <v>8.5404841080286609</v>
      </c>
      <c r="L3780">
        <v>320820.83806282602</v>
      </c>
      <c r="M3780">
        <v>5.0865445441662702</v>
      </c>
      <c r="N3780">
        <v>1.6318694835033201</v>
      </c>
      <c r="O3780">
        <v>5.8518534362503498</v>
      </c>
      <c r="P3780">
        <v>1.8773965236386601</v>
      </c>
      <c r="Q3780" s="45">
        <v>5.6674317928730504</v>
      </c>
      <c r="R3780" s="45">
        <v>1.8182302174534399</v>
      </c>
      <c r="S3780" s="45">
        <v>6.1241357022943497</v>
      </c>
      <c r="T3780" s="45">
        <v>1.96475034842055</v>
      </c>
      <c r="U3780" s="45" t="s">
        <v>10849</v>
      </c>
      <c r="V3780" t="b">
        <f>FALSE()</f>
        <v>0</v>
      </c>
      <c r="W3780" t="s">
        <v>57</v>
      </c>
      <c r="X3780" t="s">
        <v>57</v>
      </c>
    </row>
    <row r="3781" spans="1:24">
      <c r="A3781" s="43">
        <v>43830</v>
      </c>
      <c r="B3781" t="s">
        <v>10850</v>
      </c>
      <c r="C3781" t="s">
        <v>10851</v>
      </c>
      <c r="D3781" s="44">
        <v>1032116.657</v>
      </c>
      <c r="E3781" s="37">
        <v>1.032116657</v>
      </c>
      <c r="F3781" t="s">
        <v>995</v>
      </c>
      <c r="G3781" t="s">
        <v>751</v>
      </c>
      <c r="H3781" s="45" t="s">
        <v>24</v>
      </c>
      <c r="I3781" t="s">
        <v>996</v>
      </c>
      <c r="J3781" t="s">
        <v>753</v>
      </c>
      <c r="K3781" t="s">
        <v>124</v>
      </c>
      <c r="L3781" t="e">
        <f>#VALUE!</f>
        <v>#VALUE!</v>
      </c>
      <c r="M3781" t="s">
        <v>124</v>
      </c>
      <c r="N3781" t="e">
        <f>#VALUE!</f>
        <v>#VALUE!</v>
      </c>
      <c r="O3781" t="s">
        <v>124</v>
      </c>
      <c r="P3781" t="e">
        <f>#VALUE!</f>
        <v>#VALUE!</v>
      </c>
      <c r="Q3781" s="45" t="s">
        <v>124</v>
      </c>
      <c r="R3781" s="45" t="e">
        <f>#VALUE!</f>
        <v>#VALUE!</v>
      </c>
      <c r="S3781" s="45" t="s">
        <v>124</v>
      </c>
      <c r="T3781" s="45" t="e">
        <f>#VALUE!</f>
        <v>#VALUE!</v>
      </c>
      <c r="U3781" s="45" t="s">
        <v>10852</v>
      </c>
      <c r="V3781" t="b">
        <f>TRUE()</f>
        <v>1</v>
      </c>
      <c r="W3781" t="s">
        <v>57</v>
      </c>
      <c r="X3781" t="s">
        <v>57</v>
      </c>
    </row>
    <row r="3782" spans="1:24">
      <c r="A3782" s="43">
        <v>43830</v>
      </c>
      <c r="B3782" t="s">
        <v>10853</v>
      </c>
      <c r="C3782" t="s">
        <v>10854</v>
      </c>
      <c r="D3782" s="44">
        <v>2078941.9790000001</v>
      </c>
      <c r="E3782" s="37">
        <v>2.0789419790000001</v>
      </c>
      <c r="F3782" t="s">
        <v>995</v>
      </c>
      <c r="G3782" t="s">
        <v>751</v>
      </c>
      <c r="H3782" s="45" t="s">
        <v>24</v>
      </c>
      <c r="I3782" t="s">
        <v>996</v>
      </c>
      <c r="J3782" t="s">
        <v>753</v>
      </c>
      <c r="K3782" t="s">
        <v>124</v>
      </c>
      <c r="L3782" t="e">
        <f>#VALUE!</f>
        <v>#VALUE!</v>
      </c>
      <c r="M3782" t="s">
        <v>124</v>
      </c>
      <c r="N3782" t="e">
        <f>#VALUE!</f>
        <v>#VALUE!</v>
      </c>
      <c r="O3782" t="s">
        <v>124</v>
      </c>
      <c r="P3782" t="e">
        <f>#VALUE!</f>
        <v>#VALUE!</v>
      </c>
      <c r="Q3782" s="45" t="s">
        <v>124</v>
      </c>
      <c r="R3782" s="45" t="e">
        <f>#VALUE!</f>
        <v>#VALUE!</v>
      </c>
      <c r="S3782" s="45" t="s">
        <v>124</v>
      </c>
      <c r="T3782" s="45" t="e">
        <f>#VALUE!</f>
        <v>#VALUE!</v>
      </c>
      <c r="U3782" s="45" t="s">
        <v>10852</v>
      </c>
      <c r="V3782" t="b">
        <f>TRUE()</f>
        <v>1</v>
      </c>
      <c r="W3782" t="s">
        <v>57</v>
      </c>
      <c r="X3782" t="s">
        <v>57</v>
      </c>
    </row>
    <row r="3783" spans="1:24">
      <c r="A3783" s="43">
        <v>43830</v>
      </c>
      <c r="B3783" t="s">
        <v>10855</v>
      </c>
      <c r="C3783" t="s">
        <v>10856</v>
      </c>
      <c r="D3783" s="44">
        <v>1935205.7</v>
      </c>
      <c r="E3783" s="37">
        <v>1.9352057</v>
      </c>
      <c r="F3783" t="s">
        <v>995</v>
      </c>
      <c r="G3783" t="s">
        <v>751</v>
      </c>
      <c r="H3783" s="45" t="s">
        <v>24</v>
      </c>
      <c r="I3783" t="s">
        <v>996</v>
      </c>
      <c r="J3783" t="s">
        <v>753</v>
      </c>
      <c r="K3783" t="s">
        <v>124</v>
      </c>
      <c r="L3783" t="e">
        <f>#VALUE!</f>
        <v>#VALUE!</v>
      </c>
      <c r="M3783" t="s">
        <v>124</v>
      </c>
      <c r="N3783" t="e">
        <f>#VALUE!</f>
        <v>#VALUE!</v>
      </c>
      <c r="O3783" t="s">
        <v>124</v>
      </c>
      <c r="P3783" t="e">
        <f>#VALUE!</f>
        <v>#VALUE!</v>
      </c>
      <c r="Q3783" s="45" t="s">
        <v>124</v>
      </c>
      <c r="R3783" s="45" t="e">
        <f>#VALUE!</f>
        <v>#VALUE!</v>
      </c>
      <c r="S3783" s="45" t="s">
        <v>124</v>
      </c>
      <c r="T3783" s="45" t="e">
        <f>#VALUE!</f>
        <v>#VALUE!</v>
      </c>
      <c r="U3783" s="45" t="s">
        <v>10852</v>
      </c>
      <c r="V3783" t="b">
        <f>TRUE()</f>
        <v>1</v>
      </c>
      <c r="W3783" t="s">
        <v>57</v>
      </c>
      <c r="X3783" t="s">
        <v>57</v>
      </c>
    </row>
    <row r="3784" spans="1:24">
      <c r="A3784" s="43">
        <v>43830</v>
      </c>
      <c r="B3784" t="s">
        <v>10857</v>
      </c>
      <c r="C3784" t="s">
        <v>10858</v>
      </c>
      <c r="D3784" s="44">
        <v>277044.91100000002</v>
      </c>
      <c r="E3784" s="37">
        <v>0.277044911</v>
      </c>
      <c r="F3784" t="s">
        <v>995</v>
      </c>
      <c r="G3784" t="s">
        <v>751</v>
      </c>
      <c r="H3784" s="45" t="s">
        <v>24</v>
      </c>
      <c r="I3784" t="s">
        <v>996</v>
      </c>
      <c r="J3784" t="s">
        <v>753</v>
      </c>
      <c r="K3784" t="s">
        <v>124</v>
      </c>
      <c r="L3784" t="e">
        <f>#VALUE!</f>
        <v>#VALUE!</v>
      </c>
      <c r="M3784" t="s">
        <v>124</v>
      </c>
      <c r="N3784" t="e">
        <f>#VALUE!</f>
        <v>#VALUE!</v>
      </c>
      <c r="O3784" t="s">
        <v>124</v>
      </c>
      <c r="P3784" t="e">
        <f>#VALUE!</f>
        <v>#VALUE!</v>
      </c>
      <c r="Q3784" s="45" t="s">
        <v>124</v>
      </c>
      <c r="R3784" s="45" t="e">
        <f>#VALUE!</f>
        <v>#VALUE!</v>
      </c>
      <c r="S3784" s="45" t="s">
        <v>124</v>
      </c>
      <c r="T3784" s="45" t="e">
        <f>#VALUE!</f>
        <v>#VALUE!</v>
      </c>
      <c r="U3784" s="45" t="s">
        <v>10852</v>
      </c>
      <c r="V3784" t="b">
        <f>TRUE()</f>
        <v>1</v>
      </c>
      <c r="W3784" t="s">
        <v>57</v>
      </c>
      <c r="X3784" t="s">
        <v>57</v>
      </c>
    </row>
    <row r="3785" spans="1:24">
      <c r="A3785" s="43">
        <v>43830</v>
      </c>
      <c r="B3785" t="s">
        <v>10859</v>
      </c>
      <c r="C3785" t="s">
        <v>10860</v>
      </c>
      <c r="D3785" s="44">
        <v>16832628.502</v>
      </c>
      <c r="E3785" s="37">
        <v>16.832628501999999</v>
      </c>
      <c r="F3785" t="s">
        <v>555</v>
      </c>
      <c r="G3785" t="s">
        <v>100</v>
      </c>
      <c r="H3785" s="45" t="s">
        <v>25</v>
      </c>
      <c r="I3785" t="s">
        <v>556</v>
      </c>
      <c r="J3785" t="s">
        <v>102</v>
      </c>
      <c r="K3785" t="s">
        <v>124</v>
      </c>
      <c r="L3785" t="e">
        <f>#VALUE!</f>
        <v>#VALUE!</v>
      </c>
      <c r="M3785" t="s">
        <v>124</v>
      </c>
      <c r="N3785" t="e">
        <f>#VALUE!</f>
        <v>#VALUE!</v>
      </c>
      <c r="O3785" t="s">
        <v>124</v>
      </c>
      <c r="P3785" t="e">
        <f>#VALUE!</f>
        <v>#VALUE!</v>
      </c>
      <c r="Q3785" s="45" t="s">
        <v>124</v>
      </c>
      <c r="R3785" s="45" t="e">
        <f>#VALUE!</f>
        <v>#VALUE!</v>
      </c>
      <c r="S3785" s="45" t="s">
        <v>124</v>
      </c>
      <c r="T3785" s="45" t="e">
        <f>#VALUE!</f>
        <v>#VALUE!</v>
      </c>
      <c r="U3785" s="45" t="s">
        <v>10861</v>
      </c>
      <c r="V3785" t="b">
        <f>TRUE()</f>
        <v>1</v>
      </c>
      <c r="W3785" t="s">
        <v>57</v>
      </c>
      <c r="X3785" t="s">
        <v>57</v>
      </c>
    </row>
    <row r="3786" spans="1:24">
      <c r="A3786" s="43">
        <v>43830</v>
      </c>
      <c r="B3786" t="s">
        <v>10862</v>
      </c>
      <c r="C3786" t="s">
        <v>10863</v>
      </c>
      <c r="D3786" s="44">
        <v>3049570.0630000001</v>
      </c>
      <c r="E3786" s="37">
        <v>3.049570063</v>
      </c>
      <c r="F3786" t="s">
        <v>650</v>
      </c>
      <c r="G3786" t="s">
        <v>121</v>
      </c>
      <c r="H3786" s="45" t="s">
        <v>25</v>
      </c>
      <c r="I3786" t="s">
        <v>651</v>
      </c>
      <c r="J3786" t="s">
        <v>123</v>
      </c>
      <c r="K3786">
        <v>7.0836190409323896</v>
      </c>
      <c r="L3786">
        <v>430510.17359603802</v>
      </c>
      <c r="M3786">
        <v>5.0277162816019203</v>
      </c>
      <c r="N3786">
        <v>2.1644830091840701</v>
      </c>
      <c r="O3786">
        <v>5.85742918668213</v>
      </c>
      <c r="P3786">
        <v>2.52168285598502</v>
      </c>
      <c r="Q3786" s="45">
        <v>7.5144681479062498</v>
      </c>
      <c r="R3786" s="45">
        <v>3.2350549868370102</v>
      </c>
      <c r="S3786" s="45">
        <v>8.1068482188451405</v>
      </c>
      <c r="T3786" s="45">
        <v>3.4900806340117501</v>
      </c>
      <c r="U3786" s="45" t="s">
        <v>10864</v>
      </c>
      <c r="V3786" t="b">
        <f>FALSE()</f>
        <v>0</v>
      </c>
      <c r="W3786" t="s">
        <v>57</v>
      </c>
      <c r="X3786" t="s">
        <v>57</v>
      </c>
    </row>
    <row r="3787" spans="1:24">
      <c r="A3787" s="43">
        <v>43830</v>
      </c>
      <c r="B3787" t="s">
        <v>10865</v>
      </c>
      <c r="C3787" t="s">
        <v>10866</v>
      </c>
      <c r="D3787" s="44">
        <v>674381.52</v>
      </c>
      <c r="E3787" s="37">
        <v>0.67438151999999996</v>
      </c>
      <c r="F3787" t="s">
        <v>154</v>
      </c>
      <c r="G3787" t="s">
        <v>155</v>
      </c>
      <c r="H3787" s="45" t="s">
        <v>25</v>
      </c>
      <c r="I3787" t="s">
        <v>156</v>
      </c>
      <c r="J3787" t="s">
        <v>157</v>
      </c>
      <c r="K3787">
        <v>2.83041980525446</v>
      </c>
      <c r="L3787">
        <v>238262.012846314</v>
      </c>
      <c r="M3787">
        <v>1.49554548889939</v>
      </c>
      <c r="N3787">
        <v>0.35633167848839398</v>
      </c>
      <c r="O3787">
        <v>1.5936603738491599</v>
      </c>
      <c r="P3787">
        <v>0.37970872846671</v>
      </c>
      <c r="Q3787" s="45">
        <v>1.5386692650334099</v>
      </c>
      <c r="R3787" s="45">
        <v>0.36660643619161898</v>
      </c>
      <c r="S3787" s="45">
        <v>1.7054555120313399</v>
      </c>
      <c r="T3787" s="45">
        <v>0.40634526311642799</v>
      </c>
      <c r="U3787" s="45" t="s">
        <v>10867</v>
      </c>
      <c r="V3787" t="b">
        <f>FALSE()</f>
        <v>0</v>
      </c>
      <c r="W3787" t="s">
        <v>57</v>
      </c>
      <c r="X3787" t="s">
        <v>57</v>
      </c>
    </row>
    <row r="3788" spans="1:24">
      <c r="A3788" s="43">
        <v>43830</v>
      </c>
      <c r="B3788" t="s">
        <v>10868</v>
      </c>
      <c r="C3788" t="s">
        <v>10869</v>
      </c>
      <c r="D3788" s="44">
        <v>8883672.3300000001</v>
      </c>
      <c r="E3788" s="37">
        <v>8.8836723299999996</v>
      </c>
      <c r="F3788" t="s">
        <v>596</v>
      </c>
      <c r="G3788" t="s">
        <v>113</v>
      </c>
      <c r="H3788" s="45" t="s">
        <v>25</v>
      </c>
      <c r="I3788" t="s">
        <v>597</v>
      </c>
      <c r="J3788" t="s">
        <v>115</v>
      </c>
      <c r="K3788" t="s">
        <v>124</v>
      </c>
      <c r="L3788" t="e">
        <f>#VALUE!</f>
        <v>#VALUE!</v>
      </c>
      <c r="M3788" t="s">
        <v>124</v>
      </c>
      <c r="N3788" t="e">
        <f>#VALUE!</f>
        <v>#VALUE!</v>
      </c>
      <c r="O3788" t="s">
        <v>124</v>
      </c>
      <c r="P3788" t="e">
        <f>#VALUE!</f>
        <v>#VALUE!</v>
      </c>
      <c r="Q3788" s="45" t="s">
        <v>124</v>
      </c>
      <c r="R3788" s="45" t="e">
        <f>#VALUE!</f>
        <v>#VALUE!</v>
      </c>
      <c r="S3788" s="45" t="s">
        <v>124</v>
      </c>
      <c r="T3788" s="45" t="e">
        <f>#VALUE!</f>
        <v>#VALUE!</v>
      </c>
      <c r="U3788" s="45" t="s">
        <v>10870</v>
      </c>
      <c r="V3788" t="b">
        <f>TRUE()</f>
        <v>1</v>
      </c>
      <c r="W3788" t="s">
        <v>57</v>
      </c>
      <c r="X3788" t="s">
        <v>57</v>
      </c>
    </row>
    <row r="3789" spans="1:24">
      <c r="A3789" s="43">
        <v>43830</v>
      </c>
      <c r="B3789" t="s">
        <v>10871</v>
      </c>
      <c r="C3789" t="s">
        <v>10872</v>
      </c>
      <c r="D3789" s="44">
        <v>18997539.219999999</v>
      </c>
      <c r="E3789" s="37">
        <v>18.99753922</v>
      </c>
      <c r="F3789" t="s">
        <v>596</v>
      </c>
      <c r="G3789" t="s">
        <v>113</v>
      </c>
      <c r="H3789" s="45" t="s">
        <v>25</v>
      </c>
      <c r="I3789" t="s">
        <v>597</v>
      </c>
      <c r="J3789" t="s">
        <v>115</v>
      </c>
      <c r="K3789" t="s">
        <v>124</v>
      </c>
      <c r="L3789" t="e">
        <f>#VALUE!</f>
        <v>#VALUE!</v>
      </c>
      <c r="M3789" t="s">
        <v>124</v>
      </c>
      <c r="N3789" t="e">
        <f>#VALUE!</f>
        <v>#VALUE!</v>
      </c>
      <c r="O3789" t="s">
        <v>124</v>
      </c>
      <c r="P3789" t="e">
        <f>#VALUE!</f>
        <v>#VALUE!</v>
      </c>
      <c r="Q3789" s="45" t="s">
        <v>124</v>
      </c>
      <c r="R3789" s="45" t="e">
        <f>#VALUE!</f>
        <v>#VALUE!</v>
      </c>
      <c r="S3789" s="45" t="s">
        <v>124</v>
      </c>
      <c r="T3789" s="45" t="e">
        <f>#VALUE!</f>
        <v>#VALUE!</v>
      </c>
      <c r="U3789" s="45" t="s">
        <v>10870</v>
      </c>
      <c r="V3789" t="b">
        <f>TRUE()</f>
        <v>1</v>
      </c>
      <c r="W3789" t="s">
        <v>57</v>
      </c>
      <c r="X3789" t="s">
        <v>57</v>
      </c>
    </row>
    <row r="3790" spans="1:24">
      <c r="A3790" s="43">
        <v>43830</v>
      </c>
      <c r="B3790" t="s">
        <v>10873</v>
      </c>
      <c r="C3790" t="s">
        <v>10874</v>
      </c>
      <c r="D3790" s="44">
        <v>12310171.300000001</v>
      </c>
      <c r="E3790" s="37">
        <v>12.3101713</v>
      </c>
      <c r="F3790" t="s">
        <v>596</v>
      </c>
      <c r="G3790" t="s">
        <v>113</v>
      </c>
      <c r="H3790" s="45" t="s">
        <v>25</v>
      </c>
      <c r="I3790" t="s">
        <v>597</v>
      </c>
      <c r="J3790" t="s">
        <v>115</v>
      </c>
      <c r="K3790" t="s">
        <v>124</v>
      </c>
      <c r="L3790" t="e">
        <f>#VALUE!</f>
        <v>#VALUE!</v>
      </c>
      <c r="M3790" t="s">
        <v>124</v>
      </c>
      <c r="N3790" t="e">
        <f>#VALUE!</f>
        <v>#VALUE!</v>
      </c>
      <c r="O3790" t="s">
        <v>124</v>
      </c>
      <c r="P3790" t="e">
        <f>#VALUE!</f>
        <v>#VALUE!</v>
      </c>
      <c r="Q3790" s="45" t="s">
        <v>124</v>
      </c>
      <c r="R3790" s="45" t="e">
        <f>#VALUE!</f>
        <v>#VALUE!</v>
      </c>
      <c r="S3790" s="45" t="s">
        <v>124</v>
      </c>
      <c r="T3790" s="45" t="e">
        <f>#VALUE!</f>
        <v>#VALUE!</v>
      </c>
      <c r="U3790" s="45" t="s">
        <v>10870</v>
      </c>
      <c r="V3790" t="b">
        <f>TRUE()</f>
        <v>1</v>
      </c>
      <c r="W3790" t="s">
        <v>57</v>
      </c>
      <c r="X3790" t="s">
        <v>57</v>
      </c>
    </row>
    <row r="3791" spans="1:24">
      <c r="A3791" s="43">
        <v>43830</v>
      </c>
      <c r="B3791" t="s">
        <v>10875</v>
      </c>
      <c r="C3791" t="s">
        <v>10876</v>
      </c>
      <c r="D3791" s="44">
        <v>14763839.001</v>
      </c>
      <c r="E3791" s="37">
        <v>14.763839000999999</v>
      </c>
      <c r="F3791" t="s">
        <v>287</v>
      </c>
      <c r="G3791" t="s">
        <v>61</v>
      </c>
      <c r="H3791" s="45" t="s">
        <v>25</v>
      </c>
      <c r="I3791" t="s">
        <v>288</v>
      </c>
      <c r="J3791" t="s">
        <v>63</v>
      </c>
      <c r="K3791">
        <v>12.035437258864601</v>
      </c>
      <c r="L3791">
        <v>1226697.35078597</v>
      </c>
      <c r="M3791">
        <v>8.6521953708077497</v>
      </c>
      <c r="N3791">
        <v>10.6136251398525</v>
      </c>
      <c r="O3791">
        <v>8.7693480889054207</v>
      </c>
      <c r="P3791">
        <v>10.757336068780299</v>
      </c>
      <c r="Q3791" s="45">
        <v>8.8473482739420906</v>
      </c>
      <c r="R3791" s="45">
        <v>10.8530186891256</v>
      </c>
      <c r="S3791" s="45">
        <v>9.06992249580302</v>
      </c>
      <c r="T3791" s="45">
        <v>11.126049897435699</v>
      </c>
      <c r="U3791" s="45" t="s">
        <v>10877</v>
      </c>
      <c r="V3791" t="b">
        <f>FALSE()</f>
        <v>0</v>
      </c>
      <c r="W3791" t="s">
        <v>57</v>
      </c>
      <c r="X3791" t="s">
        <v>57</v>
      </c>
    </row>
    <row r="3792" spans="1:24">
      <c r="A3792" s="43">
        <v>43830</v>
      </c>
      <c r="B3792" t="s">
        <v>10878</v>
      </c>
      <c r="C3792" t="s">
        <v>10879</v>
      </c>
      <c r="D3792" s="44">
        <v>51018474.274999999</v>
      </c>
      <c r="E3792" s="37">
        <v>51.018474275000003</v>
      </c>
      <c r="F3792" t="s">
        <v>497</v>
      </c>
      <c r="G3792" t="s">
        <v>498</v>
      </c>
      <c r="H3792" s="45" t="s">
        <v>25</v>
      </c>
      <c r="I3792" t="s">
        <v>499</v>
      </c>
      <c r="J3792" t="s">
        <v>500</v>
      </c>
      <c r="K3792">
        <v>24.924102516994299</v>
      </c>
      <c r="L3792">
        <v>2046953.31517809</v>
      </c>
      <c r="M3792">
        <v>24.254030089749602</v>
      </c>
      <c r="N3792">
        <v>49.646867298642</v>
      </c>
      <c r="O3792">
        <v>28.4750850925323</v>
      </c>
      <c r="P3792">
        <v>58.287169830137103</v>
      </c>
      <c r="Q3792" s="45">
        <v>27.584920657015601</v>
      </c>
      <c r="R3792" s="45">
        <v>56.465044787802597</v>
      </c>
      <c r="S3792" s="45">
        <v>28.303670770378702</v>
      </c>
      <c r="T3792" s="45">
        <v>57.936292715135799</v>
      </c>
      <c r="U3792" s="45" t="s">
        <v>10880</v>
      </c>
      <c r="V3792" t="b">
        <f>FALSE()</f>
        <v>0</v>
      </c>
      <c r="W3792" t="s">
        <v>57</v>
      </c>
      <c r="X3792" t="s">
        <v>57</v>
      </c>
    </row>
    <row r="3793" spans="1:24">
      <c r="A3793" s="43">
        <v>43830</v>
      </c>
      <c r="B3793" t="s">
        <v>10881</v>
      </c>
      <c r="C3793" t="s">
        <v>10882</v>
      </c>
      <c r="D3793" s="44">
        <v>49865003.664999999</v>
      </c>
      <c r="E3793" s="37">
        <v>49.865003665000003</v>
      </c>
      <c r="F3793" t="s">
        <v>1369</v>
      </c>
      <c r="G3793" t="s">
        <v>121</v>
      </c>
      <c r="H3793" s="45" t="s">
        <v>25</v>
      </c>
      <c r="I3793" t="s">
        <v>1370</v>
      </c>
      <c r="J3793" t="s">
        <v>123</v>
      </c>
      <c r="K3793">
        <v>50.205136799999998</v>
      </c>
      <c r="L3793">
        <v>993225.13279159099</v>
      </c>
      <c r="M3793">
        <v>27.403496799999999</v>
      </c>
      <c r="N3793">
        <v>27.2178417481339</v>
      </c>
      <c r="O3793">
        <v>32.659334000000001</v>
      </c>
      <c r="P3793">
        <v>32.4380713490349</v>
      </c>
      <c r="Q3793" s="45">
        <v>33.207457499999997</v>
      </c>
      <c r="R3793" s="45">
        <v>32.982481385108599</v>
      </c>
      <c r="S3793" s="45">
        <v>37.402965000000002</v>
      </c>
      <c r="T3793" s="45">
        <v>37.149564878924203</v>
      </c>
      <c r="U3793" s="45" t="s">
        <v>10883</v>
      </c>
      <c r="V3793" t="b">
        <f>FALSE()</f>
        <v>0</v>
      </c>
      <c r="W3793" t="s">
        <v>57</v>
      </c>
      <c r="X3793" t="s">
        <v>57</v>
      </c>
    </row>
    <row r="3794" spans="1:24">
      <c r="A3794" s="43">
        <v>43830</v>
      </c>
      <c r="B3794" t="s">
        <v>10884</v>
      </c>
      <c r="C3794" t="s">
        <v>10885</v>
      </c>
      <c r="D3794" s="44">
        <v>1023620.794</v>
      </c>
      <c r="E3794" s="37">
        <v>1.0236207939999999</v>
      </c>
      <c r="F3794" t="s">
        <v>3154</v>
      </c>
      <c r="G3794" t="s">
        <v>505</v>
      </c>
      <c r="H3794" s="45" t="s">
        <v>25</v>
      </c>
      <c r="I3794" t="s">
        <v>3155</v>
      </c>
      <c r="J3794" t="s">
        <v>507</v>
      </c>
      <c r="K3794">
        <v>3.6263620023871401</v>
      </c>
      <c r="L3794">
        <v>282272.09344411199</v>
      </c>
      <c r="M3794">
        <v>2.3032302008209</v>
      </c>
      <c r="N3794">
        <v>0.65013761046941798</v>
      </c>
      <c r="O3794">
        <v>2.83693151491727</v>
      </c>
      <c r="P3794">
        <v>0.80078659767327398</v>
      </c>
      <c r="Q3794" s="45">
        <v>2.73621511467256</v>
      </c>
      <c r="R3794" s="45">
        <v>0.77235716853204495</v>
      </c>
      <c r="S3794" s="45">
        <v>2.92515141917093</v>
      </c>
      <c r="T3794" s="45">
        <v>0.82568861473039401</v>
      </c>
      <c r="U3794" s="45" t="s">
        <v>10886</v>
      </c>
      <c r="V3794" t="b">
        <f>FALSE()</f>
        <v>0</v>
      </c>
      <c r="W3794" t="s">
        <v>57</v>
      </c>
      <c r="X3794" t="s">
        <v>57</v>
      </c>
    </row>
    <row r="3795" spans="1:24">
      <c r="A3795" s="43">
        <v>43830</v>
      </c>
      <c r="B3795" t="s">
        <v>10887</v>
      </c>
      <c r="C3795" t="s">
        <v>10888</v>
      </c>
      <c r="D3795" s="44">
        <v>295514.56599999999</v>
      </c>
      <c r="E3795" s="37">
        <v>0.29551456599999998</v>
      </c>
      <c r="F3795" t="s">
        <v>3154</v>
      </c>
      <c r="G3795" t="s">
        <v>505</v>
      </c>
      <c r="H3795" s="45" t="s">
        <v>25</v>
      </c>
      <c r="I3795" t="s">
        <v>3155</v>
      </c>
      <c r="J3795" t="s">
        <v>507</v>
      </c>
      <c r="K3795" t="s">
        <v>124</v>
      </c>
      <c r="L3795" t="e">
        <f>#VALUE!</f>
        <v>#VALUE!</v>
      </c>
      <c r="M3795" t="s">
        <v>124</v>
      </c>
      <c r="N3795" t="e">
        <f>#VALUE!</f>
        <v>#VALUE!</v>
      </c>
      <c r="O3795" t="s">
        <v>124</v>
      </c>
      <c r="P3795" t="e">
        <f>#VALUE!</f>
        <v>#VALUE!</v>
      </c>
      <c r="Q3795" s="45" t="s">
        <v>124</v>
      </c>
      <c r="R3795" s="45" t="e">
        <f>#VALUE!</f>
        <v>#VALUE!</v>
      </c>
      <c r="S3795" s="45" t="s">
        <v>124</v>
      </c>
      <c r="T3795" s="45" t="e">
        <f>#VALUE!</f>
        <v>#VALUE!</v>
      </c>
      <c r="U3795" s="45" t="s">
        <v>10889</v>
      </c>
      <c r="V3795" t="b">
        <f>TRUE()</f>
        <v>1</v>
      </c>
      <c r="W3795" t="s">
        <v>57</v>
      </c>
      <c r="X3795" t="s">
        <v>57</v>
      </c>
    </row>
    <row r="3796" spans="1:24">
      <c r="A3796" s="43">
        <v>43830</v>
      </c>
      <c r="B3796" t="s">
        <v>10890</v>
      </c>
      <c r="C3796" t="s">
        <v>10891</v>
      </c>
      <c r="D3796" s="44">
        <v>2955459.659</v>
      </c>
      <c r="E3796" s="37">
        <v>2.9554596590000002</v>
      </c>
      <c r="F3796" t="s">
        <v>1426</v>
      </c>
      <c r="G3796" t="s">
        <v>296</v>
      </c>
      <c r="H3796" s="45" t="s">
        <v>25</v>
      </c>
      <c r="I3796" t="s">
        <v>1427</v>
      </c>
      <c r="J3796" t="s">
        <v>298</v>
      </c>
      <c r="K3796" t="s">
        <v>124</v>
      </c>
      <c r="L3796" t="e">
        <f>#VALUE!</f>
        <v>#VALUE!</v>
      </c>
      <c r="M3796" t="s">
        <v>124</v>
      </c>
      <c r="N3796" t="e">
        <f>#VALUE!</f>
        <v>#VALUE!</v>
      </c>
      <c r="O3796" t="s">
        <v>124</v>
      </c>
      <c r="P3796" t="e">
        <f>#VALUE!</f>
        <v>#VALUE!</v>
      </c>
      <c r="Q3796" s="45" t="s">
        <v>124</v>
      </c>
      <c r="R3796" s="45" t="e">
        <f>#VALUE!</f>
        <v>#VALUE!</v>
      </c>
      <c r="S3796" s="45" t="s">
        <v>124</v>
      </c>
      <c r="T3796" s="45" t="e">
        <f>#VALUE!</f>
        <v>#VALUE!</v>
      </c>
      <c r="U3796" s="45" t="s">
        <v>10892</v>
      </c>
      <c r="V3796" t="b">
        <f>TRUE()</f>
        <v>1</v>
      </c>
      <c r="W3796" t="s">
        <v>57</v>
      </c>
      <c r="X3796" t="s">
        <v>57</v>
      </c>
    </row>
    <row r="3797" spans="1:24">
      <c r="A3797" s="43">
        <v>43830</v>
      </c>
      <c r="B3797" t="s">
        <v>10893</v>
      </c>
      <c r="C3797" t="s">
        <v>10894</v>
      </c>
      <c r="D3797" s="44">
        <v>2249391.111</v>
      </c>
      <c r="E3797" s="37">
        <v>2.249391111</v>
      </c>
      <c r="F3797" t="s">
        <v>1426</v>
      </c>
      <c r="G3797" t="s">
        <v>296</v>
      </c>
      <c r="H3797" s="45" t="s">
        <v>25</v>
      </c>
      <c r="I3797" t="s">
        <v>1427</v>
      </c>
      <c r="J3797" t="s">
        <v>298</v>
      </c>
      <c r="K3797" t="s">
        <v>124</v>
      </c>
      <c r="L3797" t="e">
        <f>#VALUE!</f>
        <v>#VALUE!</v>
      </c>
      <c r="M3797" t="s">
        <v>124</v>
      </c>
      <c r="N3797" t="e">
        <f>#VALUE!</f>
        <v>#VALUE!</v>
      </c>
      <c r="O3797" t="s">
        <v>124</v>
      </c>
      <c r="P3797" t="e">
        <f>#VALUE!</f>
        <v>#VALUE!</v>
      </c>
      <c r="Q3797" s="45" t="s">
        <v>124</v>
      </c>
      <c r="R3797" s="45" t="e">
        <f>#VALUE!</f>
        <v>#VALUE!</v>
      </c>
      <c r="S3797" s="45" t="s">
        <v>124</v>
      </c>
      <c r="T3797" s="45" t="e">
        <f>#VALUE!</f>
        <v>#VALUE!</v>
      </c>
      <c r="U3797" s="45" t="s">
        <v>10892</v>
      </c>
      <c r="V3797" t="b">
        <f>TRUE()</f>
        <v>1</v>
      </c>
      <c r="W3797" t="s">
        <v>57</v>
      </c>
      <c r="X3797" t="s">
        <v>57</v>
      </c>
    </row>
    <row r="3798" spans="1:24">
      <c r="A3798" s="43">
        <v>43830</v>
      </c>
      <c r="B3798" t="s">
        <v>10895</v>
      </c>
      <c r="C3798" t="s">
        <v>10896</v>
      </c>
      <c r="D3798" s="44">
        <v>6815013.7450000001</v>
      </c>
      <c r="E3798" s="37">
        <v>6.8150137449999999</v>
      </c>
      <c r="F3798" t="s">
        <v>950</v>
      </c>
      <c r="G3798" t="s">
        <v>498</v>
      </c>
      <c r="H3798" s="45" t="s">
        <v>25</v>
      </c>
      <c r="I3798" t="s">
        <v>951</v>
      </c>
      <c r="J3798" t="s">
        <v>500</v>
      </c>
      <c r="K3798" t="s">
        <v>124</v>
      </c>
      <c r="L3798" t="e">
        <f>#VALUE!</f>
        <v>#VALUE!</v>
      </c>
      <c r="M3798" t="s">
        <v>124</v>
      </c>
      <c r="N3798" t="e">
        <f>#VALUE!</f>
        <v>#VALUE!</v>
      </c>
      <c r="O3798" t="s">
        <v>124</v>
      </c>
      <c r="P3798" t="e">
        <f>#VALUE!</f>
        <v>#VALUE!</v>
      </c>
      <c r="Q3798" s="45" t="s">
        <v>124</v>
      </c>
      <c r="R3798" s="45" t="e">
        <f>#VALUE!</f>
        <v>#VALUE!</v>
      </c>
      <c r="S3798" s="45" t="s">
        <v>124</v>
      </c>
      <c r="T3798" s="45" t="e">
        <f>#VALUE!</f>
        <v>#VALUE!</v>
      </c>
      <c r="U3798" s="45" t="s">
        <v>10897</v>
      </c>
      <c r="V3798" t="b">
        <f>TRUE()</f>
        <v>1</v>
      </c>
      <c r="W3798" t="s">
        <v>57</v>
      </c>
      <c r="X3798" t="s">
        <v>57</v>
      </c>
    </row>
    <row r="3799" spans="1:24">
      <c r="A3799" s="43">
        <v>43830</v>
      </c>
      <c r="B3799" t="s">
        <v>10898</v>
      </c>
      <c r="C3799" t="s">
        <v>10899</v>
      </c>
      <c r="D3799" s="44">
        <v>297940.97399999999</v>
      </c>
      <c r="E3799" s="37">
        <v>0.29794097400000003</v>
      </c>
      <c r="F3799" t="s">
        <v>3154</v>
      </c>
      <c r="G3799" t="s">
        <v>505</v>
      </c>
      <c r="H3799" s="45" t="s">
        <v>25</v>
      </c>
      <c r="I3799" t="s">
        <v>3155</v>
      </c>
      <c r="J3799" t="s">
        <v>507</v>
      </c>
      <c r="K3799">
        <v>42.707046203603902</v>
      </c>
      <c r="L3799">
        <v>6976.3891555407499</v>
      </c>
      <c r="M3799">
        <v>24.541574058219201</v>
      </c>
      <c r="N3799">
        <v>0.17121157111966101</v>
      </c>
      <c r="O3799">
        <v>31.027339782345798</v>
      </c>
      <c r="P3799">
        <v>0.216458796782835</v>
      </c>
      <c r="Q3799" s="45">
        <v>30.856288097416801</v>
      </c>
      <c r="R3799" s="45">
        <v>0.21526547366306001</v>
      </c>
      <c r="S3799" s="45">
        <v>32.612214840687102</v>
      </c>
      <c r="T3799" s="45">
        <v>0.22751550195273501</v>
      </c>
      <c r="U3799" s="45" t="s">
        <v>10900</v>
      </c>
      <c r="V3799" t="b">
        <f>FALSE()</f>
        <v>0</v>
      </c>
      <c r="W3799" t="s">
        <v>57</v>
      </c>
      <c r="X3799" t="s">
        <v>57</v>
      </c>
    </row>
    <row r="3800" spans="1:24">
      <c r="A3800" s="43">
        <v>43830</v>
      </c>
      <c r="B3800" t="s">
        <v>10901</v>
      </c>
      <c r="C3800" t="s">
        <v>10902</v>
      </c>
      <c r="D3800" s="44">
        <v>23755673.140000001</v>
      </c>
      <c r="E3800" s="37">
        <v>23.755673139999999</v>
      </c>
      <c r="F3800" t="s">
        <v>925</v>
      </c>
      <c r="G3800" t="s">
        <v>155</v>
      </c>
      <c r="H3800" s="45" t="s">
        <v>25</v>
      </c>
      <c r="I3800" t="s">
        <v>926</v>
      </c>
      <c r="J3800" t="s">
        <v>157</v>
      </c>
      <c r="K3800">
        <v>22.818894799999999</v>
      </c>
      <c r="L3800">
        <v>1041052.74809365</v>
      </c>
      <c r="M3800">
        <v>14.6766117</v>
      </c>
      <c r="N3800">
        <v>15.279126942988499</v>
      </c>
      <c r="O3800">
        <v>15.296029000000001</v>
      </c>
      <c r="P3800">
        <v>15.9239730253702</v>
      </c>
      <c r="Q3800" s="45">
        <v>15.2081865</v>
      </c>
      <c r="R3800" s="45">
        <v>15.8325243493458</v>
      </c>
      <c r="S3800" s="45">
        <v>17.353128699999999</v>
      </c>
      <c r="T3800" s="45">
        <v>18.0655223211579</v>
      </c>
      <c r="U3800" s="45" t="s">
        <v>10903</v>
      </c>
      <c r="V3800" t="b">
        <f>FALSE()</f>
        <v>0</v>
      </c>
      <c r="W3800" t="s">
        <v>57</v>
      </c>
      <c r="X3800" t="s">
        <v>57</v>
      </c>
    </row>
    <row r="3801" spans="1:24">
      <c r="A3801" s="43">
        <v>43830</v>
      </c>
      <c r="B3801" t="s">
        <v>10904</v>
      </c>
      <c r="C3801" t="s">
        <v>10905</v>
      </c>
      <c r="D3801" s="44">
        <v>82690274.752000004</v>
      </c>
      <c r="E3801" s="37">
        <v>82.690274751999993</v>
      </c>
      <c r="F3801" t="s">
        <v>485</v>
      </c>
      <c r="G3801" t="s">
        <v>486</v>
      </c>
      <c r="H3801" s="45" t="s">
        <v>25</v>
      </c>
      <c r="I3801" t="s">
        <v>487</v>
      </c>
      <c r="J3801" t="s">
        <v>488</v>
      </c>
      <c r="K3801">
        <v>209.90171799999999</v>
      </c>
      <c r="L3801">
        <v>393947.58432610799</v>
      </c>
      <c r="M3801">
        <v>175.654268</v>
      </c>
      <c r="N3801">
        <v>69.198574555170794</v>
      </c>
      <c r="O3801">
        <v>239.00612000000001</v>
      </c>
      <c r="P3801">
        <v>94.155883613156007</v>
      </c>
      <c r="Q3801" s="45">
        <v>248.25913650000001</v>
      </c>
      <c r="R3801" s="45">
        <v>97.801087111060596</v>
      </c>
      <c r="S3801" s="45">
        <v>274.3622924</v>
      </c>
      <c r="T3801" s="45">
        <v>108.08436232115299</v>
      </c>
      <c r="U3801" s="45" t="s">
        <v>10906</v>
      </c>
      <c r="V3801" t="b">
        <f>FALSE()</f>
        <v>0</v>
      </c>
      <c r="W3801" t="s">
        <v>57</v>
      </c>
      <c r="X3801" t="s">
        <v>57</v>
      </c>
    </row>
    <row r="3802" spans="1:24">
      <c r="A3802" s="43">
        <v>43830</v>
      </c>
      <c r="B3802" t="s">
        <v>10907</v>
      </c>
      <c r="C3802" t="s">
        <v>10908</v>
      </c>
      <c r="D3802" s="44">
        <v>58017912.366999999</v>
      </c>
      <c r="E3802" s="37">
        <v>58.017912367000001</v>
      </c>
      <c r="F3802" t="s">
        <v>1525</v>
      </c>
      <c r="G3802" t="s">
        <v>201</v>
      </c>
      <c r="H3802" s="45" t="s">
        <v>25</v>
      </c>
      <c r="I3802" t="s">
        <v>1526</v>
      </c>
      <c r="J3802" t="s">
        <v>203</v>
      </c>
      <c r="K3802">
        <v>3397.3302245999998</v>
      </c>
      <c r="L3802">
        <v>17077.501606082798</v>
      </c>
      <c r="M3802">
        <v>2076.5303785999999</v>
      </c>
      <c r="N3802">
        <v>35.461950875621099</v>
      </c>
      <c r="O3802">
        <v>2329.4120370000001</v>
      </c>
      <c r="P3802">
        <v>39.780537803096003</v>
      </c>
      <c r="Q3802" s="45">
        <v>2584.2310560000001</v>
      </c>
      <c r="R3802" s="45">
        <v>44.132210009329</v>
      </c>
      <c r="S3802" s="45">
        <v>2762.0011709999999</v>
      </c>
      <c r="T3802" s="45">
        <v>47.168079433754997</v>
      </c>
      <c r="U3802" s="45" t="s">
        <v>10909</v>
      </c>
      <c r="V3802" t="b">
        <f>FALSE()</f>
        <v>0</v>
      </c>
      <c r="W3802" t="s">
        <v>57</v>
      </c>
      <c r="X3802" t="s">
        <v>57</v>
      </c>
    </row>
    <row r="3803" spans="1:24">
      <c r="A3803" s="43">
        <v>43830</v>
      </c>
      <c r="B3803" t="s">
        <v>10910</v>
      </c>
      <c r="C3803" t="s">
        <v>10911</v>
      </c>
      <c r="D3803" s="44">
        <v>1564735.93</v>
      </c>
      <c r="E3803" s="37">
        <v>1.5647359300000001</v>
      </c>
      <c r="F3803" t="s">
        <v>1362</v>
      </c>
      <c r="G3803" t="s">
        <v>1363</v>
      </c>
      <c r="H3803" s="45" t="s">
        <v>25</v>
      </c>
      <c r="I3803" t="s">
        <v>1364</v>
      </c>
      <c r="J3803" t="s">
        <v>1365</v>
      </c>
      <c r="K3803" t="s">
        <v>124</v>
      </c>
      <c r="L3803" t="e">
        <f>#VALUE!</f>
        <v>#VALUE!</v>
      </c>
      <c r="M3803" t="s">
        <v>124</v>
      </c>
      <c r="N3803" t="e">
        <f>#VALUE!</f>
        <v>#VALUE!</v>
      </c>
      <c r="O3803" t="s">
        <v>124</v>
      </c>
      <c r="P3803" t="e">
        <f>#VALUE!</f>
        <v>#VALUE!</v>
      </c>
      <c r="Q3803" s="45" t="s">
        <v>124</v>
      </c>
      <c r="R3803" s="45" t="e">
        <f>#VALUE!</f>
        <v>#VALUE!</v>
      </c>
      <c r="S3803" s="45" t="s">
        <v>124</v>
      </c>
      <c r="T3803" s="45" t="e">
        <f>#VALUE!</f>
        <v>#VALUE!</v>
      </c>
      <c r="U3803" s="45" t="s">
        <v>10912</v>
      </c>
      <c r="V3803" t="b">
        <f>TRUE()</f>
        <v>1</v>
      </c>
      <c r="W3803" t="s">
        <v>57</v>
      </c>
      <c r="X3803" t="s">
        <v>57</v>
      </c>
    </row>
    <row r="3804" spans="1:24">
      <c r="A3804" s="43">
        <v>43830</v>
      </c>
      <c r="B3804" t="s">
        <v>10913</v>
      </c>
      <c r="C3804" t="s">
        <v>10914</v>
      </c>
      <c r="D3804" s="44">
        <v>362893.717</v>
      </c>
      <c r="E3804" s="37">
        <v>0.362893717</v>
      </c>
      <c r="F3804" t="s">
        <v>1362</v>
      </c>
      <c r="G3804" t="s">
        <v>1363</v>
      </c>
      <c r="H3804" s="45" t="s">
        <v>25</v>
      </c>
      <c r="I3804" t="s">
        <v>1364</v>
      </c>
      <c r="J3804" t="s">
        <v>1365</v>
      </c>
      <c r="K3804" t="s">
        <v>124</v>
      </c>
      <c r="L3804" t="e">
        <f>#VALUE!</f>
        <v>#VALUE!</v>
      </c>
      <c r="M3804" t="s">
        <v>124</v>
      </c>
      <c r="N3804" t="e">
        <f>#VALUE!</f>
        <v>#VALUE!</v>
      </c>
      <c r="O3804" t="s">
        <v>124</v>
      </c>
      <c r="P3804" t="e">
        <f>#VALUE!</f>
        <v>#VALUE!</v>
      </c>
      <c r="Q3804" s="45" t="s">
        <v>124</v>
      </c>
      <c r="R3804" s="45" t="e">
        <f>#VALUE!</f>
        <v>#VALUE!</v>
      </c>
      <c r="S3804" s="45" t="s">
        <v>124</v>
      </c>
      <c r="T3804" s="45" t="e">
        <f>#VALUE!</f>
        <v>#VALUE!</v>
      </c>
      <c r="U3804" s="45" t="s">
        <v>10912</v>
      </c>
      <c r="V3804" t="b">
        <f>TRUE()</f>
        <v>1</v>
      </c>
      <c r="W3804" t="s">
        <v>57</v>
      </c>
      <c r="X3804" t="s">
        <v>57</v>
      </c>
    </row>
    <row r="3805" spans="1:24">
      <c r="A3805" s="43">
        <v>43830</v>
      </c>
      <c r="B3805" t="s">
        <v>10915</v>
      </c>
      <c r="C3805" t="s">
        <v>10916</v>
      </c>
      <c r="D3805" s="44">
        <v>1648770.203</v>
      </c>
      <c r="E3805" s="37">
        <v>1.648770203</v>
      </c>
      <c r="F3805" t="s">
        <v>1362</v>
      </c>
      <c r="G3805" t="s">
        <v>1363</v>
      </c>
      <c r="H3805" s="45" t="s">
        <v>25</v>
      </c>
      <c r="I3805" t="s">
        <v>1364</v>
      </c>
      <c r="J3805" t="s">
        <v>1365</v>
      </c>
      <c r="K3805" t="s">
        <v>124</v>
      </c>
      <c r="L3805" t="e">
        <f>#VALUE!</f>
        <v>#VALUE!</v>
      </c>
      <c r="M3805" t="s">
        <v>124</v>
      </c>
      <c r="N3805" t="e">
        <f>#VALUE!</f>
        <v>#VALUE!</v>
      </c>
      <c r="O3805" t="s">
        <v>124</v>
      </c>
      <c r="P3805" t="e">
        <f>#VALUE!</f>
        <v>#VALUE!</v>
      </c>
      <c r="Q3805" s="45" t="s">
        <v>124</v>
      </c>
      <c r="R3805" s="45" t="e">
        <f>#VALUE!</f>
        <v>#VALUE!</v>
      </c>
      <c r="S3805" s="45" t="s">
        <v>124</v>
      </c>
      <c r="T3805" s="45" t="e">
        <f>#VALUE!</f>
        <v>#VALUE!</v>
      </c>
      <c r="U3805" s="45" t="s">
        <v>10912</v>
      </c>
      <c r="V3805" t="b">
        <f>TRUE()</f>
        <v>1</v>
      </c>
      <c r="W3805" t="s">
        <v>57</v>
      </c>
      <c r="X3805" t="s">
        <v>57</v>
      </c>
    </row>
    <row r="3806" spans="1:24">
      <c r="A3806" s="43">
        <v>43830</v>
      </c>
      <c r="B3806" t="s">
        <v>10917</v>
      </c>
      <c r="C3806" t="s">
        <v>10918</v>
      </c>
      <c r="D3806" s="44">
        <v>3646487.1719999998</v>
      </c>
      <c r="E3806" s="37">
        <v>3.6464871720000001</v>
      </c>
      <c r="F3806" t="s">
        <v>180</v>
      </c>
      <c r="G3806" t="s">
        <v>180</v>
      </c>
      <c r="H3806" s="45" t="s">
        <v>25</v>
      </c>
      <c r="I3806" t="s">
        <v>181</v>
      </c>
      <c r="J3806" t="s">
        <v>182</v>
      </c>
      <c r="K3806">
        <v>1.2504871887034701</v>
      </c>
      <c r="L3806">
        <v>2916053.2030565999</v>
      </c>
      <c r="M3806">
        <v>0.95475324825836705</v>
      </c>
      <c r="N3806">
        <v>2.7841112677125102</v>
      </c>
      <c r="O3806">
        <v>0.93234233885534401</v>
      </c>
      <c r="P3806">
        <v>2.7187598635644101</v>
      </c>
      <c r="Q3806" s="45">
        <v>0.91524252551711704</v>
      </c>
      <c r="R3806" s="45">
        <v>2.6688958981078001</v>
      </c>
      <c r="S3806" s="45">
        <v>0.93423075533534605</v>
      </c>
      <c r="T3806" s="45">
        <v>2.7242665864896201</v>
      </c>
      <c r="U3806" s="45" t="s">
        <v>10919</v>
      </c>
      <c r="V3806" t="b">
        <f>FALSE()</f>
        <v>0</v>
      </c>
      <c r="W3806" t="s">
        <v>57</v>
      </c>
      <c r="X3806" t="s">
        <v>57</v>
      </c>
    </row>
    <row r="3807" spans="1:24">
      <c r="A3807" s="43">
        <v>43830</v>
      </c>
      <c r="B3807" t="s">
        <v>10920</v>
      </c>
      <c r="C3807" t="s">
        <v>10921</v>
      </c>
      <c r="D3807" s="44">
        <v>34921069.838</v>
      </c>
      <c r="E3807" s="37">
        <v>34.921069838000001</v>
      </c>
      <c r="F3807" t="s">
        <v>485</v>
      </c>
      <c r="G3807" t="s">
        <v>486</v>
      </c>
      <c r="H3807" s="45" t="s">
        <v>25</v>
      </c>
      <c r="I3807" t="s">
        <v>487</v>
      </c>
      <c r="J3807" t="s">
        <v>488</v>
      </c>
      <c r="K3807">
        <v>113.52355559999999</v>
      </c>
      <c r="L3807">
        <v>307610.78309636703</v>
      </c>
      <c r="M3807">
        <v>71.835798400000002</v>
      </c>
      <c r="N3807">
        <v>22.0974662001768</v>
      </c>
      <c r="O3807">
        <v>75.192631000000006</v>
      </c>
      <c r="P3807">
        <v>23.1300641049862</v>
      </c>
      <c r="Q3807" s="45">
        <v>74.668419</v>
      </c>
      <c r="R3807" s="45">
        <v>22.968810841157701</v>
      </c>
      <c r="S3807" s="45">
        <v>89.7024689</v>
      </c>
      <c r="T3807" s="45">
        <v>27.593446704006499</v>
      </c>
      <c r="U3807" s="45" t="s">
        <v>10922</v>
      </c>
      <c r="V3807" t="b">
        <f>FALSE()</f>
        <v>0</v>
      </c>
      <c r="W3807" t="s">
        <v>57</v>
      </c>
      <c r="X3807" t="s">
        <v>57</v>
      </c>
    </row>
    <row r="3808" spans="1:24">
      <c r="A3808" s="43">
        <v>43830</v>
      </c>
      <c r="B3808" t="s">
        <v>10923</v>
      </c>
      <c r="C3808" t="s">
        <v>10924</v>
      </c>
      <c r="D3808" s="44">
        <v>1860515.4210000001</v>
      </c>
      <c r="E3808" s="37">
        <v>1.8605154209999999</v>
      </c>
      <c r="F3808" t="s">
        <v>485</v>
      </c>
      <c r="G3808" t="s">
        <v>486</v>
      </c>
      <c r="H3808" s="45" t="s">
        <v>25</v>
      </c>
      <c r="I3808" t="s">
        <v>487</v>
      </c>
      <c r="J3808" t="s">
        <v>488</v>
      </c>
      <c r="K3808" t="s">
        <v>124</v>
      </c>
      <c r="L3808" t="e">
        <f>#VALUE!</f>
        <v>#VALUE!</v>
      </c>
      <c r="M3808" t="s">
        <v>124</v>
      </c>
      <c r="N3808" t="e">
        <f>#VALUE!</f>
        <v>#VALUE!</v>
      </c>
      <c r="O3808" t="s">
        <v>124</v>
      </c>
      <c r="P3808" t="e">
        <f>#VALUE!</f>
        <v>#VALUE!</v>
      </c>
      <c r="Q3808" s="45" t="s">
        <v>124</v>
      </c>
      <c r="R3808" s="45" t="e">
        <f>#VALUE!</f>
        <v>#VALUE!</v>
      </c>
      <c r="S3808" s="45" t="s">
        <v>124</v>
      </c>
      <c r="T3808" s="45" t="e">
        <f>#VALUE!</f>
        <v>#VALUE!</v>
      </c>
      <c r="U3808" s="45" t="s">
        <v>10925</v>
      </c>
      <c r="V3808" t="b">
        <f>TRUE()</f>
        <v>1</v>
      </c>
      <c r="W3808" t="s">
        <v>57</v>
      </c>
      <c r="X3808" t="s">
        <v>57</v>
      </c>
    </row>
    <row r="3809" spans="1:24">
      <c r="A3809" s="43">
        <v>43830</v>
      </c>
      <c r="B3809" t="s">
        <v>10926</v>
      </c>
      <c r="C3809" t="s">
        <v>10927</v>
      </c>
      <c r="D3809" s="44">
        <v>955918.02599999995</v>
      </c>
      <c r="E3809" s="37">
        <v>0.95591802599999998</v>
      </c>
      <c r="F3809" t="s">
        <v>485</v>
      </c>
      <c r="G3809" t="s">
        <v>486</v>
      </c>
      <c r="H3809" s="45" t="s">
        <v>25</v>
      </c>
      <c r="I3809" t="s">
        <v>487</v>
      </c>
      <c r="J3809" t="s">
        <v>488</v>
      </c>
      <c r="K3809" t="s">
        <v>124</v>
      </c>
      <c r="L3809" t="e">
        <f>#VALUE!</f>
        <v>#VALUE!</v>
      </c>
      <c r="M3809" t="s">
        <v>124</v>
      </c>
      <c r="N3809" t="e">
        <f>#VALUE!</f>
        <v>#VALUE!</v>
      </c>
      <c r="O3809" t="s">
        <v>124</v>
      </c>
      <c r="P3809" t="e">
        <f>#VALUE!</f>
        <v>#VALUE!</v>
      </c>
      <c r="Q3809" s="45" t="s">
        <v>124</v>
      </c>
      <c r="R3809" s="45" t="e">
        <f>#VALUE!</f>
        <v>#VALUE!</v>
      </c>
      <c r="S3809" s="45" t="s">
        <v>124</v>
      </c>
      <c r="T3809" s="45" t="e">
        <f>#VALUE!</f>
        <v>#VALUE!</v>
      </c>
      <c r="U3809" s="45" t="s">
        <v>10925</v>
      </c>
      <c r="V3809" t="b">
        <f>TRUE()</f>
        <v>1</v>
      </c>
      <c r="W3809" t="s">
        <v>57</v>
      </c>
      <c r="X3809" t="s">
        <v>57</v>
      </c>
    </row>
    <row r="3810" spans="1:24">
      <c r="A3810" s="43">
        <v>43830</v>
      </c>
      <c r="B3810" t="s">
        <v>10928</v>
      </c>
      <c r="C3810" t="s">
        <v>10929</v>
      </c>
      <c r="D3810" s="44">
        <v>313259.81199999998</v>
      </c>
      <c r="E3810" s="37">
        <v>0.31325981200000003</v>
      </c>
      <c r="F3810" t="s">
        <v>485</v>
      </c>
      <c r="G3810" t="s">
        <v>486</v>
      </c>
      <c r="H3810" s="45" t="s">
        <v>25</v>
      </c>
      <c r="I3810" t="s">
        <v>487</v>
      </c>
      <c r="J3810" t="s">
        <v>488</v>
      </c>
      <c r="K3810" t="s">
        <v>124</v>
      </c>
      <c r="L3810" t="e">
        <f>#VALUE!</f>
        <v>#VALUE!</v>
      </c>
      <c r="M3810" t="s">
        <v>124</v>
      </c>
      <c r="N3810" t="e">
        <f>#VALUE!</f>
        <v>#VALUE!</v>
      </c>
      <c r="O3810" t="s">
        <v>124</v>
      </c>
      <c r="P3810" t="e">
        <f>#VALUE!</f>
        <v>#VALUE!</v>
      </c>
      <c r="Q3810" s="45" t="s">
        <v>124</v>
      </c>
      <c r="R3810" s="45" t="e">
        <f>#VALUE!</f>
        <v>#VALUE!</v>
      </c>
      <c r="S3810" s="45" t="s">
        <v>124</v>
      </c>
      <c r="T3810" s="45" t="e">
        <f>#VALUE!</f>
        <v>#VALUE!</v>
      </c>
      <c r="U3810" s="45" t="s">
        <v>10925</v>
      </c>
      <c r="V3810" t="b">
        <f>TRUE()</f>
        <v>1</v>
      </c>
      <c r="W3810" t="s">
        <v>57</v>
      </c>
      <c r="X3810" t="s">
        <v>57</v>
      </c>
    </row>
    <row r="3811" spans="1:24">
      <c r="A3811" s="43">
        <v>43830</v>
      </c>
      <c r="B3811" t="s">
        <v>10930</v>
      </c>
      <c r="C3811" t="s">
        <v>10931</v>
      </c>
      <c r="D3811" s="44">
        <v>1546607.6259999999</v>
      </c>
      <c r="E3811" s="37">
        <v>1.5466076259999999</v>
      </c>
      <c r="F3811" t="s">
        <v>555</v>
      </c>
      <c r="G3811" t="s">
        <v>100</v>
      </c>
      <c r="H3811" s="45" t="s">
        <v>25</v>
      </c>
      <c r="I3811" t="s">
        <v>556</v>
      </c>
      <c r="J3811" t="s">
        <v>102</v>
      </c>
      <c r="K3811" t="s">
        <v>124</v>
      </c>
      <c r="L3811" t="e">
        <f>#VALUE!</f>
        <v>#VALUE!</v>
      </c>
      <c r="M3811" t="s">
        <v>124</v>
      </c>
      <c r="N3811" t="e">
        <f>#VALUE!</f>
        <v>#VALUE!</v>
      </c>
      <c r="O3811" t="s">
        <v>124</v>
      </c>
      <c r="P3811" t="e">
        <f>#VALUE!</f>
        <v>#VALUE!</v>
      </c>
      <c r="Q3811" s="45" t="s">
        <v>124</v>
      </c>
      <c r="R3811" s="45" t="e">
        <f>#VALUE!</f>
        <v>#VALUE!</v>
      </c>
      <c r="S3811" s="45" t="s">
        <v>124</v>
      </c>
      <c r="T3811" s="45" t="e">
        <f>#VALUE!</f>
        <v>#VALUE!</v>
      </c>
      <c r="U3811" s="45" t="s">
        <v>10932</v>
      </c>
      <c r="V3811" t="b">
        <f>TRUE()</f>
        <v>1</v>
      </c>
      <c r="W3811" t="s">
        <v>57</v>
      </c>
      <c r="X3811" t="s">
        <v>57</v>
      </c>
    </row>
    <row r="3812" spans="1:24">
      <c r="A3812" s="43">
        <v>43830</v>
      </c>
      <c r="B3812" t="s">
        <v>10933</v>
      </c>
      <c r="C3812" t="s">
        <v>10934</v>
      </c>
      <c r="D3812" s="44">
        <v>1789140.3559999999</v>
      </c>
      <c r="E3812" s="37">
        <v>1.7891403560000001</v>
      </c>
      <c r="F3812" t="s">
        <v>112</v>
      </c>
      <c r="G3812" t="s">
        <v>113</v>
      </c>
      <c r="H3812" s="45" t="s">
        <v>25</v>
      </c>
      <c r="I3812" t="s">
        <v>114</v>
      </c>
      <c r="J3812" t="s">
        <v>115</v>
      </c>
      <c r="K3812" t="s">
        <v>124</v>
      </c>
      <c r="L3812" t="e">
        <f>#VALUE!</f>
        <v>#VALUE!</v>
      </c>
      <c r="M3812" t="s">
        <v>124</v>
      </c>
      <c r="N3812" t="e">
        <f>#VALUE!</f>
        <v>#VALUE!</v>
      </c>
      <c r="O3812" t="s">
        <v>124</v>
      </c>
      <c r="P3812" t="e">
        <f>#VALUE!</f>
        <v>#VALUE!</v>
      </c>
      <c r="Q3812" s="45" t="s">
        <v>124</v>
      </c>
      <c r="R3812" s="45" t="e">
        <f>#VALUE!</f>
        <v>#VALUE!</v>
      </c>
      <c r="S3812" s="45" t="s">
        <v>124</v>
      </c>
      <c r="T3812" s="45" t="e">
        <f>#VALUE!</f>
        <v>#VALUE!</v>
      </c>
      <c r="U3812" s="45" t="s">
        <v>4436</v>
      </c>
      <c r="V3812" t="b">
        <f>TRUE()</f>
        <v>1</v>
      </c>
      <c r="W3812" t="s">
        <v>57</v>
      </c>
      <c r="X3812" t="s">
        <v>57</v>
      </c>
    </row>
    <row r="3813" spans="1:24">
      <c r="A3813" s="43">
        <v>43830</v>
      </c>
      <c r="B3813" t="s">
        <v>10935</v>
      </c>
      <c r="C3813" t="s">
        <v>10936</v>
      </c>
      <c r="D3813" s="44">
        <v>1034108.345</v>
      </c>
      <c r="E3813" s="37">
        <v>1.0341083449999999</v>
      </c>
      <c r="F3813" t="s">
        <v>950</v>
      </c>
      <c r="G3813" t="s">
        <v>498</v>
      </c>
      <c r="H3813" s="45" t="s">
        <v>25</v>
      </c>
      <c r="I3813" t="s">
        <v>951</v>
      </c>
      <c r="J3813" t="s">
        <v>500</v>
      </c>
      <c r="K3813">
        <v>9.2157428231247493</v>
      </c>
      <c r="L3813">
        <v>112211.06804382001</v>
      </c>
      <c r="M3813">
        <v>7.5431875918967499</v>
      </c>
      <c r="N3813">
        <v>0.84642913614162696</v>
      </c>
      <c r="O3813">
        <v>8.2720087195220398</v>
      </c>
      <c r="P3813">
        <v>0.92821093328536197</v>
      </c>
      <c r="Q3813" s="45">
        <v>7.67806944773643</v>
      </c>
      <c r="R3813" s="45">
        <v>0.86156437324513002</v>
      </c>
      <c r="S3813" s="45">
        <v>7.8489046862589404</v>
      </c>
      <c r="T3813" s="45">
        <v>0.88073397781926199</v>
      </c>
      <c r="U3813" s="45" t="s">
        <v>10937</v>
      </c>
      <c r="V3813" t="b">
        <f>FALSE()</f>
        <v>0</v>
      </c>
      <c r="W3813" t="s">
        <v>57</v>
      </c>
      <c r="X3813" t="s">
        <v>57</v>
      </c>
    </row>
    <row r="3814" spans="1:24">
      <c r="A3814" s="43">
        <v>43830</v>
      </c>
      <c r="B3814" t="s">
        <v>10938</v>
      </c>
      <c r="C3814" t="s">
        <v>10939</v>
      </c>
      <c r="D3814" s="44">
        <v>969585.38600000006</v>
      </c>
      <c r="E3814" s="37">
        <v>0.96958538599999999</v>
      </c>
      <c r="F3814" t="s">
        <v>757</v>
      </c>
      <c r="G3814" t="s">
        <v>758</v>
      </c>
      <c r="H3814" s="45" t="s">
        <v>24</v>
      </c>
      <c r="I3814" t="s">
        <v>759</v>
      </c>
      <c r="J3814" t="s">
        <v>760</v>
      </c>
      <c r="K3814" t="s">
        <v>124</v>
      </c>
      <c r="L3814" t="e">
        <f>#VALUE!</f>
        <v>#VALUE!</v>
      </c>
      <c r="M3814" t="s">
        <v>124</v>
      </c>
      <c r="N3814" t="e">
        <f>#VALUE!</f>
        <v>#VALUE!</v>
      </c>
      <c r="O3814" t="s">
        <v>124</v>
      </c>
      <c r="P3814" t="e">
        <f>#VALUE!</f>
        <v>#VALUE!</v>
      </c>
      <c r="Q3814" s="45" t="s">
        <v>124</v>
      </c>
      <c r="R3814" s="45" t="e">
        <f>#VALUE!</f>
        <v>#VALUE!</v>
      </c>
      <c r="S3814" s="45" t="s">
        <v>124</v>
      </c>
      <c r="T3814" s="45" t="e">
        <f>#VALUE!</f>
        <v>#VALUE!</v>
      </c>
      <c r="U3814" s="45" t="s">
        <v>10940</v>
      </c>
      <c r="V3814" t="b">
        <f>TRUE()</f>
        <v>1</v>
      </c>
      <c r="W3814" t="s">
        <v>57</v>
      </c>
      <c r="X3814" t="s">
        <v>57</v>
      </c>
    </row>
    <row r="3815" spans="1:24">
      <c r="A3815" s="43">
        <v>43830</v>
      </c>
      <c r="B3815" t="s">
        <v>10941</v>
      </c>
      <c r="C3815" t="s">
        <v>10942</v>
      </c>
      <c r="D3815" s="44">
        <v>193523.67</v>
      </c>
      <c r="E3815" s="37">
        <v>0.19352367000000001</v>
      </c>
      <c r="F3815" t="s">
        <v>757</v>
      </c>
      <c r="G3815" t="s">
        <v>758</v>
      </c>
      <c r="H3815" s="45" t="s">
        <v>24</v>
      </c>
      <c r="I3815" t="s">
        <v>759</v>
      </c>
      <c r="J3815" t="s">
        <v>760</v>
      </c>
      <c r="K3815" t="s">
        <v>124</v>
      </c>
      <c r="L3815" t="e">
        <f>#VALUE!</f>
        <v>#VALUE!</v>
      </c>
      <c r="M3815" t="s">
        <v>124</v>
      </c>
      <c r="N3815" t="e">
        <f>#VALUE!</f>
        <v>#VALUE!</v>
      </c>
      <c r="O3815" t="s">
        <v>124</v>
      </c>
      <c r="P3815" t="e">
        <f>#VALUE!</f>
        <v>#VALUE!</v>
      </c>
      <c r="Q3815" s="45" t="s">
        <v>124</v>
      </c>
      <c r="R3815" s="45" t="e">
        <f>#VALUE!</f>
        <v>#VALUE!</v>
      </c>
      <c r="S3815" s="45" t="s">
        <v>124</v>
      </c>
      <c r="T3815" s="45" t="e">
        <f>#VALUE!</f>
        <v>#VALUE!</v>
      </c>
      <c r="U3815" s="45" t="s">
        <v>10940</v>
      </c>
      <c r="V3815" t="b">
        <f>TRUE()</f>
        <v>1</v>
      </c>
      <c r="W3815" t="s">
        <v>57</v>
      </c>
      <c r="X3815" t="s">
        <v>57</v>
      </c>
    </row>
    <row r="3816" spans="1:24">
      <c r="A3816" s="43">
        <v>43830</v>
      </c>
      <c r="B3816" t="s">
        <v>10943</v>
      </c>
      <c r="C3816" t="s">
        <v>10944</v>
      </c>
      <c r="D3816" s="44">
        <v>7073508.6140000001</v>
      </c>
      <c r="E3816" s="37">
        <v>7.0735086139999996</v>
      </c>
      <c r="F3816" t="s">
        <v>180</v>
      </c>
      <c r="G3816" t="s">
        <v>180</v>
      </c>
      <c r="H3816" s="45" t="s">
        <v>25</v>
      </c>
      <c r="I3816" t="s">
        <v>181</v>
      </c>
      <c r="J3816" t="s">
        <v>182</v>
      </c>
      <c r="K3816">
        <v>9.9844084144773095</v>
      </c>
      <c r="L3816">
        <v>708455.45578278496</v>
      </c>
      <c r="M3816">
        <v>7.0975040151157298</v>
      </c>
      <c r="N3816">
        <v>5.0282654419489603</v>
      </c>
      <c r="O3816">
        <v>7.8080926253138703</v>
      </c>
      <c r="P3816">
        <v>5.5316858196609404</v>
      </c>
      <c r="Q3816" s="45">
        <v>7.5480275612472196</v>
      </c>
      <c r="R3816" s="45">
        <v>5.3474413061644297</v>
      </c>
      <c r="S3816" s="45">
        <v>7.9415655661257203</v>
      </c>
      <c r="T3816" s="45">
        <v>5.6262454527784698</v>
      </c>
      <c r="U3816" s="45" t="s">
        <v>10945</v>
      </c>
      <c r="V3816" t="b">
        <f>FALSE()</f>
        <v>0</v>
      </c>
      <c r="W3816" t="s">
        <v>57</v>
      </c>
      <c r="X3816" t="s">
        <v>57</v>
      </c>
    </row>
    <row r="3817" spans="1:24">
      <c r="A3817" s="43">
        <v>43830</v>
      </c>
      <c r="B3817" t="s">
        <v>10946</v>
      </c>
      <c r="C3817" t="s">
        <v>10947</v>
      </c>
      <c r="D3817" s="44">
        <v>310692.288</v>
      </c>
      <c r="E3817" s="37">
        <v>0.31069228799999998</v>
      </c>
      <c r="F3817" t="s">
        <v>414</v>
      </c>
      <c r="G3817" t="s">
        <v>415</v>
      </c>
      <c r="H3817" s="45" t="s">
        <v>25</v>
      </c>
      <c r="I3817" t="s">
        <v>416</v>
      </c>
      <c r="J3817" t="s">
        <v>417</v>
      </c>
      <c r="K3817">
        <v>6.6345008969866903</v>
      </c>
      <c r="L3817">
        <v>46829.7906389782</v>
      </c>
      <c r="M3817">
        <v>5.3646245726178101</v>
      </c>
      <c r="N3817">
        <v>0.25122424559241002</v>
      </c>
      <c r="O3817">
        <v>3.9929078226009902</v>
      </c>
      <c r="P3817">
        <v>0.18698703737314301</v>
      </c>
      <c r="Q3817" s="45">
        <v>4.3693889177601699</v>
      </c>
      <c r="R3817" s="45">
        <v>0.20461756823898</v>
      </c>
      <c r="S3817" s="45">
        <v>4.0362866110433302</v>
      </c>
      <c r="T3817" s="45">
        <v>0.18901845695406999</v>
      </c>
      <c r="U3817" s="45" t="s">
        <v>10948</v>
      </c>
      <c r="V3817" t="b">
        <f>FALSE()</f>
        <v>0</v>
      </c>
      <c r="W3817" t="s">
        <v>57</v>
      </c>
      <c r="X3817" t="s">
        <v>57</v>
      </c>
    </row>
    <row r="3818" spans="1:24">
      <c r="A3818" s="43">
        <v>43830</v>
      </c>
      <c r="B3818" t="s">
        <v>10949</v>
      </c>
      <c r="C3818" t="s">
        <v>10950</v>
      </c>
      <c r="D3818" s="44">
        <v>158796.26999999999</v>
      </c>
      <c r="E3818" s="37">
        <v>0.15879626999999999</v>
      </c>
      <c r="F3818" t="s">
        <v>287</v>
      </c>
      <c r="G3818" t="s">
        <v>61</v>
      </c>
      <c r="H3818" s="45" t="s">
        <v>25</v>
      </c>
      <c r="I3818" t="s">
        <v>288</v>
      </c>
      <c r="J3818" t="s">
        <v>63</v>
      </c>
      <c r="K3818">
        <v>42.3332353481536</v>
      </c>
      <c r="L3818">
        <v>3751.1016744654698</v>
      </c>
      <c r="M3818">
        <v>30.375627302786999</v>
      </c>
      <c r="N3818">
        <v>0.113942066438423</v>
      </c>
      <c r="O3818">
        <v>36.932446759043998</v>
      </c>
      <c r="P3818">
        <v>0.13853736287995699</v>
      </c>
      <c r="Q3818" s="45">
        <v>36.415172605790701</v>
      </c>
      <c r="R3818" s="45">
        <v>0.13659701493753101</v>
      </c>
      <c r="S3818" s="45">
        <v>41.861180749860097</v>
      </c>
      <c r="T3818" s="45">
        <v>0.15702554520590201</v>
      </c>
      <c r="U3818" s="45" t="s">
        <v>10951</v>
      </c>
      <c r="V3818" t="b">
        <f>FALSE()</f>
        <v>0</v>
      </c>
      <c r="W3818" t="s">
        <v>57</v>
      </c>
      <c r="X3818" t="s">
        <v>57</v>
      </c>
    </row>
    <row r="3819" spans="1:24">
      <c r="A3819" s="43">
        <v>43830</v>
      </c>
      <c r="B3819" t="s">
        <v>10952</v>
      </c>
      <c r="C3819" t="s">
        <v>10953</v>
      </c>
      <c r="D3819" s="44">
        <v>4497963.1119999997</v>
      </c>
      <c r="E3819" s="37">
        <v>4.4979631119999999</v>
      </c>
      <c r="F3819" t="s">
        <v>287</v>
      </c>
      <c r="G3819" t="s">
        <v>61</v>
      </c>
      <c r="H3819" s="45" t="s">
        <v>25</v>
      </c>
      <c r="I3819" t="s">
        <v>288</v>
      </c>
      <c r="J3819" t="s">
        <v>63</v>
      </c>
      <c r="K3819">
        <v>121.092742972625</v>
      </c>
      <c r="L3819">
        <v>37144.778469646502</v>
      </c>
      <c r="M3819">
        <v>106.2935720359</v>
      </c>
      <c r="N3819">
        <v>3.94825118602092</v>
      </c>
      <c r="O3819">
        <v>119.39804705663499</v>
      </c>
      <c r="P3819">
        <v>4.4350140076271396</v>
      </c>
      <c r="Q3819" s="45">
        <v>129.846589643653</v>
      </c>
      <c r="R3819" s="45">
        <v>4.8231228073525898</v>
      </c>
      <c r="S3819" s="45">
        <v>140.398610333893</v>
      </c>
      <c r="T3819" s="45">
        <v>5.2150752782986798</v>
      </c>
      <c r="U3819" s="45" t="s">
        <v>10954</v>
      </c>
      <c r="V3819" t="b">
        <f>FALSE()</f>
        <v>0</v>
      </c>
      <c r="W3819" t="s">
        <v>57</v>
      </c>
      <c r="X3819" t="s">
        <v>57</v>
      </c>
    </row>
    <row r="3820" spans="1:24">
      <c r="A3820" s="43">
        <v>43830</v>
      </c>
      <c r="B3820" t="s">
        <v>10955</v>
      </c>
      <c r="C3820" t="s">
        <v>10956</v>
      </c>
      <c r="D3820" s="44">
        <v>1101648.139</v>
      </c>
      <c r="E3820" s="37">
        <v>1.1016481389999999</v>
      </c>
      <c r="F3820" t="s">
        <v>154</v>
      </c>
      <c r="G3820" t="s">
        <v>155</v>
      </c>
      <c r="H3820" s="45" t="s">
        <v>25</v>
      </c>
      <c r="I3820" t="s">
        <v>156</v>
      </c>
      <c r="J3820" t="s">
        <v>157</v>
      </c>
      <c r="K3820">
        <v>10.468031366075101</v>
      </c>
      <c r="L3820">
        <v>105239.285255701</v>
      </c>
      <c r="M3820">
        <v>5.4262917414721699</v>
      </c>
      <c r="N3820">
        <v>0.57105906446144294</v>
      </c>
      <c r="O3820">
        <v>7.3230557868443</v>
      </c>
      <c r="P3820">
        <v>0.77067315689511695</v>
      </c>
      <c r="Q3820" s="45">
        <v>6.6699051057245997</v>
      </c>
      <c r="R3820" s="45">
        <v>0.70193604604980597</v>
      </c>
      <c r="S3820" s="45">
        <v>6.6480522969647202</v>
      </c>
      <c r="T3820" s="45">
        <v>0.69963627207508705</v>
      </c>
      <c r="U3820" s="45" t="s">
        <v>10957</v>
      </c>
      <c r="V3820" t="b">
        <f>FALSE()</f>
        <v>0</v>
      </c>
      <c r="W3820" t="s">
        <v>57</v>
      </c>
      <c r="X3820" t="s">
        <v>57</v>
      </c>
    </row>
    <row r="3821" spans="1:24">
      <c r="A3821" s="43">
        <v>43830</v>
      </c>
      <c r="B3821" t="s">
        <v>10958</v>
      </c>
      <c r="C3821" t="s">
        <v>10959</v>
      </c>
      <c r="D3821" s="44">
        <v>4697698.5389999999</v>
      </c>
      <c r="E3821" s="37">
        <v>4.6976985390000001</v>
      </c>
      <c r="F3821" t="s">
        <v>1855</v>
      </c>
      <c r="G3821" t="s">
        <v>1014</v>
      </c>
      <c r="H3821" s="45" t="s">
        <v>25</v>
      </c>
      <c r="I3821" t="s">
        <v>1856</v>
      </c>
      <c r="J3821" t="s">
        <v>1016</v>
      </c>
      <c r="K3821">
        <v>15.1278804030761</v>
      </c>
      <c r="L3821">
        <v>310532.50117212499</v>
      </c>
      <c r="M3821">
        <v>13.5264603930035</v>
      </c>
      <c r="N3821">
        <v>4.2004055778450704</v>
      </c>
      <c r="O3821">
        <v>13.7365140075502</v>
      </c>
      <c r="P3821">
        <v>4.2656340521505003</v>
      </c>
      <c r="Q3821" s="45">
        <v>18.123601054740799</v>
      </c>
      <c r="R3821" s="45">
        <v>5.6279671657744297</v>
      </c>
      <c r="S3821" s="45">
        <v>18.966895653902998</v>
      </c>
      <c r="T3821" s="45">
        <v>5.8898375468772102</v>
      </c>
      <c r="U3821" s="45" t="s">
        <v>10960</v>
      </c>
      <c r="V3821" t="b">
        <f>FALSE()</f>
        <v>0</v>
      </c>
      <c r="W3821" t="s">
        <v>57</v>
      </c>
      <c r="X3821" t="s">
        <v>57</v>
      </c>
    </row>
    <row r="3822" spans="1:24">
      <c r="A3822" s="43">
        <v>43830</v>
      </c>
      <c r="B3822" t="s">
        <v>10961</v>
      </c>
      <c r="C3822" t="s">
        <v>10962</v>
      </c>
      <c r="D3822" s="44">
        <v>23382522.989999998</v>
      </c>
      <c r="E3822" s="37">
        <v>23.382522989999998</v>
      </c>
      <c r="F3822" t="s">
        <v>99</v>
      </c>
      <c r="G3822" t="s">
        <v>100</v>
      </c>
      <c r="H3822" s="45" t="s">
        <v>25</v>
      </c>
      <c r="I3822" t="s">
        <v>101</v>
      </c>
      <c r="J3822" t="s">
        <v>102</v>
      </c>
      <c r="K3822" t="s">
        <v>124</v>
      </c>
      <c r="L3822" t="e">
        <f>#VALUE!</f>
        <v>#VALUE!</v>
      </c>
      <c r="M3822" t="s">
        <v>124</v>
      </c>
      <c r="N3822" t="e">
        <f>#VALUE!</f>
        <v>#VALUE!</v>
      </c>
      <c r="O3822" t="s">
        <v>124</v>
      </c>
      <c r="P3822" t="e">
        <f>#VALUE!</f>
        <v>#VALUE!</v>
      </c>
      <c r="Q3822" s="45" t="s">
        <v>124</v>
      </c>
      <c r="R3822" s="45" t="e">
        <f>#VALUE!</f>
        <v>#VALUE!</v>
      </c>
      <c r="S3822" s="45" t="s">
        <v>124</v>
      </c>
      <c r="T3822" s="45" t="e">
        <f>#VALUE!</f>
        <v>#VALUE!</v>
      </c>
      <c r="U3822" s="45" t="s">
        <v>10963</v>
      </c>
      <c r="V3822" t="b">
        <f>TRUE()</f>
        <v>1</v>
      </c>
      <c r="W3822" t="s">
        <v>57</v>
      </c>
      <c r="X3822" t="s">
        <v>57</v>
      </c>
    </row>
    <row r="3823" spans="1:24">
      <c r="A3823" s="43">
        <v>43830</v>
      </c>
      <c r="B3823" t="s">
        <v>10964</v>
      </c>
      <c r="C3823" t="s">
        <v>10965</v>
      </c>
      <c r="D3823" s="44">
        <v>33785.421999999999</v>
      </c>
      <c r="E3823" s="37">
        <v>3.3785422000000002E-2</v>
      </c>
      <c r="F3823" t="s">
        <v>504</v>
      </c>
      <c r="G3823" t="s">
        <v>505</v>
      </c>
      <c r="H3823" s="45" t="s">
        <v>25</v>
      </c>
      <c r="I3823" t="s">
        <v>506</v>
      </c>
      <c r="J3823" t="s">
        <v>507</v>
      </c>
      <c r="K3823">
        <v>48.322826002402799</v>
      </c>
      <c r="L3823">
        <v>699.16072371926396</v>
      </c>
      <c r="M3823">
        <v>26.634354130658799</v>
      </c>
      <c r="N3823">
        <v>1.86216943097866E-2</v>
      </c>
      <c r="O3823">
        <v>25.899335139128301</v>
      </c>
      <c r="P3823">
        <v>1.8107797899720699E-2</v>
      </c>
      <c r="Q3823" s="45">
        <v>29.258634468098901</v>
      </c>
      <c r="R3823" s="45">
        <v>2.0456488049753401E-2</v>
      </c>
      <c r="S3823" s="45">
        <v>30.0777333169674</v>
      </c>
      <c r="T3823" s="45">
        <v>2.1029169793725901E-2</v>
      </c>
      <c r="U3823" s="45" t="s">
        <v>10966</v>
      </c>
      <c r="V3823" t="b">
        <f>FALSE()</f>
        <v>0</v>
      </c>
      <c r="W3823" t="s">
        <v>57</v>
      </c>
      <c r="X3823" t="s">
        <v>57</v>
      </c>
    </row>
    <row r="3824" spans="1:24">
      <c r="A3824" s="43">
        <v>43830</v>
      </c>
      <c r="B3824" t="s">
        <v>10967</v>
      </c>
      <c r="C3824" t="s">
        <v>10968</v>
      </c>
      <c r="D3824" s="44">
        <v>26222.12</v>
      </c>
      <c r="E3824" s="37">
        <v>2.6222120000000002E-2</v>
      </c>
      <c r="F3824" t="s">
        <v>3154</v>
      </c>
      <c r="G3824" t="s">
        <v>505</v>
      </c>
      <c r="H3824" s="45" t="s">
        <v>25</v>
      </c>
      <c r="I3824" t="s">
        <v>3155</v>
      </c>
      <c r="J3824" t="s">
        <v>507</v>
      </c>
      <c r="K3824">
        <v>18.75</v>
      </c>
      <c r="L3824">
        <v>1398.5130666666701</v>
      </c>
      <c r="M3824">
        <v>9.2420000000000009</v>
      </c>
      <c r="N3824">
        <v>1.2925057762133299E-2</v>
      </c>
      <c r="O3824">
        <v>10.96</v>
      </c>
      <c r="P3824">
        <v>1.5327703210666699E-2</v>
      </c>
      <c r="Q3824" s="45">
        <v>11.28</v>
      </c>
      <c r="R3824" s="45">
        <v>1.5775227392000001E-2</v>
      </c>
      <c r="S3824" s="45">
        <v>11.06</v>
      </c>
      <c r="T3824" s="45">
        <v>1.5467554517333299E-2</v>
      </c>
      <c r="U3824" s="45" t="s">
        <v>10968</v>
      </c>
      <c r="V3824" t="b">
        <f>FALSE()</f>
        <v>0</v>
      </c>
      <c r="W3824" t="s">
        <v>57</v>
      </c>
      <c r="X3824" t="s">
        <v>57</v>
      </c>
    </row>
    <row r="3825" spans="1:24">
      <c r="A3825" s="43">
        <v>43830</v>
      </c>
      <c r="B3825" t="s">
        <v>10969</v>
      </c>
      <c r="C3825" t="s">
        <v>10970</v>
      </c>
      <c r="D3825" s="44">
        <v>702187.46400000004</v>
      </c>
      <c r="E3825" s="37">
        <v>0.70218746399999998</v>
      </c>
      <c r="F3825" t="s">
        <v>3154</v>
      </c>
      <c r="G3825" t="s">
        <v>505</v>
      </c>
      <c r="H3825" s="45" t="s">
        <v>25</v>
      </c>
      <c r="I3825" t="s">
        <v>3155</v>
      </c>
      <c r="J3825" t="s">
        <v>507</v>
      </c>
      <c r="K3825" t="s">
        <v>124</v>
      </c>
      <c r="L3825" t="e">
        <f>#VALUE!</f>
        <v>#VALUE!</v>
      </c>
      <c r="M3825" t="s">
        <v>124</v>
      </c>
      <c r="N3825" t="e">
        <f>#VALUE!</f>
        <v>#VALUE!</v>
      </c>
      <c r="O3825" t="s">
        <v>124</v>
      </c>
      <c r="P3825" t="e">
        <f>#VALUE!</f>
        <v>#VALUE!</v>
      </c>
      <c r="Q3825" s="45" t="s">
        <v>124</v>
      </c>
      <c r="R3825" s="45" t="e">
        <f>#VALUE!</f>
        <v>#VALUE!</v>
      </c>
      <c r="S3825" s="45" t="s">
        <v>124</v>
      </c>
      <c r="T3825" s="45" t="e">
        <f>#VALUE!</f>
        <v>#VALUE!</v>
      </c>
      <c r="U3825" s="45" t="s">
        <v>10968</v>
      </c>
      <c r="V3825" t="b">
        <f>TRUE()</f>
        <v>1</v>
      </c>
      <c r="W3825" t="s">
        <v>57</v>
      </c>
      <c r="X3825" t="s">
        <v>57</v>
      </c>
    </row>
    <row r="3826" spans="1:24">
      <c r="A3826" s="43">
        <v>43830</v>
      </c>
      <c r="B3826" t="s">
        <v>10971</v>
      </c>
      <c r="C3826" t="s">
        <v>10972</v>
      </c>
      <c r="D3826" s="44">
        <v>622771.88300000003</v>
      </c>
      <c r="E3826" s="37">
        <v>0.62277188299999997</v>
      </c>
      <c r="F3826" t="s">
        <v>3154</v>
      </c>
      <c r="G3826" t="s">
        <v>505</v>
      </c>
      <c r="H3826" s="45" t="s">
        <v>25</v>
      </c>
      <c r="I3826" t="s">
        <v>3155</v>
      </c>
      <c r="J3826" t="s">
        <v>507</v>
      </c>
      <c r="K3826" t="s">
        <v>124</v>
      </c>
      <c r="L3826" t="e">
        <f>#VALUE!</f>
        <v>#VALUE!</v>
      </c>
      <c r="M3826" t="s">
        <v>124</v>
      </c>
      <c r="N3826" t="e">
        <f>#VALUE!</f>
        <v>#VALUE!</v>
      </c>
      <c r="O3826" t="s">
        <v>124</v>
      </c>
      <c r="P3826" t="e">
        <f>#VALUE!</f>
        <v>#VALUE!</v>
      </c>
      <c r="Q3826" s="45" t="s">
        <v>124</v>
      </c>
      <c r="R3826" s="45" t="e">
        <f>#VALUE!</f>
        <v>#VALUE!</v>
      </c>
      <c r="S3826" s="45" t="s">
        <v>124</v>
      </c>
      <c r="T3826" s="45" t="e">
        <f>#VALUE!</f>
        <v>#VALUE!</v>
      </c>
      <c r="U3826" s="45" t="s">
        <v>10968</v>
      </c>
      <c r="V3826" t="b">
        <f>TRUE()</f>
        <v>1</v>
      </c>
      <c r="W3826" t="s">
        <v>57</v>
      </c>
      <c r="X3826" t="s">
        <v>57</v>
      </c>
    </row>
    <row r="3827" spans="1:24">
      <c r="A3827" s="43">
        <v>43830</v>
      </c>
      <c r="B3827" t="s">
        <v>10973</v>
      </c>
      <c r="C3827" t="s">
        <v>10974</v>
      </c>
      <c r="D3827" s="44">
        <v>470779.033</v>
      </c>
      <c r="E3827" s="37">
        <v>0.47077903300000001</v>
      </c>
      <c r="F3827" t="s">
        <v>3154</v>
      </c>
      <c r="G3827" t="s">
        <v>505</v>
      </c>
      <c r="H3827" s="45" t="s">
        <v>25</v>
      </c>
      <c r="I3827" t="s">
        <v>3155</v>
      </c>
      <c r="J3827" t="s">
        <v>507</v>
      </c>
      <c r="K3827" t="s">
        <v>124</v>
      </c>
      <c r="L3827" t="e">
        <f>#VALUE!</f>
        <v>#VALUE!</v>
      </c>
      <c r="M3827" t="s">
        <v>124</v>
      </c>
      <c r="N3827" t="e">
        <f>#VALUE!</f>
        <v>#VALUE!</v>
      </c>
      <c r="O3827" t="s">
        <v>124</v>
      </c>
      <c r="P3827" t="e">
        <f>#VALUE!</f>
        <v>#VALUE!</v>
      </c>
      <c r="Q3827" s="45" t="s">
        <v>124</v>
      </c>
      <c r="R3827" s="45" t="e">
        <f>#VALUE!</f>
        <v>#VALUE!</v>
      </c>
      <c r="S3827" s="45" t="s">
        <v>124</v>
      </c>
      <c r="T3827" s="45" t="e">
        <f>#VALUE!</f>
        <v>#VALUE!</v>
      </c>
      <c r="U3827" s="45" t="s">
        <v>10968</v>
      </c>
      <c r="V3827" t="b">
        <f>TRUE()</f>
        <v>1</v>
      </c>
      <c r="W3827" t="s">
        <v>57</v>
      </c>
      <c r="X3827" t="s">
        <v>57</v>
      </c>
    </row>
    <row r="3828" spans="1:24">
      <c r="A3828" s="43">
        <v>43830</v>
      </c>
      <c r="B3828" t="s">
        <v>10975</v>
      </c>
      <c r="C3828" t="s">
        <v>10976</v>
      </c>
      <c r="D3828" s="44">
        <v>4455641.4280000003</v>
      </c>
      <c r="E3828" s="37">
        <v>4.4556414279999998</v>
      </c>
      <c r="F3828" t="s">
        <v>2131</v>
      </c>
      <c r="G3828" t="s">
        <v>149</v>
      </c>
      <c r="H3828" s="45" t="s">
        <v>25</v>
      </c>
      <c r="I3828" t="s">
        <v>2132</v>
      </c>
      <c r="J3828" t="s">
        <v>264</v>
      </c>
      <c r="K3828">
        <v>20.928698328127901</v>
      </c>
      <c r="L3828">
        <v>212896.25174689799</v>
      </c>
      <c r="M3828">
        <v>15.766598205007099</v>
      </c>
      <c r="N3828">
        <v>3.3566496606453802</v>
      </c>
      <c r="O3828">
        <v>20.000859295080399</v>
      </c>
      <c r="P3828">
        <v>4.25810797563972</v>
      </c>
      <c r="Q3828" s="45">
        <v>20.626716314031199</v>
      </c>
      <c r="R3828" s="45">
        <v>4.3913505891038298</v>
      </c>
      <c r="S3828" s="45">
        <v>20.930590374930102</v>
      </c>
      <c r="T3828" s="45">
        <v>4.4560442376723204</v>
      </c>
      <c r="U3828" s="45" t="s">
        <v>10977</v>
      </c>
      <c r="V3828" t="b">
        <f>FALSE()</f>
        <v>0</v>
      </c>
      <c r="W3828" t="s">
        <v>57</v>
      </c>
      <c r="X3828" t="s">
        <v>57</v>
      </c>
    </row>
    <row r="3829" spans="1:24">
      <c r="A3829" s="43">
        <v>43830</v>
      </c>
      <c r="B3829" t="s">
        <v>10978</v>
      </c>
      <c r="C3829" t="s">
        <v>10979</v>
      </c>
      <c r="D3829" s="44">
        <v>467790.91100000002</v>
      </c>
      <c r="E3829" s="37">
        <v>0.46779091099999998</v>
      </c>
      <c r="F3829" t="s">
        <v>307</v>
      </c>
      <c r="G3829" t="s">
        <v>308</v>
      </c>
      <c r="H3829" s="45" t="s">
        <v>25</v>
      </c>
      <c r="I3829" t="s">
        <v>309</v>
      </c>
      <c r="J3829" t="s">
        <v>310</v>
      </c>
      <c r="K3829">
        <v>3.7422411454325601</v>
      </c>
      <c r="L3829">
        <v>125002.877372278</v>
      </c>
      <c r="M3829">
        <v>2.54085661122883</v>
      </c>
      <c r="N3829">
        <v>0.31761438739398001</v>
      </c>
      <c r="O3829">
        <v>2.5225792568112801</v>
      </c>
      <c r="P3829">
        <v>0.31532966550103297</v>
      </c>
      <c r="Q3829" s="45">
        <v>2.5713782726451999</v>
      </c>
      <c r="R3829" s="45">
        <v>0.321429682893208</v>
      </c>
      <c r="S3829" s="45">
        <v>2.5095391147436601</v>
      </c>
      <c r="T3829" s="45">
        <v>0.31369961022123699</v>
      </c>
      <c r="U3829" s="45" t="s">
        <v>10980</v>
      </c>
      <c r="V3829" t="b">
        <f>FALSE()</f>
        <v>0</v>
      </c>
      <c r="W3829" t="s">
        <v>57</v>
      </c>
      <c r="X3829" t="s">
        <v>57</v>
      </c>
    </row>
    <row r="3830" spans="1:24">
      <c r="A3830" s="43">
        <v>43830</v>
      </c>
      <c r="B3830" t="s">
        <v>10981</v>
      </c>
      <c r="C3830" t="s">
        <v>10982</v>
      </c>
      <c r="D3830" s="44">
        <v>197652.78599999999</v>
      </c>
      <c r="E3830" s="37">
        <v>0.197652786</v>
      </c>
      <c r="F3830" t="s">
        <v>750</v>
      </c>
      <c r="G3830" t="s">
        <v>751</v>
      </c>
      <c r="H3830" s="45" t="s">
        <v>24</v>
      </c>
      <c r="I3830" t="s">
        <v>752</v>
      </c>
      <c r="J3830" t="s">
        <v>753</v>
      </c>
      <c r="K3830">
        <v>0.94564664310954105</v>
      </c>
      <c r="L3830">
        <v>209013.36396654899</v>
      </c>
      <c r="M3830">
        <v>0.64474772932072699</v>
      </c>
      <c r="N3830">
        <v>0.13476089181511899</v>
      </c>
      <c r="O3830">
        <v>0.62616695853575899</v>
      </c>
      <c r="P3830">
        <v>0.130877262408262</v>
      </c>
      <c r="Q3830" s="45">
        <v>0.67676220492427397</v>
      </c>
      <c r="R3830" s="45">
        <v>0.141452345056642</v>
      </c>
      <c r="S3830" s="45">
        <v>0.63381427663630596</v>
      </c>
      <c r="T3830" s="45">
        <v>0.13247565408977899</v>
      </c>
      <c r="U3830" s="45" t="s">
        <v>10983</v>
      </c>
      <c r="V3830" t="b">
        <f>FALSE()</f>
        <v>0</v>
      </c>
      <c r="W3830" t="s">
        <v>117</v>
      </c>
      <c r="X3830" t="s">
        <v>57</v>
      </c>
    </row>
    <row r="3831" spans="1:24">
      <c r="A3831" s="43">
        <v>43830</v>
      </c>
      <c r="B3831" t="s">
        <v>10984</v>
      </c>
      <c r="C3831" t="s">
        <v>10985</v>
      </c>
      <c r="D3831" s="44">
        <v>139584.49100000001</v>
      </c>
      <c r="E3831" s="37">
        <v>0.139584491</v>
      </c>
      <c r="F3831" t="s">
        <v>142</v>
      </c>
      <c r="G3831" t="s">
        <v>142</v>
      </c>
      <c r="H3831" s="45" t="s">
        <v>25</v>
      </c>
      <c r="I3831" t="s">
        <v>143</v>
      </c>
      <c r="J3831" t="s">
        <v>144</v>
      </c>
      <c r="K3831">
        <v>1.9989278634835801</v>
      </c>
      <c r="L3831">
        <v>69829.678974379203</v>
      </c>
      <c r="M3831">
        <v>1.86644233547409</v>
      </c>
      <c r="N3831">
        <v>0.13033306911034601</v>
      </c>
      <c r="O3831">
        <v>1.74660885775619</v>
      </c>
      <c r="P3831">
        <v>0.121965135830922</v>
      </c>
      <c r="Q3831" s="45">
        <v>1.9094826127422</v>
      </c>
      <c r="R3831" s="45">
        <v>0.133338557854947</v>
      </c>
      <c r="S3831" s="45">
        <v>1.82580244298524</v>
      </c>
      <c r="T3831" s="45">
        <v>0.12749519846429699</v>
      </c>
      <c r="U3831" s="45" t="s">
        <v>10986</v>
      </c>
      <c r="V3831" t="b">
        <f>FALSE()</f>
        <v>0</v>
      </c>
      <c r="W3831" t="s">
        <v>57</v>
      </c>
      <c r="X3831" t="s">
        <v>57</v>
      </c>
    </row>
    <row r="3832" spans="1:24">
      <c r="A3832" s="43">
        <v>43830</v>
      </c>
      <c r="B3832" t="s">
        <v>10987</v>
      </c>
      <c r="C3832" t="s">
        <v>10988</v>
      </c>
      <c r="D3832" s="44">
        <v>541964.03300000005</v>
      </c>
      <c r="E3832" s="37">
        <v>0.54196403299999996</v>
      </c>
      <c r="F3832" t="s">
        <v>1038</v>
      </c>
      <c r="G3832" t="s">
        <v>1039</v>
      </c>
      <c r="H3832" s="45" t="s">
        <v>25</v>
      </c>
      <c r="I3832" t="s">
        <v>1040</v>
      </c>
      <c r="J3832" t="s">
        <v>1041</v>
      </c>
      <c r="K3832" t="s">
        <v>124</v>
      </c>
      <c r="L3832" t="e">
        <f>#VALUE!</f>
        <v>#VALUE!</v>
      </c>
      <c r="M3832" t="s">
        <v>124</v>
      </c>
      <c r="N3832" t="e">
        <f>#VALUE!</f>
        <v>#VALUE!</v>
      </c>
      <c r="O3832" t="s">
        <v>124</v>
      </c>
      <c r="P3832" t="e">
        <f>#VALUE!</f>
        <v>#VALUE!</v>
      </c>
      <c r="Q3832" s="45" t="s">
        <v>124</v>
      </c>
      <c r="R3832" s="45" t="e">
        <f>#VALUE!</f>
        <v>#VALUE!</v>
      </c>
      <c r="S3832" s="45" t="s">
        <v>124</v>
      </c>
      <c r="T3832" s="45" t="e">
        <f>#VALUE!</f>
        <v>#VALUE!</v>
      </c>
      <c r="U3832" s="45" t="s">
        <v>10989</v>
      </c>
      <c r="V3832" t="b">
        <f>TRUE()</f>
        <v>1</v>
      </c>
      <c r="W3832" t="s">
        <v>57</v>
      </c>
      <c r="X3832" t="s">
        <v>57</v>
      </c>
    </row>
    <row r="3833" spans="1:24">
      <c r="A3833" s="43">
        <v>43830</v>
      </c>
      <c r="B3833" t="s">
        <v>10990</v>
      </c>
      <c r="C3833" t="s">
        <v>10991</v>
      </c>
      <c r="D3833" s="44">
        <v>2897945.2119999998</v>
      </c>
      <c r="E3833" s="37">
        <v>2.8979452120000002</v>
      </c>
      <c r="F3833" t="s">
        <v>1038</v>
      </c>
      <c r="G3833" t="s">
        <v>1039</v>
      </c>
      <c r="H3833" s="45" t="s">
        <v>25</v>
      </c>
      <c r="I3833" t="s">
        <v>1040</v>
      </c>
      <c r="J3833" t="s">
        <v>1041</v>
      </c>
      <c r="K3833" t="s">
        <v>124</v>
      </c>
      <c r="L3833" t="e">
        <f>#VALUE!</f>
        <v>#VALUE!</v>
      </c>
      <c r="M3833" t="s">
        <v>124</v>
      </c>
      <c r="N3833" t="e">
        <f>#VALUE!</f>
        <v>#VALUE!</v>
      </c>
      <c r="O3833" t="s">
        <v>124</v>
      </c>
      <c r="P3833" t="e">
        <f>#VALUE!</f>
        <v>#VALUE!</v>
      </c>
      <c r="Q3833" s="45" t="s">
        <v>124</v>
      </c>
      <c r="R3833" s="45" t="e">
        <f>#VALUE!</f>
        <v>#VALUE!</v>
      </c>
      <c r="S3833" s="45" t="s">
        <v>124</v>
      </c>
      <c r="T3833" s="45" t="e">
        <f>#VALUE!</f>
        <v>#VALUE!</v>
      </c>
      <c r="U3833" s="45" t="s">
        <v>10989</v>
      </c>
      <c r="V3833" t="b">
        <f>TRUE()</f>
        <v>1</v>
      </c>
      <c r="W3833" t="s">
        <v>57</v>
      </c>
      <c r="X3833" t="s">
        <v>57</v>
      </c>
    </row>
    <row r="3834" spans="1:24">
      <c r="A3834" s="43">
        <v>43830</v>
      </c>
      <c r="B3834" t="s">
        <v>10992</v>
      </c>
      <c r="C3834" t="s">
        <v>10993</v>
      </c>
      <c r="D3834" s="44">
        <v>4033768.4109999998</v>
      </c>
      <c r="E3834" s="37">
        <v>4.0337684109999996</v>
      </c>
      <c r="F3834" t="s">
        <v>1038</v>
      </c>
      <c r="G3834" t="s">
        <v>1039</v>
      </c>
      <c r="H3834" s="45" t="s">
        <v>25</v>
      </c>
      <c r="I3834" t="s">
        <v>1040</v>
      </c>
      <c r="J3834" t="s">
        <v>1041</v>
      </c>
      <c r="K3834" t="s">
        <v>124</v>
      </c>
      <c r="L3834" t="e">
        <f>#VALUE!</f>
        <v>#VALUE!</v>
      </c>
      <c r="M3834" t="s">
        <v>124</v>
      </c>
      <c r="N3834" t="e">
        <f>#VALUE!</f>
        <v>#VALUE!</v>
      </c>
      <c r="O3834" t="s">
        <v>124</v>
      </c>
      <c r="P3834" t="e">
        <f>#VALUE!</f>
        <v>#VALUE!</v>
      </c>
      <c r="Q3834" s="45" t="s">
        <v>124</v>
      </c>
      <c r="R3834" s="45" t="e">
        <f>#VALUE!</f>
        <v>#VALUE!</v>
      </c>
      <c r="S3834" s="45" t="s">
        <v>124</v>
      </c>
      <c r="T3834" s="45" t="e">
        <f>#VALUE!</f>
        <v>#VALUE!</v>
      </c>
      <c r="U3834" s="45" t="s">
        <v>10994</v>
      </c>
      <c r="V3834" t="b">
        <f>TRUE()</f>
        <v>1</v>
      </c>
      <c r="W3834" t="s">
        <v>57</v>
      </c>
      <c r="X3834" t="s">
        <v>57</v>
      </c>
    </row>
    <row r="3835" spans="1:24">
      <c r="A3835" s="43">
        <v>43830</v>
      </c>
      <c r="B3835" t="s">
        <v>10995</v>
      </c>
      <c r="C3835" t="s">
        <v>10996</v>
      </c>
      <c r="D3835" s="44">
        <v>1543594.274</v>
      </c>
      <c r="E3835" s="37">
        <v>1.5435942739999999</v>
      </c>
      <c r="F3835" t="s">
        <v>1038</v>
      </c>
      <c r="G3835" t="s">
        <v>1039</v>
      </c>
      <c r="H3835" s="45" t="s">
        <v>25</v>
      </c>
      <c r="I3835" t="s">
        <v>1040</v>
      </c>
      <c r="J3835" t="s">
        <v>1041</v>
      </c>
      <c r="K3835" t="s">
        <v>124</v>
      </c>
      <c r="L3835" t="e">
        <f>#VALUE!</f>
        <v>#VALUE!</v>
      </c>
      <c r="M3835" t="s">
        <v>124</v>
      </c>
      <c r="N3835" t="e">
        <f>#VALUE!</f>
        <v>#VALUE!</v>
      </c>
      <c r="O3835" t="s">
        <v>124</v>
      </c>
      <c r="P3835" t="e">
        <f>#VALUE!</f>
        <v>#VALUE!</v>
      </c>
      <c r="Q3835" s="45" t="s">
        <v>124</v>
      </c>
      <c r="R3835" s="45" t="e">
        <f>#VALUE!</f>
        <v>#VALUE!</v>
      </c>
      <c r="S3835" s="45" t="s">
        <v>124</v>
      </c>
      <c r="T3835" s="45" t="e">
        <f>#VALUE!</f>
        <v>#VALUE!</v>
      </c>
      <c r="U3835" s="45" t="s">
        <v>10994</v>
      </c>
      <c r="V3835" t="b">
        <f>TRUE()</f>
        <v>1</v>
      </c>
      <c r="W3835" t="s">
        <v>57</v>
      </c>
      <c r="X3835" t="s">
        <v>57</v>
      </c>
    </row>
    <row r="3836" spans="1:24">
      <c r="A3836" s="43">
        <v>43830</v>
      </c>
      <c r="B3836" t="s">
        <v>10997</v>
      </c>
      <c r="C3836" t="s">
        <v>10998</v>
      </c>
      <c r="D3836" s="44">
        <v>290293.234</v>
      </c>
      <c r="E3836" s="37">
        <v>0.29029323400000001</v>
      </c>
      <c r="F3836" t="s">
        <v>1038</v>
      </c>
      <c r="G3836" t="s">
        <v>1039</v>
      </c>
      <c r="H3836" s="45" t="s">
        <v>25</v>
      </c>
      <c r="I3836" t="s">
        <v>1040</v>
      </c>
      <c r="J3836" t="s">
        <v>1041</v>
      </c>
      <c r="K3836" t="s">
        <v>124</v>
      </c>
      <c r="L3836" t="e">
        <f>#VALUE!</f>
        <v>#VALUE!</v>
      </c>
      <c r="M3836" t="s">
        <v>124</v>
      </c>
      <c r="N3836" t="e">
        <f>#VALUE!</f>
        <v>#VALUE!</v>
      </c>
      <c r="O3836" t="s">
        <v>124</v>
      </c>
      <c r="P3836" t="e">
        <f>#VALUE!</f>
        <v>#VALUE!</v>
      </c>
      <c r="Q3836" s="45" t="s">
        <v>124</v>
      </c>
      <c r="R3836" s="45" t="e">
        <f>#VALUE!</f>
        <v>#VALUE!</v>
      </c>
      <c r="S3836" s="45" t="s">
        <v>124</v>
      </c>
      <c r="T3836" s="45" t="e">
        <f>#VALUE!</f>
        <v>#VALUE!</v>
      </c>
      <c r="U3836" s="45" t="s">
        <v>10994</v>
      </c>
      <c r="V3836" t="b">
        <f>TRUE()</f>
        <v>1</v>
      </c>
      <c r="W3836" t="s">
        <v>57</v>
      </c>
      <c r="X3836" t="s">
        <v>57</v>
      </c>
    </row>
    <row r="3837" spans="1:24">
      <c r="A3837" s="43">
        <v>43830</v>
      </c>
      <c r="B3837" t="s">
        <v>10999</v>
      </c>
      <c r="C3837" t="s">
        <v>11000</v>
      </c>
      <c r="D3837" s="44">
        <v>552193.09699999995</v>
      </c>
      <c r="E3837" s="37">
        <v>0.55219309699999997</v>
      </c>
      <c r="F3837" t="s">
        <v>757</v>
      </c>
      <c r="G3837" t="s">
        <v>758</v>
      </c>
      <c r="H3837" s="45" t="s">
        <v>24</v>
      </c>
      <c r="I3837" t="s">
        <v>759</v>
      </c>
      <c r="J3837" t="s">
        <v>760</v>
      </c>
      <c r="K3837">
        <v>0.82173449320388403</v>
      </c>
      <c r="L3837">
        <v>671984.80965188495</v>
      </c>
      <c r="M3837">
        <v>0.54523302694838105</v>
      </c>
      <c r="N3837">
        <v>0.36638831182982901</v>
      </c>
      <c r="O3837">
        <v>0.42115736349924598</v>
      </c>
      <c r="P3837">
        <v>0.28301135074452999</v>
      </c>
      <c r="Q3837" s="45">
        <v>0.51405129286115803</v>
      </c>
      <c r="R3837" s="45">
        <v>0.34543466018461</v>
      </c>
      <c r="S3837" s="45">
        <v>0.53850481957797502</v>
      </c>
      <c r="T3837" s="45">
        <v>0.36186705868072799</v>
      </c>
      <c r="U3837" s="45" t="s">
        <v>11001</v>
      </c>
      <c r="V3837" t="b">
        <f>FALSE()</f>
        <v>0</v>
      </c>
      <c r="W3837" t="s">
        <v>117</v>
      </c>
      <c r="X3837" t="s">
        <v>57</v>
      </c>
    </row>
    <row r="3838" spans="1:24">
      <c r="A3838" s="43">
        <v>43830</v>
      </c>
      <c r="B3838" t="s">
        <v>11002</v>
      </c>
      <c r="C3838" t="s">
        <v>11003</v>
      </c>
      <c r="D3838" s="44">
        <v>56639275.983000003</v>
      </c>
      <c r="E3838" s="37">
        <v>56.639275982999997</v>
      </c>
      <c r="F3838" t="s">
        <v>1350</v>
      </c>
      <c r="G3838" t="s">
        <v>758</v>
      </c>
      <c r="H3838" s="45" t="s">
        <v>24</v>
      </c>
      <c r="I3838" t="s">
        <v>1351</v>
      </c>
      <c r="J3838" t="s">
        <v>760</v>
      </c>
      <c r="K3838">
        <v>88.474510800000004</v>
      </c>
      <c r="L3838">
        <v>640176.19844245596</v>
      </c>
      <c r="M3838">
        <v>50.120494800000003</v>
      </c>
      <c r="N3838">
        <v>32.0859478251189</v>
      </c>
      <c r="O3838">
        <v>54.402000000000001</v>
      </c>
      <c r="P3838">
        <v>34.8268655476665</v>
      </c>
      <c r="Q3838" s="45">
        <v>53.739891</v>
      </c>
      <c r="R3838" s="45">
        <v>34.402999125091902</v>
      </c>
      <c r="S3838" s="45">
        <v>57.886860400000003</v>
      </c>
      <c r="T3838" s="45">
        <v>37.057790230641103</v>
      </c>
      <c r="U3838" s="45" t="s">
        <v>9283</v>
      </c>
      <c r="V3838" t="b">
        <f>FALSE()</f>
        <v>0</v>
      </c>
      <c r="W3838" t="s">
        <v>57</v>
      </c>
      <c r="X3838" t="s">
        <v>57</v>
      </c>
    </row>
    <row r="3839" spans="1:24">
      <c r="A3839" s="43">
        <v>43830</v>
      </c>
      <c r="B3839" t="s">
        <v>11004</v>
      </c>
      <c r="C3839" t="s">
        <v>11005</v>
      </c>
      <c r="D3839" s="44">
        <v>3102319.6880000001</v>
      </c>
      <c r="E3839" s="37">
        <v>3.1023196880000001</v>
      </c>
      <c r="F3839" t="s">
        <v>757</v>
      </c>
      <c r="G3839" t="s">
        <v>758</v>
      </c>
      <c r="H3839" s="45" t="s">
        <v>24</v>
      </c>
      <c r="I3839" t="s">
        <v>759</v>
      </c>
      <c r="J3839" t="s">
        <v>760</v>
      </c>
      <c r="K3839">
        <v>1.91352183601962</v>
      </c>
      <c r="L3839">
        <v>1621261.71209691</v>
      </c>
      <c r="M3839">
        <v>0.85029027528142997</v>
      </c>
      <c r="N3839">
        <v>1.37854306748213</v>
      </c>
      <c r="O3839">
        <v>0.99476663613555805</v>
      </c>
      <c r="P3839">
        <v>1.61277705963802</v>
      </c>
      <c r="Q3839" s="45">
        <v>1.02921787709497</v>
      </c>
      <c r="R3839" s="45">
        <v>1.66863153753974</v>
      </c>
      <c r="S3839" s="45">
        <v>1.0443581145788201</v>
      </c>
      <c r="T3839" s="45">
        <v>1.6931778248843601</v>
      </c>
      <c r="U3839" s="45" t="s">
        <v>11006</v>
      </c>
      <c r="V3839" t="b">
        <f>FALSE()</f>
        <v>0</v>
      </c>
      <c r="W3839" t="s">
        <v>117</v>
      </c>
      <c r="X3839" t="s">
        <v>117</v>
      </c>
    </row>
    <row r="3840" spans="1:24">
      <c r="A3840" s="43">
        <v>43830</v>
      </c>
      <c r="B3840" t="s">
        <v>11007</v>
      </c>
      <c r="C3840" t="s">
        <v>11008</v>
      </c>
      <c r="D3840" s="44">
        <v>3400129.591</v>
      </c>
      <c r="E3840" s="37">
        <v>3.4001295909999998</v>
      </c>
      <c r="F3840" t="s">
        <v>1310</v>
      </c>
      <c r="G3840" t="s">
        <v>758</v>
      </c>
      <c r="H3840" s="45" t="s">
        <v>24</v>
      </c>
      <c r="I3840" t="s">
        <v>1311</v>
      </c>
      <c r="J3840" t="s">
        <v>760</v>
      </c>
      <c r="K3840">
        <v>0.44804542926659702</v>
      </c>
      <c r="L3840">
        <v>7588805.4400323899</v>
      </c>
      <c r="M3840">
        <v>0.178010057852556</v>
      </c>
      <c r="N3840">
        <v>1.3508836954119601</v>
      </c>
      <c r="O3840">
        <v>0.24840745443259399</v>
      </c>
      <c r="P3840">
        <v>1.8851158415426701</v>
      </c>
      <c r="Q3840" s="45">
        <v>0.24959625600809501</v>
      </c>
      <c r="R3840" s="45">
        <v>1.89413742540595</v>
      </c>
      <c r="S3840" s="45">
        <v>0.27366002114527399</v>
      </c>
      <c r="T3840" s="45">
        <v>2.0767526571866299</v>
      </c>
      <c r="U3840" s="45" t="s">
        <v>11009</v>
      </c>
      <c r="V3840" t="b">
        <f>FALSE()</f>
        <v>0</v>
      </c>
      <c r="W3840" t="s">
        <v>117</v>
      </c>
      <c r="X3840" t="s">
        <v>57</v>
      </c>
    </row>
    <row r="3841" spans="1:24">
      <c r="A3841" s="43">
        <v>43830</v>
      </c>
      <c r="B3841" t="s">
        <v>11010</v>
      </c>
      <c r="C3841" t="s">
        <v>11011</v>
      </c>
      <c r="D3841" s="44">
        <v>3325399.1159999999</v>
      </c>
      <c r="E3841" s="37">
        <v>3.3253991159999998</v>
      </c>
      <c r="F3841" t="s">
        <v>757</v>
      </c>
      <c r="G3841" t="s">
        <v>758</v>
      </c>
      <c r="H3841" s="45" t="s">
        <v>24</v>
      </c>
      <c r="I3841" t="s">
        <v>759</v>
      </c>
      <c r="J3841" t="s">
        <v>760</v>
      </c>
      <c r="K3841">
        <v>4.54078143649512</v>
      </c>
      <c r="L3841">
        <v>732340.71326867596</v>
      </c>
      <c r="M3841">
        <v>1.5263687079074399</v>
      </c>
      <c r="N3841">
        <v>1.1178219482599201</v>
      </c>
      <c r="O3841">
        <v>1.32390137362806</v>
      </c>
      <c r="P3841">
        <v>0.96954687626015301</v>
      </c>
      <c r="Q3841" s="45">
        <v>1.4462024918988201</v>
      </c>
      <c r="R3841" s="45">
        <v>1.0591129644481201</v>
      </c>
      <c r="S3841" s="45">
        <v>1.5521211611927399</v>
      </c>
      <c r="T3841" s="45">
        <v>1.1366815182673</v>
      </c>
      <c r="U3841" s="45" t="s">
        <v>11012</v>
      </c>
      <c r="V3841" t="b">
        <f>FALSE()</f>
        <v>0</v>
      </c>
      <c r="W3841" t="s">
        <v>117</v>
      </c>
      <c r="X3841" t="s">
        <v>57</v>
      </c>
    </row>
    <row r="3842" spans="1:24">
      <c r="A3842" s="43">
        <v>43830</v>
      </c>
      <c r="B3842" t="s">
        <v>11013</v>
      </c>
      <c r="C3842" t="s">
        <v>11014</v>
      </c>
      <c r="D3842" s="44">
        <v>13014117.16</v>
      </c>
      <c r="E3842" s="37">
        <v>13.01411716</v>
      </c>
      <c r="F3842" t="s">
        <v>7722</v>
      </c>
      <c r="G3842" t="s">
        <v>6891</v>
      </c>
      <c r="H3842" s="45" t="s">
        <v>25</v>
      </c>
      <c r="I3842" t="s">
        <v>7723</v>
      </c>
      <c r="J3842" t="s">
        <v>6893</v>
      </c>
      <c r="K3842">
        <v>4.8814486496417402</v>
      </c>
      <c r="L3842">
        <v>2666035.8623162298</v>
      </c>
      <c r="M3842">
        <v>3.5909990552668898</v>
      </c>
      <c r="N3842">
        <v>9.5737322628852208</v>
      </c>
      <c r="O3842">
        <v>4.88216590718869</v>
      </c>
      <c r="P3842">
        <v>13.0160293943427</v>
      </c>
      <c r="Q3842" s="45">
        <v>4.5134298440979999</v>
      </c>
      <c r="R3842" s="45">
        <v>12.0329658264136</v>
      </c>
      <c r="S3842" s="45">
        <v>4.8148971274015997</v>
      </c>
      <c r="T3842" s="45">
        <v>12.8366884150161</v>
      </c>
      <c r="U3842" s="45" t="s">
        <v>11015</v>
      </c>
      <c r="V3842" t="b">
        <f>FALSE()</f>
        <v>0</v>
      </c>
      <c r="W3842" t="s">
        <v>57</v>
      </c>
      <c r="X3842" t="s">
        <v>57</v>
      </c>
    </row>
    <row r="3843" spans="1:24">
      <c r="A3843" s="43">
        <v>43830</v>
      </c>
      <c r="B3843" t="s">
        <v>11016</v>
      </c>
      <c r="C3843" t="s">
        <v>11017</v>
      </c>
      <c r="D3843" s="44">
        <v>7476881.4189999998</v>
      </c>
      <c r="E3843" s="37">
        <v>7.4768814189999997</v>
      </c>
      <c r="F3843" t="s">
        <v>446</v>
      </c>
      <c r="G3843" t="s">
        <v>61</v>
      </c>
      <c r="H3843" s="45" t="s">
        <v>25</v>
      </c>
      <c r="I3843" t="s">
        <v>447</v>
      </c>
      <c r="J3843" t="s">
        <v>63</v>
      </c>
      <c r="K3843">
        <v>102.9169622</v>
      </c>
      <c r="L3843">
        <v>72649.651322491103</v>
      </c>
      <c r="M3843">
        <v>85.931069600000001</v>
      </c>
      <c r="N3843">
        <v>6.2428622442087196</v>
      </c>
      <c r="O3843">
        <v>110.85314200000001</v>
      </c>
      <c r="P3843">
        <v>8.0534421143025998</v>
      </c>
      <c r="Q3843" s="45">
        <v>136.70787150000001</v>
      </c>
      <c r="R3843" s="45">
        <v>9.9317791975149206</v>
      </c>
      <c r="S3843" s="45">
        <v>140.32114820000001</v>
      </c>
      <c r="T3843" s="45">
        <v>10.1942824899016</v>
      </c>
      <c r="U3843" s="45" t="s">
        <v>11018</v>
      </c>
      <c r="V3843" t="b">
        <f>FALSE()</f>
        <v>0</v>
      </c>
      <c r="W3843" t="s">
        <v>57</v>
      </c>
      <c r="X3843" t="s">
        <v>57</v>
      </c>
    </row>
    <row r="3844" spans="1:24">
      <c r="A3844" s="43">
        <v>43830</v>
      </c>
      <c r="B3844" t="s">
        <v>11019</v>
      </c>
      <c r="C3844" t="s">
        <v>11020</v>
      </c>
      <c r="D3844" s="44">
        <v>1176911.923</v>
      </c>
      <c r="E3844" s="37">
        <v>1.176911923</v>
      </c>
      <c r="F3844" t="s">
        <v>154</v>
      </c>
      <c r="G3844" t="s">
        <v>155</v>
      </c>
      <c r="H3844" s="45" t="s">
        <v>25</v>
      </c>
      <c r="I3844" t="s">
        <v>156</v>
      </c>
      <c r="J3844" t="s">
        <v>157</v>
      </c>
      <c r="K3844">
        <v>47.583869189784998</v>
      </c>
      <c r="L3844">
        <v>24733.422124753401</v>
      </c>
      <c r="M3844">
        <v>27.3760869154464</v>
      </c>
      <c r="N3844">
        <v>0.67710431380367397</v>
      </c>
      <c r="O3844">
        <v>29.385748163303301</v>
      </c>
      <c r="P3844">
        <v>0.72681011377467697</v>
      </c>
      <c r="Q3844" s="45">
        <v>29.106493596882</v>
      </c>
      <c r="R3844" s="45">
        <v>0.71990319270311398</v>
      </c>
      <c r="S3844" s="45">
        <v>31.611220854318201</v>
      </c>
      <c r="T3844" s="45">
        <v>0.78185366926865996</v>
      </c>
      <c r="U3844" s="45" t="s">
        <v>11021</v>
      </c>
      <c r="V3844" t="b">
        <f>FALSE()</f>
        <v>0</v>
      </c>
      <c r="W3844" t="s">
        <v>57</v>
      </c>
      <c r="X3844" t="s">
        <v>57</v>
      </c>
    </row>
    <row r="3845" spans="1:24">
      <c r="A3845" s="43">
        <v>43830</v>
      </c>
      <c r="B3845" t="s">
        <v>11022</v>
      </c>
      <c r="C3845" t="s">
        <v>11023</v>
      </c>
      <c r="D3845" s="44">
        <v>146575.47</v>
      </c>
      <c r="E3845" s="37">
        <v>0.14657547000000001</v>
      </c>
      <c r="F3845" t="s">
        <v>382</v>
      </c>
      <c r="G3845" t="s">
        <v>383</v>
      </c>
      <c r="H3845" s="45" t="s">
        <v>25</v>
      </c>
      <c r="I3845" t="s">
        <v>384</v>
      </c>
      <c r="J3845" t="s">
        <v>385</v>
      </c>
      <c r="K3845">
        <v>1.2010031240702199</v>
      </c>
      <c r="L3845">
        <v>122044.20376797501</v>
      </c>
      <c r="M3845">
        <v>0.94449098845395696</v>
      </c>
      <c r="N3845">
        <v>0.11526965065189</v>
      </c>
      <c r="O3845">
        <v>0.91212170242701396</v>
      </c>
      <c r="P3845">
        <v>0.111319166912194</v>
      </c>
      <c r="Q3845" s="45">
        <v>0.88813456298469895</v>
      </c>
      <c r="R3845" s="45">
        <v>0.108391675578286</v>
      </c>
      <c r="S3845" s="45">
        <v>0.937660015511528</v>
      </c>
      <c r="T3845" s="45">
        <v>0.114435969998171</v>
      </c>
      <c r="U3845" s="45" t="s">
        <v>11024</v>
      </c>
      <c r="V3845" t="b">
        <f>FALSE()</f>
        <v>0</v>
      </c>
      <c r="W3845" t="s">
        <v>57</v>
      </c>
      <c r="X3845" t="s">
        <v>57</v>
      </c>
    </row>
    <row r="3846" spans="1:24">
      <c r="A3846" s="43">
        <v>43830</v>
      </c>
      <c r="B3846" t="s">
        <v>11025</v>
      </c>
      <c r="C3846" t="s">
        <v>11026</v>
      </c>
      <c r="D3846" s="44">
        <v>13061153.876</v>
      </c>
      <c r="E3846" s="37">
        <v>13.061153876000001</v>
      </c>
      <c r="F3846" t="s">
        <v>790</v>
      </c>
      <c r="G3846" t="s">
        <v>633</v>
      </c>
      <c r="H3846" s="45" t="s">
        <v>25</v>
      </c>
      <c r="I3846" t="s">
        <v>791</v>
      </c>
      <c r="J3846" t="s">
        <v>635</v>
      </c>
      <c r="K3846">
        <v>112.863487631716</v>
      </c>
      <c r="L3846">
        <v>115725.23718759901</v>
      </c>
      <c r="M3846">
        <v>95.989798861542099</v>
      </c>
      <c r="N3846">
        <v>11.108442240841899</v>
      </c>
      <c r="O3846">
        <v>119.013442</v>
      </c>
      <c r="P3846">
        <v>13.772858803962601</v>
      </c>
      <c r="Q3846" s="45">
        <v>114.37919549999999</v>
      </c>
      <c r="R3846" s="45">
        <v>13.2365595285643</v>
      </c>
      <c r="S3846" s="45">
        <v>131.69537800000001</v>
      </c>
      <c r="T3846" s="45">
        <v>15.2404788555605</v>
      </c>
      <c r="U3846" s="45" t="s">
        <v>11027</v>
      </c>
      <c r="V3846" t="b">
        <f>FALSE()</f>
        <v>0</v>
      </c>
      <c r="W3846" t="s">
        <v>57</v>
      </c>
      <c r="X3846" t="s">
        <v>57</v>
      </c>
    </row>
    <row r="3847" spans="1:24">
      <c r="A3847" s="43">
        <v>43830</v>
      </c>
      <c r="B3847" t="s">
        <v>11028</v>
      </c>
      <c r="C3847" t="s">
        <v>11029</v>
      </c>
      <c r="D3847" s="44">
        <v>12161077.737</v>
      </c>
      <c r="E3847" s="37">
        <v>12.161077736999999</v>
      </c>
      <c r="F3847" t="s">
        <v>1793</v>
      </c>
      <c r="G3847" t="s">
        <v>68</v>
      </c>
      <c r="H3847" s="45" t="s">
        <v>25</v>
      </c>
      <c r="I3847" t="s">
        <v>1794</v>
      </c>
      <c r="J3847" t="s">
        <v>70</v>
      </c>
      <c r="K3847">
        <v>1.25327108627454</v>
      </c>
      <c r="L3847">
        <v>9703469.4809323996</v>
      </c>
      <c r="M3847">
        <v>0.64564038892416797</v>
      </c>
      <c r="N3847">
        <v>6.2649518095829899</v>
      </c>
      <c r="O3847">
        <v>0.60225754195580805</v>
      </c>
      <c r="P3847">
        <v>5.8439876780295501</v>
      </c>
      <c r="Q3847" s="45">
        <v>0.58482938636040005</v>
      </c>
      <c r="R3847" s="45">
        <v>5.6748741021005698</v>
      </c>
      <c r="S3847" s="45">
        <v>0.58937440132903596</v>
      </c>
      <c r="T3847" s="45">
        <v>5.7189765161391097</v>
      </c>
      <c r="U3847" s="45" t="s">
        <v>11030</v>
      </c>
      <c r="V3847" t="b">
        <f>FALSE()</f>
        <v>0</v>
      </c>
      <c r="W3847" t="s">
        <v>57</v>
      </c>
      <c r="X3847" t="s">
        <v>57</v>
      </c>
    </row>
    <row r="3848" spans="1:24">
      <c r="A3848" s="43">
        <v>43830</v>
      </c>
      <c r="B3848" t="s">
        <v>11031</v>
      </c>
      <c r="C3848" t="s">
        <v>11032</v>
      </c>
      <c r="D3848" s="44">
        <v>40092867.857000001</v>
      </c>
      <c r="E3848" s="37">
        <v>40.092867857000002</v>
      </c>
      <c r="F3848" t="s">
        <v>427</v>
      </c>
      <c r="G3848" t="s">
        <v>333</v>
      </c>
      <c r="H3848" s="45" t="s">
        <v>25</v>
      </c>
      <c r="I3848" t="s">
        <v>428</v>
      </c>
      <c r="J3848" t="s">
        <v>335</v>
      </c>
      <c r="K3848">
        <v>19.955382199999999</v>
      </c>
      <c r="L3848">
        <v>2009125.53090564</v>
      </c>
      <c r="M3848">
        <v>14.4619629</v>
      </c>
      <c r="N3848">
        <v>29.055898889400201</v>
      </c>
      <c r="O3848">
        <v>13.827175</v>
      </c>
      <c r="P3848">
        <v>27.780530312800199</v>
      </c>
      <c r="Q3848" s="45">
        <v>13.946211</v>
      </c>
      <c r="R3848" s="45">
        <v>28.0196885794971</v>
      </c>
      <c r="S3848" s="45">
        <v>14.601009299999999</v>
      </c>
      <c r="T3848" s="45">
        <v>29.3352605616207</v>
      </c>
      <c r="U3848" s="45" t="s">
        <v>11033</v>
      </c>
      <c r="V3848" t="b">
        <f>FALSE()</f>
        <v>0</v>
      </c>
      <c r="W3848" t="s">
        <v>57</v>
      </c>
      <c r="X3848" t="s">
        <v>57</v>
      </c>
    </row>
    <row r="3849" spans="1:24">
      <c r="A3849" s="43">
        <v>43830</v>
      </c>
      <c r="B3849" t="s">
        <v>11034</v>
      </c>
      <c r="C3849" t="s">
        <v>11035</v>
      </c>
      <c r="D3849" s="44">
        <v>462131.23300000001</v>
      </c>
      <c r="E3849" s="37">
        <v>0.46213123299999997</v>
      </c>
      <c r="F3849" t="s">
        <v>504</v>
      </c>
      <c r="G3849" t="s">
        <v>505</v>
      </c>
      <c r="H3849" s="45" t="s">
        <v>25</v>
      </c>
      <c r="I3849" t="s">
        <v>506</v>
      </c>
      <c r="J3849" t="s">
        <v>507</v>
      </c>
      <c r="K3849" t="s">
        <v>124</v>
      </c>
      <c r="L3849" t="e">
        <f>#VALUE!</f>
        <v>#VALUE!</v>
      </c>
      <c r="M3849" t="s">
        <v>124</v>
      </c>
      <c r="N3849" t="e">
        <f>#VALUE!</f>
        <v>#VALUE!</v>
      </c>
      <c r="O3849" t="s">
        <v>124</v>
      </c>
      <c r="P3849" t="e">
        <f>#VALUE!</f>
        <v>#VALUE!</v>
      </c>
      <c r="Q3849" s="45" t="s">
        <v>124</v>
      </c>
      <c r="R3849" s="45" t="e">
        <f>#VALUE!</f>
        <v>#VALUE!</v>
      </c>
      <c r="S3849" s="45" t="s">
        <v>124</v>
      </c>
      <c r="T3849" s="45" t="e">
        <f>#VALUE!</f>
        <v>#VALUE!</v>
      </c>
      <c r="U3849" s="45" t="s">
        <v>11036</v>
      </c>
      <c r="V3849" t="b">
        <f>TRUE()</f>
        <v>1</v>
      </c>
      <c r="W3849" t="s">
        <v>57</v>
      </c>
      <c r="X3849" t="s">
        <v>57</v>
      </c>
    </row>
    <row r="3850" spans="1:24">
      <c r="A3850" s="43">
        <v>43830</v>
      </c>
      <c r="B3850" t="s">
        <v>11037</v>
      </c>
      <c r="C3850" t="s">
        <v>11038</v>
      </c>
      <c r="D3850" s="44">
        <v>8945782.7489999998</v>
      </c>
      <c r="E3850" s="37">
        <v>8.9457827489999993</v>
      </c>
      <c r="F3850" t="s">
        <v>242</v>
      </c>
      <c r="G3850" t="s">
        <v>53</v>
      </c>
      <c r="H3850" s="45" t="s">
        <v>25</v>
      </c>
      <c r="I3850" t="s">
        <v>243</v>
      </c>
      <c r="J3850" t="s">
        <v>55</v>
      </c>
      <c r="K3850">
        <v>13.8567508726805</v>
      </c>
      <c r="L3850">
        <v>645590.21311678505</v>
      </c>
      <c r="M3850">
        <v>12.4248567312234</v>
      </c>
      <c r="N3850">
        <v>8.0213659050560402</v>
      </c>
      <c r="O3850">
        <v>13.1708862642983</v>
      </c>
      <c r="P3850">
        <v>8.50299527030527</v>
      </c>
      <c r="Q3850" s="45">
        <v>13.8394752227172</v>
      </c>
      <c r="R3850" s="45">
        <v>8.9346297584584597</v>
      </c>
      <c r="S3850" s="45">
        <v>14.7633876142511</v>
      </c>
      <c r="T3850" s="45">
        <v>9.5310985562100701</v>
      </c>
      <c r="U3850" s="45" t="s">
        <v>11039</v>
      </c>
      <c r="V3850" t="b">
        <f>FALSE()</f>
        <v>0</v>
      </c>
      <c r="W3850" t="s">
        <v>57</v>
      </c>
      <c r="X3850" t="s">
        <v>57</v>
      </c>
    </row>
    <row r="3851" spans="1:24">
      <c r="A3851" s="43">
        <v>43830</v>
      </c>
      <c r="B3851" t="s">
        <v>11040</v>
      </c>
      <c r="C3851" t="s">
        <v>11041</v>
      </c>
      <c r="D3851" s="44">
        <v>94894179.868000001</v>
      </c>
      <c r="E3851" s="37">
        <v>94.894179867999995</v>
      </c>
      <c r="F3851" t="s">
        <v>645</v>
      </c>
      <c r="G3851" t="s">
        <v>347</v>
      </c>
      <c r="H3851" s="45" t="s">
        <v>25</v>
      </c>
      <c r="I3851" t="s">
        <v>646</v>
      </c>
      <c r="J3851" t="s">
        <v>349</v>
      </c>
      <c r="K3851">
        <v>37.778740999999997</v>
      </c>
      <c r="L3851">
        <v>2511840.71666126</v>
      </c>
      <c r="M3851">
        <v>16.993030000000001</v>
      </c>
      <c r="N3851">
        <v>42.683784653446203</v>
      </c>
      <c r="O3851">
        <v>24.063818000000001</v>
      </c>
      <c r="P3851">
        <v>60.444477850726102</v>
      </c>
      <c r="Q3851" s="45">
        <v>26.492273999999998</v>
      </c>
      <c r="R3851" s="45">
        <v>66.544372510146403</v>
      </c>
      <c r="S3851" s="45">
        <v>25.461722099999999</v>
      </c>
      <c r="T3851" s="45">
        <v>63.955790287093798</v>
      </c>
      <c r="U3851" s="45" t="s">
        <v>11042</v>
      </c>
      <c r="V3851" t="b">
        <f>FALSE()</f>
        <v>0</v>
      </c>
      <c r="W3851" t="s">
        <v>57</v>
      </c>
      <c r="X3851" t="s">
        <v>57</v>
      </c>
    </row>
    <row r="3852" spans="1:24">
      <c r="A3852" s="43">
        <v>43830</v>
      </c>
      <c r="B3852" t="s">
        <v>11043</v>
      </c>
      <c r="C3852" t="s">
        <v>11044</v>
      </c>
      <c r="D3852" s="44">
        <v>59908893.751000002</v>
      </c>
      <c r="E3852" s="37">
        <v>59.908893751000001</v>
      </c>
      <c r="F3852" t="s">
        <v>3015</v>
      </c>
      <c r="G3852" t="s">
        <v>457</v>
      </c>
      <c r="H3852" s="45" t="s">
        <v>25</v>
      </c>
      <c r="I3852" t="s">
        <v>3016</v>
      </c>
      <c r="J3852" t="s">
        <v>459</v>
      </c>
      <c r="K3852">
        <v>72.274701199999996</v>
      </c>
      <c r="L3852">
        <v>828905.45040399302</v>
      </c>
      <c r="M3852">
        <v>51.184795100000002</v>
      </c>
      <c r="N3852">
        <v>42.427355636201597</v>
      </c>
      <c r="O3852">
        <v>49.777830000000002</v>
      </c>
      <c r="P3852">
        <v>41.261114596283399</v>
      </c>
      <c r="Q3852" s="45">
        <v>47.291840999999998</v>
      </c>
      <c r="R3852" s="45">
        <v>39.200464764538999</v>
      </c>
      <c r="S3852" s="45">
        <v>50.184620199999998</v>
      </c>
      <c r="T3852" s="45">
        <v>41.598305210234301</v>
      </c>
      <c r="U3852" s="45" t="s">
        <v>11045</v>
      </c>
      <c r="V3852" t="b">
        <f>FALSE()</f>
        <v>0</v>
      </c>
      <c r="W3852" t="s">
        <v>57</v>
      </c>
      <c r="X3852" t="s">
        <v>57</v>
      </c>
    </row>
    <row r="3853" spans="1:24">
      <c r="A3853" s="43">
        <v>43830</v>
      </c>
      <c r="B3853" t="s">
        <v>11046</v>
      </c>
      <c r="C3853" t="s">
        <v>11047</v>
      </c>
      <c r="D3853" s="44">
        <v>8023993.017</v>
      </c>
      <c r="E3853" s="37">
        <v>8.0239930170000004</v>
      </c>
      <c r="F3853" t="s">
        <v>925</v>
      </c>
      <c r="G3853" t="s">
        <v>155</v>
      </c>
      <c r="H3853" s="45" t="s">
        <v>25</v>
      </c>
      <c r="I3853" t="s">
        <v>926</v>
      </c>
      <c r="J3853" t="s">
        <v>157</v>
      </c>
      <c r="K3853">
        <v>52.670420723865497</v>
      </c>
      <c r="L3853">
        <v>152343.43881677499</v>
      </c>
      <c r="M3853">
        <v>39.163013226263601</v>
      </c>
      <c r="N3853">
        <v>5.96622810931584</v>
      </c>
      <c r="O3853">
        <v>47.472528596670699</v>
      </c>
      <c r="P3853">
        <v>7.2321282557444997</v>
      </c>
      <c r="Q3853" s="45">
        <v>48.980971603563503</v>
      </c>
      <c r="R3853" s="45">
        <v>7.4619296506736701</v>
      </c>
      <c r="S3853" s="45">
        <v>55.039700615556796</v>
      </c>
      <c r="T3853" s="45">
        <v>8.3849372632196904</v>
      </c>
      <c r="U3853" s="45" t="s">
        <v>11048</v>
      </c>
      <c r="V3853" t="b">
        <f>FALSE()</f>
        <v>0</v>
      </c>
      <c r="W3853" t="s">
        <v>57</v>
      </c>
      <c r="X3853" t="s">
        <v>57</v>
      </c>
    </row>
    <row r="3854" spans="1:24">
      <c r="A3854" s="43">
        <v>43830</v>
      </c>
      <c r="B3854" t="s">
        <v>11049</v>
      </c>
      <c r="C3854" t="s">
        <v>11050</v>
      </c>
      <c r="D3854" s="44">
        <v>24852296.511999998</v>
      </c>
      <c r="E3854" s="37">
        <v>24.852296511999999</v>
      </c>
      <c r="F3854" t="s">
        <v>1310</v>
      </c>
      <c r="G3854" t="s">
        <v>758</v>
      </c>
      <c r="H3854" s="45" t="s">
        <v>24</v>
      </c>
      <c r="I3854" t="s">
        <v>1311</v>
      </c>
      <c r="J3854" t="s">
        <v>760</v>
      </c>
      <c r="K3854">
        <v>50.08</v>
      </c>
      <c r="L3854">
        <v>496251.92715654999</v>
      </c>
      <c r="M3854">
        <v>19.445</v>
      </c>
      <c r="N3854">
        <v>9.6496187235591098</v>
      </c>
      <c r="O3854">
        <v>25.16</v>
      </c>
      <c r="P3854">
        <v>12.4856984872588</v>
      </c>
      <c r="Q3854" s="45">
        <v>25.2</v>
      </c>
      <c r="R3854" s="45">
        <v>12.505548564345</v>
      </c>
      <c r="S3854" s="45">
        <v>26.7</v>
      </c>
      <c r="T3854" s="45">
        <v>13.249926455079899</v>
      </c>
      <c r="U3854" s="45" t="s">
        <v>11050</v>
      </c>
      <c r="V3854" t="b">
        <f>FALSE()</f>
        <v>0</v>
      </c>
      <c r="W3854" t="s">
        <v>117</v>
      </c>
      <c r="X3854" t="s">
        <v>117</v>
      </c>
    </row>
    <row r="3855" spans="1:24">
      <c r="A3855" s="43">
        <v>43830</v>
      </c>
      <c r="B3855" t="s">
        <v>11051</v>
      </c>
      <c r="C3855" t="s">
        <v>11052</v>
      </c>
      <c r="D3855" s="44">
        <v>13864085.379000001</v>
      </c>
      <c r="E3855" s="37">
        <v>13.864085379</v>
      </c>
      <c r="F3855" t="s">
        <v>1310</v>
      </c>
      <c r="G3855" t="s">
        <v>758</v>
      </c>
      <c r="H3855" s="45" t="s">
        <v>24</v>
      </c>
      <c r="I3855" t="s">
        <v>1311</v>
      </c>
      <c r="J3855" t="s">
        <v>760</v>
      </c>
      <c r="K3855" t="s">
        <v>124</v>
      </c>
      <c r="L3855" t="e">
        <f>#VALUE!</f>
        <v>#VALUE!</v>
      </c>
      <c r="M3855" t="s">
        <v>124</v>
      </c>
      <c r="N3855" t="e">
        <f>#VALUE!</f>
        <v>#VALUE!</v>
      </c>
      <c r="O3855" t="s">
        <v>124</v>
      </c>
      <c r="P3855" t="e">
        <f>#VALUE!</f>
        <v>#VALUE!</v>
      </c>
      <c r="Q3855" s="45" t="s">
        <v>124</v>
      </c>
      <c r="R3855" s="45" t="e">
        <f>#VALUE!</f>
        <v>#VALUE!</v>
      </c>
      <c r="S3855" s="45" t="s">
        <v>124</v>
      </c>
      <c r="T3855" s="45" t="e">
        <f>#VALUE!</f>
        <v>#VALUE!</v>
      </c>
      <c r="U3855" s="45" t="s">
        <v>11050</v>
      </c>
      <c r="V3855" t="b">
        <f>TRUE()</f>
        <v>1</v>
      </c>
      <c r="W3855" t="s">
        <v>57</v>
      </c>
      <c r="X3855" t="s">
        <v>57</v>
      </c>
    </row>
    <row r="3856" spans="1:24">
      <c r="A3856" s="43">
        <v>43830</v>
      </c>
      <c r="B3856" t="s">
        <v>11053</v>
      </c>
      <c r="C3856" t="s">
        <v>11054</v>
      </c>
      <c r="D3856" s="44">
        <v>16873231.73</v>
      </c>
      <c r="E3856" s="37">
        <v>16.873231730000001</v>
      </c>
      <c r="F3856" t="s">
        <v>1310</v>
      </c>
      <c r="G3856" t="s">
        <v>758</v>
      </c>
      <c r="H3856" s="45" t="s">
        <v>24</v>
      </c>
      <c r="I3856" t="s">
        <v>1311</v>
      </c>
      <c r="J3856" t="s">
        <v>760</v>
      </c>
      <c r="K3856" t="s">
        <v>124</v>
      </c>
      <c r="L3856" t="e">
        <f>#VALUE!</f>
        <v>#VALUE!</v>
      </c>
      <c r="M3856" t="s">
        <v>124</v>
      </c>
      <c r="N3856" t="e">
        <f>#VALUE!</f>
        <v>#VALUE!</v>
      </c>
      <c r="O3856" t="s">
        <v>124</v>
      </c>
      <c r="P3856" t="e">
        <f>#VALUE!</f>
        <v>#VALUE!</v>
      </c>
      <c r="Q3856" s="45" t="s">
        <v>124</v>
      </c>
      <c r="R3856" s="45" t="e">
        <f>#VALUE!</f>
        <v>#VALUE!</v>
      </c>
      <c r="S3856" s="45" t="s">
        <v>124</v>
      </c>
      <c r="T3856" s="45" t="e">
        <f>#VALUE!</f>
        <v>#VALUE!</v>
      </c>
      <c r="U3856" s="45" t="s">
        <v>11050</v>
      </c>
      <c r="V3856" t="b">
        <f>TRUE()</f>
        <v>1</v>
      </c>
      <c r="W3856" t="s">
        <v>57</v>
      </c>
      <c r="X3856" t="s">
        <v>57</v>
      </c>
    </row>
    <row r="3857" spans="1:24">
      <c r="A3857" s="43">
        <v>43830</v>
      </c>
      <c r="B3857" t="s">
        <v>11055</v>
      </c>
      <c r="C3857" t="s">
        <v>11056</v>
      </c>
      <c r="D3857" s="44">
        <v>6120879.6100000003</v>
      </c>
      <c r="E3857" s="37">
        <v>6.1208796100000002</v>
      </c>
      <c r="F3857" t="s">
        <v>1310</v>
      </c>
      <c r="G3857" t="s">
        <v>758</v>
      </c>
      <c r="H3857" s="45" t="s">
        <v>24</v>
      </c>
      <c r="I3857" t="s">
        <v>1311</v>
      </c>
      <c r="J3857" t="s">
        <v>760</v>
      </c>
      <c r="K3857" t="s">
        <v>124</v>
      </c>
      <c r="L3857" t="e">
        <f>#VALUE!</f>
        <v>#VALUE!</v>
      </c>
      <c r="M3857" t="s">
        <v>124</v>
      </c>
      <c r="N3857" t="e">
        <f>#VALUE!</f>
        <v>#VALUE!</v>
      </c>
      <c r="O3857" t="s">
        <v>124</v>
      </c>
      <c r="P3857" t="e">
        <f>#VALUE!</f>
        <v>#VALUE!</v>
      </c>
      <c r="Q3857" s="45" t="s">
        <v>124</v>
      </c>
      <c r="R3857" s="45" t="e">
        <f>#VALUE!</f>
        <v>#VALUE!</v>
      </c>
      <c r="S3857" s="45" t="s">
        <v>124</v>
      </c>
      <c r="T3857" s="45" t="e">
        <f>#VALUE!</f>
        <v>#VALUE!</v>
      </c>
      <c r="U3857" s="45" t="s">
        <v>11050</v>
      </c>
      <c r="V3857" t="b">
        <f>TRUE()</f>
        <v>1</v>
      </c>
      <c r="W3857" t="s">
        <v>57</v>
      </c>
      <c r="X3857" t="s">
        <v>57</v>
      </c>
    </row>
    <row r="3858" spans="1:24">
      <c r="A3858" s="43">
        <v>43830</v>
      </c>
      <c r="B3858" t="s">
        <v>11057</v>
      </c>
      <c r="C3858" t="s">
        <v>11058</v>
      </c>
      <c r="D3858" s="44">
        <v>29077475.239</v>
      </c>
      <c r="E3858" s="37">
        <v>29.077475239000002</v>
      </c>
      <c r="F3858" t="s">
        <v>995</v>
      </c>
      <c r="G3858" t="s">
        <v>751</v>
      </c>
      <c r="H3858" s="45" t="s">
        <v>24</v>
      </c>
      <c r="I3858" t="s">
        <v>996</v>
      </c>
      <c r="J3858" t="s">
        <v>753</v>
      </c>
      <c r="K3858">
        <v>67.502180199999998</v>
      </c>
      <c r="L3858">
        <v>430763.49760626</v>
      </c>
      <c r="M3858">
        <v>22.368193699999999</v>
      </c>
      <c r="N3858">
        <v>9.6354013533462997</v>
      </c>
      <c r="O3858">
        <v>19.775127000000001</v>
      </c>
      <c r="P3858">
        <v>8.5184028721279805</v>
      </c>
      <c r="Q3858" s="45">
        <v>24.806569499999998</v>
      </c>
      <c r="R3858" s="45">
        <v>10.685764641432799</v>
      </c>
      <c r="S3858" s="45">
        <v>26.339075600000001</v>
      </c>
      <c r="T3858" s="45">
        <v>11.3459123291717</v>
      </c>
      <c r="U3858" s="45" t="s">
        <v>11059</v>
      </c>
      <c r="V3858" t="b">
        <f>FALSE()</f>
        <v>0</v>
      </c>
      <c r="W3858" t="s">
        <v>117</v>
      </c>
      <c r="X3858" t="s">
        <v>57</v>
      </c>
    </row>
    <row r="3859" spans="1:24">
      <c r="A3859" s="43">
        <v>43830</v>
      </c>
      <c r="B3859" t="s">
        <v>11060</v>
      </c>
      <c r="C3859" t="s">
        <v>11061</v>
      </c>
      <c r="D3859" s="44">
        <v>5713024.443</v>
      </c>
      <c r="E3859" s="37">
        <v>5.7130244430000001</v>
      </c>
      <c r="F3859" t="s">
        <v>83</v>
      </c>
      <c r="G3859" t="s">
        <v>83</v>
      </c>
      <c r="H3859" s="45" t="s">
        <v>25</v>
      </c>
      <c r="I3859" t="s">
        <v>84</v>
      </c>
      <c r="J3859" t="s">
        <v>85</v>
      </c>
      <c r="K3859">
        <v>20.526696674627999</v>
      </c>
      <c r="L3859">
        <v>278321.66731735202</v>
      </c>
      <c r="M3859">
        <v>16.041204015115699</v>
      </c>
      <c r="N3859">
        <v>4.4646146472648001</v>
      </c>
      <c r="O3859">
        <v>20.962114758672001</v>
      </c>
      <c r="P3859">
        <v>5.8342107301312502</v>
      </c>
      <c r="Q3859" s="45">
        <v>21.810636831848601</v>
      </c>
      <c r="R3859" s="45">
        <v>6.0703728082933397</v>
      </c>
      <c r="S3859" s="45">
        <v>22.2226021264689</v>
      </c>
      <c r="T3859" s="45">
        <v>6.1850316759689496</v>
      </c>
      <c r="U3859" s="45" t="s">
        <v>11062</v>
      </c>
      <c r="V3859" t="b">
        <f>FALSE()</f>
        <v>0</v>
      </c>
      <c r="W3859" t="s">
        <v>57</v>
      </c>
      <c r="X3859" t="s">
        <v>57</v>
      </c>
    </row>
    <row r="3860" spans="1:24">
      <c r="A3860" s="43">
        <v>43830</v>
      </c>
      <c r="B3860" t="s">
        <v>11063</v>
      </c>
      <c r="C3860" t="s">
        <v>11064</v>
      </c>
      <c r="D3860" s="44">
        <v>3834878.7689999999</v>
      </c>
      <c r="E3860" s="37">
        <v>3.8348787689999999</v>
      </c>
      <c r="F3860" t="s">
        <v>950</v>
      </c>
      <c r="G3860" t="s">
        <v>498</v>
      </c>
      <c r="H3860" s="45" t="s">
        <v>25</v>
      </c>
      <c r="I3860" t="s">
        <v>951</v>
      </c>
      <c r="J3860" t="s">
        <v>500</v>
      </c>
      <c r="K3860">
        <v>1.73510571428571</v>
      </c>
      <c r="L3860">
        <v>2210170.0993928802</v>
      </c>
      <c r="M3860">
        <v>1.2691991313878599</v>
      </c>
      <c r="N3860">
        <v>2.8051459703688599</v>
      </c>
      <c r="O3860">
        <v>1.4621782967032999</v>
      </c>
      <c r="P3860">
        <v>3.2316627513548402</v>
      </c>
      <c r="Q3860" s="45">
        <v>1.4895299175824199</v>
      </c>
      <c r="R3860" s="45">
        <v>3.2921144859917999</v>
      </c>
      <c r="S3860" s="45">
        <v>1.61110315934066</v>
      </c>
      <c r="T3860" s="45">
        <v>3.56081202981213</v>
      </c>
      <c r="U3860" s="45" t="s">
        <v>11065</v>
      </c>
      <c r="V3860" t="b">
        <f>FALSE()</f>
        <v>0</v>
      </c>
      <c r="W3860" t="s">
        <v>57</v>
      </c>
      <c r="X3860" t="s">
        <v>57</v>
      </c>
    </row>
    <row r="3861" spans="1:24">
      <c r="A3861" s="43">
        <v>43830</v>
      </c>
      <c r="B3861" t="s">
        <v>11066</v>
      </c>
      <c r="C3861" t="s">
        <v>11067</v>
      </c>
      <c r="D3861" s="44">
        <v>1682948.0870000001</v>
      </c>
      <c r="E3861" s="37">
        <v>1.682948087</v>
      </c>
      <c r="F3861" t="s">
        <v>1426</v>
      </c>
      <c r="G3861" t="s">
        <v>296</v>
      </c>
      <c r="H3861" s="45" t="s">
        <v>25</v>
      </c>
      <c r="I3861" t="s">
        <v>1427</v>
      </c>
      <c r="J3861" t="s">
        <v>298</v>
      </c>
      <c r="K3861">
        <v>11.59</v>
      </c>
      <c r="L3861">
        <v>145206.91000862801</v>
      </c>
      <c r="M3861">
        <v>5.86</v>
      </c>
      <c r="N3861">
        <v>0.85091249265056101</v>
      </c>
      <c r="O3861">
        <v>6.93</v>
      </c>
      <c r="P3861">
        <v>1.00628388635979</v>
      </c>
      <c r="Q3861" s="45">
        <v>7.1950000000000003</v>
      </c>
      <c r="R3861" s="45">
        <v>1.0447637175120801</v>
      </c>
      <c r="S3861" s="45">
        <v>7.96</v>
      </c>
      <c r="T3861" s="45">
        <v>1.1558470036686801</v>
      </c>
      <c r="U3861" s="45" t="s">
        <v>11068</v>
      </c>
      <c r="V3861" t="b">
        <f>FALSE()</f>
        <v>0</v>
      </c>
      <c r="W3861" t="s">
        <v>57</v>
      </c>
      <c r="X3861" t="s">
        <v>57</v>
      </c>
    </row>
    <row r="3862" spans="1:24">
      <c r="A3862" s="43">
        <v>43830</v>
      </c>
      <c r="B3862" t="s">
        <v>11069</v>
      </c>
      <c r="C3862" t="s">
        <v>11070</v>
      </c>
      <c r="D3862" s="44">
        <v>1086823.149</v>
      </c>
      <c r="E3862" s="37">
        <v>1.086823149</v>
      </c>
      <c r="F3862" t="s">
        <v>2978</v>
      </c>
      <c r="G3862" t="s">
        <v>415</v>
      </c>
      <c r="H3862" s="45" t="s">
        <v>25</v>
      </c>
      <c r="I3862" t="s">
        <v>2979</v>
      </c>
      <c r="J3862" t="s">
        <v>417</v>
      </c>
      <c r="K3862">
        <v>25.678881131728801</v>
      </c>
      <c r="L3862">
        <v>42323.6177396032</v>
      </c>
      <c r="M3862">
        <v>16.636887387812902</v>
      </c>
      <c r="N3862">
        <v>0.70413326217862005</v>
      </c>
      <c r="O3862">
        <v>18.761345670975501</v>
      </c>
      <c r="P3862">
        <v>0.79404802245892703</v>
      </c>
      <c r="Q3862" s="45">
        <v>18.609349944320702</v>
      </c>
      <c r="R3862" s="45">
        <v>0.78761501342593598</v>
      </c>
      <c r="S3862" s="45">
        <v>19.0959336877448</v>
      </c>
      <c r="T3862" s="45">
        <v>0.80820899778092303</v>
      </c>
      <c r="U3862" s="45" t="s">
        <v>11071</v>
      </c>
      <c r="V3862" t="b">
        <f>FALSE()</f>
        <v>0</v>
      </c>
      <c r="W3862" t="s">
        <v>57</v>
      </c>
      <c r="X3862" t="s">
        <v>57</v>
      </c>
    </row>
    <row r="3863" spans="1:24">
      <c r="A3863" s="43">
        <v>43830</v>
      </c>
      <c r="B3863" t="s">
        <v>11072</v>
      </c>
      <c r="C3863" t="s">
        <v>11073</v>
      </c>
      <c r="D3863" s="44">
        <v>378295.93099999998</v>
      </c>
      <c r="E3863" s="37">
        <v>0.37829593099999997</v>
      </c>
      <c r="F3863" t="s">
        <v>106</v>
      </c>
      <c r="G3863" t="s">
        <v>106</v>
      </c>
      <c r="H3863" s="45" t="s">
        <v>25</v>
      </c>
      <c r="I3863" t="s">
        <v>107</v>
      </c>
      <c r="J3863" t="s">
        <v>108</v>
      </c>
      <c r="K3863">
        <v>3.93700625229864</v>
      </c>
      <c r="L3863">
        <v>96087.206053871501</v>
      </c>
      <c r="M3863">
        <v>2.36045528509062</v>
      </c>
      <c r="N3863">
        <v>0.22680955335945199</v>
      </c>
      <c r="O3863">
        <v>2.07892758028281</v>
      </c>
      <c r="P3863">
        <v>0.19975834277771101</v>
      </c>
      <c r="Q3863" s="45">
        <v>2.5847815679233999</v>
      </c>
      <c r="R3863" s="45">
        <v>0.24836443912130499</v>
      </c>
      <c r="S3863" s="45">
        <v>2.7370685980685998</v>
      </c>
      <c r="T3863" s="45">
        <v>0.26299727436619902</v>
      </c>
      <c r="U3863" s="45" t="s">
        <v>11074</v>
      </c>
      <c r="V3863" t="b">
        <f>FALSE()</f>
        <v>0</v>
      </c>
      <c r="W3863" t="s">
        <v>57</v>
      </c>
      <c r="X3863" t="s">
        <v>57</v>
      </c>
    </row>
    <row r="3864" spans="1:24">
      <c r="A3864" s="43">
        <v>43830</v>
      </c>
      <c r="B3864" t="s">
        <v>11075</v>
      </c>
      <c r="C3864" t="s">
        <v>11076</v>
      </c>
      <c r="D3864" s="44">
        <v>204482992.31099999</v>
      </c>
      <c r="E3864" s="37">
        <v>204.482992311</v>
      </c>
      <c r="F3864" t="s">
        <v>446</v>
      </c>
      <c r="G3864" t="s">
        <v>61</v>
      </c>
      <c r="H3864" s="45" t="s">
        <v>25</v>
      </c>
      <c r="I3864" t="s">
        <v>447</v>
      </c>
      <c r="J3864" t="s">
        <v>63</v>
      </c>
      <c r="K3864">
        <v>47.261338799999997</v>
      </c>
      <c r="L3864">
        <v>4326644.0922532696</v>
      </c>
      <c r="M3864">
        <v>38.207486400000001</v>
      </c>
      <c r="N3864">
        <v>165.31019531240699</v>
      </c>
      <c r="O3864">
        <v>43.820810999999999</v>
      </c>
      <c r="P3864">
        <v>189.597053030897</v>
      </c>
      <c r="Q3864" s="45">
        <v>47.2642065</v>
      </c>
      <c r="R3864" s="45">
        <v>204.495399828263</v>
      </c>
      <c r="S3864" s="45">
        <v>49.288796099999999</v>
      </c>
      <c r="T3864" s="45">
        <v>213.255078460341</v>
      </c>
      <c r="U3864" s="45" t="s">
        <v>11077</v>
      </c>
      <c r="V3864" t="b">
        <f>FALSE()</f>
        <v>0</v>
      </c>
      <c r="W3864" t="s">
        <v>57</v>
      </c>
      <c r="X3864" t="s">
        <v>57</v>
      </c>
    </row>
    <row r="3865" spans="1:24">
      <c r="A3865" s="43">
        <v>43830</v>
      </c>
      <c r="B3865" t="s">
        <v>11078</v>
      </c>
      <c r="C3865" t="s">
        <v>11079</v>
      </c>
      <c r="D3865" s="44">
        <v>5066488.6689999998</v>
      </c>
      <c r="E3865" s="37">
        <v>5.0664886689999999</v>
      </c>
      <c r="F3865" t="s">
        <v>446</v>
      </c>
      <c r="G3865" t="s">
        <v>61</v>
      </c>
      <c r="H3865" s="45" t="s">
        <v>25</v>
      </c>
      <c r="I3865" t="s">
        <v>447</v>
      </c>
      <c r="J3865" t="s">
        <v>63</v>
      </c>
      <c r="K3865">
        <v>81.630948006614005</v>
      </c>
      <c r="L3865">
        <v>62065.782558221603</v>
      </c>
      <c r="M3865">
        <v>64.131018422295696</v>
      </c>
      <c r="N3865">
        <v>3.9803418446355101</v>
      </c>
      <c r="O3865">
        <v>79.598698037756904</v>
      </c>
      <c r="P3865">
        <v>4.9403554843289603</v>
      </c>
      <c r="Q3865" s="45">
        <v>87.618666481068999</v>
      </c>
      <c r="R3865" s="45">
        <v>5.4381211018553701</v>
      </c>
      <c r="S3865" s="45">
        <v>95.953406080955105</v>
      </c>
      <c r="T3865" s="45">
        <v>5.9554232375413001</v>
      </c>
      <c r="U3865" s="45" t="s">
        <v>11080</v>
      </c>
      <c r="V3865" t="b">
        <f>FALSE()</f>
        <v>0</v>
      </c>
      <c r="W3865" t="s">
        <v>57</v>
      </c>
      <c r="X3865" t="s">
        <v>57</v>
      </c>
    </row>
    <row r="3866" spans="1:24">
      <c r="A3866" s="43">
        <v>43830</v>
      </c>
      <c r="B3866" t="s">
        <v>11081</v>
      </c>
      <c r="C3866" t="s">
        <v>11082</v>
      </c>
      <c r="D3866" s="44">
        <v>1421532.88</v>
      </c>
      <c r="E3866" s="37">
        <v>1.42153288</v>
      </c>
      <c r="F3866" t="s">
        <v>446</v>
      </c>
      <c r="G3866" t="s">
        <v>61</v>
      </c>
      <c r="H3866" s="45" t="s">
        <v>25</v>
      </c>
      <c r="I3866" t="s">
        <v>447</v>
      </c>
      <c r="J3866" t="s">
        <v>63</v>
      </c>
      <c r="K3866">
        <v>34.2527285073581</v>
      </c>
      <c r="L3866">
        <v>41501.303456588299</v>
      </c>
      <c r="M3866">
        <v>24.2897775653067</v>
      </c>
      <c r="N3866">
        <v>1.00805742963082</v>
      </c>
      <c r="O3866">
        <v>24.356436820516901</v>
      </c>
      <c r="P3866">
        <v>1.0108238756094901</v>
      </c>
      <c r="Q3866" s="45">
        <v>24.414005456671401</v>
      </c>
      <c r="R3866" s="45">
        <v>1.0132130490481199</v>
      </c>
      <c r="S3866" s="45">
        <v>25.6194857202828</v>
      </c>
      <c r="T3866" s="45">
        <v>1.06324205127919</v>
      </c>
      <c r="U3866" s="45" t="s">
        <v>11083</v>
      </c>
      <c r="V3866" t="b">
        <f>FALSE()</f>
        <v>0</v>
      </c>
      <c r="W3866" t="s">
        <v>57</v>
      </c>
      <c r="X3866" t="s">
        <v>57</v>
      </c>
    </row>
    <row r="3867" spans="1:24">
      <c r="A3867" s="43">
        <v>43830</v>
      </c>
      <c r="B3867" t="s">
        <v>11084</v>
      </c>
      <c r="C3867" t="s">
        <v>11085</v>
      </c>
      <c r="D3867" s="44">
        <v>6847242.0920000002</v>
      </c>
      <c r="E3867" s="37">
        <v>6.8472420920000001</v>
      </c>
      <c r="F3867" t="s">
        <v>950</v>
      </c>
      <c r="G3867" t="s">
        <v>498</v>
      </c>
      <c r="H3867" s="45" t="s">
        <v>25</v>
      </c>
      <c r="I3867" t="s">
        <v>951</v>
      </c>
      <c r="J3867" t="s">
        <v>500</v>
      </c>
      <c r="K3867" t="s">
        <v>124</v>
      </c>
      <c r="L3867" t="e">
        <f>#VALUE!</f>
        <v>#VALUE!</v>
      </c>
      <c r="M3867" t="s">
        <v>124</v>
      </c>
      <c r="N3867" t="e">
        <f>#VALUE!</f>
        <v>#VALUE!</v>
      </c>
      <c r="O3867" t="s">
        <v>124</v>
      </c>
      <c r="P3867" t="e">
        <f>#VALUE!</f>
        <v>#VALUE!</v>
      </c>
      <c r="Q3867" s="45" t="s">
        <v>124</v>
      </c>
      <c r="R3867" s="45" t="e">
        <f>#VALUE!</f>
        <v>#VALUE!</v>
      </c>
      <c r="S3867" s="45" t="s">
        <v>124</v>
      </c>
      <c r="T3867" s="45" t="e">
        <f>#VALUE!</f>
        <v>#VALUE!</v>
      </c>
      <c r="U3867" s="45" t="s">
        <v>11086</v>
      </c>
      <c r="V3867" t="b">
        <f>TRUE()</f>
        <v>1</v>
      </c>
      <c r="W3867" t="s">
        <v>57</v>
      </c>
      <c r="X3867" t="s">
        <v>57</v>
      </c>
    </row>
    <row r="3868" spans="1:24">
      <c r="A3868" s="43">
        <v>43830</v>
      </c>
      <c r="B3868" t="s">
        <v>11087</v>
      </c>
      <c r="C3868" t="s">
        <v>11088</v>
      </c>
      <c r="D3868" s="44">
        <v>4409049.3849999998</v>
      </c>
      <c r="E3868" s="37">
        <v>4.4090493850000003</v>
      </c>
      <c r="F3868" t="s">
        <v>950</v>
      </c>
      <c r="G3868" t="s">
        <v>498</v>
      </c>
      <c r="H3868" s="45" t="s">
        <v>25</v>
      </c>
      <c r="I3868" t="s">
        <v>951</v>
      </c>
      <c r="J3868" t="s">
        <v>500</v>
      </c>
      <c r="K3868" t="s">
        <v>124</v>
      </c>
      <c r="L3868" t="e">
        <f>#VALUE!</f>
        <v>#VALUE!</v>
      </c>
      <c r="M3868" t="s">
        <v>124</v>
      </c>
      <c r="N3868" t="e">
        <f>#VALUE!</f>
        <v>#VALUE!</v>
      </c>
      <c r="O3868" t="s">
        <v>124</v>
      </c>
      <c r="P3868" t="e">
        <f>#VALUE!</f>
        <v>#VALUE!</v>
      </c>
      <c r="Q3868" s="45" t="s">
        <v>124</v>
      </c>
      <c r="R3868" s="45" t="e">
        <f>#VALUE!</f>
        <v>#VALUE!</v>
      </c>
      <c r="S3868" s="45" t="s">
        <v>124</v>
      </c>
      <c r="T3868" s="45" t="e">
        <f>#VALUE!</f>
        <v>#VALUE!</v>
      </c>
      <c r="U3868" s="45" t="s">
        <v>11086</v>
      </c>
      <c r="V3868" t="b">
        <f>TRUE()</f>
        <v>1</v>
      </c>
      <c r="W3868" t="s">
        <v>57</v>
      </c>
      <c r="X3868" t="s">
        <v>57</v>
      </c>
    </row>
    <row r="3869" spans="1:24">
      <c r="A3869" s="43">
        <v>43830</v>
      </c>
      <c r="B3869" t="s">
        <v>11089</v>
      </c>
      <c r="C3869" t="s">
        <v>11090</v>
      </c>
      <c r="D3869" s="44">
        <v>12488312.83</v>
      </c>
      <c r="E3869" s="37">
        <v>12.48831283</v>
      </c>
      <c r="F3869" t="s">
        <v>950</v>
      </c>
      <c r="G3869" t="s">
        <v>498</v>
      </c>
      <c r="H3869" s="45" t="s">
        <v>25</v>
      </c>
      <c r="I3869" t="s">
        <v>951</v>
      </c>
      <c r="J3869" t="s">
        <v>500</v>
      </c>
      <c r="K3869" t="s">
        <v>124</v>
      </c>
      <c r="L3869" t="e">
        <f>#VALUE!</f>
        <v>#VALUE!</v>
      </c>
      <c r="M3869" t="s">
        <v>124</v>
      </c>
      <c r="N3869" t="e">
        <f>#VALUE!</f>
        <v>#VALUE!</v>
      </c>
      <c r="O3869" t="s">
        <v>124</v>
      </c>
      <c r="P3869" t="e">
        <f>#VALUE!</f>
        <v>#VALUE!</v>
      </c>
      <c r="Q3869" s="45" t="s">
        <v>124</v>
      </c>
      <c r="R3869" s="45" t="e">
        <f>#VALUE!</f>
        <v>#VALUE!</v>
      </c>
      <c r="S3869" s="45" t="s">
        <v>124</v>
      </c>
      <c r="T3869" s="45" t="e">
        <f>#VALUE!</f>
        <v>#VALUE!</v>
      </c>
      <c r="U3869" s="45" t="s">
        <v>11086</v>
      </c>
      <c r="V3869" t="b">
        <f>TRUE()</f>
        <v>1</v>
      </c>
      <c r="W3869" t="s">
        <v>57</v>
      </c>
      <c r="X3869" t="s">
        <v>57</v>
      </c>
    </row>
    <row r="3870" spans="1:24">
      <c r="A3870" s="43">
        <v>43830</v>
      </c>
      <c r="B3870" t="s">
        <v>11091</v>
      </c>
      <c r="C3870" t="s">
        <v>11092</v>
      </c>
      <c r="D3870" s="44">
        <v>7065094.432</v>
      </c>
      <c r="E3870" s="37">
        <v>7.0650944320000004</v>
      </c>
      <c r="F3870" t="s">
        <v>950</v>
      </c>
      <c r="G3870" t="s">
        <v>498</v>
      </c>
      <c r="H3870" s="45" t="s">
        <v>25</v>
      </c>
      <c r="I3870" t="s">
        <v>951</v>
      </c>
      <c r="J3870" t="s">
        <v>500</v>
      </c>
      <c r="K3870" t="s">
        <v>124</v>
      </c>
      <c r="L3870" t="e">
        <f>#VALUE!</f>
        <v>#VALUE!</v>
      </c>
      <c r="M3870" t="s">
        <v>124</v>
      </c>
      <c r="N3870" t="e">
        <f>#VALUE!</f>
        <v>#VALUE!</v>
      </c>
      <c r="O3870" t="s">
        <v>124</v>
      </c>
      <c r="P3870" t="e">
        <f>#VALUE!</f>
        <v>#VALUE!</v>
      </c>
      <c r="Q3870" s="45" t="s">
        <v>124</v>
      </c>
      <c r="R3870" s="45" t="e">
        <f>#VALUE!</f>
        <v>#VALUE!</v>
      </c>
      <c r="S3870" s="45" t="s">
        <v>124</v>
      </c>
      <c r="T3870" s="45" t="e">
        <f>#VALUE!</f>
        <v>#VALUE!</v>
      </c>
      <c r="U3870" s="45" t="s">
        <v>11086</v>
      </c>
      <c r="V3870" t="b">
        <f>TRUE()</f>
        <v>1</v>
      </c>
      <c r="W3870" t="s">
        <v>57</v>
      </c>
      <c r="X3870" t="s">
        <v>57</v>
      </c>
    </row>
    <row r="3871" spans="1:24">
      <c r="A3871" s="43">
        <v>43830</v>
      </c>
      <c r="B3871" t="s">
        <v>11093</v>
      </c>
      <c r="C3871" t="s">
        <v>11094</v>
      </c>
      <c r="D3871" s="44">
        <v>13383698.452</v>
      </c>
      <c r="E3871" s="37">
        <v>13.383698452000001</v>
      </c>
      <c r="F3871" t="s">
        <v>950</v>
      </c>
      <c r="G3871" t="s">
        <v>498</v>
      </c>
      <c r="H3871" s="45" t="s">
        <v>25</v>
      </c>
      <c r="I3871" t="s">
        <v>951</v>
      </c>
      <c r="J3871" t="s">
        <v>500</v>
      </c>
      <c r="K3871" t="s">
        <v>124</v>
      </c>
      <c r="L3871" t="e">
        <f>#VALUE!</f>
        <v>#VALUE!</v>
      </c>
      <c r="M3871" t="s">
        <v>124</v>
      </c>
      <c r="N3871" t="e">
        <f>#VALUE!</f>
        <v>#VALUE!</v>
      </c>
      <c r="O3871" t="s">
        <v>124</v>
      </c>
      <c r="P3871" t="e">
        <f>#VALUE!</f>
        <v>#VALUE!</v>
      </c>
      <c r="Q3871" s="45" t="s">
        <v>124</v>
      </c>
      <c r="R3871" s="45" t="e">
        <f>#VALUE!</f>
        <v>#VALUE!</v>
      </c>
      <c r="S3871" s="45" t="s">
        <v>124</v>
      </c>
      <c r="T3871" s="45" t="e">
        <f>#VALUE!</f>
        <v>#VALUE!</v>
      </c>
      <c r="U3871" s="45" t="s">
        <v>11086</v>
      </c>
      <c r="V3871" t="b">
        <f>TRUE()</f>
        <v>1</v>
      </c>
      <c r="W3871" t="s">
        <v>57</v>
      </c>
      <c r="X3871" t="s">
        <v>57</v>
      </c>
    </row>
    <row r="3872" spans="1:24">
      <c r="A3872" s="43">
        <v>43830</v>
      </c>
      <c r="B3872" t="s">
        <v>11095</v>
      </c>
      <c r="C3872" t="s">
        <v>11096</v>
      </c>
      <c r="D3872" s="44">
        <v>10650599.899</v>
      </c>
      <c r="E3872" s="37">
        <v>10.650599898999999</v>
      </c>
      <c r="F3872" t="s">
        <v>950</v>
      </c>
      <c r="G3872" t="s">
        <v>498</v>
      </c>
      <c r="H3872" s="45" t="s">
        <v>25</v>
      </c>
      <c r="I3872" t="s">
        <v>951</v>
      </c>
      <c r="J3872" t="s">
        <v>500</v>
      </c>
      <c r="K3872" t="s">
        <v>124</v>
      </c>
      <c r="L3872" t="e">
        <f>#VALUE!</f>
        <v>#VALUE!</v>
      </c>
      <c r="M3872" t="s">
        <v>124</v>
      </c>
      <c r="N3872" t="e">
        <f>#VALUE!</f>
        <v>#VALUE!</v>
      </c>
      <c r="O3872" t="s">
        <v>124</v>
      </c>
      <c r="P3872" t="e">
        <f>#VALUE!</f>
        <v>#VALUE!</v>
      </c>
      <c r="Q3872" s="45" t="s">
        <v>124</v>
      </c>
      <c r="R3872" s="45" t="e">
        <f>#VALUE!</f>
        <v>#VALUE!</v>
      </c>
      <c r="S3872" s="45" t="s">
        <v>124</v>
      </c>
      <c r="T3872" s="45" t="e">
        <f>#VALUE!</f>
        <v>#VALUE!</v>
      </c>
      <c r="U3872" s="45" t="s">
        <v>11086</v>
      </c>
      <c r="V3872" t="b">
        <f>TRUE()</f>
        <v>1</v>
      </c>
      <c r="W3872" t="s">
        <v>57</v>
      </c>
      <c r="X3872" t="s">
        <v>57</v>
      </c>
    </row>
    <row r="3873" spans="1:24">
      <c r="A3873" s="43">
        <v>43830</v>
      </c>
      <c r="B3873" t="s">
        <v>11097</v>
      </c>
      <c r="C3873" t="s">
        <v>11098</v>
      </c>
      <c r="D3873" s="44">
        <v>2522862.1140000001</v>
      </c>
      <c r="E3873" s="37">
        <v>2.522862114</v>
      </c>
      <c r="F3873" t="s">
        <v>950</v>
      </c>
      <c r="G3873" t="s">
        <v>498</v>
      </c>
      <c r="H3873" s="45" t="s">
        <v>25</v>
      </c>
      <c r="I3873" t="s">
        <v>951</v>
      </c>
      <c r="J3873" t="s">
        <v>500</v>
      </c>
      <c r="K3873" t="s">
        <v>124</v>
      </c>
      <c r="L3873" t="e">
        <f>#VALUE!</f>
        <v>#VALUE!</v>
      </c>
      <c r="M3873" t="s">
        <v>124</v>
      </c>
      <c r="N3873" t="e">
        <f>#VALUE!</f>
        <v>#VALUE!</v>
      </c>
      <c r="O3873" t="s">
        <v>124</v>
      </c>
      <c r="P3873" t="e">
        <f>#VALUE!</f>
        <v>#VALUE!</v>
      </c>
      <c r="Q3873" s="45" t="s">
        <v>124</v>
      </c>
      <c r="R3873" s="45" t="e">
        <f>#VALUE!</f>
        <v>#VALUE!</v>
      </c>
      <c r="S3873" s="45" t="s">
        <v>124</v>
      </c>
      <c r="T3873" s="45" t="e">
        <f>#VALUE!</f>
        <v>#VALUE!</v>
      </c>
      <c r="U3873" s="45" t="s">
        <v>11086</v>
      </c>
      <c r="V3873" t="b">
        <f>TRUE()</f>
        <v>1</v>
      </c>
      <c r="W3873" t="s">
        <v>57</v>
      </c>
      <c r="X3873" t="s">
        <v>57</v>
      </c>
    </row>
    <row r="3874" spans="1:24">
      <c r="A3874" s="43">
        <v>43830</v>
      </c>
      <c r="B3874" t="s">
        <v>11099</v>
      </c>
      <c r="C3874" t="s">
        <v>11100</v>
      </c>
      <c r="D3874" s="44">
        <v>18870552.850000001</v>
      </c>
      <c r="E3874" s="37">
        <v>18.870552849999999</v>
      </c>
      <c r="F3874" t="s">
        <v>950</v>
      </c>
      <c r="G3874" t="s">
        <v>498</v>
      </c>
      <c r="H3874" s="45" t="s">
        <v>25</v>
      </c>
      <c r="I3874" t="s">
        <v>951</v>
      </c>
      <c r="J3874" t="s">
        <v>500</v>
      </c>
      <c r="K3874" t="s">
        <v>124</v>
      </c>
      <c r="L3874" t="e">
        <f>#VALUE!</f>
        <v>#VALUE!</v>
      </c>
      <c r="M3874" t="s">
        <v>124</v>
      </c>
      <c r="N3874" t="e">
        <f>#VALUE!</f>
        <v>#VALUE!</v>
      </c>
      <c r="O3874" t="s">
        <v>124</v>
      </c>
      <c r="P3874" t="e">
        <f>#VALUE!</f>
        <v>#VALUE!</v>
      </c>
      <c r="Q3874" s="45" t="s">
        <v>124</v>
      </c>
      <c r="R3874" s="45" t="e">
        <f>#VALUE!</f>
        <v>#VALUE!</v>
      </c>
      <c r="S3874" s="45" t="s">
        <v>124</v>
      </c>
      <c r="T3874" s="45" t="e">
        <f>#VALUE!</f>
        <v>#VALUE!</v>
      </c>
      <c r="U3874" s="45" t="s">
        <v>11086</v>
      </c>
      <c r="V3874" t="b">
        <f>TRUE()</f>
        <v>1</v>
      </c>
      <c r="W3874" t="s">
        <v>57</v>
      </c>
      <c r="X3874" t="s">
        <v>57</v>
      </c>
    </row>
    <row r="3875" spans="1:24">
      <c r="A3875" s="43">
        <v>43830</v>
      </c>
      <c r="B3875" t="s">
        <v>11101</v>
      </c>
      <c r="C3875" t="s">
        <v>11102</v>
      </c>
      <c r="D3875" s="44">
        <v>1068037.7180000001</v>
      </c>
      <c r="E3875" s="37">
        <v>1.068037718</v>
      </c>
      <c r="F3875" t="s">
        <v>950</v>
      </c>
      <c r="G3875" t="s">
        <v>498</v>
      </c>
      <c r="H3875" s="45" t="s">
        <v>25</v>
      </c>
      <c r="I3875" t="s">
        <v>951</v>
      </c>
      <c r="J3875" t="s">
        <v>500</v>
      </c>
      <c r="K3875" t="s">
        <v>124</v>
      </c>
      <c r="L3875" t="e">
        <f>#VALUE!</f>
        <v>#VALUE!</v>
      </c>
      <c r="M3875" t="s">
        <v>124</v>
      </c>
      <c r="N3875" t="e">
        <f>#VALUE!</f>
        <v>#VALUE!</v>
      </c>
      <c r="O3875" t="s">
        <v>124</v>
      </c>
      <c r="P3875" t="e">
        <f>#VALUE!</f>
        <v>#VALUE!</v>
      </c>
      <c r="Q3875" s="45" t="s">
        <v>124</v>
      </c>
      <c r="R3875" s="45" t="e">
        <f>#VALUE!</f>
        <v>#VALUE!</v>
      </c>
      <c r="S3875" s="45" t="s">
        <v>124</v>
      </c>
      <c r="T3875" s="45" t="e">
        <f>#VALUE!</f>
        <v>#VALUE!</v>
      </c>
      <c r="U3875" s="45" t="s">
        <v>11086</v>
      </c>
      <c r="V3875" t="b">
        <f>TRUE()</f>
        <v>1</v>
      </c>
      <c r="W3875" t="s">
        <v>57</v>
      </c>
      <c r="X3875" t="s">
        <v>57</v>
      </c>
    </row>
    <row r="3876" spans="1:24">
      <c r="A3876" s="43">
        <v>43830</v>
      </c>
      <c r="B3876" t="s">
        <v>11103</v>
      </c>
      <c r="C3876" t="s">
        <v>11104</v>
      </c>
      <c r="D3876" s="44">
        <v>67710721.463</v>
      </c>
      <c r="E3876" s="37">
        <v>67.710721462999999</v>
      </c>
      <c r="F3876" t="s">
        <v>950</v>
      </c>
      <c r="G3876" t="s">
        <v>498</v>
      </c>
      <c r="H3876" s="45" t="s">
        <v>25</v>
      </c>
      <c r="I3876" t="s">
        <v>951</v>
      </c>
      <c r="J3876" t="s">
        <v>500</v>
      </c>
      <c r="K3876">
        <v>13.12</v>
      </c>
      <c r="L3876">
        <v>5160878.1602896303</v>
      </c>
      <c r="M3876">
        <v>9.4019999999999992</v>
      </c>
      <c r="N3876">
        <v>48.522576463043102</v>
      </c>
      <c r="O3876">
        <v>11.135</v>
      </c>
      <c r="P3876">
        <v>57.4663783148251</v>
      </c>
      <c r="Q3876" s="45">
        <v>11.01</v>
      </c>
      <c r="R3876" s="45">
        <v>56.8212685447889</v>
      </c>
      <c r="S3876" s="45">
        <v>11.32</v>
      </c>
      <c r="T3876" s="45">
        <v>58.421140774478701</v>
      </c>
      <c r="U3876" s="45" t="s">
        <v>11105</v>
      </c>
      <c r="V3876" t="b">
        <f>FALSE()</f>
        <v>0</v>
      </c>
      <c r="W3876" t="s">
        <v>57</v>
      </c>
      <c r="X3876" t="s">
        <v>57</v>
      </c>
    </row>
    <row r="3877" spans="1:24">
      <c r="A3877" s="43">
        <v>43830</v>
      </c>
      <c r="B3877" t="s">
        <v>11106</v>
      </c>
      <c r="C3877" t="s">
        <v>11107</v>
      </c>
      <c r="D3877" s="44">
        <v>1005085.501</v>
      </c>
      <c r="E3877" s="37">
        <v>1.0050855009999999</v>
      </c>
      <c r="F3877" t="s">
        <v>3060</v>
      </c>
      <c r="G3877" t="s">
        <v>3060</v>
      </c>
      <c r="H3877" s="45" t="s">
        <v>25</v>
      </c>
      <c r="I3877" t="s">
        <v>3061</v>
      </c>
      <c r="J3877" t="s">
        <v>3062</v>
      </c>
      <c r="K3877" t="s">
        <v>124</v>
      </c>
      <c r="L3877" t="e">
        <f>#VALUE!</f>
        <v>#VALUE!</v>
      </c>
      <c r="M3877" t="s">
        <v>124</v>
      </c>
      <c r="N3877" t="e">
        <f>#VALUE!</f>
        <v>#VALUE!</v>
      </c>
      <c r="O3877" t="s">
        <v>124</v>
      </c>
      <c r="P3877" t="e">
        <f>#VALUE!</f>
        <v>#VALUE!</v>
      </c>
      <c r="Q3877" s="45" t="s">
        <v>124</v>
      </c>
      <c r="R3877" s="45" t="e">
        <f>#VALUE!</f>
        <v>#VALUE!</v>
      </c>
      <c r="S3877" s="45" t="s">
        <v>124</v>
      </c>
      <c r="T3877" s="45" t="e">
        <f>#VALUE!</f>
        <v>#VALUE!</v>
      </c>
      <c r="U3877" s="45" t="s">
        <v>3063</v>
      </c>
      <c r="V3877" t="b">
        <f>TRUE()</f>
        <v>1</v>
      </c>
      <c r="W3877" t="s">
        <v>57</v>
      </c>
      <c r="X3877" t="s">
        <v>57</v>
      </c>
    </row>
    <row r="3878" spans="1:24">
      <c r="A3878" s="43">
        <v>43830</v>
      </c>
      <c r="B3878" t="s">
        <v>11108</v>
      </c>
      <c r="C3878" t="s">
        <v>11109</v>
      </c>
      <c r="D3878" s="44">
        <v>34787887.530000001</v>
      </c>
      <c r="E3878" s="37">
        <v>34.787887529999999</v>
      </c>
      <c r="F3878" t="s">
        <v>555</v>
      </c>
      <c r="G3878" t="s">
        <v>100</v>
      </c>
      <c r="H3878" s="45" t="s">
        <v>25</v>
      </c>
      <c r="I3878" t="s">
        <v>556</v>
      </c>
      <c r="J3878" t="s">
        <v>102</v>
      </c>
      <c r="K3878" t="s">
        <v>124</v>
      </c>
      <c r="L3878" t="e">
        <f>#VALUE!</f>
        <v>#VALUE!</v>
      </c>
      <c r="M3878" t="s">
        <v>124</v>
      </c>
      <c r="N3878" t="e">
        <f>#VALUE!</f>
        <v>#VALUE!</v>
      </c>
      <c r="O3878" t="s">
        <v>124</v>
      </c>
      <c r="P3878" t="e">
        <f>#VALUE!</f>
        <v>#VALUE!</v>
      </c>
      <c r="Q3878" s="45" t="s">
        <v>124</v>
      </c>
      <c r="R3878" s="45" t="e">
        <f>#VALUE!</f>
        <v>#VALUE!</v>
      </c>
      <c r="S3878" s="45" t="s">
        <v>124</v>
      </c>
      <c r="T3878" s="45" t="e">
        <f>#VALUE!</f>
        <v>#VALUE!</v>
      </c>
      <c r="U3878" s="45" t="s">
        <v>11110</v>
      </c>
      <c r="V3878" t="b">
        <f>TRUE()</f>
        <v>1</v>
      </c>
      <c r="W3878" t="s">
        <v>57</v>
      </c>
      <c r="X3878" t="s">
        <v>57</v>
      </c>
    </row>
    <row r="3879" spans="1:24">
      <c r="A3879" s="43">
        <v>43830</v>
      </c>
      <c r="B3879" t="s">
        <v>11111</v>
      </c>
      <c r="C3879" t="s">
        <v>11112</v>
      </c>
      <c r="D3879" s="44">
        <v>38841994.376999997</v>
      </c>
      <c r="E3879" s="37">
        <v>38.841994376999999</v>
      </c>
      <c r="F3879" t="s">
        <v>492</v>
      </c>
      <c r="G3879" t="s">
        <v>194</v>
      </c>
      <c r="H3879" s="45" t="s">
        <v>25</v>
      </c>
      <c r="I3879" t="s">
        <v>493</v>
      </c>
      <c r="J3879" t="s">
        <v>196</v>
      </c>
      <c r="K3879">
        <v>390.9542156</v>
      </c>
      <c r="L3879">
        <v>99351.772732234007</v>
      </c>
      <c r="M3879">
        <v>267.99797050000001</v>
      </c>
      <c r="N3879">
        <v>26.626073457815899</v>
      </c>
      <c r="O3879">
        <v>272.96203500000001</v>
      </c>
      <c r="P3879">
        <v>27.119262065848101</v>
      </c>
      <c r="Q3879" s="45">
        <v>330.048045</v>
      </c>
      <c r="R3879" s="45">
        <v>32.790858357558101</v>
      </c>
      <c r="S3879" s="45">
        <v>359.71493500000003</v>
      </c>
      <c r="T3879" s="45">
        <v>35.738316470510298</v>
      </c>
      <c r="U3879" s="45" t="s">
        <v>11113</v>
      </c>
      <c r="V3879" t="b">
        <f>FALSE()</f>
        <v>0</v>
      </c>
      <c r="W3879" t="s">
        <v>57</v>
      </c>
      <c r="X3879" t="s">
        <v>57</v>
      </c>
    </row>
    <row r="3880" spans="1:24">
      <c r="A3880" s="43">
        <v>43830</v>
      </c>
      <c r="B3880" t="s">
        <v>11114</v>
      </c>
      <c r="C3880" t="s">
        <v>11115</v>
      </c>
      <c r="D3880" s="44">
        <v>16598782.988</v>
      </c>
      <c r="E3880" s="37">
        <v>16.598782988</v>
      </c>
      <c r="F3880" t="s">
        <v>504</v>
      </c>
      <c r="G3880" t="s">
        <v>505</v>
      </c>
      <c r="H3880" s="45" t="s">
        <v>25</v>
      </c>
      <c r="I3880" t="s">
        <v>506</v>
      </c>
      <c r="J3880" t="s">
        <v>507</v>
      </c>
      <c r="K3880">
        <v>13.766396686091401</v>
      </c>
      <c r="L3880">
        <v>1205746.38131489</v>
      </c>
      <c r="M3880">
        <v>8.4141758880345492</v>
      </c>
      <c r="N3880">
        <v>10.145362128744701</v>
      </c>
      <c r="O3880">
        <v>8.5386075988196204</v>
      </c>
      <c r="P3880">
        <v>10.2953952137446</v>
      </c>
      <c r="Q3880" s="45">
        <v>9.4581642970182607</v>
      </c>
      <c r="R3880" s="45">
        <v>11.404147375011499</v>
      </c>
      <c r="S3880" s="45">
        <v>10.058939063883701</v>
      </c>
      <c r="T3880" s="45">
        <v>12.128529376144799</v>
      </c>
      <c r="U3880" s="45" t="s">
        <v>11116</v>
      </c>
      <c r="V3880" t="b">
        <f>FALSE()</f>
        <v>0</v>
      </c>
      <c r="W3880" t="s">
        <v>57</v>
      </c>
      <c r="X3880" t="s">
        <v>57</v>
      </c>
    </row>
    <row r="3881" spans="1:24">
      <c r="A3881" s="43">
        <v>43830</v>
      </c>
      <c r="B3881" t="s">
        <v>11117</v>
      </c>
      <c r="C3881" t="s">
        <v>11118</v>
      </c>
      <c r="D3881" s="44">
        <v>237076.72399999999</v>
      </c>
      <c r="E3881" s="37">
        <v>0.23707672399999999</v>
      </c>
      <c r="F3881" t="s">
        <v>327</v>
      </c>
      <c r="G3881" t="s">
        <v>100</v>
      </c>
      <c r="H3881" s="45" t="s">
        <v>25</v>
      </c>
      <c r="I3881" t="s">
        <v>328</v>
      </c>
      <c r="J3881" t="s">
        <v>102</v>
      </c>
      <c r="K3881">
        <v>1.35367903729561</v>
      </c>
      <c r="L3881">
        <v>175135.10770886601</v>
      </c>
      <c r="M3881">
        <v>0.92098564005668404</v>
      </c>
      <c r="N3881">
        <v>0.16129691926964601</v>
      </c>
      <c r="O3881">
        <v>1.02027992188226</v>
      </c>
      <c r="P3881">
        <v>0.178686834012042</v>
      </c>
      <c r="Q3881" s="45">
        <v>0.99158685968819604</v>
      </c>
      <c r="R3881" s="45">
        <v>0.17366167147418801</v>
      </c>
      <c r="S3881" s="45">
        <v>1.0508362245849701</v>
      </c>
      <c r="T3881" s="45">
        <v>0.184038315377066</v>
      </c>
      <c r="U3881" s="45" t="s">
        <v>11119</v>
      </c>
      <c r="V3881" t="b">
        <f>FALSE()</f>
        <v>0</v>
      </c>
      <c r="W3881" t="s">
        <v>57</v>
      </c>
      <c r="X3881" t="s">
        <v>57</v>
      </c>
    </row>
    <row r="3882" spans="1:24">
      <c r="A3882" s="43">
        <v>43830</v>
      </c>
      <c r="B3882" t="s">
        <v>11120</v>
      </c>
      <c r="C3882" t="s">
        <v>11121</v>
      </c>
      <c r="D3882" s="44">
        <v>283848.13099999999</v>
      </c>
      <c r="E3882" s="37">
        <v>0.283848131</v>
      </c>
      <c r="F3882" t="s">
        <v>1948</v>
      </c>
      <c r="G3882" t="s">
        <v>68</v>
      </c>
      <c r="H3882" s="45" t="s">
        <v>25</v>
      </c>
      <c r="I3882" t="s">
        <v>1949</v>
      </c>
      <c r="J3882" t="s">
        <v>70</v>
      </c>
      <c r="K3882">
        <v>1.3787476801976499</v>
      </c>
      <c r="L3882">
        <v>205873.87748809101</v>
      </c>
      <c r="M3882">
        <v>1.2370457425657599</v>
      </c>
      <c r="N3882">
        <v>0.25467540365214703</v>
      </c>
      <c r="O3882">
        <v>1.16782058524461</v>
      </c>
      <c r="P3882">
        <v>0.240423752094719</v>
      </c>
      <c r="Q3882" s="45">
        <v>1.1989472459599</v>
      </c>
      <c r="R3882" s="45">
        <v>0.246831918429432</v>
      </c>
      <c r="S3882" s="45">
        <v>1.1959006001553301</v>
      </c>
      <c r="T3882" s="45">
        <v>0.24620469364431199</v>
      </c>
      <c r="U3882" s="45" t="s">
        <v>4729</v>
      </c>
      <c r="V3882" t="b">
        <f>FALSE()</f>
        <v>0</v>
      </c>
      <c r="W3882" t="s">
        <v>57</v>
      </c>
      <c r="X3882" t="s">
        <v>57</v>
      </c>
    </row>
    <row r="3883" spans="1:24">
      <c r="A3883" s="43">
        <v>43830</v>
      </c>
      <c r="B3883" t="s">
        <v>11122</v>
      </c>
      <c r="C3883" t="s">
        <v>11123</v>
      </c>
      <c r="D3883" s="44">
        <v>24002441.307</v>
      </c>
      <c r="E3883" s="37">
        <v>24.002441307000002</v>
      </c>
      <c r="F3883" t="s">
        <v>1029</v>
      </c>
      <c r="G3883" t="s">
        <v>296</v>
      </c>
      <c r="H3883" s="45" t="s">
        <v>25</v>
      </c>
      <c r="I3883" t="s">
        <v>1030</v>
      </c>
      <c r="J3883" t="s">
        <v>298</v>
      </c>
      <c r="K3883">
        <v>122.077236817931</v>
      </c>
      <c r="L3883">
        <v>196616.846290499</v>
      </c>
      <c r="M3883">
        <v>103.71650212565</v>
      </c>
      <c r="N3883">
        <v>20.392411556227199</v>
      </c>
      <c r="O3883">
        <v>116.531144796801</v>
      </c>
      <c r="P3883">
        <v>22.911986184568502</v>
      </c>
      <c r="Q3883" s="45">
        <v>120.529092427617</v>
      </c>
      <c r="R3883" s="45">
        <v>23.698050039374099</v>
      </c>
      <c r="S3883" s="45">
        <v>121.406037586271</v>
      </c>
      <c r="T3883" s="45">
        <v>23.870472230838399</v>
      </c>
      <c r="U3883" s="45" t="s">
        <v>11124</v>
      </c>
      <c r="V3883" t="b">
        <f>FALSE()</f>
        <v>0</v>
      </c>
      <c r="W3883" t="s">
        <v>57</v>
      </c>
      <c r="X3883" t="s">
        <v>57</v>
      </c>
    </row>
    <row r="3884" spans="1:24">
      <c r="A3884" s="43">
        <v>43830</v>
      </c>
      <c r="B3884" t="s">
        <v>11125</v>
      </c>
      <c r="C3884" t="s">
        <v>11126</v>
      </c>
      <c r="D3884" s="44">
        <v>269508.36900000001</v>
      </c>
      <c r="E3884" s="37">
        <v>0.26950836900000003</v>
      </c>
      <c r="F3884" t="s">
        <v>456</v>
      </c>
      <c r="G3884" t="s">
        <v>457</v>
      </c>
      <c r="H3884" s="45" t="s">
        <v>25</v>
      </c>
      <c r="I3884" t="s">
        <v>458</v>
      </c>
      <c r="J3884" t="s">
        <v>459</v>
      </c>
      <c r="K3884">
        <v>1.1993567180901501</v>
      </c>
      <c r="L3884">
        <v>224710.76780989999</v>
      </c>
      <c r="M3884">
        <v>1.24088352666886</v>
      </c>
      <c r="N3884">
        <v>0.27883989004041698</v>
      </c>
      <c r="O3884">
        <v>1.1204418992204299</v>
      </c>
      <c r="P3884">
        <v>0.25177535946020602</v>
      </c>
      <c r="Q3884" s="45">
        <v>1.1833596327946501</v>
      </c>
      <c r="R3884" s="45">
        <v>0.265913651680528</v>
      </c>
      <c r="S3884" s="45">
        <v>1.1528638282849699</v>
      </c>
      <c r="T3884" s="45">
        <v>0.25906091603417702</v>
      </c>
      <c r="U3884" s="45" t="s">
        <v>11127</v>
      </c>
      <c r="V3884" t="b">
        <f>FALSE()</f>
        <v>0</v>
      </c>
      <c r="W3884" t="s">
        <v>57</v>
      </c>
      <c r="X3884" t="s">
        <v>57</v>
      </c>
    </row>
    <row r="3885" spans="1:24">
      <c r="A3885" s="43">
        <v>43830</v>
      </c>
      <c r="B3885" t="s">
        <v>11128</v>
      </c>
      <c r="C3885" t="s">
        <v>11129</v>
      </c>
      <c r="D3885" s="44">
        <v>232589</v>
      </c>
      <c r="E3885" s="37">
        <v>0.23258899999999999</v>
      </c>
      <c r="F3885" t="s">
        <v>504</v>
      </c>
      <c r="G3885" t="s">
        <v>505</v>
      </c>
      <c r="H3885" s="45" t="s">
        <v>25</v>
      </c>
      <c r="I3885" t="s">
        <v>506</v>
      </c>
      <c r="J3885" t="s">
        <v>507</v>
      </c>
      <c r="K3885">
        <v>0.62634190377478405</v>
      </c>
      <c r="L3885">
        <v>371345.104963044</v>
      </c>
      <c r="M3885">
        <v>0.489543044714909</v>
      </c>
      <c r="N3885">
        <v>0.181789413323586</v>
      </c>
      <c r="O3885">
        <v>0.42686913572089302</v>
      </c>
      <c r="P3885">
        <v>0.158515764009759</v>
      </c>
      <c r="Q3885" s="45">
        <v>0.46091187911430298</v>
      </c>
      <c r="R3885" s="45">
        <v>0.171157370128415</v>
      </c>
      <c r="S3885" s="45">
        <v>0.48898191808191799</v>
      </c>
      <c r="T3885" s="45">
        <v>0.18158104169516001</v>
      </c>
      <c r="U3885" s="45" t="s">
        <v>11130</v>
      </c>
      <c r="V3885" t="b">
        <f>FALSE()</f>
        <v>0</v>
      </c>
      <c r="W3885" t="s">
        <v>57</v>
      </c>
      <c r="X3885" t="s">
        <v>57</v>
      </c>
    </row>
    <row r="3886" spans="1:24">
      <c r="A3886" s="43">
        <v>43830</v>
      </c>
      <c r="B3886" t="s">
        <v>11131</v>
      </c>
      <c r="C3886" t="s">
        <v>11132</v>
      </c>
      <c r="D3886" s="44">
        <v>126698.106</v>
      </c>
      <c r="E3886" s="37">
        <v>0.126698106</v>
      </c>
      <c r="F3886" t="s">
        <v>112</v>
      </c>
      <c r="G3886" t="s">
        <v>113</v>
      </c>
      <c r="H3886" s="45" t="s">
        <v>24</v>
      </c>
      <c r="I3886" t="s">
        <v>114</v>
      </c>
      <c r="J3886" t="s">
        <v>115</v>
      </c>
      <c r="K3886">
        <v>5.2923590535701699</v>
      </c>
      <c r="L3886">
        <v>23939.816765555799</v>
      </c>
      <c r="M3886">
        <v>2.8940826038818401</v>
      </c>
      <c r="N3886">
        <v>6.9283807241313805E-2</v>
      </c>
      <c r="O3886">
        <v>2.4364235363407101</v>
      </c>
      <c r="P3886">
        <v>5.8327533023284001E-2</v>
      </c>
      <c r="Q3886" s="45">
        <v>2.7535695445753499</v>
      </c>
      <c r="R3886" s="45">
        <v>6.5919950348348702E-2</v>
      </c>
      <c r="S3886" s="45">
        <v>2.9490302062662002</v>
      </c>
      <c r="T3886" s="45">
        <v>7.0599242774101997E-2</v>
      </c>
      <c r="U3886" s="45" t="s">
        <v>11133</v>
      </c>
      <c r="V3886" t="b">
        <f>FALSE()</f>
        <v>0</v>
      </c>
      <c r="W3886" t="s">
        <v>117</v>
      </c>
      <c r="X3886" t="s">
        <v>57</v>
      </c>
    </row>
    <row r="3887" spans="1:24">
      <c r="A3887" s="43">
        <v>43830</v>
      </c>
      <c r="B3887" t="s">
        <v>11134</v>
      </c>
      <c r="C3887" t="s">
        <v>11135</v>
      </c>
      <c r="D3887" s="44">
        <v>2823889.4959999998</v>
      </c>
      <c r="E3887" s="37">
        <v>2.8238894960000001</v>
      </c>
      <c r="F3887" t="s">
        <v>382</v>
      </c>
      <c r="G3887" t="s">
        <v>383</v>
      </c>
      <c r="H3887" s="45" t="s">
        <v>24</v>
      </c>
      <c r="I3887" t="s">
        <v>384</v>
      </c>
      <c r="J3887" t="s">
        <v>385</v>
      </c>
      <c r="K3887">
        <v>81.438628486477597</v>
      </c>
      <c r="L3887">
        <v>34675.062049564003</v>
      </c>
      <c r="M3887">
        <v>72.9360378782346</v>
      </c>
      <c r="N3887">
        <v>2.5290616390771299</v>
      </c>
      <c r="O3887">
        <v>85.586883362061897</v>
      </c>
      <c r="P3887">
        <v>2.96773049120829</v>
      </c>
      <c r="Q3887" s="45">
        <v>84.076535827870401</v>
      </c>
      <c r="R3887" s="45">
        <v>2.9153590967438001</v>
      </c>
      <c r="S3887" s="45">
        <v>91.064494087803297</v>
      </c>
      <c r="T3887" s="45">
        <v>3.1576669830067301</v>
      </c>
      <c r="U3887" s="45" t="s">
        <v>11136</v>
      </c>
      <c r="V3887" t="b">
        <f>FALSE()</f>
        <v>0</v>
      </c>
      <c r="W3887" t="s">
        <v>117</v>
      </c>
      <c r="X3887" t="s">
        <v>57</v>
      </c>
    </row>
    <row r="3888" spans="1:24">
      <c r="A3888" s="43">
        <v>43830</v>
      </c>
      <c r="B3888" t="s">
        <v>11137</v>
      </c>
      <c r="C3888" t="s">
        <v>11138</v>
      </c>
      <c r="D3888" s="44">
        <v>7210654.9210000001</v>
      </c>
      <c r="E3888" s="37">
        <v>7.2106549209999997</v>
      </c>
      <c r="F3888" t="s">
        <v>83</v>
      </c>
      <c r="G3888" t="s">
        <v>83</v>
      </c>
      <c r="H3888" s="45" t="s">
        <v>25</v>
      </c>
      <c r="I3888" t="s">
        <v>84</v>
      </c>
      <c r="J3888" t="s">
        <v>85</v>
      </c>
      <c r="K3888">
        <v>41.27</v>
      </c>
      <c r="L3888">
        <v>174719.04339714101</v>
      </c>
      <c r="M3888">
        <v>31.23</v>
      </c>
      <c r="N3888">
        <v>5.4564757252927096</v>
      </c>
      <c r="O3888">
        <v>37.28</v>
      </c>
      <c r="P3888">
        <v>6.5135259378454098</v>
      </c>
      <c r="Q3888" s="45">
        <v>42.92</v>
      </c>
      <c r="R3888" s="45">
        <v>7.4989413426052796</v>
      </c>
      <c r="S3888" s="45">
        <v>46.94</v>
      </c>
      <c r="T3888" s="45">
        <v>8.2013118970617906</v>
      </c>
      <c r="U3888" s="45" t="s">
        <v>11139</v>
      </c>
      <c r="V3888" t="b">
        <f>FALSE()</f>
        <v>0</v>
      </c>
      <c r="W3888" t="s">
        <v>57</v>
      </c>
      <c r="X3888" t="s">
        <v>57</v>
      </c>
    </row>
    <row r="3889" spans="1:24">
      <c r="A3889" s="43">
        <v>43830</v>
      </c>
      <c r="B3889" t="s">
        <v>11140</v>
      </c>
      <c r="C3889" t="s">
        <v>11141</v>
      </c>
      <c r="D3889" s="44">
        <v>38610390.431999996</v>
      </c>
      <c r="E3889" s="37">
        <v>38.610390432000003</v>
      </c>
      <c r="F3889" t="s">
        <v>327</v>
      </c>
      <c r="G3889" t="s">
        <v>100</v>
      </c>
      <c r="H3889" s="45" t="s">
        <v>25</v>
      </c>
      <c r="I3889" t="s">
        <v>328</v>
      </c>
      <c r="J3889" t="s">
        <v>102</v>
      </c>
      <c r="K3889">
        <v>14.857652948741499</v>
      </c>
      <c r="L3889">
        <v>2598687.0581245101</v>
      </c>
      <c r="M3889">
        <v>11.4362758148323</v>
      </c>
      <c r="N3889">
        <v>29.719301953146999</v>
      </c>
      <c r="O3889">
        <v>10.9659011438668</v>
      </c>
      <c r="P3889">
        <v>28.4969453832394</v>
      </c>
      <c r="Q3889" s="45">
        <v>10.343276726057899</v>
      </c>
      <c r="R3889" s="45">
        <v>26.878939366607099</v>
      </c>
      <c r="S3889" s="45">
        <v>10.478215304980401</v>
      </c>
      <c r="T3889" s="45">
        <v>27.2296025052947</v>
      </c>
      <c r="U3889" s="45" t="s">
        <v>11142</v>
      </c>
      <c r="V3889" t="b">
        <f>FALSE()</f>
        <v>0</v>
      </c>
      <c r="W3889" t="s">
        <v>57</v>
      </c>
      <c r="X3889" t="s">
        <v>57</v>
      </c>
    </row>
    <row r="3890" spans="1:24">
      <c r="A3890" s="43">
        <v>43830</v>
      </c>
      <c r="B3890" t="s">
        <v>11143</v>
      </c>
      <c r="C3890" t="s">
        <v>11144</v>
      </c>
      <c r="D3890" s="44">
        <v>41251903.637999997</v>
      </c>
      <c r="E3890" s="37">
        <v>41.251903638000002</v>
      </c>
      <c r="F3890" t="s">
        <v>382</v>
      </c>
      <c r="G3890" t="s">
        <v>383</v>
      </c>
      <c r="H3890" s="45" t="s">
        <v>25</v>
      </c>
      <c r="I3890" t="s">
        <v>384</v>
      </c>
      <c r="J3890" t="s">
        <v>385</v>
      </c>
      <c r="K3890">
        <v>9.0151113128333105</v>
      </c>
      <c r="L3890">
        <v>4575861.8176213196</v>
      </c>
      <c r="M3890">
        <v>7.0872206513383897</v>
      </c>
      <c r="N3890">
        <v>32.430142371516702</v>
      </c>
      <c r="O3890">
        <v>7.7607794005942097</v>
      </c>
      <c r="P3890">
        <v>35.512254134161203</v>
      </c>
      <c r="Q3890" s="45">
        <v>8.3353285351397108</v>
      </c>
      <c r="R3890" s="45">
        <v>38.141311581275303</v>
      </c>
      <c r="S3890" s="45">
        <v>8.2699716426864196</v>
      </c>
      <c r="T3890" s="45">
        <v>37.842247472579899</v>
      </c>
      <c r="U3890" s="45" t="s">
        <v>11145</v>
      </c>
      <c r="V3890" t="b">
        <f>FALSE()</f>
        <v>0</v>
      </c>
      <c r="W3890" t="s">
        <v>57</v>
      </c>
      <c r="X3890" t="s">
        <v>57</v>
      </c>
    </row>
    <row r="3891" spans="1:24">
      <c r="A3891" s="43">
        <v>43830</v>
      </c>
      <c r="B3891" t="s">
        <v>11146</v>
      </c>
      <c r="C3891" t="s">
        <v>11147</v>
      </c>
      <c r="D3891" s="44">
        <v>493151.44</v>
      </c>
      <c r="E3891" s="37">
        <v>0.49315144</v>
      </c>
      <c r="F3891" t="s">
        <v>287</v>
      </c>
      <c r="G3891" t="s">
        <v>61</v>
      </c>
      <c r="H3891" s="45" t="s">
        <v>25</v>
      </c>
      <c r="I3891" t="s">
        <v>288</v>
      </c>
      <c r="J3891" t="s">
        <v>63</v>
      </c>
      <c r="K3891">
        <v>31.380741319125502</v>
      </c>
      <c r="L3891">
        <v>15715.098473452599</v>
      </c>
      <c r="M3891">
        <v>18.073287009919699</v>
      </c>
      <c r="N3891">
        <v>0.28402348509985997</v>
      </c>
      <c r="O3891">
        <v>22.277516972007799</v>
      </c>
      <c r="P3891">
        <v>0.35009337295911402</v>
      </c>
      <c r="Q3891" s="45">
        <v>25.9864142538975</v>
      </c>
      <c r="R3891" s="45">
        <v>0.408379058971931</v>
      </c>
      <c r="S3891" s="45">
        <v>26.270905614624098</v>
      </c>
      <c r="T3891" s="45">
        <v>0.41284986872059598</v>
      </c>
      <c r="U3891" s="45" t="s">
        <v>11148</v>
      </c>
      <c r="V3891" t="b">
        <f>FALSE()</f>
        <v>0</v>
      </c>
      <c r="W3891" t="s">
        <v>57</v>
      </c>
      <c r="X3891" t="s">
        <v>57</v>
      </c>
    </row>
    <row r="3892" spans="1:24">
      <c r="A3892" s="43">
        <v>43830</v>
      </c>
      <c r="B3892" t="s">
        <v>11149</v>
      </c>
      <c r="C3892" t="s">
        <v>11150</v>
      </c>
      <c r="D3892" s="44">
        <v>16823258.577</v>
      </c>
      <c r="E3892" s="37">
        <v>16.823258577000001</v>
      </c>
      <c r="F3892" t="s">
        <v>2934</v>
      </c>
      <c r="G3892" t="s">
        <v>1039</v>
      </c>
      <c r="H3892" s="45" t="s">
        <v>25</v>
      </c>
      <c r="I3892" t="s">
        <v>2935</v>
      </c>
      <c r="J3892" t="s">
        <v>1041</v>
      </c>
      <c r="K3892">
        <v>1.99168068524889</v>
      </c>
      <c r="L3892">
        <v>8446764.9365679696</v>
      </c>
      <c r="M3892">
        <v>1.2692384954642499</v>
      </c>
      <c r="N3892">
        <v>10.7209592196297</v>
      </c>
      <c r="O3892">
        <v>1.3461518168823099</v>
      </c>
      <c r="P3892">
        <v>11.3706279661388</v>
      </c>
      <c r="Q3892" s="45">
        <v>1.3941392021904599</v>
      </c>
      <c r="R3892" s="45">
        <v>11.775966129757199</v>
      </c>
      <c r="S3892" s="45">
        <v>1.46854540635928</v>
      </c>
      <c r="T3892" s="45">
        <v>12.4044578461935</v>
      </c>
      <c r="U3892" s="45" t="s">
        <v>11151</v>
      </c>
      <c r="V3892" t="b">
        <f>FALSE()</f>
        <v>0</v>
      </c>
      <c r="W3892" t="s">
        <v>57</v>
      </c>
      <c r="X3892" t="s">
        <v>57</v>
      </c>
    </row>
    <row r="3893" spans="1:24">
      <c r="A3893" s="43">
        <v>43830</v>
      </c>
      <c r="B3893" t="s">
        <v>11152</v>
      </c>
      <c r="C3893" t="s">
        <v>11153</v>
      </c>
      <c r="D3893" s="44">
        <v>5897593.9249999998</v>
      </c>
      <c r="E3893" s="37">
        <v>5.8975939249999998</v>
      </c>
      <c r="F3893" t="s">
        <v>307</v>
      </c>
      <c r="G3893" t="s">
        <v>308</v>
      </c>
      <c r="H3893" s="45" t="s">
        <v>25</v>
      </c>
      <c r="I3893" t="s">
        <v>309</v>
      </c>
      <c r="J3893" t="s">
        <v>310</v>
      </c>
      <c r="K3893">
        <v>114.3</v>
      </c>
      <c r="L3893">
        <v>51597.497156605401</v>
      </c>
      <c r="M3893">
        <v>79.95</v>
      </c>
      <c r="N3893">
        <v>4.1252198976705996</v>
      </c>
      <c r="O3893">
        <v>95.25</v>
      </c>
      <c r="P3893">
        <v>4.9146616041666702</v>
      </c>
      <c r="Q3893" s="45">
        <v>97.58</v>
      </c>
      <c r="R3893" s="45">
        <v>5.0348837725415603</v>
      </c>
      <c r="S3893" s="45">
        <v>97.44</v>
      </c>
      <c r="T3893" s="45">
        <v>5.02766012293963</v>
      </c>
      <c r="U3893" s="45" t="s">
        <v>11154</v>
      </c>
      <c r="V3893" t="b">
        <f>FALSE()</f>
        <v>0</v>
      </c>
      <c r="W3893" t="s">
        <v>57</v>
      </c>
      <c r="X3893" t="s">
        <v>57</v>
      </c>
    </row>
    <row r="3894" spans="1:24">
      <c r="A3894" s="43">
        <v>43830</v>
      </c>
      <c r="B3894" t="s">
        <v>11155</v>
      </c>
      <c r="C3894" t="s">
        <v>11156</v>
      </c>
      <c r="D3894" s="44">
        <v>11618759.532</v>
      </c>
      <c r="E3894" s="37">
        <v>11.618759532</v>
      </c>
      <c r="F3894" t="s">
        <v>639</v>
      </c>
      <c r="G3894" t="s">
        <v>639</v>
      </c>
      <c r="H3894" s="45" t="s">
        <v>25</v>
      </c>
      <c r="I3894" t="s">
        <v>640</v>
      </c>
      <c r="J3894" t="s">
        <v>641</v>
      </c>
      <c r="K3894">
        <v>92.239162369588698</v>
      </c>
      <c r="L3894">
        <v>125963.411131655</v>
      </c>
      <c r="M3894">
        <v>77.582742456896597</v>
      </c>
      <c r="N3894">
        <v>9.7725868848193898</v>
      </c>
      <c r="O3894">
        <v>89.309715468184194</v>
      </c>
      <c r="P3894">
        <v>11.249756407570001</v>
      </c>
      <c r="Q3894" s="45">
        <v>92.608626514445504</v>
      </c>
      <c r="R3894" s="45">
        <v>11.665298495977</v>
      </c>
      <c r="S3894" s="45">
        <v>95.002388844505802</v>
      </c>
      <c r="T3894" s="45">
        <v>11.9668249645099</v>
      </c>
      <c r="U3894" s="45" t="s">
        <v>11156</v>
      </c>
      <c r="V3894" t="b">
        <f>FALSE()</f>
        <v>0</v>
      </c>
      <c r="W3894" t="s">
        <v>117</v>
      </c>
      <c r="X3894" t="s">
        <v>57</v>
      </c>
    </row>
    <row r="3895" spans="1:24">
      <c r="A3895" s="43">
        <v>43830</v>
      </c>
      <c r="B3895" t="s">
        <v>11157</v>
      </c>
      <c r="C3895" t="s">
        <v>11158</v>
      </c>
      <c r="D3895" s="44">
        <v>856123.83700000006</v>
      </c>
      <c r="E3895" s="37">
        <v>0.85612383700000005</v>
      </c>
      <c r="F3895" t="s">
        <v>83</v>
      </c>
      <c r="G3895" t="s">
        <v>83</v>
      </c>
      <c r="H3895" s="45" t="s">
        <v>25</v>
      </c>
      <c r="I3895" t="s">
        <v>84</v>
      </c>
      <c r="J3895" t="s">
        <v>85</v>
      </c>
      <c r="K3895" t="s">
        <v>124</v>
      </c>
      <c r="L3895" t="e">
        <f>#VALUE!</f>
        <v>#VALUE!</v>
      </c>
      <c r="M3895" t="s">
        <v>124</v>
      </c>
      <c r="N3895" t="e">
        <f>#VALUE!</f>
        <v>#VALUE!</v>
      </c>
      <c r="O3895" t="s">
        <v>124</v>
      </c>
      <c r="P3895" t="e">
        <f>#VALUE!</f>
        <v>#VALUE!</v>
      </c>
      <c r="Q3895" s="45" t="s">
        <v>124</v>
      </c>
      <c r="R3895" s="45" t="e">
        <f>#VALUE!</f>
        <v>#VALUE!</v>
      </c>
      <c r="S3895" s="45" t="s">
        <v>124</v>
      </c>
      <c r="T3895" s="45" t="e">
        <f>#VALUE!</f>
        <v>#VALUE!</v>
      </c>
      <c r="U3895" s="45" t="s">
        <v>11159</v>
      </c>
      <c r="V3895" t="b">
        <f>TRUE()</f>
        <v>1</v>
      </c>
      <c r="W3895" t="s">
        <v>57</v>
      </c>
      <c r="X3895" t="s">
        <v>57</v>
      </c>
    </row>
    <row r="3896" spans="1:24">
      <c r="A3896" s="43">
        <v>43830</v>
      </c>
      <c r="B3896" t="s">
        <v>11160</v>
      </c>
      <c r="C3896" t="s">
        <v>11161</v>
      </c>
      <c r="D3896" s="44">
        <v>8384342.8969999999</v>
      </c>
      <c r="E3896" s="37">
        <v>8.3843428969999998</v>
      </c>
      <c r="F3896" t="s">
        <v>1283</v>
      </c>
      <c r="G3896" t="s">
        <v>1283</v>
      </c>
      <c r="H3896" s="45" t="s">
        <v>24</v>
      </c>
      <c r="I3896" t="s">
        <v>1284</v>
      </c>
      <c r="J3896" t="s">
        <v>1285</v>
      </c>
      <c r="K3896">
        <v>17.154805254455301</v>
      </c>
      <c r="L3896">
        <v>488746.02612131002</v>
      </c>
      <c r="M3896">
        <v>13.6880434577232</v>
      </c>
      <c r="N3896">
        <v>6.68997684533801</v>
      </c>
      <c r="O3896">
        <v>17.1676852971264</v>
      </c>
      <c r="P3896">
        <v>8.3906379666717701</v>
      </c>
      <c r="Q3896" s="45">
        <v>18.062267538975501</v>
      </c>
      <c r="R3896" s="45">
        <v>8.8278614824142103</v>
      </c>
      <c r="S3896" s="45">
        <v>17.8125353478829</v>
      </c>
      <c r="T3896" s="45">
        <v>8.7058058664231392</v>
      </c>
      <c r="U3896" s="45" t="s">
        <v>11162</v>
      </c>
      <c r="V3896" t="b">
        <f>FALSE()</f>
        <v>0</v>
      </c>
      <c r="W3896" t="s">
        <v>117</v>
      </c>
      <c r="X3896" t="s">
        <v>57</v>
      </c>
    </row>
    <row r="3897" spans="1:24">
      <c r="A3897" s="43">
        <v>43830</v>
      </c>
      <c r="B3897" t="s">
        <v>11163</v>
      </c>
      <c r="C3897" t="s">
        <v>11164</v>
      </c>
      <c r="D3897" s="44">
        <v>3046402.3139999998</v>
      </c>
      <c r="E3897" s="37">
        <v>3.0464023139999998</v>
      </c>
      <c r="F3897" t="s">
        <v>154</v>
      </c>
      <c r="G3897" t="s">
        <v>155</v>
      </c>
      <c r="H3897" s="45" t="s">
        <v>25</v>
      </c>
      <c r="I3897" t="s">
        <v>156</v>
      </c>
      <c r="J3897" t="s">
        <v>157</v>
      </c>
      <c r="K3897">
        <v>17.146601139077699</v>
      </c>
      <c r="L3897">
        <v>177667.998998189</v>
      </c>
      <c r="M3897">
        <v>10.925086537553099</v>
      </c>
      <c r="N3897">
        <v>1.9410382640091099</v>
      </c>
      <c r="O3897">
        <v>12.2011987352367</v>
      </c>
      <c r="P3897">
        <v>2.16776256466874</v>
      </c>
      <c r="Q3897" s="45">
        <v>10.6424624164811</v>
      </c>
      <c r="R3897" s="45">
        <v>1.89082500194963</v>
      </c>
      <c r="S3897" s="45">
        <v>11.498904588696099</v>
      </c>
      <c r="T3897" s="45">
        <v>2.04298736894473</v>
      </c>
      <c r="U3897" s="45" t="s">
        <v>11165</v>
      </c>
      <c r="V3897" t="b">
        <f>FALSE()</f>
        <v>0</v>
      </c>
      <c r="W3897" t="s">
        <v>57</v>
      </c>
      <c r="X3897" t="s">
        <v>57</v>
      </c>
    </row>
    <row r="3898" spans="1:24">
      <c r="A3898" s="43">
        <v>43830</v>
      </c>
      <c r="B3898" t="s">
        <v>11166</v>
      </c>
      <c r="C3898" t="s">
        <v>11167</v>
      </c>
      <c r="D3898" s="44">
        <v>2843026.1860000002</v>
      </c>
      <c r="E3898" s="37">
        <v>2.8430261859999999</v>
      </c>
      <c r="F3898" t="s">
        <v>1357</v>
      </c>
      <c r="G3898" t="s">
        <v>226</v>
      </c>
      <c r="H3898" s="45" t="s">
        <v>25</v>
      </c>
      <c r="I3898" t="s">
        <v>1358</v>
      </c>
      <c r="J3898" t="s">
        <v>228</v>
      </c>
      <c r="K3898">
        <v>1.2081012024048099</v>
      </c>
      <c r="L3898">
        <v>2353301.3462289101</v>
      </c>
      <c r="M3898">
        <v>0.86987433862433905</v>
      </c>
      <c r="N3898">
        <v>2.0470764521346401</v>
      </c>
      <c r="O3898">
        <v>0.990058796579108</v>
      </c>
      <c r="P3898">
        <v>2.3299066988353898</v>
      </c>
      <c r="Q3898" s="45">
        <v>1.1333743463549699</v>
      </c>
      <c r="R3898" s="45">
        <v>2.66717137505846</v>
      </c>
      <c r="S3898" s="45">
        <v>1.1736171441774499</v>
      </c>
      <c r="T3898" s="45">
        <v>2.7618748053501201</v>
      </c>
      <c r="U3898" s="45" t="s">
        <v>11168</v>
      </c>
      <c r="V3898" t="b">
        <f>FALSE()</f>
        <v>0</v>
      </c>
      <c r="W3898" t="s">
        <v>57</v>
      </c>
      <c r="X3898" t="s">
        <v>57</v>
      </c>
    </row>
    <row r="3899" spans="1:24">
      <c r="A3899" s="43">
        <v>43830</v>
      </c>
      <c r="B3899" t="s">
        <v>11169</v>
      </c>
      <c r="C3899" t="s">
        <v>11170</v>
      </c>
      <c r="D3899" s="44">
        <v>588409.12</v>
      </c>
      <c r="E3899" s="37">
        <v>0.58840912000000001</v>
      </c>
      <c r="F3899" t="s">
        <v>555</v>
      </c>
      <c r="G3899" t="s">
        <v>100</v>
      </c>
      <c r="H3899" s="45" t="s">
        <v>25</v>
      </c>
      <c r="I3899" t="s">
        <v>556</v>
      </c>
      <c r="J3899" t="s">
        <v>102</v>
      </c>
      <c r="K3899" t="s">
        <v>124</v>
      </c>
      <c r="L3899" t="e">
        <f>#VALUE!</f>
        <v>#VALUE!</v>
      </c>
      <c r="M3899" t="s">
        <v>124</v>
      </c>
      <c r="N3899" t="e">
        <f>#VALUE!</f>
        <v>#VALUE!</v>
      </c>
      <c r="O3899" t="s">
        <v>124</v>
      </c>
      <c r="P3899" t="e">
        <f>#VALUE!</f>
        <v>#VALUE!</v>
      </c>
      <c r="Q3899" s="45" t="s">
        <v>124</v>
      </c>
      <c r="R3899" s="45" t="e">
        <f>#VALUE!</f>
        <v>#VALUE!</v>
      </c>
      <c r="S3899" s="45" t="s">
        <v>124</v>
      </c>
      <c r="T3899" s="45" t="e">
        <f>#VALUE!</f>
        <v>#VALUE!</v>
      </c>
      <c r="U3899" s="45" t="s">
        <v>11171</v>
      </c>
      <c r="V3899" t="b">
        <f>TRUE()</f>
        <v>1</v>
      </c>
      <c r="W3899" t="s">
        <v>57</v>
      </c>
      <c r="X3899" t="s">
        <v>57</v>
      </c>
    </row>
    <row r="3900" spans="1:24">
      <c r="A3900" s="43">
        <v>43830</v>
      </c>
      <c r="B3900" t="s">
        <v>11172</v>
      </c>
      <c r="C3900" t="s">
        <v>11173</v>
      </c>
      <c r="D3900" s="44">
        <v>3107102.1310000001</v>
      </c>
      <c r="E3900" s="37">
        <v>3.107102131</v>
      </c>
      <c r="F3900" t="s">
        <v>925</v>
      </c>
      <c r="G3900" t="s">
        <v>155</v>
      </c>
      <c r="H3900" s="45" t="s">
        <v>25</v>
      </c>
      <c r="I3900" t="s">
        <v>926</v>
      </c>
      <c r="J3900" t="s">
        <v>157</v>
      </c>
      <c r="K3900">
        <v>44.15</v>
      </c>
      <c r="L3900">
        <v>70376.039207248003</v>
      </c>
      <c r="M3900">
        <v>38.75</v>
      </c>
      <c r="N3900">
        <v>2.7270715192808601</v>
      </c>
      <c r="O3900">
        <v>32.5</v>
      </c>
      <c r="P3900">
        <v>2.2872212742355602</v>
      </c>
      <c r="Q3900" s="45">
        <v>37.68</v>
      </c>
      <c r="R3900" s="45">
        <v>2.65176915732911</v>
      </c>
      <c r="S3900" s="45">
        <v>37.799999999999997</v>
      </c>
      <c r="T3900" s="45">
        <v>2.6602142820339698</v>
      </c>
      <c r="U3900" s="45" t="s">
        <v>11174</v>
      </c>
      <c r="V3900" t="b">
        <f>FALSE()</f>
        <v>0</v>
      </c>
      <c r="W3900" t="s">
        <v>57</v>
      </c>
      <c r="X3900" t="s">
        <v>57</v>
      </c>
    </row>
    <row r="3901" spans="1:24">
      <c r="A3901" s="43">
        <v>43830</v>
      </c>
      <c r="B3901" t="s">
        <v>11175</v>
      </c>
      <c r="C3901" t="s">
        <v>11176</v>
      </c>
      <c r="D3901" s="44">
        <v>554918.12300000002</v>
      </c>
      <c r="E3901" s="37">
        <v>0.55491812299999999</v>
      </c>
      <c r="F3901" t="s">
        <v>446</v>
      </c>
      <c r="G3901" t="s">
        <v>61</v>
      </c>
      <c r="H3901" s="45" t="s">
        <v>25</v>
      </c>
      <c r="I3901" t="s">
        <v>447</v>
      </c>
      <c r="J3901" t="s">
        <v>63</v>
      </c>
      <c r="K3901" t="s">
        <v>124</v>
      </c>
      <c r="L3901" t="e">
        <f>#VALUE!</f>
        <v>#VALUE!</v>
      </c>
      <c r="M3901" t="s">
        <v>124</v>
      </c>
      <c r="N3901" t="e">
        <f>#VALUE!</f>
        <v>#VALUE!</v>
      </c>
      <c r="O3901" t="s">
        <v>124</v>
      </c>
      <c r="P3901" t="e">
        <f>#VALUE!</f>
        <v>#VALUE!</v>
      </c>
      <c r="Q3901" s="45" t="s">
        <v>124</v>
      </c>
      <c r="R3901" s="45" t="e">
        <f>#VALUE!</f>
        <v>#VALUE!</v>
      </c>
      <c r="S3901" s="45" t="s">
        <v>124</v>
      </c>
      <c r="T3901" s="45" t="e">
        <f>#VALUE!</f>
        <v>#VALUE!</v>
      </c>
      <c r="U3901" s="45" t="s">
        <v>11177</v>
      </c>
      <c r="V3901" t="b">
        <f>TRUE()</f>
        <v>1</v>
      </c>
      <c r="W3901" t="s">
        <v>57</v>
      </c>
      <c r="X3901" t="s">
        <v>57</v>
      </c>
    </row>
    <row r="3902" spans="1:24">
      <c r="A3902" s="43">
        <v>43830</v>
      </c>
      <c r="B3902" t="s">
        <v>11178</v>
      </c>
      <c r="C3902" t="s">
        <v>11179</v>
      </c>
      <c r="D3902" s="44">
        <v>19914275.245000001</v>
      </c>
      <c r="E3902" s="37">
        <v>19.914275244999999</v>
      </c>
      <c r="F3902" t="s">
        <v>99</v>
      </c>
      <c r="G3902" t="s">
        <v>100</v>
      </c>
      <c r="H3902" s="45" t="s">
        <v>25</v>
      </c>
      <c r="I3902" t="s">
        <v>101</v>
      </c>
      <c r="J3902" t="s">
        <v>102</v>
      </c>
      <c r="K3902">
        <v>46.6504163845633</v>
      </c>
      <c r="L3902">
        <v>426883.11891659099</v>
      </c>
      <c r="M3902">
        <v>29.650515162349301</v>
      </c>
      <c r="N3902">
        <v>12.657304389987299</v>
      </c>
      <c r="O3902">
        <v>26.332579254685001</v>
      </c>
      <c r="P3902">
        <v>11.240933561358201</v>
      </c>
      <c r="Q3902" s="45">
        <v>22.6533158331031</v>
      </c>
      <c r="R3902" s="45">
        <v>9.6703181166376293</v>
      </c>
      <c r="S3902" s="45">
        <v>23.818137975185198</v>
      </c>
      <c r="T3902" s="45">
        <v>10.1675610256327</v>
      </c>
      <c r="U3902" s="45" t="s">
        <v>11180</v>
      </c>
      <c r="V3902" t="b">
        <f>FALSE()</f>
        <v>0</v>
      </c>
      <c r="W3902" t="s">
        <v>57</v>
      </c>
      <c r="X3902" t="s">
        <v>57</v>
      </c>
    </row>
    <row r="3903" spans="1:24">
      <c r="A3903" s="43">
        <v>43830</v>
      </c>
      <c r="B3903" t="s">
        <v>11181</v>
      </c>
      <c r="C3903" t="s">
        <v>11182</v>
      </c>
      <c r="D3903" s="44">
        <v>2654333.6860000002</v>
      </c>
      <c r="E3903" s="37">
        <v>2.6543336860000002</v>
      </c>
      <c r="F3903" t="s">
        <v>287</v>
      </c>
      <c r="G3903" t="s">
        <v>61</v>
      </c>
      <c r="H3903" s="45" t="s">
        <v>25</v>
      </c>
      <c r="I3903" t="s">
        <v>288</v>
      </c>
      <c r="J3903" t="s">
        <v>63</v>
      </c>
      <c r="K3903">
        <v>35.893004776777502</v>
      </c>
      <c r="L3903">
        <v>73951.281106376802</v>
      </c>
      <c r="M3903">
        <v>31.854273972602702</v>
      </c>
      <c r="N3903">
        <v>2.3556643689874899</v>
      </c>
      <c r="O3903">
        <v>38.956142471868297</v>
      </c>
      <c r="P3903">
        <v>2.8808566427572</v>
      </c>
      <c r="Q3903" s="45">
        <v>41.9287374721604</v>
      </c>
      <c r="R3903" s="45">
        <v>3.1006838512392099</v>
      </c>
      <c r="S3903" s="45">
        <v>42.421052508860299</v>
      </c>
      <c r="T3903" s="45">
        <v>3.1370911789111</v>
      </c>
      <c r="U3903" s="45" t="s">
        <v>11183</v>
      </c>
      <c r="V3903" t="b">
        <f>FALSE()</f>
        <v>0</v>
      </c>
      <c r="W3903" t="s">
        <v>57</v>
      </c>
      <c r="X3903" t="s">
        <v>57</v>
      </c>
    </row>
    <row r="3904" spans="1:24">
      <c r="A3904" s="43">
        <v>43830</v>
      </c>
      <c r="B3904" t="s">
        <v>11184</v>
      </c>
      <c r="C3904" t="s">
        <v>11185</v>
      </c>
      <c r="D3904" s="44">
        <v>54242180.989</v>
      </c>
      <c r="E3904" s="37">
        <v>54.242180988999998</v>
      </c>
      <c r="F3904" t="s">
        <v>83</v>
      </c>
      <c r="G3904" t="s">
        <v>83</v>
      </c>
      <c r="H3904" s="45" t="s">
        <v>25</v>
      </c>
      <c r="I3904" t="s">
        <v>84</v>
      </c>
      <c r="J3904" t="s">
        <v>85</v>
      </c>
      <c r="K3904">
        <v>40.060695388572498</v>
      </c>
      <c r="L3904">
        <v>1353999.9858432999</v>
      </c>
      <c r="M3904">
        <v>28.204129050543202</v>
      </c>
      <c r="N3904">
        <v>38.188390335158203</v>
      </c>
      <c r="O3904">
        <v>35.676069003998897</v>
      </c>
      <c r="P3904">
        <v>48.305396926359201</v>
      </c>
      <c r="Q3904" s="45">
        <v>35.893734688195998</v>
      </c>
      <c r="R3904" s="45">
        <v>48.600116259680597</v>
      </c>
      <c r="S3904" s="45">
        <v>36.813721507181498</v>
      </c>
      <c r="T3904" s="45">
        <v>49.845778399563002</v>
      </c>
      <c r="U3904" s="45" t="s">
        <v>11186</v>
      </c>
      <c r="V3904" t="b">
        <f>FALSE()</f>
        <v>0</v>
      </c>
      <c r="W3904" t="s">
        <v>57</v>
      </c>
      <c r="X3904" t="s">
        <v>57</v>
      </c>
    </row>
    <row r="3905" spans="1:24">
      <c r="A3905" s="43">
        <v>43830</v>
      </c>
      <c r="B3905" t="s">
        <v>11187</v>
      </c>
      <c r="C3905" t="s">
        <v>11188</v>
      </c>
      <c r="D3905" s="44">
        <v>426422.31800000003</v>
      </c>
      <c r="E3905" s="37">
        <v>0.42642231800000002</v>
      </c>
      <c r="F3905" t="s">
        <v>382</v>
      </c>
      <c r="G3905" t="s">
        <v>383</v>
      </c>
      <c r="H3905" s="45" t="s">
        <v>25</v>
      </c>
      <c r="I3905" t="s">
        <v>384</v>
      </c>
      <c r="J3905" t="s">
        <v>385</v>
      </c>
      <c r="K3905">
        <v>427.64929081998702</v>
      </c>
      <c r="L3905">
        <v>997.13089008604595</v>
      </c>
      <c r="M3905">
        <v>338.91671332473197</v>
      </c>
      <c r="N3905">
        <v>0.337944324022527</v>
      </c>
      <c r="O3905">
        <v>353.88315685791702</v>
      </c>
      <c r="P3905">
        <v>0.35286782718419502</v>
      </c>
      <c r="Q3905" s="45">
        <v>393.104514181865</v>
      </c>
      <c r="R3905" s="45">
        <v>0.39197665412300597</v>
      </c>
      <c r="S3905" s="45">
        <v>417.15851233582902</v>
      </c>
      <c r="T3905" s="45">
        <v>0.415961638712396</v>
      </c>
      <c r="U3905" s="45" t="s">
        <v>11189</v>
      </c>
      <c r="V3905" t="b">
        <f>FALSE()</f>
        <v>0</v>
      </c>
      <c r="W3905" t="s">
        <v>57</v>
      </c>
      <c r="X3905" t="s">
        <v>57</v>
      </c>
    </row>
    <row r="3906" spans="1:24">
      <c r="A3906" s="43">
        <v>43830</v>
      </c>
      <c r="B3906" t="s">
        <v>11190</v>
      </c>
      <c r="C3906" t="s">
        <v>11191</v>
      </c>
      <c r="D3906" s="44">
        <v>2382326.1889999998</v>
      </c>
      <c r="E3906" s="37">
        <v>2.382326189</v>
      </c>
      <c r="F3906" t="s">
        <v>555</v>
      </c>
      <c r="G3906" t="s">
        <v>100</v>
      </c>
      <c r="H3906" s="45" t="s">
        <v>25</v>
      </c>
      <c r="I3906" t="s">
        <v>556</v>
      </c>
      <c r="J3906" t="s">
        <v>102</v>
      </c>
      <c r="K3906" t="s">
        <v>124</v>
      </c>
      <c r="L3906" t="e">
        <f>#VALUE!</f>
        <v>#VALUE!</v>
      </c>
      <c r="M3906" t="s">
        <v>124</v>
      </c>
      <c r="N3906" t="e">
        <f>#VALUE!</f>
        <v>#VALUE!</v>
      </c>
      <c r="O3906" t="s">
        <v>124</v>
      </c>
      <c r="P3906" t="e">
        <f>#VALUE!</f>
        <v>#VALUE!</v>
      </c>
      <c r="Q3906" s="45" t="s">
        <v>124</v>
      </c>
      <c r="R3906" s="45" t="e">
        <f>#VALUE!</f>
        <v>#VALUE!</v>
      </c>
      <c r="S3906" s="45" t="s">
        <v>124</v>
      </c>
      <c r="T3906" s="45" t="e">
        <f>#VALUE!</f>
        <v>#VALUE!</v>
      </c>
      <c r="U3906" s="45" t="s">
        <v>11192</v>
      </c>
      <c r="V3906" t="b">
        <f>TRUE()</f>
        <v>1</v>
      </c>
      <c r="W3906" t="s">
        <v>57</v>
      </c>
      <c r="X3906" t="s">
        <v>57</v>
      </c>
    </row>
    <row r="3907" spans="1:24">
      <c r="A3907" s="43">
        <v>43830</v>
      </c>
      <c r="B3907" t="s">
        <v>11193</v>
      </c>
      <c r="C3907" t="s">
        <v>11194</v>
      </c>
      <c r="D3907" s="44">
        <v>1431562.6740000001</v>
      </c>
      <c r="E3907" s="37">
        <v>1.431562674</v>
      </c>
      <c r="F3907" t="s">
        <v>555</v>
      </c>
      <c r="G3907" t="s">
        <v>100</v>
      </c>
      <c r="H3907" s="45" t="s">
        <v>25</v>
      </c>
      <c r="I3907" t="s">
        <v>556</v>
      </c>
      <c r="J3907" t="s">
        <v>102</v>
      </c>
      <c r="K3907" t="s">
        <v>124</v>
      </c>
      <c r="L3907" t="e">
        <f>#VALUE!</f>
        <v>#VALUE!</v>
      </c>
      <c r="M3907" t="s">
        <v>124</v>
      </c>
      <c r="N3907" t="e">
        <f>#VALUE!</f>
        <v>#VALUE!</v>
      </c>
      <c r="O3907" t="s">
        <v>124</v>
      </c>
      <c r="P3907" t="e">
        <f>#VALUE!</f>
        <v>#VALUE!</v>
      </c>
      <c r="Q3907" s="45" t="s">
        <v>124</v>
      </c>
      <c r="R3907" s="45" t="e">
        <f>#VALUE!</f>
        <v>#VALUE!</v>
      </c>
      <c r="S3907" s="45" t="s">
        <v>124</v>
      </c>
      <c r="T3907" s="45" t="e">
        <f>#VALUE!</f>
        <v>#VALUE!</v>
      </c>
      <c r="U3907" s="45" t="s">
        <v>11192</v>
      </c>
      <c r="V3907" t="b">
        <f>TRUE()</f>
        <v>1</v>
      </c>
      <c r="W3907" t="s">
        <v>57</v>
      </c>
      <c r="X3907" t="s">
        <v>57</v>
      </c>
    </row>
    <row r="3908" spans="1:24">
      <c r="A3908" s="43">
        <v>43830</v>
      </c>
      <c r="B3908" t="s">
        <v>11195</v>
      </c>
      <c r="C3908" t="s">
        <v>11196</v>
      </c>
      <c r="D3908" s="44">
        <v>40634367.272</v>
      </c>
      <c r="E3908" s="37">
        <v>40.634367271999999</v>
      </c>
      <c r="F3908" t="s">
        <v>99</v>
      </c>
      <c r="G3908" t="s">
        <v>100</v>
      </c>
      <c r="H3908" s="45" t="s">
        <v>25</v>
      </c>
      <c r="I3908" t="s">
        <v>101</v>
      </c>
      <c r="J3908" t="s">
        <v>102</v>
      </c>
      <c r="K3908">
        <v>7.2856432609342496</v>
      </c>
      <c r="L3908">
        <v>5577320.46666109</v>
      </c>
      <c r="M3908">
        <v>5.47804773303295</v>
      </c>
      <c r="N3908">
        <v>30.552827738790999</v>
      </c>
      <c r="O3908">
        <v>5.5110010552233604</v>
      </c>
      <c r="P3908">
        <v>30.736618977088099</v>
      </c>
      <c r="Q3908" s="45">
        <v>5.5991092014252803</v>
      </c>
      <c r="R3908" s="45">
        <v>31.2280263441796</v>
      </c>
      <c r="S3908" s="45">
        <v>5.7040984276951301</v>
      </c>
      <c r="T3908" s="45">
        <v>31.813584904633402</v>
      </c>
      <c r="U3908" s="45" t="s">
        <v>11197</v>
      </c>
      <c r="V3908" t="b">
        <f>FALSE()</f>
        <v>0</v>
      </c>
      <c r="W3908" t="s">
        <v>57</v>
      </c>
      <c r="X3908" t="s">
        <v>57</v>
      </c>
    </row>
    <row r="3909" spans="1:24">
      <c r="A3909" s="43">
        <v>43830</v>
      </c>
      <c r="B3909" t="s">
        <v>11198</v>
      </c>
      <c r="C3909" t="s">
        <v>11199</v>
      </c>
      <c r="D3909" s="44">
        <v>37766699.329999998</v>
      </c>
      <c r="E3909" s="37">
        <v>37.766699330000002</v>
      </c>
      <c r="F3909" t="s">
        <v>200</v>
      </c>
      <c r="G3909" t="s">
        <v>201</v>
      </c>
      <c r="H3909" s="45" t="s">
        <v>25</v>
      </c>
      <c r="I3909" t="s">
        <v>202</v>
      </c>
      <c r="J3909" t="s">
        <v>203</v>
      </c>
      <c r="K3909">
        <v>58.090947200000002</v>
      </c>
      <c r="L3909">
        <v>650130.54787992896</v>
      </c>
      <c r="M3909">
        <v>30.444354799999999</v>
      </c>
      <c r="N3909">
        <v>19.7928050659749</v>
      </c>
      <c r="O3909">
        <v>35.189027000000003</v>
      </c>
      <c r="P3909">
        <v>22.877461402871599</v>
      </c>
      <c r="Q3909" s="45">
        <v>34.294414500000002</v>
      </c>
      <c r="R3909" s="45">
        <v>22.295846488106399</v>
      </c>
      <c r="S3909" s="45">
        <v>36.1746701</v>
      </c>
      <c r="T3909" s="45">
        <v>23.518258091488701</v>
      </c>
      <c r="U3909" s="45" t="s">
        <v>11200</v>
      </c>
      <c r="V3909" t="b">
        <f>FALSE()</f>
        <v>0</v>
      </c>
      <c r="W3909" t="s">
        <v>57</v>
      </c>
      <c r="X3909" t="s">
        <v>57</v>
      </c>
    </row>
    <row r="3910" spans="1:24">
      <c r="A3910" s="43">
        <v>43830</v>
      </c>
      <c r="B3910" t="s">
        <v>11201</v>
      </c>
      <c r="C3910" t="s">
        <v>11202</v>
      </c>
      <c r="D3910" s="44">
        <v>1965483.557</v>
      </c>
      <c r="E3910" s="37">
        <v>1.965483557</v>
      </c>
      <c r="F3910" t="s">
        <v>555</v>
      </c>
      <c r="G3910" t="s">
        <v>100</v>
      </c>
      <c r="H3910" s="45" t="s">
        <v>25</v>
      </c>
      <c r="I3910" t="s">
        <v>556</v>
      </c>
      <c r="J3910" t="s">
        <v>102</v>
      </c>
      <c r="K3910" t="s">
        <v>124</v>
      </c>
      <c r="L3910" t="e">
        <f>#VALUE!</f>
        <v>#VALUE!</v>
      </c>
      <c r="M3910" t="s">
        <v>124</v>
      </c>
      <c r="N3910" t="e">
        <f>#VALUE!</f>
        <v>#VALUE!</v>
      </c>
      <c r="O3910" t="s">
        <v>124</v>
      </c>
      <c r="P3910" t="e">
        <f>#VALUE!</f>
        <v>#VALUE!</v>
      </c>
      <c r="Q3910" s="45" t="s">
        <v>124</v>
      </c>
      <c r="R3910" s="45" t="e">
        <f>#VALUE!</f>
        <v>#VALUE!</v>
      </c>
      <c r="S3910" s="45" t="s">
        <v>124</v>
      </c>
      <c r="T3910" s="45" t="e">
        <f>#VALUE!</f>
        <v>#VALUE!</v>
      </c>
      <c r="U3910" s="45" t="s">
        <v>11203</v>
      </c>
      <c r="V3910" t="b">
        <f>TRUE()</f>
        <v>1</v>
      </c>
      <c r="W3910" t="s">
        <v>57</v>
      </c>
      <c r="X3910" t="s">
        <v>57</v>
      </c>
    </row>
    <row r="3911" spans="1:24">
      <c r="A3911" s="43">
        <v>43830</v>
      </c>
      <c r="B3911" t="s">
        <v>11204</v>
      </c>
      <c r="C3911" t="s">
        <v>11205</v>
      </c>
      <c r="D3911" s="44">
        <v>1517965.368</v>
      </c>
      <c r="E3911" s="37">
        <v>1.517965368</v>
      </c>
      <c r="F3911" t="s">
        <v>106</v>
      </c>
      <c r="G3911" t="s">
        <v>106</v>
      </c>
      <c r="H3911" s="45" t="s">
        <v>25</v>
      </c>
      <c r="I3911" t="s">
        <v>107</v>
      </c>
      <c r="J3911" t="s">
        <v>108</v>
      </c>
      <c r="K3911">
        <v>21.801946399999999</v>
      </c>
      <c r="L3911">
        <v>69625.222452615504</v>
      </c>
      <c r="M3911">
        <v>24.604118700000001</v>
      </c>
      <c r="N3911">
        <v>1.71306723773806</v>
      </c>
      <c r="O3911">
        <v>31.734500000000001</v>
      </c>
      <c r="P3911">
        <v>2.20952162192253</v>
      </c>
      <c r="Q3911" s="45">
        <v>27.146290499999999</v>
      </c>
      <c r="R3911" s="45">
        <v>1.89006651482582</v>
      </c>
      <c r="S3911" s="45">
        <v>33.182432900000002</v>
      </c>
      <c r="T3911" s="45">
        <v>2.3103342721814899</v>
      </c>
      <c r="U3911" s="45" t="s">
        <v>11206</v>
      </c>
      <c r="V3911" t="b">
        <f>FALSE()</f>
        <v>0</v>
      </c>
      <c r="W3911" t="s">
        <v>57</v>
      </c>
      <c r="X3911" t="s">
        <v>57</v>
      </c>
    </row>
    <row r="3912" spans="1:24">
      <c r="A3912" s="43">
        <v>43830</v>
      </c>
      <c r="B3912" t="s">
        <v>11207</v>
      </c>
      <c r="C3912" t="s">
        <v>11208</v>
      </c>
      <c r="D3912" s="44">
        <v>6591910.4210000001</v>
      </c>
      <c r="E3912" s="37">
        <v>6.5919104209999997</v>
      </c>
      <c r="F3912" t="s">
        <v>1191</v>
      </c>
      <c r="G3912" t="s">
        <v>121</v>
      </c>
      <c r="H3912" s="45" t="s">
        <v>25</v>
      </c>
      <c r="I3912" t="s">
        <v>1192</v>
      </c>
      <c r="J3912" t="s">
        <v>123</v>
      </c>
      <c r="K3912">
        <v>6.6076198834515196</v>
      </c>
      <c r="L3912">
        <v>997622.52327939402</v>
      </c>
      <c r="M3912">
        <v>3.82959890872834</v>
      </c>
      <c r="N3912">
        <v>3.8204941264735801</v>
      </c>
      <c r="O3912">
        <v>4.0885189479690096</v>
      </c>
      <c r="P3912">
        <v>4.0787985893484597</v>
      </c>
      <c r="Q3912" s="45">
        <v>4.98072138209952</v>
      </c>
      <c r="R3912" s="45">
        <v>4.9688798329617496</v>
      </c>
      <c r="S3912" s="45">
        <v>5.0802119545193003</v>
      </c>
      <c r="T3912" s="45">
        <v>5.0681338688616897</v>
      </c>
      <c r="U3912" s="45" t="s">
        <v>11209</v>
      </c>
      <c r="V3912" t="b">
        <f>FALSE()</f>
        <v>0</v>
      </c>
      <c r="W3912" t="s">
        <v>57</v>
      </c>
      <c r="X3912" t="s">
        <v>57</v>
      </c>
    </row>
    <row r="3913" spans="1:24">
      <c r="A3913" s="43">
        <v>43830</v>
      </c>
      <c r="B3913" t="s">
        <v>11210</v>
      </c>
      <c r="C3913" t="s">
        <v>11211</v>
      </c>
      <c r="D3913" s="44">
        <v>4751451.2079999996</v>
      </c>
      <c r="E3913" s="37">
        <v>4.7514512079999998</v>
      </c>
      <c r="F3913" t="s">
        <v>112</v>
      </c>
      <c r="G3913" t="s">
        <v>113</v>
      </c>
      <c r="H3913" s="45" t="s">
        <v>25</v>
      </c>
      <c r="I3913" t="s">
        <v>114</v>
      </c>
      <c r="J3913" t="s">
        <v>115</v>
      </c>
      <c r="K3913">
        <v>9.6966921999999993</v>
      </c>
      <c r="L3913">
        <v>490007.42830632499</v>
      </c>
      <c r="M3913">
        <v>8.0046114999999993</v>
      </c>
      <c r="N3913">
        <v>3.9223190957062299</v>
      </c>
      <c r="O3913">
        <v>8.1512329999999995</v>
      </c>
      <c r="P3913">
        <v>3.9941647198556498</v>
      </c>
      <c r="Q3913" s="45">
        <v>9.9852659999999993</v>
      </c>
      <c r="R3913" s="45">
        <v>4.89285451361458</v>
      </c>
      <c r="S3913" s="45">
        <v>9.6785943999999997</v>
      </c>
      <c r="T3913" s="45">
        <v>4.7425831515640002</v>
      </c>
      <c r="U3913" s="45" t="s">
        <v>11212</v>
      </c>
      <c r="V3913" t="b">
        <f>FALSE()</f>
        <v>0</v>
      </c>
      <c r="W3913" t="s">
        <v>117</v>
      </c>
      <c r="X3913" t="s">
        <v>57</v>
      </c>
    </row>
    <row r="3914" spans="1:24">
      <c r="A3914" s="43">
        <v>43830</v>
      </c>
      <c r="B3914" t="s">
        <v>11213</v>
      </c>
      <c r="C3914" t="s">
        <v>11214</v>
      </c>
      <c r="D3914" s="44">
        <v>1798595.8459999999</v>
      </c>
      <c r="E3914" s="37">
        <v>1.798595846</v>
      </c>
      <c r="F3914" t="s">
        <v>995</v>
      </c>
      <c r="G3914" t="s">
        <v>751</v>
      </c>
      <c r="H3914" s="45" t="s">
        <v>24</v>
      </c>
      <c r="I3914" t="s">
        <v>996</v>
      </c>
      <c r="J3914" t="s">
        <v>753</v>
      </c>
      <c r="K3914" t="s">
        <v>124</v>
      </c>
      <c r="L3914" t="e">
        <f>#VALUE!</f>
        <v>#VALUE!</v>
      </c>
      <c r="M3914" t="s">
        <v>124</v>
      </c>
      <c r="N3914" t="e">
        <f>#VALUE!</f>
        <v>#VALUE!</v>
      </c>
      <c r="O3914" t="s">
        <v>124</v>
      </c>
      <c r="P3914" t="e">
        <f>#VALUE!</f>
        <v>#VALUE!</v>
      </c>
      <c r="Q3914" s="45" t="s">
        <v>124</v>
      </c>
      <c r="R3914" s="45" t="e">
        <f>#VALUE!</f>
        <v>#VALUE!</v>
      </c>
      <c r="S3914" s="45" t="s">
        <v>124</v>
      </c>
      <c r="T3914" s="45" t="e">
        <f>#VALUE!</f>
        <v>#VALUE!</v>
      </c>
      <c r="U3914" s="45" t="s">
        <v>11215</v>
      </c>
      <c r="V3914" t="b">
        <f>TRUE()</f>
        <v>1</v>
      </c>
      <c r="W3914" t="s">
        <v>57</v>
      </c>
      <c r="X3914" t="s">
        <v>57</v>
      </c>
    </row>
    <row r="3915" spans="1:24">
      <c r="A3915" s="43">
        <v>43830</v>
      </c>
      <c r="B3915" t="s">
        <v>11216</v>
      </c>
      <c r="C3915" t="s">
        <v>11217</v>
      </c>
      <c r="D3915" s="44">
        <v>60353017.158</v>
      </c>
      <c r="E3915" s="37">
        <v>60.353017158</v>
      </c>
      <c r="F3915" t="s">
        <v>615</v>
      </c>
      <c r="G3915" t="s">
        <v>155</v>
      </c>
      <c r="H3915" s="45" t="s">
        <v>25</v>
      </c>
      <c r="I3915" t="s">
        <v>616</v>
      </c>
      <c r="J3915" t="s">
        <v>157</v>
      </c>
      <c r="K3915">
        <v>70.561946000000006</v>
      </c>
      <c r="L3915">
        <v>855319.62451829202</v>
      </c>
      <c r="M3915">
        <v>53.814242900000004</v>
      </c>
      <c r="N3915">
        <v>46.028378030964198</v>
      </c>
      <c r="O3915">
        <v>55.426571000000003</v>
      </c>
      <c r="P3915">
        <v>47.407433896056503</v>
      </c>
      <c r="Q3915" s="45">
        <v>60.542583749999999</v>
      </c>
      <c r="R3915" s="45">
        <v>51.7832600004173</v>
      </c>
      <c r="S3915" s="45">
        <v>63.548099299999997</v>
      </c>
      <c r="T3915" s="45">
        <v>54.353936432127099</v>
      </c>
      <c r="U3915" s="45" t="s">
        <v>11218</v>
      </c>
      <c r="V3915" t="b">
        <f>FALSE()</f>
        <v>0</v>
      </c>
      <c r="W3915" t="s">
        <v>57</v>
      </c>
      <c r="X3915" t="s">
        <v>57</v>
      </c>
    </row>
    <row r="3916" spans="1:24">
      <c r="A3916" s="43">
        <v>43830</v>
      </c>
      <c r="B3916" t="s">
        <v>11219</v>
      </c>
      <c r="C3916" t="s">
        <v>11220</v>
      </c>
      <c r="D3916" s="44">
        <v>28140707.574999999</v>
      </c>
      <c r="E3916" s="37">
        <v>28.140707575</v>
      </c>
      <c r="F3916" t="s">
        <v>2934</v>
      </c>
      <c r="G3916" t="s">
        <v>1039</v>
      </c>
      <c r="H3916" s="45" t="s">
        <v>25</v>
      </c>
      <c r="I3916" t="s">
        <v>2935</v>
      </c>
      <c r="J3916" t="s">
        <v>1041</v>
      </c>
      <c r="K3916">
        <v>99.901799400000002</v>
      </c>
      <c r="L3916">
        <v>281683.69082449202</v>
      </c>
      <c r="M3916">
        <v>72.417138899999998</v>
      </c>
      <c r="N3916">
        <v>20.3987269643019</v>
      </c>
      <c r="O3916">
        <v>78.728761000000006</v>
      </c>
      <c r="P3916">
        <v>22.176607972519299</v>
      </c>
      <c r="Q3916" s="45">
        <v>78.924132</v>
      </c>
      <c r="R3916" s="45">
        <v>22.2316407968794</v>
      </c>
      <c r="S3916" s="45">
        <v>83.265464800000004</v>
      </c>
      <c r="T3916" s="45">
        <v>23.454523443080799</v>
      </c>
      <c r="U3916" s="45" t="s">
        <v>11221</v>
      </c>
      <c r="V3916" t="b">
        <f>FALSE()</f>
        <v>0</v>
      </c>
      <c r="W3916" t="s">
        <v>57</v>
      </c>
      <c r="X3916" t="s">
        <v>57</v>
      </c>
    </row>
    <row r="3917" spans="1:24">
      <c r="A3917" s="43">
        <v>43830</v>
      </c>
      <c r="B3917" t="s">
        <v>11222</v>
      </c>
      <c r="C3917" t="s">
        <v>11223</v>
      </c>
      <c r="D3917" s="44">
        <v>1252044.3959999999</v>
      </c>
      <c r="E3917" s="37">
        <v>1.2520443960000001</v>
      </c>
      <c r="F3917" t="s">
        <v>492</v>
      </c>
      <c r="G3917" t="s">
        <v>194</v>
      </c>
      <c r="H3917" s="45" t="s">
        <v>25</v>
      </c>
      <c r="I3917" t="s">
        <v>493</v>
      </c>
      <c r="J3917" t="s">
        <v>196</v>
      </c>
      <c r="K3917" t="s">
        <v>124</v>
      </c>
      <c r="L3917" t="e">
        <f>#VALUE!</f>
        <v>#VALUE!</v>
      </c>
      <c r="M3917" t="s">
        <v>124</v>
      </c>
      <c r="N3917" t="e">
        <f>#VALUE!</f>
        <v>#VALUE!</v>
      </c>
      <c r="O3917" t="s">
        <v>124</v>
      </c>
      <c r="P3917" t="e">
        <f>#VALUE!</f>
        <v>#VALUE!</v>
      </c>
      <c r="Q3917" s="45" t="s">
        <v>124</v>
      </c>
      <c r="R3917" s="45" t="e">
        <f>#VALUE!</f>
        <v>#VALUE!</v>
      </c>
      <c r="S3917" s="45" t="s">
        <v>124</v>
      </c>
      <c r="T3917" s="45" t="e">
        <f>#VALUE!</f>
        <v>#VALUE!</v>
      </c>
      <c r="U3917" s="45" t="s">
        <v>11224</v>
      </c>
      <c r="V3917" t="b">
        <f>TRUE()</f>
        <v>1</v>
      </c>
      <c r="W3917" t="s">
        <v>57</v>
      </c>
      <c r="X3917" t="s">
        <v>57</v>
      </c>
    </row>
    <row r="3918" spans="1:24">
      <c r="A3918" s="43">
        <v>43830</v>
      </c>
      <c r="B3918" t="s">
        <v>11225</v>
      </c>
      <c r="C3918" t="s">
        <v>11226</v>
      </c>
      <c r="D3918" s="44">
        <v>298554.75799999997</v>
      </c>
      <c r="E3918" s="37">
        <v>0.29855475799999998</v>
      </c>
      <c r="F3918" t="s">
        <v>492</v>
      </c>
      <c r="G3918" t="s">
        <v>194</v>
      </c>
      <c r="H3918" s="45" t="s">
        <v>25</v>
      </c>
      <c r="I3918" t="s">
        <v>493</v>
      </c>
      <c r="J3918" t="s">
        <v>196</v>
      </c>
      <c r="K3918" t="s">
        <v>124</v>
      </c>
      <c r="L3918" t="e">
        <f>#VALUE!</f>
        <v>#VALUE!</v>
      </c>
      <c r="M3918" t="s">
        <v>124</v>
      </c>
      <c r="N3918" t="e">
        <f>#VALUE!</f>
        <v>#VALUE!</v>
      </c>
      <c r="O3918" t="s">
        <v>124</v>
      </c>
      <c r="P3918" t="e">
        <f>#VALUE!</f>
        <v>#VALUE!</v>
      </c>
      <c r="Q3918" s="45" t="s">
        <v>124</v>
      </c>
      <c r="R3918" s="45" t="e">
        <f>#VALUE!</f>
        <v>#VALUE!</v>
      </c>
      <c r="S3918" s="45" t="s">
        <v>124</v>
      </c>
      <c r="T3918" s="45" t="e">
        <f>#VALUE!</f>
        <v>#VALUE!</v>
      </c>
      <c r="U3918" s="45" t="s">
        <v>11224</v>
      </c>
      <c r="V3918" t="b">
        <f>TRUE()</f>
        <v>1</v>
      </c>
      <c r="W3918" t="s">
        <v>57</v>
      </c>
      <c r="X3918" t="s">
        <v>57</v>
      </c>
    </row>
    <row r="3919" spans="1:24">
      <c r="A3919" s="43">
        <v>43830</v>
      </c>
      <c r="B3919" t="s">
        <v>11227</v>
      </c>
      <c r="C3919" t="s">
        <v>11228</v>
      </c>
      <c r="D3919" s="44">
        <v>674306.25399999996</v>
      </c>
      <c r="E3919" s="37">
        <v>0.67430625399999999</v>
      </c>
      <c r="F3919" t="s">
        <v>3711</v>
      </c>
      <c r="G3919" t="s">
        <v>398</v>
      </c>
      <c r="H3919" s="45" t="s">
        <v>25</v>
      </c>
      <c r="I3919" t="s">
        <v>3712</v>
      </c>
      <c r="J3919" t="s">
        <v>400</v>
      </c>
      <c r="K3919">
        <v>292.47440484933401</v>
      </c>
      <c r="L3919">
        <v>2305.5222707346402</v>
      </c>
      <c r="M3919">
        <v>229.311865433734</v>
      </c>
      <c r="N3919">
        <v>0.52868361270117903</v>
      </c>
      <c r="O3919">
        <v>204.17088726056301</v>
      </c>
      <c r="P3919">
        <v>0.47072052761487998</v>
      </c>
      <c r="Q3919" s="45">
        <v>210.44034968169399</v>
      </c>
      <c r="R3919" s="45">
        <v>0.485174912852332</v>
      </c>
      <c r="S3919" s="45">
        <v>223.572598974117</v>
      </c>
      <c r="T3919" s="45">
        <v>0.51545160606085205</v>
      </c>
      <c r="U3919" s="45" t="s">
        <v>11229</v>
      </c>
      <c r="V3919" t="b">
        <f>FALSE()</f>
        <v>0</v>
      </c>
      <c r="W3919" t="s">
        <v>57</v>
      </c>
      <c r="X3919" t="s">
        <v>57</v>
      </c>
    </row>
    <row r="3920" spans="1:24">
      <c r="A3920" s="43">
        <v>43830</v>
      </c>
      <c r="B3920" t="s">
        <v>11230</v>
      </c>
      <c r="C3920" t="s">
        <v>11231</v>
      </c>
      <c r="D3920" s="44">
        <v>3900104.0529999998</v>
      </c>
      <c r="E3920" s="37">
        <v>3.9001040530000002</v>
      </c>
      <c r="F3920" t="s">
        <v>522</v>
      </c>
      <c r="G3920" t="s">
        <v>505</v>
      </c>
      <c r="H3920" s="45" t="s">
        <v>25</v>
      </c>
      <c r="I3920" t="s">
        <v>523</v>
      </c>
      <c r="J3920" t="s">
        <v>507</v>
      </c>
      <c r="K3920" t="s">
        <v>124</v>
      </c>
      <c r="L3920" t="e">
        <f>#VALUE!</f>
        <v>#VALUE!</v>
      </c>
      <c r="M3920" t="s">
        <v>124</v>
      </c>
      <c r="N3920" t="e">
        <f>#VALUE!</f>
        <v>#VALUE!</v>
      </c>
      <c r="O3920" t="s">
        <v>124</v>
      </c>
      <c r="P3920" t="e">
        <f>#VALUE!</f>
        <v>#VALUE!</v>
      </c>
      <c r="Q3920" s="45" t="s">
        <v>124</v>
      </c>
      <c r="R3920" s="45" t="e">
        <f>#VALUE!</f>
        <v>#VALUE!</v>
      </c>
      <c r="S3920" s="45" t="s">
        <v>124</v>
      </c>
      <c r="T3920" s="45" t="e">
        <f>#VALUE!</f>
        <v>#VALUE!</v>
      </c>
      <c r="U3920" s="45" t="s">
        <v>11232</v>
      </c>
      <c r="V3920" t="b">
        <f>TRUE()</f>
        <v>1</v>
      </c>
      <c r="W3920" t="s">
        <v>57</v>
      </c>
      <c r="X3920" t="s">
        <v>57</v>
      </c>
    </row>
    <row r="3921" spans="1:24">
      <c r="A3921" s="43">
        <v>43830</v>
      </c>
      <c r="B3921" t="s">
        <v>11233</v>
      </c>
      <c r="C3921" t="s">
        <v>11234</v>
      </c>
      <c r="D3921" s="44">
        <v>2329246.1310000001</v>
      </c>
      <c r="E3921" s="37">
        <v>2.3292461310000001</v>
      </c>
      <c r="F3921" t="s">
        <v>757</v>
      </c>
      <c r="G3921" t="s">
        <v>758</v>
      </c>
      <c r="H3921" s="45" t="s">
        <v>24</v>
      </c>
      <c r="I3921" t="s">
        <v>759</v>
      </c>
      <c r="J3921" t="s">
        <v>760</v>
      </c>
      <c r="K3921">
        <v>0.79182594433657005</v>
      </c>
      <c r="L3921">
        <v>2941613.8075035601</v>
      </c>
      <c r="M3921">
        <v>0.491824292130567</v>
      </c>
      <c r="N3921">
        <v>1.4467571285969401</v>
      </c>
      <c r="O3921">
        <v>0.392821279034691</v>
      </c>
      <c r="P3921">
        <v>1.1555284982896601</v>
      </c>
      <c r="Q3921" s="45">
        <v>0.45634637436762199</v>
      </c>
      <c r="R3921" s="45">
        <v>1.3423947958439899</v>
      </c>
      <c r="S3921" s="45">
        <v>0.48050312273692097</v>
      </c>
      <c r="T3921" s="45">
        <v>1.4134546203914999</v>
      </c>
      <c r="U3921" s="45" t="s">
        <v>11235</v>
      </c>
      <c r="V3921" t="b">
        <f>FALSE()</f>
        <v>0</v>
      </c>
      <c r="W3921" t="s">
        <v>117</v>
      </c>
      <c r="X3921" t="s">
        <v>57</v>
      </c>
    </row>
    <row r="3922" spans="1:24">
      <c r="A3922" s="43">
        <v>43830</v>
      </c>
      <c r="B3922" t="s">
        <v>11236</v>
      </c>
      <c r="C3922" t="s">
        <v>11237</v>
      </c>
      <c r="D3922" s="44">
        <v>12250759.049000001</v>
      </c>
      <c r="E3922" s="37">
        <v>12.250759048999999</v>
      </c>
      <c r="F3922" t="s">
        <v>60</v>
      </c>
      <c r="G3922" t="s">
        <v>61</v>
      </c>
      <c r="H3922" s="45" t="s">
        <v>25</v>
      </c>
      <c r="I3922" t="s">
        <v>62</v>
      </c>
      <c r="J3922" t="s">
        <v>63</v>
      </c>
      <c r="K3922">
        <v>206.28887499999999</v>
      </c>
      <c r="L3922">
        <v>59386.426189972699</v>
      </c>
      <c r="M3922">
        <v>122.6807329</v>
      </c>
      <c r="N3922">
        <v>7.2855702892976</v>
      </c>
      <c r="O3922">
        <v>148.662532</v>
      </c>
      <c r="P3922">
        <v>8.8285364838324494</v>
      </c>
      <c r="Q3922" s="45">
        <v>171.8036865</v>
      </c>
      <c r="R3922" s="45">
        <v>10.2028069474975</v>
      </c>
      <c r="S3922" s="45">
        <v>181.82458639999999</v>
      </c>
      <c r="T3922" s="45">
        <v>10.797912379765901</v>
      </c>
      <c r="U3922" s="45" t="s">
        <v>11238</v>
      </c>
      <c r="V3922" t="b">
        <f>FALSE()</f>
        <v>0</v>
      </c>
      <c r="W3922" t="s">
        <v>57</v>
      </c>
      <c r="X3922" t="s">
        <v>57</v>
      </c>
    </row>
    <row r="3923" spans="1:24">
      <c r="A3923" s="43">
        <v>43830</v>
      </c>
      <c r="B3923" t="s">
        <v>11239</v>
      </c>
      <c r="C3923" t="s">
        <v>11240</v>
      </c>
      <c r="D3923" s="44">
        <v>1474101.743</v>
      </c>
      <c r="E3923" s="37">
        <v>1.4741017430000001</v>
      </c>
      <c r="F3923" t="s">
        <v>1129</v>
      </c>
      <c r="G3923" t="s">
        <v>1130</v>
      </c>
      <c r="H3923" s="45" t="s">
        <v>25</v>
      </c>
      <c r="I3923" t="s">
        <v>1131</v>
      </c>
      <c r="J3923" t="s">
        <v>1132</v>
      </c>
      <c r="K3923">
        <v>42.989564578357502</v>
      </c>
      <c r="L3923">
        <v>34289.757466911302</v>
      </c>
      <c r="M3923">
        <v>35.529767123287698</v>
      </c>
      <c r="N3923">
        <v>1.2183070975133701</v>
      </c>
      <c r="O3923">
        <v>45.4488328838464</v>
      </c>
      <c r="P3923">
        <v>1.55842945674128</v>
      </c>
      <c r="Q3923" s="45">
        <v>47.356820712694898</v>
      </c>
      <c r="R3923" s="45">
        <v>1.6238538966423099</v>
      </c>
      <c r="S3923" s="45">
        <v>48.407373624323803</v>
      </c>
      <c r="T3923" s="45">
        <v>1.6598771011882201</v>
      </c>
      <c r="U3923" s="45" t="s">
        <v>11241</v>
      </c>
      <c r="V3923" t="b">
        <f>FALSE()</f>
        <v>0</v>
      </c>
      <c r="W3923" t="s">
        <v>57</v>
      </c>
      <c r="X3923" t="s">
        <v>57</v>
      </c>
    </row>
    <row r="3924" spans="1:24">
      <c r="A3924" s="43">
        <v>43830</v>
      </c>
      <c r="B3924" t="s">
        <v>11242</v>
      </c>
      <c r="C3924" t="s">
        <v>11243</v>
      </c>
      <c r="D3924" s="44">
        <v>22149734.25</v>
      </c>
      <c r="E3924" s="37">
        <v>22.149734250000002</v>
      </c>
      <c r="F3924" t="s">
        <v>112</v>
      </c>
      <c r="G3924" t="s">
        <v>113</v>
      </c>
      <c r="H3924" s="45" t="s">
        <v>25</v>
      </c>
      <c r="I3924" t="s">
        <v>114</v>
      </c>
      <c r="J3924" t="s">
        <v>115</v>
      </c>
      <c r="K3924" t="s">
        <v>124</v>
      </c>
      <c r="L3924" t="e">
        <f>#VALUE!</f>
        <v>#VALUE!</v>
      </c>
      <c r="M3924" t="s">
        <v>124</v>
      </c>
      <c r="N3924" t="e">
        <f>#VALUE!</f>
        <v>#VALUE!</v>
      </c>
      <c r="O3924" t="s">
        <v>124</v>
      </c>
      <c r="P3924" t="e">
        <f>#VALUE!</f>
        <v>#VALUE!</v>
      </c>
      <c r="Q3924" s="45" t="s">
        <v>124</v>
      </c>
      <c r="R3924" s="45" t="e">
        <f>#VALUE!</f>
        <v>#VALUE!</v>
      </c>
      <c r="S3924" s="45" t="s">
        <v>124</v>
      </c>
      <c r="T3924" s="45" t="e">
        <f>#VALUE!</f>
        <v>#VALUE!</v>
      </c>
      <c r="U3924" s="45" t="s">
        <v>11244</v>
      </c>
      <c r="V3924" t="b">
        <f>TRUE()</f>
        <v>1</v>
      </c>
      <c r="W3924" t="s">
        <v>57</v>
      </c>
      <c r="X3924" t="s">
        <v>57</v>
      </c>
    </row>
    <row r="3925" spans="1:24">
      <c r="A3925" s="43">
        <v>43830</v>
      </c>
      <c r="B3925" t="s">
        <v>11245</v>
      </c>
      <c r="C3925" t="s">
        <v>11246</v>
      </c>
      <c r="D3925" s="44">
        <v>11953790</v>
      </c>
      <c r="E3925" s="37">
        <v>11.95379</v>
      </c>
      <c r="F3925" t="s">
        <v>2944</v>
      </c>
      <c r="G3925" t="s">
        <v>162</v>
      </c>
      <c r="H3925" s="45" t="s">
        <v>25</v>
      </c>
      <c r="I3925" t="s">
        <v>2945</v>
      </c>
      <c r="J3925" t="s">
        <v>164</v>
      </c>
      <c r="K3925">
        <v>8.4461367811868495</v>
      </c>
      <c r="L3925">
        <v>1415296.7575218801</v>
      </c>
      <c r="M3925">
        <v>6.1925722531884704</v>
      </c>
      <c r="N3925">
        <v>8.7643274306575805</v>
      </c>
      <c r="O3925">
        <v>6.9564540128336301</v>
      </c>
      <c r="P3925">
        <v>9.8454468082134792</v>
      </c>
      <c r="Q3925" s="45">
        <v>6.5752466592427599</v>
      </c>
      <c r="R3925" s="45">
        <v>9.30592527673282</v>
      </c>
      <c r="S3925" s="45">
        <v>6.6633352732699098</v>
      </c>
      <c r="T3925" s="45">
        <v>9.4305968065400396</v>
      </c>
      <c r="U3925" s="45" t="s">
        <v>11247</v>
      </c>
      <c r="V3925" t="b">
        <f>FALSE()</f>
        <v>0</v>
      </c>
      <c r="W3925" t="s">
        <v>57</v>
      </c>
      <c r="X3925" t="s">
        <v>57</v>
      </c>
    </row>
    <row r="3926" spans="1:24">
      <c r="A3926" s="43">
        <v>43830</v>
      </c>
      <c r="B3926" t="s">
        <v>11248</v>
      </c>
      <c r="C3926" t="s">
        <v>11249</v>
      </c>
      <c r="D3926" s="44">
        <v>14799569.092</v>
      </c>
      <c r="E3926" s="37">
        <v>14.799569092</v>
      </c>
      <c r="F3926" t="s">
        <v>3711</v>
      </c>
      <c r="G3926" t="s">
        <v>398</v>
      </c>
      <c r="H3926" s="45" t="s">
        <v>25</v>
      </c>
      <c r="I3926" t="s">
        <v>3712</v>
      </c>
      <c r="J3926" t="s">
        <v>400</v>
      </c>
      <c r="K3926">
        <v>38.796675260822603</v>
      </c>
      <c r="L3926">
        <v>381464.88049569598</v>
      </c>
      <c r="M3926">
        <v>26.128625478927201</v>
      </c>
      <c r="N3926">
        <v>9.9671529958357503</v>
      </c>
      <c r="O3926">
        <v>29.604616066809601</v>
      </c>
      <c r="P3926">
        <v>11.2931213300465</v>
      </c>
      <c r="Q3926" s="45">
        <v>30.663864457129499</v>
      </c>
      <c r="R3926" s="45">
        <v>11.697187390675101</v>
      </c>
      <c r="S3926" s="45">
        <v>31.4573004575496</v>
      </c>
      <c r="T3926" s="45">
        <v>11.9998553597563</v>
      </c>
      <c r="U3926" s="45" t="s">
        <v>11250</v>
      </c>
      <c r="V3926" t="b">
        <f>FALSE()</f>
        <v>0</v>
      </c>
      <c r="W3926" t="s">
        <v>57</v>
      </c>
      <c r="X3926" t="s">
        <v>57</v>
      </c>
    </row>
    <row r="3927" spans="1:24">
      <c r="A3927" s="43">
        <v>43830</v>
      </c>
      <c r="B3927" t="s">
        <v>11251</v>
      </c>
      <c r="C3927" t="s">
        <v>11252</v>
      </c>
      <c r="D3927" s="44">
        <v>1139401.5349999999</v>
      </c>
      <c r="E3927" s="37">
        <v>1.139401535</v>
      </c>
      <c r="F3927" t="s">
        <v>392</v>
      </c>
      <c r="G3927" t="s">
        <v>68</v>
      </c>
      <c r="H3927" s="45" t="s">
        <v>25</v>
      </c>
      <c r="I3927" t="s">
        <v>393</v>
      </c>
      <c r="J3927" t="s">
        <v>70</v>
      </c>
      <c r="K3927" t="s">
        <v>124</v>
      </c>
      <c r="L3927" t="e">
        <f>#VALUE!</f>
        <v>#VALUE!</v>
      </c>
      <c r="M3927" t="s">
        <v>124</v>
      </c>
      <c r="N3927" t="e">
        <f>#VALUE!</f>
        <v>#VALUE!</v>
      </c>
      <c r="O3927" t="s">
        <v>124</v>
      </c>
      <c r="P3927" t="e">
        <f>#VALUE!</f>
        <v>#VALUE!</v>
      </c>
      <c r="Q3927" s="45" t="s">
        <v>124</v>
      </c>
      <c r="R3927" s="45" t="e">
        <f>#VALUE!</f>
        <v>#VALUE!</v>
      </c>
      <c r="S3927" s="45" t="s">
        <v>124</v>
      </c>
      <c r="T3927" s="45" t="e">
        <f>#VALUE!</f>
        <v>#VALUE!</v>
      </c>
      <c r="U3927" s="45" t="s">
        <v>11253</v>
      </c>
      <c r="V3927" t="b">
        <f>TRUE()</f>
        <v>1</v>
      </c>
      <c r="W3927" t="s">
        <v>57</v>
      </c>
      <c r="X3927" t="s">
        <v>57</v>
      </c>
    </row>
    <row r="3928" spans="1:24">
      <c r="A3928" s="43">
        <v>43830</v>
      </c>
      <c r="B3928" t="s">
        <v>11254</v>
      </c>
      <c r="C3928" t="s">
        <v>11255</v>
      </c>
      <c r="D3928" s="44">
        <v>317674.01299999998</v>
      </c>
      <c r="E3928" s="37">
        <v>0.31767401299999998</v>
      </c>
      <c r="F3928" t="s">
        <v>83</v>
      </c>
      <c r="G3928" t="s">
        <v>106</v>
      </c>
      <c r="H3928" s="45" t="s">
        <v>25</v>
      </c>
      <c r="I3928" t="s">
        <v>107</v>
      </c>
      <c r="J3928" t="s">
        <v>85</v>
      </c>
      <c r="K3928">
        <v>1.83510201502493</v>
      </c>
      <c r="L3928">
        <v>173109.72926793099</v>
      </c>
      <c r="M3928">
        <v>0.83430547654438802</v>
      </c>
      <c r="N3928">
        <v>0.144426395171351</v>
      </c>
      <c r="O3928">
        <v>0.88723642476334197</v>
      </c>
      <c r="P3928">
        <v>0.153589257287429</v>
      </c>
      <c r="Q3928" s="45">
        <v>0.87639871009068304</v>
      </c>
      <c r="R3928" s="45">
        <v>0.15171314343456199</v>
      </c>
      <c r="S3928" s="45">
        <v>0.89246966768582403</v>
      </c>
      <c r="T3928" s="45">
        <v>0.15449518255293301</v>
      </c>
      <c r="U3928" s="45" t="s">
        <v>11256</v>
      </c>
      <c r="V3928" t="b">
        <f>FALSE()</f>
        <v>0</v>
      </c>
      <c r="W3928" t="s">
        <v>57</v>
      </c>
      <c r="X3928" t="s">
        <v>57</v>
      </c>
    </row>
    <row r="3929" spans="1:24">
      <c r="A3929" s="43">
        <v>43830</v>
      </c>
      <c r="B3929" t="s">
        <v>11257</v>
      </c>
      <c r="C3929" t="s">
        <v>11258</v>
      </c>
      <c r="D3929" s="44">
        <v>18401.319</v>
      </c>
      <c r="E3929" s="37">
        <v>1.8401318999999999E-2</v>
      </c>
      <c r="F3929" t="s">
        <v>1426</v>
      </c>
      <c r="G3929" t="s">
        <v>296</v>
      </c>
      <c r="H3929" s="45" t="s">
        <v>25</v>
      </c>
      <c r="I3929" t="s">
        <v>1427</v>
      </c>
      <c r="J3929" t="s">
        <v>298</v>
      </c>
      <c r="K3929">
        <v>15.245620024719701</v>
      </c>
      <c r="L3929">
        <v>1206.9905304056899</v>
      </c>
      <c r="M3929">
        <v>9.2893660183224203</v>
      </c>
      <c r="N3929">
        <v>1.12121768175875E-2</v>
      </c>
      <c r="O3929">
        <v>9.6378273003365305</v>
      </c>
      <c r="P3929">
        <v>1.16327662851916E-2</v>
      </c>
      <c r="Q3929" s="45">
        <v>11.322306824819901</v>
      </c>
      <c r="R3929" s="45">
        <v>1.3665917119905301E-2</v>
      </c>
      <c r="S3929" s="45">
        <v>11.5625457223518</v>
      </c>
      <c r="T3929" s="45">
        <v>1.3955883194261399E-2</v>
      </c>
      <c r="U3929" s="45" t="s">
        <v>11259</v>
      </c>
      <c r="V3929" t="b">
        <f>FALSE()</f>
        <v>0</v>
      </c>
      <c r="W3929" t="s">
        <v>57</v>
      </c>
      <c r="X3929" t="s">
        <v>57</v>
      </c>
    </row>
    <row r="3930" spans="1:24">
      <c r="A3930" s="43">
        <v>43830</v>
      </c>
      <c r="B3930" t="s">
        <v>11260</v>
      </c>
      <c r="C3930" t="s">
        <v>11261</v>
      </c>
      <c r="D3930" s="44">
        <v>27737072.609999999</v>
      </c>
      <c r="E3930" s="37">
        <v>27.737072609999998</v>
      </c>
      <c r="F3930" t="s">
        <v>555</v>
      </c>
      <c r="G3930" t="s">
        <v>100</v>
      </c>
      <c r="H3930" s="45" t="s">
        <v>25</v>
      </c>
      <c r="I3930" t="s">
        <v>556</v>
      </c>
      <c r="J3930" t="s">
        <v>102</v>
      </c>
      <c r="K3930" t="s">
        <v>124</v>
      </c>
      <c r="L3930" t="e">
        <f>#VALUE!</f>
        <v>#VALUE!</v>
      </c>
      <c r="M3930" t="s">
        <v>124</v>
      </c>
      <c r="N3930" t="e">
        <f>#VALUE!</f>
        <v>#VALUE!</v>
      </c>
      <c r="O3930" t="s">
        <v>124</v>
      </c>
      <c r="P3930" t="e">
        <f>#VALUE!</f>
        <v>#VALUE!</v>
      </c>
      <c r="Q3930" s="45" t="s">
        <v>124</v>
      </c>
      <c r="R3930" s="45" t="e">
        <f>#VALUE!</f>
        <v>#VALUE!</v>
      </c>
      <c r="S3930" s="45" t="s">
        <v>124</v>
      </c>
      <c r="T3930" s="45" t="e">
        <f>#VALUE!</f>
        <v>#VALUE!</v>
      </c>
      <c r="U3930" s="45" t="s">
        <v>11262</v>
      </c>
      <c r="V3930" t="b">
        <f>TRUE()</f>
        <v>1</v>
      </c>
      <c r="W3930" t="s">
        <v>57</v>
      </c>
      <c r="X3930" t="s">
        <v>57</v>
      </c>
    </row>
    <row r="3931" spans="1:24">
      <c r="A3931" s="43">
        <v>43830</v>
      </c>
      <c r="B3931" t="s">
        <v>11263</v>
      </c>
      <c r="C3931" t="s">
        <v>11264</v>
      </c>
      <c r="D3931" s="44">
        <v>1749384.2560000001</v>
      </c>
      <c r="E3931" s="37">
        <v>1.7493842559999999</v>
      </c>
      <c r="F3931" t="s">
        <v>132</v>
      </c>
      <c r="G3931" t="s">
        <v>132</v>
      </c>
      <c r="H3931" s="45" t="s">
        <v>25</v>
      </c>
      <c r="I3931" t="s">
        <v>133</v>
      </c>
      <c r="J3931" t="s">
        <v>134</v>
      </c>
      <c r="K3931">
        <v>74.133197482459806</v>
      </c>
      <c r="L3931">
        <v>23597.852452187999</v>
      </c>
      <c r="M3931">
        <v>51.948833034111303</v>
      </c>
      <c r="N3931">
        <v>1.2258808970023101</v>
      </c>
      <c r="O3931">
        <v>60.537890299750202</v>
      </c>
      <c r="P3931">
        <v>1.4285642030602499</v>
      </c>
      <c r="Q3931" s="45">
        <v>60.808251676121699</v>
      </c>
      <c r="R3931" s="45">
        <v>1.43494415092863</v>
      </c>
      <c r="S3931" s="45">
        <v>64.255035377358496</v>
      </c>
      <c r="T3931" s="45">
        <v>1.51628084414502</v>
      </c>
      <c r="U3931" s="45" t="s">
        <v>11265</v>
      </c>
      <c r="V3931" t="b">
        <f>FALSE()</f>
        <v>0</v>
      </c>
      <c r="W3931" t="s">
        <v>57</v>
      </c>
      <c r="X3931" t="s">
        <v>57</v>
      </c>
    </row>
    <row r="3932" spans="1:24">
      <c r="A3932" s="43">
        <v>43830</v>
      </c>
      <c r="B3932" t="s">
        <v>11266</v>
      </c>
      <c r="C3932" t="s">
        <v>11267</v>
      </c>
      <c r="D3932" s="44">
        <v>4286895.2060000002</v>
      </c>
      <c r="E3932" s="37">
        <v>4.2868952059999996</v>
      </c>
      <c r="F3932" t="s">
        <v>645</v>
      </c>
      <c r="G3932" t="s">
        <v>347</v>
      </c>
      <c r="H3932" s="45" t="s">
        <v>25</v>
      </c>
      <c r="I3932" t="s">
        <v>646</v>
      </c>
      <c r="J3932" t="s">
        <v>349</v>
      </c>
      <c r="K3932">
        <v>23.077592200000002</v>
      </c>
      <c r="L3932">
        <v>185760.07275143699</v>
      </c>
      <c r="M3932">
        <v>6.1622092999999998</v>
      </c>
      <c r="N3932">
        <v>1.14469244787758</v>
      </c>
      <c r="O3932">
        <v>7.1719970000000002</v>
      </c>
      <c r="P3932">
        <v>1.3322706844930901</v>
      </c>
      <c r="Q3932" s="45">
        <v>6.8809905000000002</v>
      </c>
      <c r="R3932" s="45">
        <v>1.2782132958819501</v>
      </c>
      <c r="S3932" s="45">
        <v>7.4990636000000004</v>
      </c>
      <c r="T3932" s="45">
        <v>1.39302659990365</v>
      </c>
      <c r="U3932" s="45" t="s">
        <v>11268</v>
      </c>
      <c r="V3932" t="b">
        <f>FALSE()</f>
        <v>0</v>
      </c>
      <c r="W3932" t="s">
        <v>57</v>
      </c>
      <c r="X3932" t="s">
        <v>57</v>
      </c>
    </row>
    <row r="3933" spans="1:24">
      <c r="A3933" s="43">
        <v>43830</v>
      </c>
      <c r="B3933" t="s">
        <v>11269</v>
      </c>
      <c r="C3933" t="s">
        <v>11270</v>
      </c>
      <c r="D3933" s="44">
        <v>1077299.2930000001</v>
      </c>
      <c r="E3933" s="37">
        <v>1.077299293</v>
      </c>
      <c r="F3933" t="s">
        <v>216</v>
      </c>
      <c r="G3933" t="s">
        <v>217</v>
      </c>
      <c r="H3933" s="45" t="s">
        <v>25</v>
      </c>
      <c r="I3933" t="s">
        <v>218</v>
      </c>
      <c r="J3933" t="s">
        <v>219</v>
      </c>
      <c r="K3933">
        <v>21.896783942678699</v>
      </c>
      <c r="L3933">
        <v>49198.973503147703</v>
      </c>
      <c r="M3933">
        <v>13.1219330184223</v>
      </c>
      <c r="N3933">
        <v>0.64558563488343801</v>
      </c>
      <c r="O3933">
        <v>13.415416162931299</v>
      </c>
      <c r="P3933">
        <v>0.66002470433375704</v>
      </c>
      <c r="Q3933" s="45">
        <v>13.0359479398664</v>
      </c>
      <c r="R3933" s="45">
        <v>0.64135525728190002</v>
      </c>
      <c r="S3933" s="45">
        <v>13.548896567804499</v>
      </c>
      <c r="T3933" s="45">
        <v>0.66659180323630296</v>
      </c>
      <c r="U3933" s="45" t="s">
        <v>11271</v>
      </c>
      <c r="V3933" t="b">
        <f>FALSE()</f>
        <v>0</v>
      </c>
      <c r="W3933" t="s">
        <v>57</v>
      </c>
      <c r="X3933" t="s">
        <v>57</v>
      </c>
    </row>
    <row r="3934" spans="1:24">
      <c r="A3934" s="43">
        <v>43830</v>
      </c>
      <c r="B3934" t="s">
        <v>11272</v>
      </c>
      <c r="C3934" t="s">
        <v>11273</v>
      </c>
      <c r="D3934" s="44">
        <v>423312.55300000001</v>
      </c>
      <c r="E3934" s="37">
        <v>0.42331255299999998</v>
      </c>
      <c r="F3934" t="s">
        <v>3449</v>
      </c>
      <c r="G3934" t="s">
        <v>751</v>
      </c>
      <c r="H3934" s="45" t="s">
        <v>24</v>
      </c>
      <c r="I3934" t="s">
        <v>3450</v>
      </c>
      <c r="J3934" t="s">
        <v>753</v>
      </c>
      <c r="K3934">
        <v>20.071349999999999</v>
      </c>
      <c r="L3934">
        <v>21090.387691909102</v>
      </c>
      <c r="M3934">
        <v>6.2605899999999997</v>
      </c>
      <c r="N3934">
        <v>0.13203827028008899</v>
      </c>
      <c r="O3934">
        <v>7.6888160000000001</v>
      </c>
      <c r="P3934">
        <v>0.16216011033175401</v>
      </c>
      <c r="Q3934" s="45">
        <v>7.6888160000000001</v>
      </c>
      <c r="R3934" s="45">
        <v>0.16216011033175401</v>
      </c>
      <c r="S3934" s="45">
        <v>7.6888160000000001</v>
      </c>
      <c r="T3934" s="45">
        <v>0.16216011033175401</v>
      </c>
      <c r="U3934" s="45" t="s">
        <v>124</v>
      </c>
      <c r="V3934" t="b">
        <f>FALSE()</f>
        <v>0</v>
      </c>
      <c r="W3934" t="s">
        <v>117</v>
      </c>
      <c r="X3934" t="s">
        <v>57</v>
      </c>
    </row>
    <row r="3935" spans="1:24">
      <c r="A3935" s="43">
        <v>43830</v>
      </c>
      <c r="B3935" t="s">
        <v>11274</v>
      </c>
      <c r="C3935" t="s">
        <v>11275</v>
      </c>
      <c r="D3935" s="44">
        <v>251174.902</v>
      </c>
      <c r="E3935" s="37">
        <v>0.25117490199999998</v>
      </c>
      <c r="F3935" t="s">
        <v>124</v>
      </c>
      <c r="G3935" t="s">
        <v>124</v>
      </c>
      <c r="H3935" s="45" t="s">
        <v>25</v>
      </c>
      <c r="I3935" t="s">
        <v>124</v>
      </c>
      <c r="J3935" t="s">
        <v>124</v>
      </c>
      <c r="K3935" t="s">
        <v>124</v>
      </c>
      <c r="L3935" t="e">
        <f>#VALUE!</f>
        <v>#VALUE!</v>
      </c>
      <c r="M3935" t="s">
        <v>124</v>
      </c>
      <c r="N3935" t="e">
        <f>#VALUE!</f>
        <v>#VALUE!</v>
      </c>
      <c r="O3935" t="s">
        <v>124</v>
      </c>
      <c r="P3935" t="e">
        <f>#VALUE!</f>
        <v>#VALUE!</v>
      </c>
      <c r="Q3935" s="45" t="s">
        <v>124</v>
      </c>
      <c r="R3935" s="45" t="e">
        <f>#VALUE!</f>
        <v>#VALUE!</v>
      </c>
      <c r="S3935" s="45" t="s">
        <v>124</v>
      </c>
      <c r="T3935" s="45" t="e">
        <f>#VALUE!</f>
        <v>#VALUE!</v>
      </c>
      <c r="U3935" s="45" t="s">
        <v>124</v>
      </c>
      <c r="V3935" t="b">
        <f>TRUE()</f>
        <v>1</v>
      </c>
      <c r="W3935" t="s">
        <v>57</v>
      </c>
      <c r="X3935" t="s">
        <v>57</v>
      </c>
    </row>
    <row r="3936" spans="1:24">
      <c r="A3936" s="43">
        <v>43830</v>
      </c>
      <c r="B3936" t="s">
        <v>11276</v>
      </c>
      <c r="C3936" t="s">
        <v>11277</v>
      </c>
      <c r="D3936" s="44">
        <v>33087425.011999998</v>
      </c>
      <c r="E3936" s="37">
        <v>33.087425011999997</v>
      </c>
      <c r="F3936" t="s">
        <v>154</v>
      </c>
      <c r="G3936" t="s">
        <v>155</v>
      </c>
      <c r="H3936" s="45" t="s">
        <v>25</v>
      </c>
      <c r="I3936" t="s">
        <v>156</v>
      </c>
      <c r="J3936" t="s">
        <v>157</v>
      </c>
      <c r="K3936">
        <v>183.60378919999999</v>
      </c>
      <c r="L3936">
        <v>180211.013923889</v>
      </c>
      <c r="M3936">
        <v>105.3210112</v>
      </c>
      <c r="N3936">
        <v>18.9800062158413</v>
      </c>
      <c r="O3936">
        <v>117.62619100000001</v>
      </c>
      <c r="P3936">
        <v>21.197535144115001</v>
      </c>
      <c r="Q3936" s="45">
        <v>120.136383</v>
      </c>
      <c r="R3936" s="45">
        <v>21.6498993895787</v>
      </c>
      <c r="S3936" s="45">
        <v>130.86420100000001</v>
      </c>
      <c r="T3936" s="45">
        <v>23.583170348549601</v>
      </c>
      <c r="U3936" s="45" t="s">
        <v>11278</v>
      </c>
      <c r="V3936" t="b">
        <f>FALSE()</f>
        <v>0</v>
      </c>
      <c r="W3936" t="s">
        <v>57</v>
      </c>
      <c r="X3936" t="s">
        <v>57</v>
      </c>
    </row>
    <row r="3937" spans="1:24">
      <c r="A3937" s="43">
        <v>43830</v>
      </c>
      <c r="B3937" t="s">
        <v>11279</v>
      </c>
      <c r="C3937" t="s">
        <v>11280</v>
      </c>
      <c r="D3937" s="44">
        <v>2584450.36</v>
      </c>
      <c r="E3937" s="37">
        <v>2.5844503599999999</v>
      </c>
      <c r="F3937" t="s">
        <v>414</v>
      </c>
      <c r="G3937" t="s">
        <v>415</v>
      </c>
      <c r="H3937" s="45" t="s">
        <v>25</v>
      </c>
      <c r="I3937" t="s">
        <v>416</v>
      </c>
      <c r="J3937" t="s">
        <v>417</v>
      </c>
      <c r="K3937">
        <v>2.1967685485586599</v>
      </c>
      <c r="L3937">
        <v>1176478.2237508399</v>
      </c>
      <c r="M3937">
        <v>1.18619495305164</v>
      </c>
      <c r="N3937">
        <v>1.3955325313883999</v>
      </c>
      <c r="O3937">
        <v>1.2737084860049399</v>
      </c>
      <c r="P3937">
        <v>1.49849029719146</v>
      </c>
      <c r="Q3937" s="45">
        <v>1.37621476510067</v>
      </c>
      <c r="R3937" s="45">
        <v>1.6190867023453099</v>
      </c>
      <c r="S3937" s="45">
        <v>1.5027586965662201</v>
      </c>
      <c r="T3937" s="45">
        <v>1.7679628820623501</v>
      </c>
      <c r="U3937" s="45" t="s">
        <v>11281</v>
      </c>
      <c r="V3937" t="b">
        <f>FALSE()</f>
        <v>0</v>
      </c>
      <c r="W3937" t="s">
        <v>57</v>
      </c>
      <c r="X3937" t="s">
        <v>57</v>
      </c>
    </row>
    <row r="3938" spans="1:24">
      <c r="A3938" s="43">
        <v>43830</v>
      </c>
      <c r="B3938" t="s">
        <v>11282</v>
      </c>
      <c r="C3938" t="s">
        <v>11283</v>
      </c>
      <c r="D3938" s="44">
        <v>460558.02799999999</v>
      </c>
      <c r="E3938" s="37">
        <v>0.46055802800000001</v>
      </c>
      <c r="F3938" t="s">
        <v>757</v>
      </c>
      <c r="G3938" t="s">
        <v>758</v>
      </c>
      <c r="H3938" s="45" t="s">
        <v>24</v>
      </c>
      <c r="I3938" t="s">
        <v>759</v>
      </c>
      <c r="J3938" t="s">
        <v>760</v>
      </c>
      <c r="K3938" t="s">
        <v>124</v>
      </c>
      <c r="L3938" t="e">
        <f>#VALUE!</f>
        <v>#VALUE!</v>
      </c>
      <c r="M3938" t="s">
        <v>124</v>
      </c>
      <c r="N3938" t="e">
        <f>#VALUE!</f>
        <v>#VALUE!</v>
      </c>
      <c r="O3938" t="s">
        <v>124</v>
      </c>
      <c r="P3938" t="e">
        <f>#VALUE!</f>
        <v>#VALUE!</v>
      </c>
      <c r="Q3938" s="45" t="s">
        <v>124</v>
      </c>
      <c r="R3938" s="45" t="e">
        <f>#VALUE!</f>
        <v>#VALUE!</v>
      </c>
      <c r="S3938" s="45" t="s">
        <v>124</v>
      </c>
      <c r="T3938" s="45" t="e">
        <f>#VALUE!</f>
        <v>#VALUE!</v>
      </c>
      <c r="U3938" s="45" t="s">
        <v>11284</v>
      </c>
      <c r="V3938" t="b">
        <f>TRUE()</f>
        <v>1</v>
      </c>
      <c r="W3938" t="s">
        <v>57</v>
      </c>
      <c r="X3938" t="s">
        <v>57</v>
      </c>
    </row>
    <row r="3939" spans="1:24">
      <c r="A3939" s="43">
        <v>43830</v>
      </c>
      <c r="B3939" t="s">
        <v>11285</v>
      </c>
      <c r="C3939" t="s">
        <v>11286</v>
      </c>
      <c r="D3939" s="44">
        <v>238968.90900000001</v>
      </c>
      <c r="E3939" s="37">
        <v>0.23896890900000001</v>
      </c>
      <c r="F3939" t="s">
        <v>757</v>
      </c>
      <c r="G3939" t="s">
        <v>758</v>
      </c>
      <c r="H3939" s="45" t="s">
        <v>24</v>
      </c>
      <c r="I3939" t="s">
        <v>759</v>
      </c>
      <c r="J3939" t="s">
        <v>760</v>
      </c>
      <c r="K3939" t="s">
        <v>124</v>
      </c>
      <c r="L3939" t="e">
        <f>#VALUE!</f>
        <v>#VALUE!</v>
      </c>
      <c r="M3939" t="s">
        <v>124</v>
      </c>
      <c r="N3939" t="e">
        <f>#VALUE!</f>
        <v>#VALUE!</v>
      </c>
      <c r="O3939" t="s">
        <v>124</v>
      </c>
      <c r="P3939" t="e">
        <f>#VALUE!</f>
        <v>#VALUE!</v>
      </c>
      <c r="Q3939" s="45" t="s">
        <v>124</v>
      </c>
      <c r="R3939" s="45" t="e">
        <f>#VALUE!</f>
        <v>#VALUE!</v>
      </c>
      <c r="S3939" s="45" t="s">
        <v>124</v>
      </c>
      <c r="T3939" s="45" t="e">
        <f>#VALUE!</f>
        <v>#VALUE!</v>
      </c>
      <c r="U3939" s="45" t="s">
        <v>11284</v>
      </c>
      <c r="V3939" t="b">
        <f>TRUE()</f>
        <v>1</v>
      </c>
      <c r="W3939" t="s">
        <v>57</v>
      </c>
      <c r="X3939" t="s">
        <v>57</v>
      </c>
    </row>
    <row r="3940" spans="1:24">
      <c r="A3940" s="43">
        <v>43830</v>
      </c>
      <c r="B3940" t="s">
        <v>11287</v>
      </c>
      <c r="C3940" t="s">
        <v>11288</v>
      </c>
      <c r="D3940" s="44">
        <v>5441245.5760000004</v>
      </c>
      <c r="E3940" s="37">
        <v>5.441245576</v>
      </c>
      <c r="F3940" t="s">
        <v>757</v>
      </c>
      <c r="G3940" t="s">
        <v>758</v>
      </c>
      <c r="H3940" s="45" t="s">
        <v>24</v>
      </c>
      <c r="I3940" t="s">
        <v>759</v>
      </c>
      <c r="J3940" t="s">
        <v>760</v>
      </c>
      <c r="K3940" t="s">
        <v>124</v>
      </c>
      <c r="L3940" t="e">
        <f>#VALUE!</f>
        <v>#VALUE!</v>
      </c>
      <c r="M3940" t="s">
        <v>124</v>
      </c>
      <c r="N3940" t="e">
        <f>#VALUE!</f>
        <v>#VALUE!</v>
      </c>
      <c r="O3940" t="s">
        <v>124</v>
      </c>
      <c r="P3940" t="e">
        <f>#VALUE!</f>
        <v>#VALUE!</v>
      </c>
      <c r="Q3940" s="45" t="s">
        <v>124</v>
      </c>
      <c r="R3940" s="45" t="e">
        <f>#VALUE!</f>
        <v>#VALUE!</v>
      </c>
      <c r="S3940" s="45" t="s">
        <v>124</v>
      </c>
      <c r="T3940" s="45" t="e">
        <f>#VALUE!</f>
        <v>#VALUE!</v>
      </c>
      <c r="U3940" s="45" t="s">
        <v>11284</v>
      </c>
      <c r="V3940" t="b">
        <f>TRUE()</f>
        <v>1</v>
      </c>
      <c r="W3940" t="s">
        <v>57</v>
      </c>
      <c r="X3940" t="s">
        <v>57</v>
      </c>
    </row>
    <row r="3941" spans="1:24">
      <c r="A3941" s="43">
        <v>43830</v>
      </c>
      <c r="B3941" t="s">
        <v>11289</v>
      </c>
      <c r="C3941" t="s">
        <v>11290</v>
      </c>
      <c r="D3941" s="44">
        <v>333848.20500000002</v>
      </c>
      <c r="E3941" s="37">
        <v>0.33384820500000001</v>
      </c>
      <c r="F3941" t="s">
        <v>757</v>
      </c>
      <c r="G3941" t="s">
        <v>758</v>
      </c>
      <c r="H3941" s="45" t="s">
        <v>24</v>
      </c>
      <c r="I3941" t="s">
        <v>759</v>
      </c>
      <c r="J3941" t="s">
        <v>760</v>
      </c>
      <c r="K3941" t="s">
        <v>124</v>
      </c>
      <c r="L3941" t="e">
        <f>#VALUE!</f>
        <v>#VALUE!</v>
      </c>
      <c r="M3941" t="s">
        <v>124</v>
      </c>
      <c r="N3941" t="e">
        <f>#VALUE!</f>
        <v>#VALUE!</v>
      </c>
      <c r="O3941" t="s">
        <v>124</v>
      </c>
      <c r="P3941" t="e">
        <f>#VALUE!</f>
        <v>#VALUE!</v>
      </c>
      <c r="Q3941" s="45" t="s">
        <v>124</v>
      </c>
      <c r="R3941" s="45" t="e">
        <f>#VALUE!</f>
        <v>#VALUE!</v>
      </c>
      <c r="S3941" s="45" t="s">
        <v>124</v>
      </c>
      <c r="T3941" s="45" t="e">
        <f>#VALUE!</f>
        <v>#VALUE!</v>
      </c>
      <c r="U3941" s="45" t="s">
        <v>11284</v>
      </c>
      <c r="V3941" t="b">
        <f>TRUE()</f>
        <v>1</v>
      </c>
      <c r="W3941" t="s">
        <v>57</v>
      </c>
      <c r="X3941" t="s">
        <v>57</v>
      </c>
    </row>
    <row r="3942" spans="1:24">
      <c r="A3942" s="43">
        <v>43830</v>
      </c>
      <c r="B3942" t="s">
        <v>11291</v>
      </c>
      <c r="C3942" t="s">
        <v>11292</v>
      </c>
      <c r="D3942" s="44">
        <v>1139092.93</v>
      </c>
      <c r="E3942" s="37">
        <v>1.1390929299999999</v>
      </c>
      <c r="F3942" t="s">
        <v>287</v>
      </c>
      <c r="G3942" t="s">
        <v>61</v>
      </c>
      <c r="H3942" s="45" t="s">
        <v>25</v>
      </c>
      <c r="I3942" t="s">
        <v>288</v>
      </c>
      <c r="J3942" t="s">
        <v>63</v>
      </c>
      <c r="K3942">
        <v>36.824236800000001</v>
      </c>
      <c r="L3942">
        <v>30933.239327854899</v>
      </c>
      <c r="M3942">
        <v>24.568343899999999</v>
      </c>
      <c r="N3942">
        <v>0.75997846174774297</v>
      </c>
      <c r="O3942">
        <v>28.978131999999999</v>
      </c>
      <c r="P3942">
        <v>0.89638749243016902</v>
      </c>
      <c r="Q3942" s="45">
        <v>31.2177735</v>
      </c>
      <c r="R3942" s="45">
        <v>0.96566685895826498</v>
      </c>
      <c r="S3942" s="45">
        <v>34.346080700000002</v>
      </c>
      <c r="T3942" s="45">
        <v>1.0624355342669201</v>
      </c>
      <c r="U3942" s="45" t="s">
        <v>11293</v>
      </c>
      <c r="V3942" t="b">
        <f>FALSE()</f>
        <v>0</v>
      </c>
      <c r="W3942" t="s">
        <v>57</v>
      </c>
      <c r="X3942" t="s">
        <v>57</v>
      </c>
    </row>
    <row r="3943" spans="1:24">
      <c r="A3943" s="43">
        <v>43830</v>
      </c>
      <c r="B3943" t="s">
        <v>11294</v>
      </c>
      <c r="C3943" t="s">
        <v>11295</v>
      </c>
      <c r="D3943" s="44">
        <v>21861029.835000001</v>
      </c>
      <c r="E3943" s="37">
        <v>21.861029835</v>
      </c>
      <c r="F3943" t="s">
        <v>67</v>
      </c>
      <c r="G3943" t="s">
        <v>68</v>
      </c>
      <c r="H3943" s="45" t="s">
        <v>25</v>
      </c>
      <c r="I3943" t="s">
        <v>69</v>
      </c>
      <c r="J3943" t="s">
        <v>70</v>
      </c>
      <c r="K3943">
        <v>817.72280231118395</v>
      </c>
      <c r="L3943">
        <v>26734.034777081801</v>
      </c>
      <c r="M3943">
        <v>563.88096947935401</v>
      </c>
      <c r="N3943">
        <v>15.0748134481957</v>
      </c>
      <c r="O3943">
        <v>631.89666944213195</v>
      </c>
      <c r="P3943">
        <v>16.893147536388099</v>
      </c>
      <c r="Q3943" s="45">
        <v>686.56316658071205</v>
      </c>
      <c r="R3943" s="45">
        <v>18.3546035720322</v>
      </c>
      <c r="S3943" s="45">
        <v>698.14019278096805</v>
      </c>
      <c r="T3943" s="45">
        <v>18.664104193084999</v>
      </c>
      <c r="U3943" s="45" t="s">
        <v>11296</v>
      </c>
      <c r="V3943" t="b">
        <f>FALSE()</f>
        <v>0</v>
      </c>
      <c r="W3943" t="s">
        <v>57</v>
      </c>
      <c r="X3943" t="s">
        <v>57</v>
      </c>
    </row>
    <row r="3944" spans="1:24">
      <c r="A3944" s="43">
        <v>43830</v>
      </c>
      <c r="B3944" t="s">
        <v>11297</v>
      </c>
      <c r="C3944" t="s">
        <v>11298</v>
      </c>
      <c r="D3944" s="44">
        <v>948444.53899999999</v>
      </c>
      <c r="E3944" s="37">
        <v>0.94844453900000003</v>
      </c>
      <c r="F3944" t="s">
        <v>200</v>
      </c>
      <c r="G3944" t="s">
        <v>201</v>
      </c>
      <c r="H3944" s="45" t="s">
        <v>25</v>
      </c>
      <c r="I3944" t="s">
        <v>202</v>
      </c>
      <c r="J3944" t="s">
        <v>203</v>
      </c>
      <c r="K3944" t="s">
        <v>124</v>
      </c>
      <c r="L3944" t="e">
        <f>#VALUE!</f>
        <v>#VALUE!</v>
      </c>
      <c r="M3944" t="s">
        <v>124</v>
      </c>
      <c r="N3944" t="e">
        <f>#VALUE!</f>
        <v>#VALUE!</v>
      </c>
      <c r="O3944" t="s">
        <v>124</v>
      </c>
      <c r="P3944" t="e">
        <f>#VALUE!</f>
        <v>#VALUE!</v>
      </c>
      <c r="Q3944" s="45" t="s">
        <v>124</v>
      </c>
      <c r="R3944" s="45" t="e">
        <f>#VALUE!</f>
        <v>#VALUE!</v>
      </c>
      <c r="S3944" s="45" t="s">
        <v>124</v>
      </c>
      <c r="T3944" s="45" t="e">
        <f>#VALUE!</f>
        <v>#VALUE!</v>
      </c>
      <c r="U3944" s="45" t="s">
        <v>11299</v>
      </c>
      <c r="V3944" t="b">
        <f>TRUE()</f>
        <v>1</v>
      </c>
      <c r="W3944" t="s">
        <v>57</v>
      </c>
      <c r="X3944" t="s">
        <v>57</v>
      </c>
    </row>
    <row r="3945" spans="1:24">
      <c r="A3945" s="43">
        <v>43830</v>
      </c>
      <c r="B3945" t="s">
        <v>11300</v>
      </c>
      <c r="C3945" t="s">
        <v>11301</v>
      </c>
      <c r="D3945" s="44">
        <v>67188855.932999998</v>
      </c>
      <c r="E3945" s="37">
        <v>67.188855932999999</v>
      </c>
      <c r="F3945" t="s">
        <v>89</v>
      </c>
      <c r="G3945" t="s">
        <v>90</v>
      </c>
      <c r="H3945" s="45" t="s">
        <v>25</v>
      </c>
      <c r="I3945" t="s">
        <v>91</v>
      </c>
      <c r="J3945" t="s">
        <v>92</v>
      </c>
      <c r="K3945">
        <v>75.878623599999997</v>
      </c>
      <c r="L3945">
        <v>885478.05357133504</v>
      </c>
      <c r="M3945">
        <v>51.5335994</v>
      </c>
      <c r="N3945">
        <v>45.631871290236901</v>
      </c>
      <c r="O3945">
        <v>57.049563999999997</v>
      </c>
      <c r="P3945">
        <v>50.516136887813303</v>
      </c>
      <c r="Q3945" s="45">
        <v>58.972023</v>
      </c>
      <c r="R3945" s="45">
        <v>52.218432141203998</v>
      </c>
      <c r="S3945" s="45">
        <v>63.317216799999997</v>
      </c>
      <c r="T3945" s="45">
        <v>56.066005889618303</v>
      </c>
      <c r="U3945" s="45" t="s">
        <v>11302</v>
      </c>
      <c r="V3945" t="b">
        <f>FALSE()</f>
        <v>0</v>
      </c>
      <c r="W3945" t="s">
        <v>57</v>
      </c>
      <c r="X3945" t="s">
        <v>57</v>
      </c>
    </row>
    <row r="3946" spans="1:24">
      <c r="A3946" s="43">
        <v>43830</v>
      </c>
      <c r="B3946" t="s">
        <v>11303</v>
      </c>
      <c r="C3946" t="s">
        <v>11304</v>
      </c>
      <c r="D3946" s="44">
        <v>8326860.3609999996</v>
      </c>
      <c r="E3946" s="37">
        <v>8.3268603609999996</v>
      </c>
      <c r="F3946" t="s">
        <v>446</v>
      </c>
      <c r="G3946" t="s">
        <v>61</v>
      </c>
      <c r="H3946" s="45" t="s">
        <v>25</v>
      </c>
      <c r="I3946" t="s">
        <v>447</v>
      </c>
      <c r="J3946" t="s">
        <v>63</v>
      </c>
      <c r="K3946">
        <v>236.18180559999999</v>
      </c>
      <c r="L3946">
        <v>35256.146593707002</v>
      </c>
      <c r="M3946">
        <v>175.53799989999999</v>
      </c>
      <c r="N3946">
        <v>6.1887934572405197</v>
      </c>
      <c r="O3946">
        <v>183.16246699999999</v>
      </c>
      <c r="P3946">
        <v>6.4576027870170103</v>
      </c>
      <c r="Q3946" s="45">
        <v>191.78343000000001</v>
      </c>
      <c r="R3946" s="45">
        <v>6.76154472232394</v>
      </c>
      <c r="S3946" s="45">
        <v>208.81013300000001</v>
      </c>
      <c r="T3946" s="45">
        <v>7.3618406592994496</v>
      </c>
      <c r="U3946" s="45" t="s">
        <v>11305</v>
      </c>
      <c r="V3946" t="b">
        <f>FALSE()</f>
        <v>0</v>
      </c>
      <c r="W3946" t="s">
        <v>57</v>
      </c>
      <c r="X3946" t="s">
        <v>57</v>
      </c>
    </row>
    <row r="3947" spans="1:24">
      <c r="A3947" s="43">
        <v>43830</v>
      </c>
      <c r="B3947" t="s">
        <v>11306</v>
      </c>
      <c r="C3947" t="s">
        <v>11307</v>
      </c>
      <c r="D3947" s="44">
        <v>92805583.441</v>
      </c>
      <c r="E3947" s="37">
        <v>92.805583440999996</v>
      </c>
      <c r="F3947" t="s">
        <v>60</v>
      </c>
      <c r="G3947" t="s">
        <v>61</v>
      </c>
      <c r="H3947" s="45" t="s">
        <v>25</v>
      </c>
      <c r="I3947" t="s">
        <v>62</v>
      </c>
      <c r="J3947" t="s">
        <v>63</v>
      </c>
      <c r="K3947">
        <v>96.494130200000001</v>
      </c>
      <c r="L3947">
        <v>961774.39237646002</v>
      </c>
      <c r="M3947">
        <v>82.925986399999999</v>
      </c>
      <c r="N3947">
        <v>79.756090182078594</v>
      </c>
      <c r="O3947">
        <v>86.807457999999997</v>
      </c>
      <c r="P3947">
        <v>83.4891901716951</v>
      </c>
      <c r="Q3947" s="45">
        <v>99.060471000000007</v>
      </c>
      <c r="R3947" s="45">
        <v>95.273824304550899</v>
      </c>
      <c r="S3947" s="45">
        <v>111.3130709</v>
      </c>
      <c r="T3947" s="45">
        <v>107.058061128405</v>
      </c>
      <c r="U3947" s="45" t="s">
        <v>11308</v>
      </c>
      <c r="V3947" t="b">
        <f>FALSE()</f>
        <v>0</v>
      </c>
      <c r="W3947" t="s">
        <v>57</v>
      </c>
      <c r="X3947" t="s">
        <v>57</v>
      </c>
    </row>
    <row r="3948" spans="1:24">
      <c r="A3948" s="43">
        <v>43830</v>
      </c>
      <c r="B3948" t="s">
        <v>11309</v>
      </c>
      <c r="C3948" t="s">
        <v>11310</v>
      </c>
      <c r="D3948" s="44">
        <v>5830571.5530000003</v>
      </c>
      <c r="E3948" s="37">
        <v>5.8305715530000004</v>
      </c>
      <c r="F3948" t="s">
        <v>1310</v>
      </c>
      <c r="G3948" t="s">
        <v>758</v>
      </c>
      <c r="H3948" s="45" t="s">
        <v>24</v>
      </c>
      <c r="I3948" t="s">
        <v>1311</v>
      </c>
      <c r="J3948" t="s">
        <v>760</v>
      </c>
      <c r="K3948">
        <v>126.32607287683901</v>
      </c>
      <c r="L3948">
        <v>46154.933975383603</v>
      </c>
      <c r="M3948">
        <v>58.149952231834803</v>
      </c>
      <c r="N3948">
        <v>2.6839072059320399</v>
      </c>
      <c r="O3948">
        <v>76.338603916257497</v>
      </c>
      <c r="P3948">
        <v>3.5234032235278199</v>
      </c>
      <c r="Q3948" s="45">
        <v>72.4968378446749</v>
      </c>
      <c r="R3948" s="45">
        <v>3.3460867641450598</v>
      </c>
      <c r="S3948" s="45">
        <v>80.699358212367201</v>
      </c>
      <c r="T3948" s="45">
        <v>3.72467355014764</v>
      </c>
      <c r="U3948" s="45" t="s">
        <v>11311</v>
      </c>
      <c r="V3948" t="b">
        <f>FALSE()</f>
        <v>0</v>
      </c>
      <c r="W3948" t="s">
        <v>117</v>
      </c>
      <c r="X3948" t="s">
        <v>57</v>
      </c>
    </row>
    <row r="3949" spans="1:24">
      <c r="A3949" s="43">
        <v>43830</v>
      </c>
      <c r="B3949" t="s">
        <v>11312</v>
      </c>
      <c r="C3949" t="s">
        <v>11313</v>
      </c>
      <c r="D3949" s="44">
        <v>887362.603</v>
      </c>
      <c r="E3949" s="37">
        <v>0.88736260300000003</v>
      </c>
      <c r="F3949" t="s">
        <v>995</v>
      </c>
      <c r="G3949" t="s">
        <v>751</v>
      </c>
      <c r="H3949" s="45" t="s">
        <v>24</v>
      </c>
      <c r="I3949" t="s">
        <v>996</v>
      </c>
      <c r="J3949" t="s">
        <v>753</v>
      </c>
      <c r="K3949" t="s">
        <v>124</v>
      </c>
      <c r="L3949" t="e">
        <f>#VALUE!</f>
        <v>#VALUE!</v>
      </c>
      <c r="M3949" t="s">
        <v>124</v>
      </c>
      <c r="N3949" t="e">
        <f>#VALUE!</f>
        <v>#VALUE!</v>
      </c>
      <c r="O3949" t="s">
        <v>124</v>
      </c>
      <c r="P3949" t="e">
        <f>#VALUE!</f>
        <v>#VALUE!</v>
      </c>
      <c r="Q3949" s="45" t="s">
        <v>124</v>
      </c>
      <c r="R3949" s="45" t="e">
        <f>#VALUE!</f>
        <v>#VALUE!</v>
      </c>
      <c r="S3949" s="45" t="s">
        <v>124</v>
      </c>
      <c r="T3949" s="45" t="e">
        <f>#VALUE!</f>
        <v>#VALUE!</v>
      </c>
      <c r="U3949" s="45" t="s">
        <v>11314</v>
      </c>
      <c r="V3949" t="b">
        <f>TRUE()</f>
        <v>1</v>
      </c>
      <c r="W3949" t="s">
        <v>57</v>
      </c>
      <c r="X3949" t="s">
        <v>57</v>
      </c>
    </row>
    <row r="3950" spans="1:24">
      <c r="A3950" s="43">
        <v>43830</v>
      </c>
      <c r="B3950" t="s">
        <v>11315</v>
      </c>
      <c r="C3950" t="s">
        <v>11316</v>
      </c>
      <c r="D3950" s="44">
        <v>2056013.439</v>
      </c>
      <c r="E3950" s="37">
        <v>2.056013439</v>
      </c>
      <c r="F3950" t="s">
        <v>1129</v>
      </c>
      <c r="G3950" t="s">
        <v>1130</v>
      </c>
      <c r="H3950" s="45" t="s">
        <v>25</v>
      </c>
      <c r="I3950" t="s">
        <v>1131</v>
      </c>
      <c r="J3950" t="s">
        <v>1132</v>
      </c>
      <c r="K3950" t="s">
        <v>124</v>
      </c>
      <c r="L3950" t="e">
        <f>#VALUE!</f>
        <v>#VALUE!</v>
      </c>
      <c r="M3950" t="s">
        <v>124</v>
      </c>
      <c r="N3950" t="e">
        <f>#VALUE!</f>
        <v>#VALUE!</v>
      </c>
      <c r="O3950" t="s">
        <v>124</v>
      </c>
      <c r="P3950" t="e">
        <f>#VALUE!</f>
        <v>#VALUE!</v>
      </c>
      <c r="Q3950" s="45" t="s">
        <v>124</v>
      </c>
      <c r="R3950" s="45" t="e">
        <f>#VALUE!</f>
        <v>#VALUE!</v>
      </c>
      <c r="S3950" s="45" t="s">
        <v>124</v>
      </c>
      <c r="T3950" s="45" t="e">
        <f>#VALUE!</f>
        <v>#VALUE!</v>
      </c>
      <c r="U3950" s="45" t="s">
        <v>11317</v>
      </c>
      <c r="V3950" t="b">
        <f>TRUE()</f>
        <v>1</v>
      </c>
      <c r="W3950" t="s">
        <v>57</v>
      </c>
      <c r="X3950" t="s">
        <v>57</v>
      </c>
    </row>
    <row r="3951" spans="1:24">
      <c r="A3951" s="43">
        <v>43830</v>
      </c>
      <c r="B3951" t="s">
        <v>11318</v>
      </c>
      <c r="C3951" t="s">
        <v>11319</v>
      </c>
      <c r="D3951" s="44">
        <v>2693645.3229999999</v>
      </c>
      <c r="E3951" s="37">
        <v>2.6936453230000001</v>
      </c>
      <c r="F3951" t="s">
        <v>1129</v>
      </c>
      <c r="G3951" t="s">
        <v>1130</v>
      </c>
      <c r="H3951" s="45" t="s">
        <v>25</v>
      </c>
      <c r="I3951" t="s">
        <v>1131</v>
      </c>
      <c r="J3951" t="s">
        <v>1132</v>
      </c>
      <c r="K3951" t="s">
        <v>124</v>
      </c>
      <c r="L3951" t="e">
        <f>#VALUE!</f>
        <v>#VALUE!</v>
      </c>
      <c r="M3951" t="s">
        <v>124</v>
      </c>
      <c r="N3951" t="e">
        <f>#VALUE!</f>
        <v>#VALUE!</v>
      </c>
      <c r="O3951" t="s">
        <v>124</v>
      </c>
      <c r="P3951" t="e">
        <f>#VALUE!</f>
        <v>#VALUE!</v>
      </c>
      <c r="Q3951" s="45" t="s">
        <v>124</v>
      </c>
      <c r="R3951" s="45" t="e">
        <f>#VALUE!</f>
        <v>#VALUE!</v>
      </c>
      <c r="S3951" s="45" t="s">
        <v>124</v>
      </c>
      <c r="T3951" s="45" t="e">
        <f>#VALUE!</f>
        <v>#VALUE!</v>
      </c>
      <c r="U3951" s="45" t="s">
        <v>11317</v>
      </c>
      <c r="V3951" t="b">
        <f>TRUE()</f>
        <v>1</v>
      </c>
      <c r="W3951" t="s">
        <v>57</v>
      </c>
      <c r="X3951" t="s">
        <v>57</v>
      </c>
    </row>
    <row r="3952" spans="1:24">
      <c r="A3952" s="43">
        <v>43830</v>
      </c>
      <c r="B3952" t="s">
        <v>11320</v>
      </c>
      <c r="C3952" t="s">
        <v>11321</v>
      </c>
      <c r="D3952" s="44">
        <v>30354898.109999999</v>
      </c>
      <c r="E3952" s="37">
        <v>30.354898110000001</v>
      </c>
      <c r="F3952" t="s">
        <v>67</v>
      </c>
      <c r="G3952" t="s">
        <v>68</v>
      </c>
      <c r="H3952" s="45" t="s">
        <v>25</v>
      </c>
      <c r="I3952" t="s">
        <v>69</v>
      </c>
      <c r="J3952" t="s">
        <v>70</v>
      </c>
      <c r="K3952" t="s">
        <v>124</v>
      </c>
      <c r="L3952" t="e">
        <f>#VALUE!</f>
        <v>#VALUE!</v>
      </c>
      <c r="M3952" t="s">
        <v>124</v>
      </c>
      <c r="N3952" t="e">
        <f>#VALUE!</f>
        <v>#VALUE!</v>
      </c>
      <c r="O3952" t="s">
        <v>124</v>
      </c>
      <c r="P3952" t="e">
        <f>#VALUE!</f>
        <v>#VALUE!</v>
      </c>
      <c r="Q3952" s="45" t="s">
        <v>124</v>
      </c>
      <c r="R3952" s="45" t="e">
        <f>#VALUE!</f>
        <v>#VALUE!</v>
      </c>
      <c r="S3952" s="45" t="s">
        <v>124</v>
      </c>
      <c r="T3952" s="45" t="e">
        <f>#VALUE!</f>
        <v>#VALUE!</v>
      </c>
      <c r="U3952" s="45" t="s">
        <v>11322</v>
      </c>
      <c r="V3952" t="b">
        <f>TRUE()</f>
        <v>1</v>
      </c>
      <c r="W3952" t="s">
        <v>57</v>
      </c>
      <c r="X3952" t="s">
        <v>57</v>
      </c>
    </row>
    <row r="3953" spans="1:24">
      <c r="A3953" s="43">
        <v>43830</v>
      </c>
      <c r="B3953" t="s">
        <v>11323</v>
      </c>
      <c r="C3953" t="s">
        <v>11324</v>
      </c>
      <c r="D3953" s="44">
        <v>17478699.27</v>
      </c>
      <c r="E3953" s="37">
        <v>17.47869927</v>
      </c>
      <c r="F3953" t="s">
        <v>555</v>
      </c>
      <c r="G3953" t="s">
        <v>100</v>
      </c>
      <c r="H3953" s="45" t="s">
        <v>25</v>
      </c>
      <c r="I3953" t="s">
        <v>556</v>
      </c>
      <c r="J3953" t="s">
        <v>102</v>
      </c>
      <c r="K3953" t="s">
        <v>124</v>
      </c>
      <c r="L3953" t="e">
        <f>#VALUE!</f>
        <v>#VALUE!</v>
      </c>
      <c r="M3953" t="s">
        <v>124</v>
      </c>
      <c r="N3953" t="e">
        <f>#VALUE!</f>
        <v>#VALUE!</v>
      </c>
      <c r="O3953" t="s">
        <v>124</v>
      </c>
      <c r="P3953" t="e">
        <f>#VALUE!</f>
        <v>#VALUE!</v>
      </c>
      <c r="Q3953" s="45" t="s">
        <v>124</v>
      </c>
      <c r="R3953" s="45" t="e">
        <f>#VALUE!</f>
        <v>#VALUE!</v>
      </c>
      <c r="S3953" s="45" t="s">
        <v>124</v>
      </c>
      <c r="T3953" s="45" t="e">
        <f>#VALUE!</f>
        <v>#VALUE!</v>
      </c>
      <c r="U3953" s="45" t="s">
        <v>11325</v>
      </c>
      <c r="V3953" t="b">
        <f>TRUE()</f>
        <v>1</v>
      </c>
      <c r="W3953" t="s">
        <v>57</v>
      </c>
      <c r="X3953" t="s">
        <v>57</v>
      </c>
    </row>
    <row r="3954" spans="1:24">
      <c r="A3954" s="43">
        <v>43830</v>
      </c>
      <c r="B3954" t="s">
        <v>11326</v>
      </c>
      <c r="C3954" t="s">
        <v>11327</v>
      </c>
      <c r="D3954" s="44">
        <v>3222444.469</v>
      </c>
      <c r="E3954" s="37">
        <v>3.222444469</v>
      </c>
      <c r="F3954" t="s">
        <v>950</v>
      </c>
      <c r="G3954" t="s">
        <v>498</v>
      </c>
      <c r="H3954" s="45" t="s">
        <v>25</v>
      </c>
      <c r="I3954" t="s">
        <v>951</v>
      </c>
      <c r="J3954" t="s">
        <v>500</v>
      </c>
      <c r="K3954">
        <v>0.52790713735558403</v>
      </c>
      <c r="L3954">
        <v>6104188.1061544502</v>
      </c>
      <c r="M3954">
        <v>0.50674478797790301</v>
      </c>
      <c r="N3954">
        <v>3.0932655076304698</v>
      </c>
      <c r="O3954">
        <v>0.49951088919853398</v>
      </c>
      <c r="P3954">
        <v>3.0491084287403201</v>
      </c>
      <c r="Q3954" s="45">
        <v>0.55033414196678598</v>
      </c>
      <c r="R3954" s="45">
        <v>3.3593431238043698</v>
      </c>
      <c r="S3954" s="45">
        <v>0.56006180485664903</v>
      </c>
      <c r="T3954" s="45">
        <v>3.4187226079173501</v>
      </c>
      <c r="U3954" s="45" t="s">
        <v>11328</v>
      </c>
      <c r="V3954" t="b">
        <f>FALSE()</f>
        <v>0</v>
      </c>
      <c r="W3954" t="s">
        <v>57</v>
      </c>
      <c r="X3954" t="s">
        <v>57</v>
      </c>
    </row>
    <row r="3955" spans="1:24">
      <c r="A3955" s="43">
        <v>43830</v>
      </c>
      <c r="B3955" t="s">
        <v>11329</v>
      </c>
      <c r="C3955" t="s">
        <v>11330</v>
      </c>
      <c r="D3955" s="44">
        <v>363180.32799999998</v>
      </c>
      <c r="E3955" s="37">
        <v>0.363180328</v>
      </c>
      <c r="F3955" t="s">
        <v>112</v>
      </c>
      <c r="G3955" t="s">
        <v>113</v>
      </c>
      <c r="H3955" s="45" t="s">
        <v>25</v>
      </c>
      <c r="I3955" t="s">
        <v>114</v>
      </c>
      <c r="J3955" t="s">
        <v>115</v>
      </c>
      <c r="K3955" t="s">
        <v>124</v>
      </c>
      <c r="L3955" t="e">
        <f>#VALUE!</f>
        <v>#VALUE!</v>
      </c>
      <c r="M3955" t="s">
        <v>124</v>
      </c>
      <c r="N3955" t="e">
        <f>#VALUE!</f>
        <v>#VALUE!</v>
      </c>
      <c r="O3955" t="s">
        <v>124</v>
      </c>
      <c r="P3955" t="e">
        <f>#VALUE!</f>
        <v>#VALUE!</v>
      </c>
      <c r="Q3955" s="45" t="s">
        <v>124</v>
      </c>
      <c r="R3955" s="45" t="e">
        <f>#VALUE!</f>
        <v>#VALUE!</v>
      </c>
      <c r="S3955" s="45" t="s">
        <v>124</v>
      </c>
      <c r="T3955" s="45" t="e">
        <f>#VALUE!</f>
        <v>#VALUE!</v>
      </c>
      <c r="U3955" s="45" t="s">
        <v>11331</v>
      </c>
      <c r="V3955" t="b">
        <f>TRUE()</f>
        <v>1</v>
      </c>
      <c r="W3955" t="s">
        <v>57</v>
      </c>
      <c r="X3955" t="s">
        <v>57</v>
      </c>
    </row>
    <row r="3956" spans="1:24">
      <c r="A3956" s="43">
        <v>43830</v>
      </c>
      <c r="B3956" t="s">
        <v>11332</v>
      </c>
      <c r="C3956" t="s">
        <v>11333</v>
      </c>
      <c r="D3956" s="44">
        <v>811984.22699999996</v>
      </c>
      <c r="E3956" s="37">
        <v>0.81198422699999995</v>
      </c>
      <c r="F3956" t="s">
        <v>112</v>
      </c>
      <c r="G3956" t="s">
        <v>113</v>
      </c>
      <c r="H3956" s="45" t="s">
        <v>25</v>
      </c>
      <c r="I3956" t="s">
        <v>114</v>
      </c>
      <c r="J3956" t="s">
        <v>115</v>
      </c>
      <c r="K3956" t="s">
        <v>124</v>
      </c>
      <c r="L3956" t="e">
        <f>#VALUE!</f>
        <v>#VALUE!</v>
      </c>
      <c r="M3956" t="s">
        <v>124</v>
      </c>
      <c r="N3956" t="e">
        <f>#VALUE!</f>
        <v>#VALUE!</v>
      </c>
      <c r="O3956" t="s">
        <v>124</v>
      </c>
      <c r="P3956" t="e">
        <f>#VALUE!</f>
        <v>#VALUE!</v>
      </c>
      <c r="Q3956" s="45" t="s">
        <v>124</v>
      </c>
      <c r="R3956" s="45" t="e">
        <f>#VALUE!</f>
        <v>#VALUE!</v>
      </c>
      <c r="S3956" s="45" t="s">
        <v>124</v>
      </c>
      <c r="T3956" s="45" t="e">
        <f>#VALUE!</f>
        <v>#VALUE!</v>
      </c>
      <c r="U3956" s="45" t="s">
        <v>11331</v>
      </c>
      <c r="V3956" t="b">
        <f>TRUE()</f>
        <v>1</v>
      </c>
      <c r="W3956" t="s">
        <v>57</v>
      </c>
      <c r="X3956" t="s">
        <v>57</v>
      </c>
    </row>
    <row r="3957" spans="1:24">
      <c r="A3957" s="43">
        <v>43830</v>
      </c>
      <c r="B3957" t="s">
        <v>11334</v>
      </c>
      <c r="C3957" t="s">
        <v>11335</v>
      </c>
      <c r="D3957" s="44">
        <v>389394.14</v>
      </c>
      <c r="E3957" s="37">
        <v>0.38939414</v>
      </c>
      <c r="F3957" t="s">
        <v>112</v>
      </c>
      <c r="G3957" t="s">
        <v>113</v>
      </c>
      <c r="H3957" s="45" t="s">
        <v>25</v>
      </c>
      <c r="I3957" t="s">
        <v>114</v>
      </c>
      <c r="J3957" t="s">
        <v>115</v>
      </c>
      <c r="K3957" t="s">
        <v>124</v>
      </c>
      <c r="L3957" t="e">
        <f>#VALUE!</f>
        <v>#VALUE!</v>
      </c>
      <c r="M3957" t="s">
        <v>124</v>
      </c>
      <c r="N3957" t="e">
        <f>#VALUE!</f>
        <v>#VALUE!</v>
      </c>
      <c r="O3957" t="s">
        <v>124</v>
      </c>
      <c r="P3957" t="e">
        <f>#VALUE!</f>
        <v>#VALUE!</v>
      </c>
      <c r="Q3957" s="45" t="s">
        <v>124</v>
      </c>
      <c r="R3957" s="45" t="e">
        <f>#VALUE!</f>
        <v>#VALUE!</v>
      </c>
      <c r="S3957" s="45" t="s">
        <v>124</v>
      </c>
      <c r="T3957" s="45" t="e">
        <f>#VALUE!</f>
        <v>#VALUE!</v>
      </c>
      <c r="U3957" s="45" t="s">
        <v>11331</v>
      </c>
      <c r="V3957" t="b">
        <f>TRUE()</f>
        <v>1</v>
      </c>
      <c r="W3957" t="s">
        <v>57</v>
      </c>
      <c r="X3957" t="s">
        <v>57</v>
      </c>
    </row>
    <row r="3958" spans="1:24">
      <c r="A3958" s="43">
        <v>43830</v>
      </c>
      <c r="B3958" t="s">
        <v>11336</v>
      </c>
      <c r="C3958" t="s">
        <v>11337</v>
      </c>
      <c r="D3958" s="44">
        <v>155476.01699999999</v>
      </c>
      <c r="E3958" s="37">
        <v>0.15547601699999999</v>
      </c>
      <c r="F3958" t="s">
        <v>112</v>
      </c>
      <c r="G3958" t="s">
        <v>113</v>
      </c>
      <c r="H3958" s="45" t="s">
        <v>25</v>
      </c>
      <c r="I3958" t="s">
        <v>114</v>
      </c>
      <c r="J3958" t="s">
        <v>115</v>
      </c>
      <c r="K3958" t="s">
        <v>124</v>
      </c>
      <c r="L3958" t="e">
        <f>#VALUE!</f>
        <v>#VALUE!</v>
      </c>
      <c r="M3958" t="s">
        <v>124</v>
      </c>
      <c r="N3958" t="e">
        <f>#VALUE!</f>
        <v>#VALUE!</v>
      </c>
      <c r="O3958" t="s">
        <v>124</v>
      </c>
      <c r="P3958" t="e">
        <f>#VALUE!</f>
        <v>#VALUE!</v>
      </c>
      <c r="Q3958" s="45" t="s">
        <v>124</v>
      </c>
      <c r="R3958" s="45" t="e">
        <f>#VALUE!</f>
        <v>#VALUE!</v>
      </c>
      <c r="S3958" s="45" t="s">
        <v>124</v>
      </c>
      <c r="T3958" s="45" t="e">
        <f>#VALUE!</f>
        <v>#VALUE!</v>
      </c>
      <c r="U3958" s="45" t="s">
        <v>11331</v>
      </c>
      <c r="V3958" t="b">
        <f>TRUE()</f>
        <v>1</v>
      </c>
      <c r="W3958" t="s">
        <v>57</v>
      </c>
      <c r="X3958" t="s">
        <v>57</v>
      </c>
    </row>
    <row r="3959" spans="1:24">
      <c r="A3959" s="43">
        <v>43830</v>
      </c>
      <c r="B3959" t="s">
        <v>11338</v>
      </c>
      <c r="C3959" t="s">
        <v>11339</v>
      </c>
      <c r="D3959" s="44">
        <v>2956532.1630000002</v>
      </c>
      <c r="E3959" s="37">
        <v>2.9565321629999999</v>
      </c>
      <c r="F3959" t="s">
        <v>757</v>
      </c>
      <c r="G3959" t="s">
        <v>758</v>
      </c>
      <c r="H3959" s="45" t="s">
        <v>24</v>
      </c>
      <c r="I3959" t="s">
        <v>759</v>
      </c>
      <c r="J3959" t="s">
        <v>760</v>
      </c>
      <c r="K3959" t="s">
        <v>124</v>
      </c>
      <c r="L3959" t="e">
        <f>#VALUE!</f>
        <v>#VALUE!</v>
      </c>
      <c r="M3959" t="s">
        <v>124</v>
      </c>
      <c r="N3959" t="e">
        <f>#VALUE!</f>
        <v>#VALUE!</v>
      </c>
      <c r="O3959" t="s">
        <v>124</v>
      </c>
      <c r="P3959" t="e">
        <f>#VALUE!</f>
        <v>#VALUE!</v>
      </c>
      <c r="Q3959" s="45" t="s">
        <v>124</v>
      </c>
      <c r="R3959" s="45" t="e">
        <f>#VALUE!</f>
        <v>#VALUE!</v>
      </c>
      <c r="S3959" s="45" t="s">
        <v>124</v>
      </c>
      <c r="T3959" s="45" t="e">
        <f>#VALUE!</f>
        <v>#VALUE!</v>
      </c>
      <c r="U3959" s="45" t="s">
        <v>11340</v>
      </c>
      <c r="V3959" t="b">
        <f>TRUE()</f>
        <v>1</v>
      </c>
      <c r="W3959" t="s">
        <v>57</v>
      </c>
      <c r="X3959" t="s">
        <v>57</v>
      </c>
    </row>
    <row r="3960" spans="1:24">
      <c r="A3960" s="43">
        <v>43830</v>
      </c>
      <c r="B3960" t="s">
        <v>11341</v>
      </c>
      <c r="C3960" t="s">
        <v>11342</v>
      </c>
      <c r="D3960" s="44">
        <v>1703218.5260000001</v>
      </c>
      <c r="E3960" s="37">
        <v>1.7032185259999999</v>
      </c>
      <c r="F3960" t="s">
        <v>757</v>
      </c>
      <c r="G3960" t="s">
        <v>758</v>
      </c>
      <c r="H3960" s="45" t="s">
        <v>24</v>
      </c>
      <c r="I3960" t="s">
        <v>759</v>
      </c>
      <c r="J3960" t="s">
        <v>760</v>
      </c>
      <c r="K3960" t="s">
        <v>124</v>
      </c>
      <c r="L3960" t="e">
        <f>#VALUE!</f>
        <v>#VALUE!</v>
      </c>
      <c r="M3960" t="s">
        <v>124</v>
      </c>
      <c r="N3960" t="e">
        <f>#VALUE!</f>
        <v>#VALUE!</v>
      </c>
      <c r="O3960" t="s">
        <v>124</v>
      </c>
      <c r="P3960" t="e">
        <f>#VALUE!</f>
        <v>#VALUE!</v>
      </c>
      <c r="Q3960" s="45" t="s">
        <v>124</v>
      </c>
      <c r="R3960" s="45" t="e">
        <f>#VALUE!</f>
        <v>#VALUE!</v>
      </c>
      <c r="S3960" s="45" t="s">
        <v>124</v>
      </c>
      <c r="T3960" s="45" t="e">
        <f>#VALUE!</f>
        <v>#VALUE!</v>
      </c>
      <c r="U3960" s="45" t="s">
        <v>11340</v>
      </c>
      <c r="V3960" t="b">
        <f>TRUE()</f>
        <v>1</v>
      </c>
      <c r="W3960" t="s">
        <v>57</v>
      </c>
      <c r="X3960" t="s">
        <v>57</v>
      </c>
    </row>
    <row r="3961" spans="1:24">
      <c r="A3961" s="43">
        <v>43830</v>
      </c>
      <c r="B3961" t="s">
        <v>11343</v>
      </c>
      <c r="C3961" t="s">
        <v>11344</v>
      </c>
      <c r="D3961" s="44">
        <v>562939.16099999996</v>
      </c>
      <c r="E3961" s="37">
        <v>0.56293916099999997</v>
      </c>
      <c r="F3961" t="s">
        <v>3449</v>
      </c>
      <c r="G3961" t="s">
        <v>751</v>
      </c>
      <c r="H3961" s="45" t="s">
        <v>24</v>
      </c>
      <c r="I3961" t="s">
        <v>3450</v>
      </c>
      <c r="J3961" t="s">
        <v>753</v>
      </c>
      <c r="K3961" t="s">
        <v>124</v>
      </c>
      <c r="L3961" t="e">
        <f>#VALUE!</f>
        <v>#VALUE!</v>
      </c>
      <c r="M3961" t="s">
        <v>124</v>
      </c>
      <c r="N3961" t="e">
        <f>#VALUE!</f>
        <v>#VALUE!</v>
      </c>
      <c r="O3961" t="s">
        <v>124</v>
      </c>
      <c r="P3961" t="e">
        <f>#VALUE!</f>
        <v>#VALUE!</v>
      </c>
      <c r="Q3961" s="45" t="s">
        <v>124</v>
      </c>
      <c r="R3961" s="45" t="e">
        <f>#VALUE!</f>
        <v>#VALUE!</v>
      </c>
      <c r="S3961" s="45" t="s">
        <v>124</v>
      </c>
      <c r="T3961" s="45" t="e">
        <f>#VALUE!</f>
        <v>#VALUE!</v>
      </c>
      <c r="U3961" s="45" t="s">
        <v>11345</v>
      </c>
      <c r="V3961" t="b">
        <f>TRUE()</f>
        <v>1</v>
      </c>
      <c r="W3961" t="s">
        <v>57</v>
      </c>
      <c r="X3961" t="s">
        <v>57</v>
      </c>
    </row>
    <row r="3962" spans="1:24">
      <c r="A3962" s="43">
        <v>43830</v>
      </c>
      <c r="B3962" t="s">
        <v>11346</v>
      </c>
      <c r="C3962" t="s">
        <v>11347</v>
      </c>
      <c r="D3962" s="44">
        <v>383288.79200000002</v>
      </c>
      <c r="E3962" s="37">
        <v>0.38328879199999999</v>
      </c>
      <c r="F3962" t="s">
        <v>3449</v>
      </c>
      <c r="G3962" t="s">
        <v>751</v>
      </c>
      <c r="H3962" s="45" t="s">
        <v>24</v>
      </c>
      <c r="I3962" t="s">
        <v>3450</v>
      </c>
      <c r="J3962" t="s">
        <v>753</v>
      </c>
      <c r="K3962" t="s">
        <v>124</v>
      </c>
      <c r="L3962" t="e">
        <f>#VALUE!</f>
        <v>#VALUE!</v>
      </c>
      <c r="M3962" t="s">
        <v>124</v>
      </c>
      <c r="N3962" t="e">
        <f>#VALUE!</f>
        <v>#VALUE!</v>
      </c>
      <c r="O3962" t="s">
        <v>124</v>
      </c>
      <c r="P3962" t="e">
        <f>#VALUE!</f>
        <v>#VALUE!</v>
      </c>
      <c r="Q3962" s="45" t="s">
        <v>124</v>
      </c>
      <c r="R3962" s="45" t="e">
        <f>#VALUE!</f>
        <v>#VALUE!</v>
      </c>
      <c r="S3962" s="45" t="s">
        <v>124</v>
      </c>
      <c r="T3962" s="45" t="e">
        <f>#VALUE!</f>
        <v>#VALUE!</v>
      </c>
      <c r="U3962" s="45" t="s">
        <v>11345</v>
      </c>
      <c r="V3962" t="b">
        <f>TRUE()</f>
        <v>1</v>
      </c>
      <c r="W3962" t="s">
        <v>57</v>
      </c>
      <c r="X3962" t="s">
        <v>57</v>
      </c>
    </row>
    <row r="3963" spans="1:24">
      <c r="A3963" s="43">
        <v>43830</v>
      </c>
      <c r="B3963" t="s">
        <v>11348</v>
      </c>
      <c r="C3963" t="s">
        <v>11349</v>
      </c>
      <c r="D3963" s="44">
        <v>204465.666</v>
      </c>
      <c r="E3963" s="37">
        <v>0.20446566599999999</v>
      </c>
      <c r="F3963" t="s">
        <v>3449</v>
      </c>
      <c r="G3963" t="s">
        <v>751</v>
      </c>
      <c r="H3963" s="45" t="s">
        <v>24</v>
      </c>
      <c r="I3963" t="s">
        <v>3450</v>
      </c>
      <c r="J3963" t="s">
        <v>753</v>
      </c>
      <c r="K3963" t="s">
        <v>124</v>
      </c>
      <c r="L3963" t="e">
        <f>#VALUE!</f>
        <v>#VALUE!</v>
      </c>
      <c r="M3963" t="s">
        <v>124</v>
      </c>
      <c r="N3963" t="e">
        <f>#VALUE!</f>
        <v>#VALUE!</v>
      </c>
      <c r="O3963" t="s">
        <v>124</v>
      </c>
      <c r="P3963" t="e">
        <f>#VALUE!</f>
        <v>#VALUE!</v>
      </c>
      <c r="Q3963" s="45" t="s">
        <v>124</v>
      </c>
      <c r="R3963" s="45" t="e">
        <f>#VALUE!</f>
        <v>#VALUE!</v>
      </c>
      <c r="S3963" s="45" t="s">
        <v>124</v>
      </c>
      <c r="T3963" s="45" t="e">
        <f>#VALUE!</f>
        <v>#VALUE!</v>
      </c>
      <c r="U3963" s="45" t="s">
        <v>11345</v>
      </c>
      <c r="V3963" t="b">
        <f>TRUE()</f>
        <v>1</v>
      </c>
      <c r="W3963" t="s">
        <v>57</v>
      </c>
      <c r="X3963" t="s">
        <v>57</v>
      </c>
    </row>
    <row r="3964" spans="1:24">
      <c r="A3964" s="43">
        <v>43830</v>
      </c>
      <c r="B3964" t="s">
        <v>11350</v>
      </c>
      <c r="C3964" t="s">
        <v>11351</v>
      </c>
      <c r="D3964" s="44">
        <v>18804263.658</v>
      </c>
      <c r="E3964" s="37">
        <v>18.804263658</v>
      </c>
      <c r="F3964" t="s">
        <v>1811</v>
      </c>
      <c r="G3964" t="s">
        <v>457</v>
      </c>
      <c r="H3964" s="45" t="s">
        <v>25</v>
      </c>
      <c r="I3964" t="s">
        <v>1812</v>
      </c>
      <c r="J3964" t="s">
        <v>459</v>
      </c>
      <c r="K3964">
        <v>7.5343704587642497</v>
      </c>
      <c r="L3964">
        <v>2495797.5932980799</v>
      </c>
      <c r="M3964">
        <v>5.4851826411206197</v>
      </c>
      <c r="N3964">
        <v>13.6899056345093</v>
      </c>
      <c r="O3964">
        <v>6.2219652791575601</v>
      </c>
      <c r="P3964">
        <v>15.528765969305701</v>
      </c>
      <c r="Q3964" s="45">
        <v>5.2394815420359704</v>
      </c>
      <c r="R3964" s="45">
        <v>13.0766854227431</v>
      </c>
      <c r="S3964" s="45">
        <v>5.2062837328958702</v>
      </c>
      <c r="T3964" s="45">
        <v>12.993830410588499</v>
      </c>
      <c r="U3964" s="45" t="s">
        <v>11352</v>
      </c>
      <c r="V3964" t="b">
        <f>FALSE()</f>
        <v>0</v>
      </c>
      <c r="W3964" t="s">
        <v>57</v>
      </c>
      <c r="X3964" t="s">
        <v>57</v>
      </c>
    </row>
    <row r="3965" spans="1:24">
      <c r="A3965" s="43">
        <v>43830</v>
      </c>
      <c r="B3965" t="s">
        <v>11353</v>
      </c>
      <c r="C3965" t="s">
        <v>11354</v>
      </c>
      <c r="D3965" s="44">
        <v>12789658.483999999</v>
      </c>
      <c r="E3965" s="37">
        <v>12.789658484</v>
      </c>
      <c r="F3965" t="s">
        <v>302</v>
      </c>
      <c r="G3965" t="s">
        <v>162</v>
      </c>
      <c r="H3965" s="45" t="s">
        <v>25</v>
      </c>
      <c r="I3965" t="s">
        <v>303</v>
      </c>
      <c r="J3965" t="s">
        <v>164</v>
      </c>
      <c r="K3965">
        <v>2.0400850580093</v>
      </c>
      <c r="L3965">
        <v>6269179.0392700899</v>
      </c>
      <c r="M3965">
        <v>1.5558890726286501</v>
      </c>
      <c r="N3965">
        <v>9.7541471615529005</v>
      </c>
      <c r="O3965">
        <v>1.7374322717060899</v>
      </c>
      <c r="P3965">
        <v>10.892273979931201</v>
      </c>
      <c r="Q3965" s="45">
        <v>1.9355236385398</v>
      </c>
      <c r="R3965" s="45">
        <v>12.1341442247455</v>
      </c>
      <c r="S3965" s="45">
        <v>2.0112841158841199</v>
      </c>
      <c r="T3965" s="45">
        <v>12.6091002213176</v>
      </c>
      <c r="U3965" s="45" t="s">
        <v>11355</v>
      </c>
      <c r="V3965" t="b">
        <f>FALSE()</f>
        <v>0</v>
      </c>
      <c r="W3965" t="s">
        <v>57</v>
      </c>
      <c r="X3965" t="s">
        <v>57</v>
      </c>
    </row>
    <row r="3966" spans="1:24">
      <c r="A3966" s="43">
        <v>43830</v>
      </c>
      <c r="B3966" t="s">
        <v>11356</v>
      </c>
      <c r="C3966" t="s">
        <v>11357</v>
      </c>
      <c r="D3966" s="44">
        <v>2802374.6</v>
      </c>
      <c r="E3966" s="37">
        <v>2.8023745999999998</v>
      </c>
      <c r="F3966" t="s">
        <v>596</v>
      </c>
      <c r="G3966" t="s">
        <v>113</v>
      </c>
      <c r="H3966" s="45" t="s">
        <v>25</v>
      </c>
      <c r="I3966" t="s">
        <v>597</v>
      </c>
      <c r="J3966" t="s">
        <v>115</v>
      </c>
      <c r="K3966" t="s">
        <v>124</v>
      </c>
      <c r="L3966" t="e">
        <f>#VALUE!</f>
        <v>#VALUE!</v>
      </c>
      <c r="M3966" t="s">
        <v>124</v>
      </c>
      <c r="N3966" t="e">
        <f>#VALUE!</f>
        <v>#VALUE!</v>
      </c>
      <c r="O3966" t="s">
        <v>124</v>
      </c>
      <c r="P3966" t="e">
        <f>#VALUE!</f>
        <v>#VALUE!</v>
      </c>
      <c r="Q3966" s="45" t="s">
        <v>124</v>
      </c>
      <c r="R3966" s="45" t="e">
        <f>#VALUE!</f>
        <v>#VALUE!</v>
      </c>
      <c r="S3966" s="45" t="s">
        <v>124</v>
      </c>
      <c r="T3966" s="45" t="e">
        <f>#VALUE!</f>
        <v>#VALUE!</v>
      </c>
      <c r="U3966" s="45" t="s">
        <v>11358</v>
      </c>
      <c r="V3966" t="b">
        <f>TRUE()</f>
        <v>1</v>
      </c>
      <c r="W3966" t="s">
        <v>57</v>
      </c>
      <c r="X3966" t="s">
        <v>57</v>
      </c>
    </row>
    <row r="3967" spans="1:24">
      <c r="A3967" s="43">
        <v>43830</v>
      </c>
      <c r="B3967" t="s">
        <v>11359</v>
      </c>
      <c r="C3967" t="s">
        <v>11360</v>
      </c>
      <c r="D3967" s="44">
        <v>28503100.831</v>
      </c>
      <c r="E3967" s="37">
        <v>28.503100831000001</v>
      </c>
      <c r="F3967" t="s">
        <v>995</v>
      </c>
      <c r="G3967" t="s">
        <v>751</v>
      </c>
      <c r="H3967" s="45" t="s">
        <v>24</v>
      </c>
      <c r="I3967" t="s">
        <v>996</v>
      </c>
      <c r="J3967" t="s">
        <v>753</v>
      </c>
      <c r="K3967">
        <v>33.062411674110599</v>
      </c>
      <c r="L3967">
        <v>862099.87075199501</v>
      </c>
      <c r="M3967">
        <v>14.4722542808219</v>
      </c>
      <c r="N3967">
        <v>12.4765285449866</v>
      </c>
      <c r="O3967">
        <v>17.026018920264601</v>
      </c>
      <c r="P3967">
        <v>14.678128710581101</v>
      </c>
      <c r="Q3967" s="45">
        <v>17.2403593299078</v>
      </c>
      <c r="R3967" s="45">
        <v>14.8629115500315</v>
      </c>
      <c r="S3967" s="45">
        <v>18.9063950388481</v>
      </c>
      <c r="T3967" s="45">
        <v>16.299200719377101</v>
      </c>
      <c r="U3967" s="45" t="s">
        <v>11361</v>
      </c>
      <c r="V3967" t="b">
        <f>FALSE()</f>
        <v>0</v>
      </c>
      <c r="W3967" t="s">
        <v>117</v>
      </c>
      <c r="X3967" t="s">
        <v>57</v>
      </c>
    </row>
    <row r="3968" spans="1:24">
      <c r="A3968" s="43">
        <v>43830</v>
      </c>
      <c r="B3968" t="s">
        <v>11362</v>
      </c>
      <c r="C3968" t="s">
        <v>11363</v>
      </c>
      <c r="D3968" s="44">
        <v>20443615.940000001</v>
      </c>
      <c r="E3968" s="37">
        <v>20.443615940000001</v>
      </c>
      <c r="F3968" t="s">
        <v>1310</v>
      </c>
      <c r="G3968" t="s">
        <v>758</v>
      </c>
      <c r="H3968" s="45" t="s">
        <v>24</v>
      </c>
      <c r="I3968" t="s">
        <v>1311</v>
      </c>
      <c r="J3968" t="s">
        <v>760</v>
      </c>
      <c r="K3968" t="s">
        <v>124</v>
      </c>
      <c r="L3968" t="e">
        <f>#VALUE!</f>
        <v>#VALUE!</v>
      </c>
      <c r="M3968" t="s">
        <v>124</v>
      </c>
      <c r="N3968" t="e">
        <f>#VALUE!</f>
        <v>#VALUE!</v>
      </c>
      <c r="O3968" t="s">
        <v>124</v>
      </c>
      <c r="P3968" t="e">
        <f>#VALUE!</f>
        <v>#VALUE!</v>
      </c>
      <c r="Q3968" s="45" t="s">
        <v>124</v>
      </c>
      <c r="R3968" s="45" t="e">
        <f>#VALUE!</f>
        <v>#VALUE!</v>
      </c>
      <c r="S3968" s="45" t="s">
        <v>124</v>
      </c>
      <c r="T3968" s="45" t="e">
        <f>#VALUE!</f>
        <v>#VALUE!</v>
      </c>
      <c r="U3968" s="45" t="s">
        <v>11364</v>
      </c>
      <c r="V3968" t="b">
        <f>TRUE()</f>
        <v>1</v>
      </c>
      <c r="W3968" t="s">
        <v>57</v>
      </c>
      <c r="X3968" t="s">
        <v>57</v>
      </c>
    </row>
    <row r="3969" spans="1:24">
      <c r="A3969" s="43">
        <v>43830</v>
      </c>
      <c r="B3969" t="s">
        <v>11365</v>
      </c>
      <c r="C3969" t="s">
        <v>11366</v>
      </c>
      <c r="D3969" s="44">
        <v>16995858.890000001</v>
      </c>
      <c r="E3969" s="37">
        <v>16.995858890000001</v>
      </c>
      <c r="F3969" t="s">
        <v>1310</v>
      </c>
      <c r="G3969" t="s">
        <v>758</v>
      </c>
      <c r="H3969" s="45" t="s">
        <v>24</v>
      </c>
      <c r="I3969" t="s">
        <v>1311</v>
      </c>
      <c r="J3969" t="s">
        <v>760</v>
      </c>
      <c r="K3969" t="s">
        <v>124</v>
      </c>
      <c r="L3969" t="e">
        <f>#VALUE!</f>
        <v>#VALUE!</v>
      </c>
      <c r="M3969" t="s">
        <v>124</v>
      </c>
      <c r="N3969" t="e">
        <f>#VALUE!</f>
        <v>#VALUE!</v>
      </c>
      <c r="O3969" t="s">
        <v>124</v>
      </c>
      <c r="P3969" t="e">
        <f>#VALUE!</f>
        <v>#VALUE!</v>
      </c>
      <c r="Q3969" s="45" t="s">
        <v>124</v>
      </c>
      <c r="R3969" s="45" t="e">
        <f>#VALUE!</f>
        <v>#VALUE!</v>
      </c>
      <c r="S3969" s="45" t="s">
        <v>124</v>
      </c>
      <c r="T3969" s="45" t="e">
        <f>#VALUE!</f>
        <v>#VALUE!</v>
      </c>
      <c r="U3969" s="45" t="s">
        <v>11364</v>
      </c>
      <c r="V3969" t="b">
        <f>TRUE()</f>
        <v>1</v>
      </c>
      <c r="W3969" t="s">
        <v>57</v>
      </c>
      <c r="X3969" t="s">
        <v>57</v>
      </c>
    </row>
    <row r="3970" spans="1:24">
      <c r="A3970" s="43">
        <v>43830</v>
      </c>
      <c r="B3970" t="s">
        <v>11367</v>
      </c>
      <c r="C3970" t="s">
        <v>11368</v>
      </c>
      <c r="D3970" s="44">
        <v>7529235.0800000001</v>
      </c>
      <c r="E3970" s="37">
        <v>7.5292350800000003</v>
      </c>
      <c r="F3970" t="s">
        <v>1310</v>
      </c>
      <c r="G3970" t="s">
        <v>758</v>
      </c>
      <c r="H3970" s="45" t="s">
        <v>24</v>
      </c>
      <c r="I3970" t="s">
        <v>1311</v>
      </c>
      <c r="J3970" t="s">
        <v>760</v>
      </c>
      <c r="K3970" t="s">
        <v>124</v>
      </c>
      <c r="L3970" t="e">
        <f>#VALUE!</f>
        <v>#VALUE!</v>
      </c>
      <c r="M3970" t="s">
        <v>124</v>
      </c>
      <c r="N3970" t="e">
        <f>#VALUE!</f>
        <v>#VALUE!</v>
      </c>
      <c r="O3970" t="s">
        <v>124</v>
      </c>
      <c r="P3970" t="e">
        <f>#VALUE!</f>
        <v>#VALUE!</v>
      </c>
      <c r="Q3970" s="45" t="s">
        <v>124</v>
      </c>
      <c r="R3970" s="45" t="e">
        <f>#VALUE!</f>
        <v>#VALUE!</v>
      </c>
      <c r="S3970" s="45" t="s">
        <v>124</v>
      </c>
      <c r="T3970" s="45" t="e">
        <f>#VALUE!</f>
        <v>#VALUE!</v>
      </c>
      <c r="U3970" s="45" t="s">
        <v>11364</v>
      </c>
      <c r="V3970" t="b">
        <f>TRUE()</f>
        <v>1</v>
      </c>
      <c r="W3970" t="s">
        <v>57</v>
      </c>
      <c r="X3970" t="s">
        <v>57</v>
      </c>
    </row>
    <row r="3971" spans="1:24">
      <c r="A3971" s="43">
        <v>43830</v>
      </c>
      <c r="B3971" t="s">
        <v>11369</v>
      </c>
      <c r="C3971" t="s">
        <v>11370</v>
      </c>
      <c r="D3971" s="44">
        <v>5666896.46</v>
      </c>
      <c r="E3971" s="37">
        <v>5.6668964600000002</v>
      </c>
      <c r="F3971" t="s">
        <v>1310</v>
      </c>
      <c r="G3971" t="s">
        <v>758</v>
      </c>
      <c r="H3971" s="45" t="s">
        <v>24</v>
      </c>
      <c r="I3971" t="s">
        <v>1311</v>
      </c>
      <c r="J3971" t="s">
        <v>760</v>
      </c>
      <c r="K3971" t="s">
        <v>124</v>
      </c>
      <c r="L3971" t="e">
        <f>#VALUE!</f>
        <v>#VALUE!</v>
      </c>
      <c r="M3971" t="s">
        <v>124</v>
      </c>
      <c r="N3971" t="e">
        <f>#VALUE!</f>
        <v>#VALUE!</v>
      </c>
      <c r="O3971" t="s">
        <v>124</v>
      </c>
      <c r="P3971" t="e">
        <f>#VALUE!</f>
        <v>#VALUE!</v>
      </c>
      <c r="Q3971" s="45" t="s">
        <v>124</v>
      </c>
      <c r="R3971" s="45" t="e">
        <f>#VALUE!</f>
        <v>#VALUE!</v>
      </c>
      <c r="S3971" s="45" t="s">
        <v>124</v>
      </c>
      <c r="T3971" s="45" t="e">
        <f>#VALUE!</f>
        <v>#VALUE!</v>
      </c>
      <c r="U3971" s="45" t="s">
        <v>11364</v>
      </c>
      <c r="V3971" t="b">
        <f>TRUE()</f>
        <v>1</v>
      </c>
      <c r="W3971" t="s">
        <v>57</v>
      </c>
      <c r="X3971" t="s">
        <v>57</v>
      </c>
    </row>
    <row r="3972" spans="1:24">
      <c r="A3972" s="43">
        <v>43830</v>
      </c>
      <c r="B3972" t="s">
        <v>11371</v>
      </c>
      <c r="C3972" t="s">
        <v>11372</v>
      </c>
      <c r="D3972" s="44">
        <v>4526372.5930000003</v>
      </c>
      <c r="E3972" s="37">
        <v>4.5263725929999996</v>
      </c>
      <c r="F3972" t="s">
        <v>639</v>
      </c>
      <c r="G3972" t="s">
        <v>639</v>
      </c>
      <c r="H3972" s="45" t="s">
        <v>25</v>
      </c>
      <c r="I3972" t="s">
        <v>640</v>
      </c>
      <c r="J3972" t="s">
        <v>641</v>
      </c>
      <c r="K3972">
        <v>12.123594537258001</v>
      </c>
      <c r="L3972">
        <v>373352.35676924302</v>
      </c>
      <c r="M3972">
        <v>10.981335647523499</v>
      </c>
      <c r="N3972">
        <v>4.0999075444770101</v>
      </c>
      <c r="O3972">
        <v>12.222119635406299</v>
      </c>
      <c r="P3972">
        <v>4.5631571705945904</v>
      </c>
      <c r="Q3972" s="45">
        <v>12.206961535151899</v>
      </c>
      <c r="R3972" s="45">
        <v>4.5574978581404597</v>
      </c>
      <c r="S3972" s="45">
        <v>12.545123721462</v>
      </c>
      <c r="T3972" s="45">
        <v>4.6837515073695801</v>
      </c>
      <c r="U3972" s="45" t="s">
        <v>11373</v>
      </c>
      <c r="V3972" t="b">
        <f>FALSE()</f>
        <v>0</v>
      </c>
      <c r="W3972" t="s">
        <v>117</v>
      </c>
      <c r="X3972" t="s">
        <v>57</v>
      </c>
    </row>
    <row r="3973" spans="1:24">
      <c r="A3973" s="43">
        <v>43830</v>
      </c>
      <c r="B3973" t="s">
        <v>11374</v>
      </c>
      <c r="C3973" t="s">
        <v>11375</v>
      </c>
      <c r="D3973" s="44">
        <v>976869.55599999998</v>
      </c>
      <c r="E3973" s="37">
        <v>0.97686955600000003</v>
      </c>
      <c r="F3973" t="s">
        <v>99</v>
      </c>
      <c r="G3973" t="s">
        <v>100</v>
      </c>
      <c r="H3973" s="45" t="s">
        <v>25</v>
      </c>
      <c r="I3973" t="s">
        <v>101</v>
      </c>
      <c r="J3973" t="s">
        <v>102</v>
      </c>
      <c r="K3973">
        <v>30.365722399999999</v>
      </c>
      <c r="L3973">
        <v>32170.1405002635</v>
      </c>
      <c r="M3973">
        <v>19.461491200000001</v>
      </c>
      <c r="N3973">
        <v>0.62607890624864304</v>
      </c>
      <c r="O3973">
        <v>20.047136999999999</v>
      </c>
      <c r="P3973">
        <v>0.64491921391803197</v>
      </c>
      <c r="Q3973" s="45">
        <v>25.497432</v>
      </c>
      <c r="R3973" s="45">
        <v>0.82025596983591598</v>
      </c>
      <c r="S3973" s="45">
        <v>26.5514875</v>
      </c>
      <c r="T3973" s="45">
        <v>0.85416508336599095</v>
      </c>
      <c r="U3973" s="45" t="s">
        <v>11376</v>
      </c>
      <c r="V3973" t="b">
        <f>FALSE()</f>
        <v>0</v>
      </c>
      <c r="W3973" t="s">
        <v>57</v>
      </c>
      <c r="X3973" t="s">
        <v>57</v>
      </c>
    </row>
    <row r="3974" spans="1:24">
      <c r="A3974" s="43">
        <v>43830</v>
      </c>
      <c r="B3974" t="s">
        <v>11377</v>
      </c>
      <c r="C3974" t="s">
        <v>11378</v>
      </c>
      <c r="D3974" s="44">
        <v>1471935.4569999999</v>
      </c>
      <c r="E3974" s="37">
        <v>1.4719354570000001</v>
      </c>
      <c r="F3974" t="s">
        <v>180</v>
      </c>
      <c r="G3974" t="s">
        <v>180</v>
      </c>
      <c r="H3974" s="45" t="s">
        <v>25</v>
      </c>
      <c r="I3974" t="s">
        <v>181</v>
      </c>
      <c r="J3974" t="s">
        <v>182</v>
      </c>
      <c r="K3974">
        <v>5.5541861106007699</v>
      </c>
      <c r="L3974">
        <v>265013.70816340699</v>
      </c>
      <c r="M3974">
        <v>3.7177401983939502</v>
      </c>
      <c r="N3974">
        <v>0.98525211596454099</v>
      </c>
      <c r="O3974">
        <v>4.7978452524876802</v>
      </c>
      <c r="P3974">
        <v>1.27149476155596</v>
      </c>
      <c r="Q3974" s="45">
        <v>4.4621408685968804</v>
      </c>
      <c r="R3974" s="45">
        <v>1.18252849793434</v>
      </c>
      <c r="S3974" s="45">
        <v>4.6254020705092298</v>
      </c>
      <c r="T3974" s="45">
        <v>1.2257949544523501</v>
      </c>
      <c r="U3974" s="45" t="s">
        <v>11379</v>
      </c>
      <c r="V3974" t="b">
        <f>FALSE()</f>
        <v>0</v>
      </c>
      <c r="W3974" t="s">
        <v>57</v>
      </c>
      <c r="X3974" t="s">
        <v>57</v>
      </c>
    </row>
    <row r="3975" spans="1:24">
      <c r="A3975" s="43">
        <v>43830</v>
      </c>
      <c r="B3975" t="s">
        <v>11380</v>
      </c>
      <c r="C3975" t="s">
        <v>11381</v>
      </c>
      <c r="D3975" s="44">
        <v>8475492.9030000009</v>
      </c>
      <c r="E3975" s="37">
        <v>8.4754929029999992</v>
      </c>
      <c r="F3975" t="s">
        <v>154</v>
      </c>
      <c r="G3975" t="s">
        <v>155</v>
      </c>
      <c r="H3975" s="45" t="s">
        <v>25</v>
      </c>
      <c r="I3975" t="s">
        <v>156</v>
      </c>
      <c r="J3975" t="s">
        <v>157</v>
      </c>
      <c r="K3975">
        <v>40.918792199999999</v>
      </c>
      <c r="L3975">
        <v>207129.59614189199</v>
      </c>
      <c r="M3975">
        <v>27.170960600000001</v>
      </c>
      <c r="N3975">
        <v>5.6279100958652597</v>
      </c>
      <c r="O3975">
        <v>26.983391999999998</v>
      </c>
      <c r="P3975">
        <v>5.5890590874983603</v>
      </c>
      <c r="Q3975" s="45">
        <v>26.943637500000001</v>
      </c>
      <c r="R3975" s="45">
        <v>5.5808247539685398</v>
      </c>
      <c r="S3975" s="45">
        <v>30.6427254</v>
      </c>
      <c r="T3975" s="45">
        <v>6.3470153367888997</v>
      </c>
      <c r="U3975" s="45" t="s">
        <v>11382</v>
      </c>
      <c r="V3975" t="b">
        <f>FALSE()</f>
        <v>0</v>
      </c>
      <c r="W3975" t="s">
        <v>57</v>
      </c>
      <c r="X3975" t="s">
        <v>57</v>
      </c>
    </row>
    <row r="3976" spans="1:24">
      <c r="A3976" s="43">
        <v>43830</v>
      </c>
      <c r="B3976" t="s">
        <v>11383</v>
      </c>
      <c r="C3976" t="s">
        <v>11384</v>
      </c>
      <c r="D3976" s="44">
        <v>6643435.4210000001</v>
      </c>
      <c r="E3976" s="37">
        <v>6.6434354210000004</v>
      </c>
      <c r="F3976" t="s">
        <v>427</v>
      </c>
      <c r="G3976" t="s">
        <v>333</v>
      </c>
      <c r="H3976" s="45" t="s">
        <v>25</v>
      </c>
      <c r="I3976" t="s">
        <v>428</v>
      </c>
      <c r="J3976" t="s">
        <v>335</v>
      </c>
      <c r="K3976">
        <v>0.37102367137355602</v>
      </c>
      <c r="L3976">
        <v>17905691.5598014</v>
      </c>
      <c r="M3976">
        <v>0.27525455528799703</v>
      </c>
      <c r="N3976">
        <v>4.9286231674171699</v>
      </c>
      <c r="O3976">
        <v>0.29947257057336002</v>
      </c>
      <c r="P3976">
        <v>5.3622634793074297</v>
      </c>
      <c r="Q3976" s="45">
        <v>0.29596803747241801</v>
      </c>
      <c r="R3976" s="45">
        <v>5.2995123905408503</v>
      </c>
      <c r="S3976" s="45">
        <v>0.30028845707207602</v>
      </c>
      <c r="T3976" s="45">
        <v>5.37687249130125</v>
      </c>
      <c r="U3976" s="45" t="s">
        <v>11385</v>
      </c>
      <c r="V3976" t="b">
        <f>FALSE()</f>
        <v>0</v>
      </c>
      <c r="W3976" t="s">
        <v>57</v>
      </c>
      <c r="X3976" t="s">
        <v>57</v>
      </c>
    </row>
    <row r="3977" spans="1:24">
      <c r="A3977" s="43">
        <v>43830</v>
      </c>
      <c r="B3977" t="s">
        <v>11386</v>
      </c>
      <c r="C3977" t="s">
        <v>11387</v>
      </c>
      <c r="D3977" s="44">
        <v>20565799.559999999</v>
      </c>
      <c r="E3977" s="37">
        <v>20.565799559999999</v>
      </c>
      <c r="F3977" t="s">
        <v>99</v>
      </c>
      <c r="G3977" t="s">
        <v>100</v>
      </c>
      <c r="H3977" s="45" t="s">
        <v>25</v>
      </c>
      <c r="I3977" t="s">
        <v>101</v>
      </c>
      <c r="J3977" t="s">
        <v>102</v>
      </c>
      <c r="K3977">
        <v>15.075813999999999</v>
      </c>
      <c r="L3977">
        <v>1364158.4832500599</v>
      </c>
      <c r="M3977">
        <v>10.580397100000001</v>
      </c>
      <c r="N3977">
        <v>14.4333384601193</v>
      </c>
      <c r="O3977">
        <v>10.019035000000001</v>
      </c>
      <c r="P3977">
        <v>13.6675515892293</v>
      </c>
      <c r="Q3977" s="45">
        <v>10.114227</v>
      </c>
      <c r="R3977" s="45">
        <v>13.797408563566799</v>
      </c>
      <c r="S3977" s="45">
        <v>11.3224778</v>
      </c>
      <c r="T3977" s="45">
        <v>15.4456541422805</v>
      </c>
      <c r="U3977" s="45" t="s">
        <v>11388</v>
      </c>
      <c r="V3977" t="b">
        <f>FALSE()</f>
        <v>0</v>
      </c>
      <c r="W3977" t="s">
        <v>57</v>
      </c>
      <c r="X3977" t="s">
        <v>57</v>
      </c>
    </row>
    <row r="3978" spans="1:24">
      <c r="A3978" s="43">
        <v>43830</v>
      </c>
      <c r="B3978" t="s">
        <v>11389</v>
      </c>
      <c r="C3978" t="s">
        <v>11390</v>
      </c>
      <c r="D3978" s="44">
        <v>14456174.370999999</v>
      </c>
      <c r="E3978" s="37">
        <v>14.456174370999999</v>
      </c>
      <c r="F3978" t="s">
        <v>1357</v>
      </c>
      <c r="G3978" t="s">
        <v>226</v>
      </c>
      <c r="H3978" s="45" t="s">
        <v>25</v>
      </c>
      <c r="I3978" t="s">
        <v>1358</v>
      </c>
      <c r="J3978" t="s">
        <v>228</v>
      </c>
      <c r="K3978" t="s">
        <v>124</v>
      </c>
      <c r="L3978" t="e">
        <f>#VALUE!</f>
        <v>#VALUE!</v>
      </c>
      <c r="M3978" t="s">
        <v>124</v>
      </c>
      <c r="N3978" t="e">
        <f>#VALUE!</f>
        <v>#VALUE!</v>
      </c>
      <c r="O3978" t="s">
        <v>124</v>
      </c>
      <c r="P3978" t="e">
        <f>#VALUE!</f>
        <v>#VALUE!</v>
      </c>
      <c r="Q3978" s="45" t="s">
        <v>124</v>
      </c>
      <c r="R3978" s="45" t="e">
        <f>#VALUE!</f>
        <v>#VALUE!</v>
      </c>
      <c r="S3978" s="45" t="s">
        <v>124</v>
      </c>
      <c r="T3978" s="45" t="e">
        <f>#VALUE!</f>
        <v>#VALUE!</v>
      </c>
      <c r="U3978" s="45" t="s">
        <v>11391</v>
      </c>
      <c r="V3978" t="b">
        <f>TRUE()</f>
        <v>1</v>
      </c>
      <c r="W3978" t="s">
        <v>57</v>
      </c>
      <c r="X3978" t="s">
        <v>57</v>
      </c>
    </row>
    <row r="3979" spans="1:24">
      <c r="A3979" s="43">
        <v>43830</v>
      </c>
      <c r="B3979" t="s">
        <v>11392</v>
      </c>
      <c r="C3979" t="s">
        <v>11393</v>
      </c>
      <c r="D3979" s="44">
        <v>442300.01699999999</v>
      </c>
      <c r="E3979" s="37">
        <v>0.44230001699999999</v>
      </c>
      <c r="F3979" t="s">
        <v>1013</v>
      </c>
      <c r="G3979" t="s">
        <v>1014</v>
      </c>
      <c r="H3979" s="45" t="s">
        <v>25</v>
      </c>
      <c r="I3979" t="s">
        <v>1015</v>
      </c>
      <c r="J3979" t="s">
        <v>1016</v>
      </c>
      <c r="K3979">
        <v>1.15191294654023</v>
      </c>
      <c r="L3979">
        <v>383970.00253226398</v>
      </c>
      <c r="M3979">
        <v>0.687432878829633</v>
      </c>
      <c r="N3979">
        <v>0.26395360422497599</v>
      </c>
      <c r="O3979">
        <v>0.54126943644129599</v>
      </c>
      <c r="P3979">
        <v>0.207831226881002</v>
      </c>
      <c r="Q3979" s="45">
        <v>0.52459778842959504</v>
      </c>
      <c r="R3979" s="45">
        <v>0.201429814151732</v>
      </c>
      <c r="S3979" s="45">
        <v>0.50045806543191096</v>
      </c>
      <c r="T3979" s="45">
        <v>0.192160884651183</v>
      </c>
      <c r="U3979" s="45" t="s">
        <v>11394</v>
      </c>
      <c r="V3979" t="b">
        <f>FALSE()</f>
        <v>0</v>
      </c>
      <c r="W3979" t="s">
        <v>57</v>
      </c>
      <c r="X3979" t="s">
        <v>57</v>
      </c>
    </row>
    <row r="3980" spans="1:24">
      <c r="A3980" s="43">
        <v>43830</v>
      </c>
      <c r="B3980" t="s">
        <v>11395</v>
      </c>
      <c r="C3980" t="s">
        <v>11391</v>
      </c>
      <c r="D3980" s="44">
        <v>346980135.39999998</v>
      </c>
      <c r="E3980" s="37">
        <v>346.98013539999999</v>
      </c>
      <c r="F3980" t="s">
        <v>1357</v>
      </c>
      <c r="G3980" t="s">
        <v>226</v>
      </c>
      <c r="H3980" s="45" t="s">
        <v>25</v>
      </c>
      <c r="I3980" t="s">
        <v>1358</v>
      </c>
      <c r="J3980" t="s">
        <v>228</v>
      </c>
      <c r="K3980">
        <v>121.9178402</v>
      </c>
      <c r="L3980">
        <v>2846016.0943697598</v>
      </c>
      <c r="M3980">
        <v>101.1443033</v>
      </c>
      <c r="N3980">
        <v>287.858315045616</v>
      </c>
      <c r="O3980">
        <v>108.89467</v>
      </c>
      <c r="P3980">
        <v>309.915983411083</v>
      </c>
      <c r="Q3980" s="45">
        <v>120.615381</v>
      </c>
      <c r="R3980" s="45">
        <v>343.27331555453998</v>
      </c>
      <c r="S3980" s="45">
        <v>124.17784380000001</v>
      </c>
      <c r="T3980" s="45">
        <v>353.41214201893399</v>
      </c>
      <c r="U3980" s="45" t="s">
        <v>11396</v>
      </c>
      <c r="V3980" t="b">
        <f>FALSE()</f>
        <v>0</v>
      </c>
      <c r="W3980" t="s">
        <v>57</v>
      </c>
      <c r="X3980" t="s">
        <v>57</v>
      </c>
    </row>
    <row r="3981" spans="1:24">
      <c r="A3981" s="43">
        <v>43830</v>
      </c>
      <c r="B3981" t="s">
        <v>11397</v>
      </c>
      <c r="C3981" t="s">
        <v>11398</v>
      </c>
      <c r="D3981" s="44">
        <v>2211123.466</v>
      </c>
      <c r="E3981" s="37">
        <v>2.2111234660000001</v>
      </c>
      <c r="F3981" t="s">
        <v>106</v>
      </c>
      <c r="G3981" t="s">
        <v>106</v>
      </c>
      <c r="H3981" s="45" t="s">
        <v>25</v>
      </c>
      <c r="I3981" t="s">
        <v>107</v>
      </c>
      <c r="J3981" t="s">
        <v>108</v>
      </c>
      <c r="K3981">
        <v>45.943046114275198</v>
      </c>
      <c r="L3981">
        <v>48127.489424628497</v>
      </c>
      <c r="M3981">
        <v>31.896521020311798</v>
      </c>
      <c r="N3981">
        <v>1.5350994780875</v>
      </c>
      <c r="O3981">
        <v>31.788886822282201</v>
      </c>
      <c r="P3981">
        <v>1.5299193143601</v>
      </c>
      <c r="Q3981" s="45">
        <v>33.9789462694878</v>
      </c>
      <c r="R3981" s="45">
        <v>1.6353213772447901</v>
      </c>
      <c r="S3981" s="45">
        <v>34.367512590934503</v>
      </c>
      <c r="T3981" s="45">
        <v>1.6540220987709899</v>
      </c>
      <c r="U3981" s="45" t="s">
        <v>11399</v>
      </c>
      <c r="V3981" t="b">
        <f>FALSE()</f>
        <v>0</v>
      </c>
      <c r="W3981" t="s">
        <v>57</v>
      </c>
      <c r="X3981" t="s">
        <v>57</v>
      </c>
    </row>
    <row r="3982" spans="1:24">
      <c r="A3982" s="43">
        <v>43830</v>
      </c>
      <c r="B3982" t="s">
        <v>11400</v>
      </c>
      <c r="C3982" t="s">
        <v>11401</v>
      </c>
      <c r="D3982" s="44">
        <v>142591.856</v>
      </c>
      <c r="E3982" s="37">
        <v>0.14259185599999999</v>
      </c>
      <c r="F3982" t="s">
        <v>839</v>
      </c>
      <c r="G3982" t="s">
        <v>457</v>
      </c>
      <c r="H3982" s="45" t="s">
        <v>25</v>
      </c>
      <c r="I3982" t="s">
        <v>840</v>
      </c>
      <c r="J3982" t="s">
        <v>459</v>
      </c>
      <c r="K3982">
        <v>5.6559407624464901</v>
      </c>
      <c r="L3982">
        <v>25210.988231482399</v>
      </c>
      <c r="M3982">
        <v>5.41639263084119</v>
      </c>
      <c r="N3982">
        <v>0.13655261087322501</v>
      </c>
      <c r="O3982">
        <v>6.0888014066207203</v>
      </c>
      <c r="P3982">
        <v>0.15350470060614799</v>
      </c>
      <c r="Q3982" s="45">
        <v>6.4844470767408398</v>
      </c>
      <c r="R3982" s="45">
        <v>0.163479318939384</v>
      </c>
      <c r="S3982" s="45">
        <v>5.9703739885617502</v>
      </c>
      <c r="T3982" s="45">
        <v>0.15051902836317901</v>
      </c>
      <c r="U3982" s="45" t="s">
        <v>11402</v>
      </c>
      <c r="V3982" t="b">
        <f>FALSE()</f>
        <v>0</v>
      </c>
      <c r="W3982" t="s">
        <v>57</v>
      </c>
      <c r="X3982" t="s">
        <v>57</v>
      </c>
    </row>
    <row r="3983" spans="1:24">
      <c r="A3983" s="43">
        <v>43830</v>
      </c>
      <c r="B3983" t="s">
        <v>11403</v>
      </c>
      <c r="C3983" t="s">
        <v>11404</v>
      </c>
      <c r="D3983" s="44">
        <v>35932856.827</v>
      </c>
      <c r="E3983" s="37">
        <v>35.932856827000002</v>
      </c>
      <c r="F3983" t="s">
        <v>1212</v>
      </c>
      <c r="G3983" t="s">
        <v>226</v>
      </c>
      <c r="H3983" s="45" t="s">
        <v>25</v>
      </c>
      <c r="I3983" t="s">
        <v>1213</v>
      </c>
      <c r="J3983" t="s">
        <v>228</v>
      </c>
      <c r="K3983">
        <v>159.4</v>
      </c>
      <c r="L3983">
        <v>225425.701549561</v>
      </c>
      <c r="M3983">
        <v>122.05</v>
      </c>
      <c r="N3983">
        <v>27.513206874123899</v>
      </c>
      <c r="O3983">
        <v>129.44999999999999</v>
      </c>
      <c r="P3983">
        <v>29.1813570655906</v>
      </c>
      <c r="Q3983" s="45">
        <v>138.19999999999999</v>
      </c>
      <c r="R3983" s="45">
        <v>31.1538319541493</v>
      </c>
      <c r="S3983" s="45">
        <v>137</v>
      </c>
      <c r="T3983" s="45">
        <v>30.883321112289799</v>
      </c>
      <c r="U3983" s="45" t="s">
        <v>11405</v>
      </c>
      <c r="V3983" t="b">
        <f>FALSE()</f>
        <v>0</v>
      </c>
      <c r="W3983" t="s">
        <v>57</v>
      </c>
      <c r="X3983" t="s">
        <v>57</v>
      </c>
    </row>
    <row r="3984" spans="1:24">
      <c r="A3984" s="43">
        <v>43830</v>
      </c>
      <c r="B3984" t="s">
        <v>11406</v>
      </c>
      <c r="C3984" t="s">
        <v>11407</v>
      </c>
      <c r="D3984" s="44">
        <v>3436395.264</v>
      </c>
      <c r="E3984" s="37">
        <v>3.4363952640000002</v>
      </c>
      <c r="F3984" t="s">
        <v>67</v>
      </c>
      <c r="G3984" t="s">
        <v>68</v>
      </c>
      <c r="H3984" s="45" t="s">
        <v>25</v>
      </c>
      <c r="I3984" t="s">
        <v>69</v>
      </c>
      <c r="J3984" t="s">
        <v>70</v>
      </c>
      <c r="K3984">
        <v>25.754059678438502</v>
      </c>
      <c r="L3984">
        <v>133431.20684297301</v>
      </c>
      <c r="M3984">
        <v>15.148799111812499</v>
      </c>
      <c r="N3984">
        <v>2.0213225477108998</v>
      </c>
      <c r="O3984">
        <v>14.0344670826201</v>
      </c>
      <c r="P3984">
        <v>1.87263588023198</v>
      </c>
      <c r="Q3984" s="45">
        <v>15.6999742520536</v>
      </c>
      <c r="R3984" s="45">
        <v>2.0948665118551202</v>
      </c>
      <c r="S3984" s="45">
        <v>15.9390903860946</v>
      </c>
      <c r="T3984" s="45">
        <v>2.12677206619583</v>
      </c>
      <c r="U3984" s="45" t="s">
        <v>11408</v>
      </c>
      <c r="V3984" t="b">
        <f>FALSE()</f>
        <v>0</v>
      </c>
      <c r="W3984" t="s">
        <v>57</v>
      </c>
      <c r="X3984" t="s">
        <v>57</v>
      </c>
    </row>
    <row r="3985" spans="1:24">
      <c r="A3985" s="43">
        <v>43830</v>
      </c>
      <c r="B3985" t="s">
        <v>11409</v>
      </c>
      <c r="C3985" t="s">
        <v>11410</v>
      </c>
      <c r="D3985" s="44">
        <v>3596621.2459999998</v>
      </c>
      <c r="E3985" s="37">
        <v>3.5966212460000002</v>
      </c>
      <c r="F3985" t="s">
        <v>83</v>
      </c>
      <c r="G3985" t="s">
        <v>83</v>
      </c>
      <c r="H3985" s="45" t="s">
        <v>25</v>
      </c>
      <c r="I3985" t="s">
        <v>84</v>
      </c>
      <c r="J3985" t="s">
        <v>85</v>
      </c>
      <c r="K3985">
        <v>46.083819599999998</v>
      </c>
      <c r="L3985">
        <v>78045.207129488903</v>
      </c>
      <c r="M3985">
        <v>40.738553500000002</v>
      </c>
      <c r="N3985">
        <v>3.1794488460632602</v>
      </c>
      <c r="O3985">
        <v>43.603203000000001</v>
      </c>
      <c r="P3985">
        <v>3.4030210096441502</v>
      </c>
      <c r="Q3985" s="45">
        <v>45.771943499999999</v>
      </c>
      <c r="R3985" s="45">
        <v>3.5722808111767601</v>
      </c>
      <c r="S3985" s="45">
        <v>48.300618999999998</v>
      </c>
      <c r="T3985" s="45">
        <v>3.7696318143375298</v>
      </c>
      <c r="U3985" s="45" t="s">
        <v>11411</v>
      </c>
      <c r="V3985" t="b">
        <f>FALSE()</f>
        <v>0</v>
      </c>
      <c r="W3985" t="s">
        <v>57</v>
      </c>
      <c r="X3985" t="s">
        <v>57</v>
      </c>
    </row>
    <row r="3986" spans="1:24">
      <c r="A3986" s="43">
        <v>43830</v>
      </c>
      <c r="B3986" t="s">
        <v>11412</v>
      </c>
      <c r="C3986" t="s">
        <v>11413</v>
      </c>
      <c r="D3986" s="44">
        <v>26477565.666000001</v>
      </c>
      <c r="E3986" s="37">
        <v>26.477565666</v>
      </c>
      <c r="F3986" t="s">
        <v>1525</v>
      </c>
      <c r="G3986" t="s">
        <v>201</v>
      </c>
      <c r="H3986" s="45" t="s">
        <v>25</v>
      </c>
      <c r="I3986" t="s">
        <v>1526</v>
      </c>
      <c r="J3986" t="s">
        <v>203</v>
      </c>
      <c r="K3986">
        <v>31.876182710156499</v>
      </c>
      <c r="L3986">
        <v>830637.90626233397</v>
      </c>
      <c r="M3986">
        <v>20.0318870053725</v>
      </c>
      <c r="N3986">
        <v>16.639244680626302</v>
      </c>
      <c r="O3986">
        <v>21.578712373336</v>
      </c>
      <c r="P3986">
        <v>17.924096465624899</v>
      </c>
      <c r="Q3986" s="45">
        <v>21.888735294479201</v>
      </c>
      <c r="R3986" s="45">
        <v>18.1816132557367</v>
      </c>
      <c r="S3986" s="45">
        <v>24.447496364788801</v>
      </c>
      <c r="T3986" s="45">
        <v>20.307017193804199</v>
      </c>
      <c r="U3986" s="45" t="s">
        <v>11414</v>
      </c>
      <c r="V3986" t="b">
        <f>FALSE()</f>
        <v>0</v>
      </c>
      <c r="W3986" t="s">
        <v>57</v>
      </c>
      <c r="X3986" t="s">
        <v>57</v>
      </c>
    </row>
    <row r="3987" spans="1:24">
      <c r="A3987" s="43">
        <v>43830</v>
      </c>
      <c r="B3987" t="s">
        <v>11415</v>
      </c>
      <c r="C3987" t="s">
        <v>11416</v>
      </c>
      <c r="D3987" s="44">
        <v>2112157.3969999999</v>
      </c>
      <c r="E3987" s="37">
        <v>2.1121573969999998</v>
      </c>
      <c r="F3987" t="s">
        <v>89</v>
      </c>
      <c r="G3987" t="s">
        <v>90</v>
      </c>
      <c r="H3987" s="45" t="s">
        <v>25</v>
      </c>
      <c r="I3987" t="s">
        <v>91</v>
      </c>
      <c r="J3987" t="s">
        <v>92</v>
      </c>
      <c r="K3987">
        <v>16.8266406393533</v>
      </c>
      <c r="L3987">
        <v>125524.603649061</v>
      </c>
      <c r="M3987">
        <v>8.3564660368445907</v>
      </c>
      <c r="N3987">
        <v>1.0489420871817501</v>
      </c>
      <c r="O3987">
        <v>9.1572231005300804</v>
      </c>
      <c r="P3987">
        <v>1.14945680022006</v>
      </c>
      <c r="Q3987" s="45">
        <v>8.69348134743875</v>
      </c>
      <c r="R3987" s="45">
        <v>1.0912458004677501</v>
      </c>
      <c r="S3987" s="45">
        <v>9.64702107815706</v>
      </c>
      <c r="T3987" s="45">
        <v>1.2109384972298001</v>
      </c>
      <c r="U3987" s="45" t="s">
        <v>11416</v>
      </c>
      <c r="V3987" t="b">
        <f>FALSE()</f>
        <v>0</v>
      </c>
      <c r="W3987" t="s">
        <v>57</v>
      </c>
      <c r="X3987" t="s">
        <v>57</v>
      </c>
    </row>
    <row r="3988" spans="1:24">
      <c r="A3988" s="43">
        <v>43830</v>
      </c>
      <c r="B3988" t="s">
        <v>11417</v>
      </c>
      <c r="C3988" t="s">
        <v>11418</v>
      </c>
      <c r="D3988" s="44">
        <v>6139575.0010000002</v>
      </c>
      <c r="E3988" s="37">
        <v>6.1395750009999999</v>
      </c>
      <c r="F3988" t="s">
        <v>1283</v>
      </c>
      <c r="G3988" t="s">
        <v>1283</v>
      </c>
      <c r="H3988" s="45" t="s">
        <v>24</v>
      </c>
      <c r="I3988" t="s">
        <v>1284</v>
      </c>
      <c r="J3988" t="s">
        <v>1285</v>
      </c>
      <c r="K3988">
        <v>0.139226077586207</v>
      </c>
      <c r="L3988">
        <v>44097880.996456698</v>
      </c>
      <c r="M3988">
        <v>5.4922721476509999E-2</v>
      </c>
      <c r="N3988">
        <v>2.4219756356726698</v>
      </c>
      <c r="O3988">
        <v>4.3109969325153E-2</v>
      </c>
      <c r="P3988">
        <v>1.90105829706149</v>
      </c>
      <c r="Q3988" s="45">
        <v>4.5758425324675001E-2</v>
      </c>
      <c r="R3988" s="45">
        <v>2.0178495945527701</v>
      </c>
      <c r="S3988" s="45">
        <v>4.7352779229262003E-2</v>
      </c>
      <c r="T3988" s="45">
        <v>2.08815722330348</v>
      </c>
      <c r="U3988" s="45" t="s">
        <v>11419</v>
      </c>
      <c r="V3988" t="b">
        <f>FALSE()</f>
        <v>0</v>
      </c>
      <c r="W3988" t="s">
        <v>117</v>
      </c>
      <c r="X3988" t="s">
        <v>57</v>
      </c>
    </row>
    <row r="3989" spans="1:24">
      <c r="A3989" s="43">
        <v>43830</v>
      </c>
      <c r="B3989" t="s">
        <v>11420</v>
      </c>
      <c r="C3989" t="s">
        <v>11421</v>
      </c>
      <c r="D3989" s="44">
        <v>2936051.34</v>
      </c>
      <c r="E3989" s="37">
        <v>2.9360513400000001</v>
      </c>
      <c r="F3989" t="s">
        <v>555</v>
      </c>
      <c r="G3989" t="s">
        <v>100</v>
      </c>
      <c r="H3989" s="45" t="s">
        <v>25</v>
      </c>
      <c r="I3989" t="s">
        <v>556</v>
      </c>
      <c r="J3989" t="s">
        <v>102</v>
      </c>
      <c r="K3989" t="s">
        <v>124</v>
      </c>
      <c r="L3989" t="e">
        <f>#VALUE!</f>
        <v>#VALUE!</v>
      </c>
      <c r="M3989" t="s">
        <v>124</v>
      </c>
      <c r="N3989" t="e">
        <f>#VALUE!</f>
        <v>#VALUE!</v>
      </c>
      <c r="O3989" t="s">
        <v>124</v>
      </c>
      <c r="P3989" t="e">
        <f>#VALUE!</f>
        <v>#VALUE!</v>
      </c>
      <c r="Q3989" s="45" t="s">
        <v>124</v>
      </c>
      <c r="R3989" s="45" t="e">
        <f>#VALUE!</f>
        <v>#VALUE!</v>
      </c>
      <c r="S3989" s="45" t="s">
        <v>124</v>
      </c>
      <c r="T3989" s="45" t="e">
        <f>#VALUE!</f>
        <v>#VALUE!</v>
      </c>
      <c r="U3989" s="45" t="s">
        <v>11422</v>
      </c>
      <c r="V3989" t="b">
        <f>TRUE()</f>
        <v>1</v>
      </c>
      <c r="W3989" t="s">
        <v>57</v>
      </c>
      <c r="X3989" t="s">
        <v>57</v>
      </c>
    </row>
    <row r="3990" spans="1:24">
      <c r="A3990" s="43">
        <v>43830</v>
      </c>
      <c r="B3990" t="s">
        <v>11423</v>
      </c>
      <c r="C3990" t="s">
        <v>11424</v>
      </c>
      <c r="D3990" s="44">
        <v>48042573.43</v>
      </c>
      <c r="E3990" s="37">
        <v>48.042573429999997</v>
      </c>
      <c r="F3990" t="s">
        <v>555</v>
      </c>
      <c r="G3990" t="s">
        <v>100</v>
      </c>
      <c r="H3990" s="45" t="s">
        <v>25</v>
      </c>
      <c r="I3990" t="s">
        <v>556</v>
      </c>
      <c r="J3990" t="s">
        <v>102</v>
      </c>
      <c r="K3990" t="s">
        <v>124</v>
      </c>
      <c r="L3990" t="e">
        <f>#VALUE!</f>
        <v>#VALUE!</v>
      </c>
      <c r="M3990" t="s">
        <v>124</v>
      </c>
      <c r="N3990" t="e">
        <f>#VALUE!</f>
        <v>#VALUE!</v>
      </c>
      <c r="O3990" t="s">
        <v>124</v>
      </c>
      <c r="P3990" t="e">
        <f>#VALUE!</f>
        <v>#VALUE!</v>
      </c>
      <c r="Q3990" s="45" t="s">
        <v>124</v>
      </c>
      <c r="R3990" s="45" t="e">
        <f>#VALUE!</f>
        <v>#VALUE!</v>
      </c>
      <c r="S3990" s="45" t="s">
        <v>124</v>
      </c>
      <c r="T3990" s="45" t="e">
        <f>#VALUE!</f>
        <v>#VALUE!</v>
      </c>
      <c r="U3990" s="45" t="s">
        <v>11422</v>
      </c>
      <c r="V3990" t="b">
        <f>TRUE()</f>
        <v>1</v>
      </c>
      <c r="W3990" t="s">
        <v>57</v>
      </c>
      <c r="X3990" t="s">
        <v>57</v>
      </c>
    </row>
    <row r="3991" spans="1:24">
      <c r="A3991" s="43">
        <v>43830</v>
      </c>
      <c r="B3991" t="s">
        <v>11425</v>
      </c>
      <c r="C3991" t="s">
        <v>11426</v>
      </c>
      <c r="D3991" s="44">
        <v>7794225.5099999998</v>
      </c>
      <c r="E3991" s="37">
        <v>7.7942255100000004</v>
      </c>
      <c r="F3991" t="s">
        <v>555</v>
      </c>
      <c r="G3991" t="s">
        <v>100</v>
      </c>
      <c r="H3991" s="45" t="s">
        <v>25</v>
      </c>
      <c r="I3991" t="s">
        <v>556</v>
      </c>
      <c r="J3991" t="s">
        <v>102</v>
      </c>
      <c r="K3991" t="s">
        <v>124</v>
      </c>
      <c r="L3991" t="e">
        <f>#VALUE!</f>
        <v>#VALUE!</v>
      </c>
      <c r="M3991" t="s">
        <v>124</v>
      </c>
      <c r="N3991" t="e">
        <f>#VALUE!</f>
        <v>#VALUE!</v>
      </c>
      <c r="O3991" t="s">
        <v>124</v>
      </c>
      <c r="P3991" t="e">
        <f>#VALUE!</f>
        <v>#VALUE!</v>
      </c>
      <c r="Q3991" s="45" t="s">
        <v>124</v>
      </c>
      <c r="R3991" s="45" t="e">
        <f>#VALUE!</f>
        <v>#VALUE!</v>
      </c>
      <c r="S3991" s="45" t="s">
        <v>124</v>
      </c>
      <c r="T3991" s="45" t="e">
        <f>#VALUE!</f>
        <v>#VALUE!</v>
      </c>
      <c r="U3991" s="45" t="s">
        <v>11422</v>
      </c>
      <c r="V3991" t="b">
        <f>TRUE()</f>
        <v>1</v>
      </c>
      <c r="W3991" t="s">
        <v>57</v>
      </c>
      <c r="X3991" t="s">
        <v>57</v>
      </c>
    </row>
    <row r="3992" spans="1:24">
      <c r="A3992" s="43">
        <v>43830</v>
      </c>
      <c r="B3992" t="s">
        <v>11427</v>
      </c>
      <c r="C3992" t="s">
        <v>11428</v>
      </c>
      <c r="D3992" s="44">
        <v>898030.51100000006</v>
      </c>
      <c r="E3992" s="37">
        <v>0.89803051099999998</v>
      </c>
      <c r="F3992" t="s">
        <v>555</v>
      </c>
      <c r="G3992" t="s">
        <v>100</v>
      </c>
      <c r="H3992" s="45" t="s">
        <v>25</v>
      </c>
      <c r="I3992" t="s">
        <v>556</v>
      </c>
      <c r="J3992" t="s">
        <v>102</v>
      </c>
      <c r="K3992" t="s">
        <v>124</v>
      </c>
      <c r="L3992" t="e">
        <f>#VALUE!</f>
        <v>#VALUE!</v>
      </c>
      <c r="M3992" t="s">
        <v>124</v>
      </c>
      <c r="N3992" t="e">
        <f>#VALUE!</f>
        <v>#VALUE!</v>
      </c>
      <c r="O3992" t="s">
        <v>124</v>
      </c>
      <c r="P3992" t="e">
        <f>#VALUE!</f>
        <v>#VALUE!</v>
      </c>
      <c r="Q3992" s="45" t="s">
        <v>124</v>
      </c>
      <c r="R3992" s="45" t="e">
        <f>#VALUE!</f>
        <v>#VALUE!</v>
      </c>
      <c r="S3992" s="45" t="s">
        <v>124</v>
      </c>
      <c r="T3992" s="45" t="e">
        <f>#VALUE!</f>
        <v>#VALUE!</v>
      </c>
      <c r="U3992" s="45" t="s">
        <v>11422</v>
      </c>
      <c r="V3992" t="b">
        <f>TRUE()</f>
        <v>1</v>
      </c>
      <c r="W3992" t="s">
        <v>57</v>
      </c>
      <c r="X3992" t="s">
        <v>57</v>
      </c>
    </row>
    <row r="3993" spans="1:24">
      <c r="A3993" s="43">
        <v>43830</v>
      </c>
      <c r="B3993" t="s">
        <v>11429</v>
      </c>
      <c r="C3993" t="s">
        <v>11430</v>
      </c>
      <c r="D3993" s="44">
        <v>23273875</v>
      </c>
      <c r="E3993" s="37">
        <v>23.273875</v>
      </c>
      <c r="F3993" t="s">
        <v>555</v>
      </c>
      <c r="G3993" t="s">
        <v>100</v>
      </c>
      <c r="H3993" s="45" t="s">
        <v>25</v>
      </c>
      <c r="I3993" t="s">
        <v>556</v>
      </c>
      <c r="J3993" t="s">
        <v>102</v>
      </c>
      <c r="K3993" t="s">
        <v>124</v>
      </c>
      <c r="L3993" t="e">
        <f>#VALUE!</f>
        <v>#VALUE!</v>
      </c>
      <c r="M3993" t="s">
        <v>124</v>
      </c>
      <c r="N3993" t="e">
        <f>#VALUE!</f>
        <v>#VALUE!</v>
      </c>
      <c r="O3993" t="s">
        <v>124</v>
      </c>
      <c r="P3993" t="e">
        <f>#VALUE!</f>
        <v>#VALUE!</v>
      </c>
      <c r="Q3993" s="45" t="s">
        <v>124</v>
      </c>
      <c r="R3993" s="45" t="e">
        <f>#VALUE!</f>
        <v>#VALUE!</v>
      </c>
      <c r="S3993" s="45" t="s">
        <v>124</v>
      </c>
      <c r="T3993" s="45" t="e">
        <f>#VALUE!</f>
        <v>#VALUE!</v>
      </c>
      <c r="U3993" s="45" t="s">
        <v>11422</v>
      </c>
      <c r="V3993" t="b">
        <f>TRUE()</f>
        <v>1</v>
      </c>
      <c r="W3993" t="s">
        <v>57</v>
      </c>
      <c r="X3993" t="s">
        <v>57</v>
      </c>
    </row>
    <row r="3994" spans="1:24">
      <c r="A3994" s="43">
        <v>43830</v>
      </c>
      <c r="B3994" t="s">
        <v>11431</v>
      </c>
      <c r="C3994" t="s">
        <v>11432</v>
      </c>
      <c r="D3994" s="44">
        <v>1661764.1769999999</v>
      </c>
      <c r="E3994" s="37">
        <v>1.661764177</v>
      </c>
      <c r="F3994" t="s">
        <v>504</v>
      </c>
      <c r="G3994" t="s">
        <v>505</v>
      </c>
      <c r="H3994" s="45" t="s">
        <v>25</v>
      </c>
      <c r="I3994" t="s">
        <v>506</v>
      </c>
      <c r="J3994" t="s">
        <v>507</v>
      </c>
      <c r="K3994">
        <v>0.57141992972309597</v>
      </c>
      <c r="L3994">
        <v>2908131.28937465</v>
      </c>
      <c r="M3994">
        <v>0.40770192143134998</v>
      </c>
      <c r="N3994">
        <v>1.18565071445267</v>
      </c>
      <c r="O3994">
        <v>0.41556511874149099</v>
      </c>
      <c r="P3994">
        <v>1.2085179245848201</v>
      </c>
      <c r="Q3994" s="45">
        <v>0.45003674943049099</v>
      </c>
      <c r="R3994" s="45">
        <v>1.3087659523872699</v>
      </c>
      <c r="S3994" s="45">
        <v>0.46423829232663999</v>
      </c>
      <c r="T3994" s="45">
        <v>1.3500659036409599</v>
      </c>
      <c r="U3994" s="45" t="s">
        <v>11433</v>
      </c>
      <c r="V3994" t="b">
        <f>FALSE()</f>
        <v>0</v>
      </c>
      <c r="W3994" t="s">
        <v>57</v>
      </c>
      <c r="X3994" t="s">
        <v>57</v>
      </c>
    </row>
    <row r="3995" spans="1:24">
      <c r="A3995" s="43">
        <v>43830</v>
      </c>
      <c r="B3995" t="s">
        <v>11434</v>
      </c>
      <c r="C3995" t="s">
        <v>11435</v>
      </c>
      <c r="D3995" s="44">
        <v>1930590.4439999999</v>
      </c>
      <c r="E3995" s="37">
        <v>1.9305904439999999</v>
      </c>
      <c r="F3995" t="s">
        <v>4964</v>
      </c>
      <c r="G3995" t="s">
        <v>194</v>
      </c>
      <c r="H3995" s="45" t="s">
        <v>25</v>
      </c>
      <c r="I3995" t="s">
        <v>4965</v>
      </c>
      <c r="J3995" t="s">
        <v>196</v>
      </c>
      <c r="K3995" t="s">
        <v>124</v>
      </c>
      <c r="L3995" t="e">
        <f>#VALUE!</f>
        <v>#VALUE!</v>
      </c>
      <c r="M3995" t="s">
        <v>124</v>
      </c>
      <c r="N3995" t="e">
        <f>#VALUE!</f>
        <v>#VALUE!</v>
      </c>
      <c r="O3995" t="s">
        <v>124</v>
      </c>
      <c r="P3995" t="e">
        <f>#VALUE!</f>
        <v>#VALUE!</v>
      </c>
      <c r="Q3995" s="45" t="s">
        <v>124</v>
      </c>
      <c r="R3995" s="45" t="e">
        <f>#VALUE!</f>
        <v>#VALUE!</v>
      </c>
      <c r="S3995" s="45" t="s">
        <v>124</v>
      </c>
      <c r="T3995" s="45" t="e">
        <f>#VALUE!</f>
        <v>#VALUE!</v>
      </c>
      <c r="U3995" s="45" t="s">
        <v>11436</v>
      </c>
      <c r="V3995" t="b">
        <f>TRUE()</f>
        <v>1</v>
      </c>
      <c r="W3995" t="s">
        <v>57</v>
      </c>
      <c r="X3995" t="s">
        <v>57</v>
      </c>
    </row>
    <row r="3996" spans="1:24">
      <c r="A3996" s="43">
        <v>43830</v>
      </c>
      <c r="B3996" t="s">
        <v>11437</v>
      </c>
      <c r="C3996" t="s">
        <v>11438</v>
      </c>
      <c r="D3996" s="44">
        <v>3252232.1940000001</v>
      </c>
      <c r="E3996" s="37">
        <v>3.2522321939999999</v>
      </c>
      <c r="F3996" t="s">
        <v>4964</v>
      </c>
      <c r="G3996" t="s">
        <v>194</v>
      </c>
      <c r="H3996" s="45" t="s">
        <v>25</v>
      </c>
      <c r="I3996" t="s">
        <v>4965</v>
      </c>
      <c r="J3996" t="s">
        <v>196</v>
      </c>
      <c r="K3996" t="s">
        <v>124</v>
      </c>
      <c r="L3996" t="e">
        <f>#VALUE!</f>
        <v>#VALUE!</v>
      </c>
      <c r="M3996" t="s">
        <v>124</v>
      </c>
      <c r="N3996" t="e">
        <f>#VALUE!</f>
        <v>#VALUE!</v>
      </c>
      <c r="O3996" t="s">
        <v>124</v>
      </c>
      <c r="P3996" t="e">
        <f>#VALUE!</f>
        <v>#VALUE!</v>
      </c>
      <c r="Q3996" s="45" t="s">
        <v>124</v>
      </c>
      <c r="R3996" s="45" t="e">
        <f>#VALUE!</f>
        <v>#VALUE!</v>
      </c>
      <c r="S3996" s="45" t="s">
        <v>124</v>
      </c>
      <c r="T3996" s="45" t="e">
        <f>#VALUE!</f>
        <v>#VALUE!</v>
      </c>
      <c r="U3996" s="45" t="s">
        <v>11436</v>
      </c>
      <c r="V3996" t="b">
        <f>TRUE()</f>
        <v>1</v>
      </c>
      <c r="W3996" t="s">
        <v>57</v>
      </c>
      <c r="X3996" t="s">
        <v>57</v>
      </c>
    </row>
    <row r="3997" spans="1:24">
      <c r="A3997" s="43">
        <v>43830</v>
      </c>
      <c r="B3997" t="s">
        <v>11439</v>
      </c>
      <c r="C3997" t="s">
        <v>11440</v>
      </c>
      <c r="D3997" s="44">
        <v>22409519.789999999</v>
      </c>
      <c r="E3997" s="37">
        <v>22.409519790000001</v>
      </c>
      <c r="F3997" t="s">
        <v>1350</v>
      </c>
      <c r="G3997" t="s">
        <v>758</v>
      </c>
      <c r="H3997" s="45" t="s">
        <v>24</v>
      </c>
      <c r="I3997" t="s">
        <v>1351</v>
      </c>
      <c r="J3997" t="s">
        <v>760</v>
      </c>
      <c r="K3997" t="s">
        <v>124</v>
      </c>
      <c r="L3997" t="e">
        <f>#VALUE!</f>
        <v>#VALUE!</v>
      </c>
      <c r="M3997" t="s">
        <v>124</v>
      </c>
      <c r="N3997" t="e">
        <f>#VALUE!</f>
        <v>#VALUE!</v>
      </c>
      <c r="O3997" t="s">
        <v>124</v>
      </c>
      <c r="P3997" t="e">
        <f>#VALUE!</f>
        <v>#VALUE!</v>
      </c>
      <c r="Q3997" s="45" t="s">
        <v>124</v>
      </c>
      <c r="R3997" s="45" t="e">
        <f>#VALUE!</f>
        <v>#VALUE!</v>
      </c>
      <c r="S3997" s="45" t="s">
        <v>124</v>
      </c>
      <c r="T3997" s="45" t="e">
        <f>#VALUE!</f>
        <v>#VALUE!</v>
      </c>
      <c r="U3997" s="45" t="s">
        <v>11441</v>
      </c>
      <c r="V3997" t="b">
        <f>TRUE()</f>
        <v>1</v>
      </c>
      <c r="W3997" t="s">
        <v>57</v>
      </c>
      <c r="X3997" t="s">
        <v>57</v>
      </c>
    </row>
    <row r="3998" spans="1:24">
      <c r="A3998" s="43">
        <v>43830</v>
      </c>
      <c r="B3998" t="s">
        <v>11442</v>
      </c>
      <c r="C3998" t="s">
        <v>11443</v>
      </c>
      <c r="D3998" s="44">
        <v>31671118.260000002</v>
      </c>
      <c r="E3998" s="37">
        <v>31.67111826</v>
      </c>
      <c r="F3998" t="s">
        <v>1350</v>
      </c>
      <c r="G3998" t="s">
        <v>758</v>
      </c>
      <c r="H3998" s="45" t="s">
        <v>24</v>
      </c>
      <c r="I3998" t="s">
        <v>1351</v>
      </c>
      <c r="J3998" t="s">
        <v>760</v>
      </c>
      <c r="K3998" t="s">
        <v>124</v>
      </c>
      <c r="L3998" t="e">
        <f>#VALUE!</f>
        <v>#VALUE!</v>
      </c>
      <c r="M3998" t="s">
        <v>124</v>
      </c>
      <c r="N3998" t="e">
        <f>#VALUE!</f>
        <v>#VALUE!</v>
      </c>
      <c r="O3998" t="s">
        <v>124</v>
      </c>
      <c r="P3998" t="e">
        <f>#VALUE!</f>
        <v>#VALUE!</v>
      </c>
      <c r="Q3998" s="45" t="s">
        <v>124</v>
      </c>
      <c r="R3998" s="45" t="e">
        <f>#VALUE!</f>
        <v>#VALUE!</v>
      </c>
      <c r="S3998" s="45" t="s">
        <v>124</v>
      </c>
      <c r="T3998" s="45" t="e">
        <f>#VALUE!</f>
        <v>#VALUE!</v>
      </c>
      <c r="U3998" s="45" t="s">
        <v>11444</v>
      </c>
      <c r="V3998" t="b">
        <f>TRUE()</f>
        <v>1</v>
      </c>
      <c r="W3998" t="s">
        <v>57</v>
      </c>
      <c r="X3998" t="s">
        <v>57</v>
      </c>
    </row>
    <row r="3999" spans="1:24">
      <c r="A3999" s="43">
        <v>43830</v>
      </c>
      <c r="B3999" t="s">
        <v>11445</v>
      </c>
      <c r="C3999" t="s">
        <v>11446</v>
      </c>
      <c r="D3999" s="44">
        <v>4219712.5779999997</v>
      </c>
      <c r="E3999" s="37">
        <v>4.2197125780000002</v>
      </c>
      <c r="F3999" t="s">
        <v>1350</v>
      </c>
      <c r="G3999" t="s">
        <v>758</v>
      </c>
      <c r="H3999" s="45" t="s">
        <v>24</v>
      </c>
      <c r="I3999" t="s">
        <v>1351</v>
      </c>
      <c r="J3999" t="s">
        <v>760</v>
      </c>
      <c r="K3999">
        <v>6.7064163618720602</v>
      </c>
      <c r="L3999">
        <v>629205.27899077395</v>
      </c>
      <c r="M3999">
        <v>2.3413670053197899</v>
      </c>
      <c r="N3999">
        <v>1.4732004798020299</v>
      </c>
      <c r="O3999">
        <v>2.4372157322368699</v>
      </c>
      <c r="P3999">
        <v>1.5335090047627999</v>
      </c>
      <c r="Q3999" s="45">
        <v>2.7618507372855898</v>
      </c>
      <c r="R3999" s="45">
        <v>1.73777106368465</v>
      </c>
      <c r="S3999" s="45">
        <v>2.6876248982769</v>
      </c>
      <c r="T3999" s="45">
        <v>1.6910677739428699</v>
      </c>
      <c r="U3999" s="45" t="s">
        <v>11447</v>
      </c>
      <c r="V3999" t="b">
        <f>FALSE()</f>
        <v>0</v>
      </c>
      <c r="W3999" t="s">
        <v>117</v>
      </c>
      <c r="X3999" t="s">
        <v>57</v>
      </c>
    </row>
    <row r="4000" spans="1:24">
      <c r="A4000" s="43">
        <v>43830</v>
      </c>
      <c r="B4000" t="s">
        <v>11448</v>
      </c>
      <c r="C4000" t="s">
        <v>11449</v>
      </c>
      <c r="D4000" s="44">
        <v>17630669.331</v>
      </c>
      <c r="E4000" s="37">
        <v>17.630669331</v>
      </c>
      <c r="F4000" t="s">
        <v>1310</v>
      </c>
      <c r="G4000" t="s">
        <v>758</v>
      </c>
      <c r="H4000" s="45" t="s">
        <v>24</v>
      </c>
      <c r="I4000" t="s">
        <v>1311</v>
      </c>
      <c r="J4000" t="s">
        <v>760</v>
      </c>
      <c r="K4000">
        <v>6.6819728297380001</v>
      </c>
      <c r="L4000">
        <v>2638542.5053713201</v>
      </c>
      <c r="M4000">
        <v>3.1820411783528701</v>
      </c>
      <c r="N4000">
        <v>8.3959509029258896</v>
      </c>
      <c r="O4000">
        <v>2.7020168696922</v>
      </c>
      <c r="P4000">
        <v>7.1293863609132302</v>
      </c>
      <c r="Q4000" s="45">
        <v>3.23283719530545</v>
      </c>
      <c r="R4000" s="45">
        <v>8.5299783527588406</v>
      </c>
      <c r="S4000" s="45">
        <v>2.9817115132859202</v>
      </c>
      <c r="T4000" s="45">
        <v>7.8673725665599497</v>
      </c>
      <c r="U4000" s="45" t="s">
        <v>11450</v>
      </c>
      <c r="V4000" t="b">
        <f>FALSE()</f>
        <v>0</v>
      </c>
      <c r="W4000" t="s">
        <v>117</v>
      </c>
      <c r="X4000" t="s">
        <v>57</v>
      </c>
    </row>
    <row r="4001" spans="1:24">
      <c r="A4001" s="43">
        <v>43830</v>
      </c>
      <c r="B4001" t="s">
        <v>11451</v>
      </c>
      <c r="C4001" t="s">
        <v>11452</v>
      </c>
      <c r="D4001" s="44">
        <v>4609733.37</v>
      </c>
      <c r="E4001" s="37">
        <v>4.6097333699999998</v>
      </c>
      <c r="F4001" t="s">
        <v>1310</v>
      </c>
      <c r="G4001" t="s">
        <v>758</v>
      </c>
      <c r="H4001" s="45" t="s">
        <v>24</v>
      </c>
      <c r="I4001" t="s">
        <v>1311</v>
      </c>
      <c r="J4001" t="s">
        <v>760</v>
      </c>
      <c r="K4001">
        <v>5.0033486261379299</v>
      </c>
      <c r="L4001">
        <v>921329.63629964797</v>
      </c>
      <c r="M4001">
        <v>3.9080667285813799</v>
      </c>
      <c r="N4001">
        <v>3.6006176976786399</v>
      </c>
      <c r="O4001">
        <v>4.4483589149084199</v>
      </c>
      <c r="P4001">
        <v>4.09840490120287</v>
      </c>
      <c r="Q4001" s="45">
        <v>4.2356544502617801</v>
      </c>
      <c r="R4001" s="45">
        <v>3.9024339741506702</v>
      </c>
      <c r="S4001" s="45">
        <v>4.1880271536871101</v>
      </c>
      <c r="T4001" s="45">
        <v>3.85855353431959</v>
      </c>
      <c r="U4001" s="45" t="s">
        <v>11453</v>
      </c>
      <c r="V4001" t="b">
        <f>FALSE()</f>
        <v>0</v>
      </c>
      <c r="W4001" t="s">
        <v>117</v>
      </c>
      <c r="X4001" t="s">
        <v>57</v>
      </c>
    </row>
    <row r="4002" spans="1:24">
      <c r="A4002" s="43">
        <v>43830</v>
      </c>
      <c r="B4002" t="s">
        <v>11454</v>
      </c>
      <c r="C4002" t="s">
        <v>11455</v>
      </c>
      <c r="D4002" s="44">
        <v>7356376.9100000001</v>
      </c>
      <c r="E4002" s="37">
        <v>7.3563769099999998</v>
      </c>
      <c r="F4002" t="s">
        <v>1310</v>
      </c>
      <c r="G4002" t="s">
        <v>758</v>
      </c>
      <c r="H4002" s="45" t="s">
        <v>24</v>
      </c>
      <c r="I4002" t="s">
        <v>1311</v>
      </c>
      <c r="J4002" t="s">
        <v>760</v>
      </c>
      <c r="K4002">
        <v>3.3500697547302001</v>
      </c>
      <c r="L4002">
        <v>2195887.6825215402</v>
      </c>
      <c r="M4002">
        <v>2.5109851412895101</v>
      </c>
      <c r="N4002">
        <v>5.5138413427522401</v>
      </c>
      <c r="O4002">
        <v>2.4035680246372801</v>
      </c>
      <c r="P4002">
        <v>5.2779654194036301</v>
      </c>
      <c r="Q4002" s="45">
        <v>2.5754382226841601</v>
      </c>
      <c r="R4002" s="45">
        <v>5.6553730702873102</v>
      </c>
      <c r="S4002" s="45">
        <v>2.7338678486625501</v>
      </c>
      <c r="T4002" s="45">
        <v>6.0032667345197499</v>
      </c>
      <c r="U4002" s="45" t="s">
        <v>11456</v>
      </c>
      <c r="V4002" t="b">
        <f>FALSE()</f>
        <v>0</v>
      </c>
      <c r="W4002" t="s">
        <v>117</v>
      </c>
      <c r="X4002" t="s">
        <v>57</v>
      </c>
    </row>
    <row r="4003" spans="1:24">
      <c r="A4003" s="43">
        <v>43830</v>
      </c>
      <c r="B4003" t="s">
        <v>11457</v>
      </c>
      <c r="C4003" t="s">
        <v>11458</v>
      </c>
      <c r="D4003" s="44">
        <v>37926202.658</v>
      </c>
      <c r="E4003" s="37">
        <v>37.926202658000001</v>
      </c>
      <c r="F4003" t="s">
        <v>439</v>
      </c>
      <c r="G4003" t="s">
        <v>405</v>
      </c>
      <c r="H4003" s="45" t="s">
        <v>25</v>
      </c>
      <c r="I4003" t="s">
        <v>440</v>
      </c>
      <c r="J4003" t="s">
        <v>407</v>
      </c>
      <c r="K4003">
        <v>21.3</v>
      </c>
      <c r="L4003">
        <v>1780572.8947417799</v>
      </c>
      <c r="M4003">
        <v>11.035</v>
      </c>
      <c r="N4003">
        <v>19.6486218934756</v>
      </c>
      <c r="O4003">
        <v>12.164999999999999</v>
      </c>
      <c r="P4003">
        <v>21.660669264533801</v>
      </c>
      <c r="Q4003" s="45">
        <v>11.695</v>
      </c>
      <c r="R4003" s="45">
        <v>20.8238000040052</v>
      </c>
      <c r="S4003" s="45">
        <v>12.59</v>
      </c>
      <c r="T4003" s="45">
        <v>22.417412744799101</v>
      </c>
      <c r="U4003" s="45" t="s">
        <v>11459</v>
      </c>
      <c r="V4003" t="b">
        <f>FALSE()</f>
        <v>0</v>
      </c>
      <c r="W4003" t="s">
        <v>57</v>
      </c>
      <c r="X4003" t="s">
        <v>57</v>
      </c>
    </row>
    <row r="4004" spans="1:24">
      <c r="A4004" s="43">
        <v>43830</v>
      </c>
      <c r="B4004" t="s">
        <v>11460</v>
      </c>
      <c r="C4004" t="s">
        <v>11461</v>
      </c>
      <c r="D4004" s="44">
        <v>1089656.585</v>
      </c>
      <c r="E4004" s="37">
        <v>1.089656585</v>
      </c>
      <c r="F4004" t="s">
        <v>209</v>
      </c>
      <c r="G4004" t="s">
        <v>210</v>
      </c>
      <c r="H4004" s="45" t="s">
        <v>25</v>
      </c>
      <c r="I4004" t="s">
        <v>211</v>
      </c>
      <c r="J4004" t="s">
        <v>212</v>
      </c>
      <c r="K4004" t="s">
        <v>124</v>
      </c>
      <c r="L4004" t="e">
        <f>#VALUE!</f>
        <v>#VALUE!</v>
      </c>
      <c r="M4004" t="s">
        <v>124</v>
      </c>
      <c r="N4004" t="e">
        <f>#VALUE!</f>
        <v>#VALUE!</v>
      </c>
      <c r="O4004" t="s">
        <v>124</v>
      </c>
      <c r="P4004" t="e">
        <f>#VALUE!</f>
        <v>#VALUE!</v>
      </c>
      <c r="Q4004" s="45" t="s">
        <v>124</v>
      </c>
      <c r="R4004" s="45" t="e">
        <f>#VALUE!</f>
        <v>#VALUE!</v>
      </c>
      <c r="S4004" s="45" t="s">
        <v>124</v>
      </c>
      <c r="T4004" s="45" t="e">
        <f>#VALUE!</f>
        <v>#VALUE!</v>
      </c>
      <c r="U4004" s="45" t="s">
        <v>11462</v>
      </c>
      <c r="V4004" t="b">
        <f>TRUE()</f>
        <v>1</v>
      </c>
      <c r="W4004" t="s">
        <v>57</v>
      </c>
      <c r="X4004" t="s">
        <v>57</v>
      </c>
    </row>
    <row r="4005" spans="1:24">
      <c r="A4005" s="43">
        <v>43830</v>
      </c>
      <c r="B4005" t="s">
        <v>11463</v>
      </c>
      <c r="C4005" t="s">
        <v>11464</v>
      </c>
      <c r="D4005" s="44">
        <v>1033036.7340000001</v>
      </c>
      <c r="E4005" s="37">
        <v>1.033036734</v>
      </c>
      <c r="F4005" t="s">
        <v>209</v>
      </c>
      <c r="G4005" t="s">
        <v>210</v>
      </c>
      <c r="H4005" s="45" t="s">
        <v>25</v>
      </c>
      <c r="I4005" t="s">
        <v>211</v>
      </c>
      <c r="J4005" t="s">
        <v>212</v>
      </c>
      <c r="K4005" t="s">
        <v>124</v>
      </c>
      <c r="L4005" t="e">
        <f>#VALUE!</f>
        <v>#VALUE!</v>
      </c>
      <c r="M4005" t="s">
        <v>124</v>
      </c>
      <c r="N4005" t="e">
        <f>#VALUE!</f>
        <v>#VALUE!</v>
      </c>
      <c r="O4005" t="s">
        <v>124</v>
      </c>
      <c r="P4005" t="e">
        <f>#VALUE!</f>
        <v>#VALUE!</v>
      </c>
      <c r="Q4005" s="45" t="s">
        <v>124</v>
      </c>
      <c r="R4005" s="45" t="e">
        <f>#VALUE!</f>
        <v>#VALUE!</v>
      </c>
      <c r="S4005" s="45" t="s">
        <v>124</v>
      </c>
      <c r="T4005" s="45" t="e">
        <f>#VALUE!</f>
        <v>#VALUE!</v>
      </c>
      <c r="U4005" s="45" t="s">
        <v>11462</v>
      </c>
      <c r="V4005" t="b">
        <f>TRUE()</f>
        <v>1</v>
      </c>
      <c r="W4005" t="s">
        <v>57</v>
      </c>
      <c r="X4005" t="s">
        <v>57</v>
      </c>
    </row>
    <row r="4006" spans="1:24">
      <c r="A4006" s="43">
        <v>43830</v>
      </c>
      <c r="B4006" t="s">
        <v>11465</v>
      </c>
      <c r="C4006" t="s">
        <v>11466</v>
      </c>
      <c r="D4006" s="44">
        <v>323245400.903</v>
      </c>
      <c r="E4006" s="37">
        <v>323.24540090300002</v>
      </c>
      <c r="F4006" t="s">
        <v>83</v>
      </c>
      <c r="G4006" t="s">
        <v>83</v>
      </c>
      <c r="H4006" s="45" t="s">
        <v>25</v>
      </c>
      <c r="I4006" t="s">
        <v>84</v>
      </c>
      <c r="J4006" t="s">
        <v>85</v>
      </c>
      <c r="K4006">
        <v>34.950910800000003</v>
      </c>
      <c r="L4006">
        <v>9248554.4297460802</v>
      </c>
      <c r="M4006">
        <v>26.9920866</v>
      </c>
      <c r="N4006">
        <v>249.63778209252001</v>
      </c>
      <c r="O4006">
        <v>29.594688000000001</v>
      </c>
      <c r="P4006">
        <v>273.70808279935301</v>
      </c>
      <c r="Q4006" s="45">
        <v>32.811363</v>
      </c>
      <c r="R4006" s="45">
        <v>303.45767661965698</v>
      </c>
      <c r="S4006" s="45">
        <v>35.398904899999998</v>
      </c>
      <c r="T4006" s="45">
        <v>327.38869872105499</v>
      </c>
      <c r="U4006" s="45" t="s">
        <v>11467</v>
      </c>
      <c r="V4006" t="b">
        <f>FALSE()</f>
        <v>0</v>
      </c>
      <c r="W4006" t="s">
        <v>57</v>
      </c>
      <c r="X4006" t="s">
        <v>57</v>
      </c>
    </row>
    <row r="4007" spans="1:24">
      <c r="A4007" s="43">
        <v>43830</v>
      </c>
      <c r="B4007" t="s">
        <v>11468</v>
      </c>
      <c r="C4007" t="s">
        <v>11469</v>
      </c>
      <c r="D4007" s="44">
        <v>734964.049</v>
      </c>
      <c r="E4007" s="37">
        <v>0.73496404900000001</v>
      </c>
      <c r="F4007" t="s">
        <v>200</v>
      </c>
      <c r="G4007" t="s">
        <v>201</v>
      </c>
      <c r="H4007" s="45" t="s">
        <v>25</v>
      </c>
      <c r="I4007" t="s">
        <v>202</v>
      </c>
      <c r="J4007" t="s">
        <v>203</v>
      </c>
      <c r="K4007" t="s">
        <v>124</v>
      </c>
      <c r="L4007" t="e">
        <f>#VALUE!</f>
        <v>#VALUE!</v>
      </c>
      <c r="M4007" t="s">
        <v>124</v>
      </c>
      <c r="N4007" t="e">
        <f>#VALUE!</f>
        <v>#VALUE!</v>
      </c>
      <c r="O4007" t="s">
        <v>124</v>
      </c>
      <c r="P4007" t="e">
        <f>#VALUE!</f>
        <v>#VALUE!</v>
      </c>
      <c r="Q4007" s="45" t="s">
        <v>124</v>
      </c>
      <c r="R4007" s="45" t="e">
        <f>#VALUE!</f>
        <v>#VALUE!</v>
      </c>
      <c r="S4007" s="45" t="s">
        <v>124</v>
      </c>
      <c r="T4007" s="45" t="e">
        <f>#VALUE!</f>
        <v>#VALUE!</v>
      </c>
      <c r="U4007" s="45" t="s">
        <v>11470</v>
      </c>
      <c r="V4007" t="b">
        <f>TRUE()</f>
        <v>1</v>
      </c>
      <c r="W4007" t="s">
        <v>57</v>
      </c>
      <c r="X4007" t="s">
        <v>57</v>
      </c>
    </row>
    <row r="4008" spans="1:24">
      <c r="A4008" s="43">
        <v>43830</v>
      </c>
      <c r="B4008" t="s">
        <v>11471</v>
      </c>
      <c r="C4008" t="s">
        <v>11472</v>
      </c>
      <c r="D4008" s="44">
        <v>1315381.423</v>
      </c>
      <c r="E4008" s="37">
        <v>1.315381423</v>
      </c>
      <c r="F4008" t="s">
        <v>106</v>
      </c>
      <c r="G4008" t="s">
        <v>106</v>
      </c>
      <c r="H4008" s="45" t="s">
        <v>25</v>
      </c>
      <c r="I4008" t="s">
        <v>107</v>
      </c>
      <c r="J4008" t="s">
        <v>108</v>
      </c>
      <c r="K4008">
        <v>27.778748400000001</v>
      </c>
      <c r="L4008">
        <v>47352.0766327975</v>
      </c>
      <c r="M4008">
        <v>22.556011399999999</v>
      </c>
      <c r="N4008">
        <v>1.0680739803430499</v>
      </c>
      <c r="O4008">
        <v>23.410993999999999</v>
      </c>
      <c r="P4008">
        <v>1.1085591819379601</v>
      </c>
      <c r="Q4008" s="45">
        <v>27.763461</v>
      </c>
      <c r="R4008" s="45">
        <v>1.31465753286368</v>
      </c>
      <c r="S4008" s="45">
        <v>34.678551499999998</v>
      </c>
      <c r="T4008" s="45">
        <v>1.64210142814241</v>
      </c>
      <c r="U4008" s="45" t="s">
        <v>11473</v>
      </c>
      <c r="V4008" t="b">
        <f>FALSE()</f>
        <v>0</v>
      </c>
      <c r="W4008" t="s">
        <v>57</v>
      </c>
      <c r="X4008" t="s">
        <v>57</v>
      </c>
    </row>
    <row r="4009" spans="1:24">
      <c r="A4009" s="43">
        <v>43830</v>
      </c>
      <c r="B4009" t="s">
        <v>11474</v>
      </c>
      <c r="C4009" t="s">
        <v>11475</v>
      </c>
      <c r="D4009" s="44">
        <v>83361036.482999995</v>
      </c>
      <c r="E4009" s="37">
        <v>83.361036483000007</v>
      </c>
      <c r="F4009" t="s">
        <v>1310</v>
      </c>
      <c r="G4009" t="s">
        <v>758</v>
      </c>
      <c r="H4009" s="45" t="s">
        <v>24</v>
      </c>
      <c r="I4009" t="s">
        <v>1311</v>
      </c>
      <c r="J4009" t="s">
        <v>760</v>
      </c>
      <c r="K4009">
        <v>99.384404599999996</v>
      </c>
      <c r="L4009">
        <v>838773.81786920701</v>
      </c>
      <c r="M4009">
        <v>43.171239900000003</v>
      </c>
      <c r="N4009">
        <v>36.210905713070503</v>
      </c>
      <c r="O4009">
        <v>48.644455000000001</v>
      </c>
      <c r="P4009">
        <v>40.8016952385168</v>
      </c>
      <c r="Q4009" s="45">
        <v>52.32132</v>
      </c>
      <c r="R4009" s="45">
        <v>43.885753332356501</v>
      </c>
      <c r="S4009" s="45">
        <v>58.634919699999998</v>
      </c>
      <c r="T4009" s="45">
        <v>49.181435457223401</v>
      </c>
      <c r="U4009" s="45" t="s">
        <v>11476</v>
      </c>
      <c r="V4009" t="b">
        <f>FALSE()</f>
        <v>0</v>
      </c>
      <c r="W4009" t="s">
        <v>117</v>
      </c>
      <c r="X4009" t="s">
        <v>57</v>
      </c>
    </row>
    <row r="4010" spans="1:24">
      <c r="A4010" s="43">
        <v>43830</v>
      </c>
      <c r="B4010" t="s">
        <v>11477</v>
      </c>
      <c r="C4010" t="s">
        <v>11478</v>
      </c>
      <c r="D4010" s="44">
        <v>4549212.4330000002</v>
      </c>
      <c r="E4010" s="37">
        <v>4.5492124330000001</v>
      </c>
      <c r="F4010" t="s">
        <v>532</v>
      </c>
      <c r="G4010" t="s">
        <v>333</v>
      </c>
      <c r="H4010" s="45" t="s">
        <v>25</v>
      </c>
      <c r="I4010" t="s">
        <v>533</v>
      </c>
      <c r="J4010" t="s">
        <v>335</v>
      </c>
      <c r="K4010">
        <v>8.8590949350304999</v>
      </c>
      <c r="L4010">
        <v>513507.58360332903</v>
      </c>
      <c r="M4010">
        <v>5.9843342614625996</v>
      </c>
      <c r="N4010">
        <v>3.0730010260782699</v>
      </c>
      <c r="O4010">
        <v>7.0551636697794597</v>
      </c>
      <c r="P4010">
        <v>3.6228800479944399</v>
      </c>
      <c r="Q4010" s="45">
        <v>6.3843088251564302</v>
      </c>
      <c r="R4010" s="45">
        <v>3.2783909977834802</v>
      </c>
      <c r="S4010" s="45">
        <v>6.5331056013322897</v>
      </c>
      <c r="T4010" s="45">
        <v>3.3547992707655201</v>
      </c>
      <c r="U4010" s="45" t="s">
        <v>11479</v>
      </c>
      <c r="V4010" t="b">
        <f>FALSE()</f>
        <v>0</v>
      </c>
      <c r="W4010" t="s">
        <v>57</v>
      </c>
      <c r="X4010" t="s">
        <v>57</v>
      </c>
    </row>
    <row r="4011" spans="1:24">
      <c r="A4011" s="43">
        <v>43830</v>
      </c>
      <c r="B4011" t="s">
        <v>11480</v>
      </c>
      <c r="C4011" t="s">
        <v>11481</v>
      </c>
      <c r="D4011" s="44">
        <v>218172.94200000001</v>
      </c>
      <c r="E4011" s="37">
        <v>0.21817294200000001</v>
      </c>
      <c r="F4011" t="s">
        <v>532</v>
      </c>
      <c r="G4011" t="s">
        <v>333</v>
      </c>
      <c r="H4011" s="45" t="s">
        <v>25</v>
      </c>
      <c r="I4011" t="s">
        <v>533</v>
      </c>
      <c r="J4011" t="s">
        <v>335</v>
      </c>
      <c r="K4011">
        <v>5.39514911366006</v>
      </c>
      <c r="L4011">
        <v>40438.723268575603</v>
      </c>
      <c r="M4011">
        <v>3.05227912531182</v>
      </c>
      <c r="N4011">
        <v>0.12343027088693501</v>
      </c>
      <c r="O4011">
        <v>4.3490491507251301</v>
      </c>
      <c r="P4011">
        <v>0.17586999508760701</v>
      </c>
      <c r="Q4011" s="45">
        <v>4.55176574753352</v>
      </c>
      <c r="R4011" s="45">
        <v>0.184067595447889</v>
      </c>
      <c r="S4011" s="45">
        <v>4.9031853354669099</v>
      </c>
      <c r="T4011" s="45">
        <v>0.19827855491548399</v>
      </c>
      <c r="U4011" s="45" t="s">
        <v>11482</v>
      </c>
      <c r="V4011" t="b">
        <f>FALSE()</f>
        <v>0</v>
      </c>
      <c r="W4011" t="s">
        <v>57</v>
      </c>
      <c r="X4011" t="s">
        <v>57</v>
      </c>
    </row>
    <row r="4012" spans="1:24">
      <c r="A4012" s="43">
        <v>43830</v>
      </c>
      <c r="B4012" t="s">
        <v>11483</v>
      </c>
      <c r="C4012" t="s">
        <v>11484</v>
      </c>
      <c r="D4012" s="44">
        <v>20744032.66</v>
      </c>
      <c r="E4012" s="37">
        <v>20.744032659999998</v>
      </c>
      <c r="F4012" t="s">
        <v>555</v>
      </c>
      <c r="G4012" t="s">
        <v>100</v>
      </c>
      <c r="H4012" s="45" t="s">
        <v>25</v>
      </c>
      <c r="I4012" t="s">
        <v>556</v>
      </c>
      <c r="J4012" t="s">
        <v>102</v>
      </c>
      <c r="K4012" t="s">
        <v>124</v>
      </c>
      <c r="L4012" t="e">
        <f>#VALUE!</f>
        <v>#VALUE!</v>
      </c>
      <c r="M4012" t="s">
        <v>124</v>
      </c>
      <c r="N4012" t="e">
        <f>#VALUE!</f>
        <v>#VALUE!</v>
      </c>
      <c r="O4012" t="s">
        <v>124</v>
      </c>
      <c r="P4012" t="e">
        <f>#VALUE!</f>
        <v>#VALUE!</v>
      </c>
      <c r="Q4012" s="45" t="s">
        <v>124</v>
      </c>
      <c r="R4012" s="45" t="e">
        <f>#VALUE!</f>
        <v>#VALUE!</v>
      </c>
      <c r="S4012" s="45" t="s">
        <v>124</v>
      </c>
      <c r="T4012" s="45" t="e">
        <f>#VALUE!</f>
        <v>#VALUE!</v>
      </c>
      <c r="U4012" s="45" t="s">
        <v>11485</v>
      </c>
      <c r="V4012" t="b">
        <f>TRUE()</f>
        <v>1</v>
      </c>
      <c r="W4012" t="s">
        <v>57</v>
      </c>
      <c r="X4012" t="s">
        <v>57</v>
      </c>
    </row>
    <row r="4013" spans="1:24">
      <c r="A4013" s="43">
        <v>43830</v>
      </c>
      <c r="B4013" t="s">
        <v>11486</v>
      </c>
      <c r="C4013" t="s">
        <v>11487</v>
      </c>
      <c r="D4013" s="44">
        <v>13418373.1</v>
      </c>
      <c r="E4013" s="37">
        <v>13.4183731</v>
      </c>
      <c r="F4013" t="s">
        <v>3154</v>
      </c>
      <c r="G4013" t="s">
        <v>505</v>
      </c>
      <c r="H4013" s="45" t="s">
        <v>25</v>
      </c>
      <c r="I4013" t="s">
        <v>3155</v>
      </c>
      <c r="J4013" t="s">
        <v>507</v>
      </c>
      <c r="K4013">
        <v>11.329162</v>
      </c>
      <c r="L4013">
        <v>1184410.0296209001</v>
      </c>
      <c r="M4013">
        <v>8.4160216999999999</v>
      </c>
      <c r="N4013">
        <v>9.9680205109871594</v>
      </c>
      <c r="O4013">
        <v>9.3571439999999999</v>
      </c>
      <c r="P4013">
        <v>11.082695202207001</v>
      </c>
      <c r="Q4013" s="45">
        <v>10.574802</v>
      </c>
      <c r="R4013" s="45">
        <v>12.524901550055199</v>
      </c>
      <c r="S4013" s="45">
        <v>11.267066</v>
      </c>
      <c r="T4013" s="45">
        <v>13.344825974800701</v>
      </c>
      <c r="U4013" s="45" t="s">
        <v>11488</v>
      </c>
      <c r="V4013" t="b">
        <f>FALSE()</f>
        <v>0</v>
      </c>
      <c r="W4013" t="s">
        <v>57</v>
      </c>
      <c r="X4013" t="s">
        <v>57</v>
      </c>
    </row>
    <row r="4014" spans="1:24">
      <c r="A4014" s="43">
        <v>43830</v>
      </c>
      <c r="B4014" t="s">
        <v>11489</v>
      </c>
      <c r="C4014" t="s">
        <v>11490</v>
      </c>
      <c r="D4014" s="44">
        <v>97429.626999999993</v>
      </c>
      <c r="E4014" s="37">
        <v>9.7429627000000005E-2</v>
      </c>
      <c r="F4014" t="s">
        <v>446</v>
      </c>
      <c r="G4014" t="s">
        <v>61</v>
      </c>
      <c r="H4014" s="45" t="s">
        <v>25</v>
      </c>
      <c r="I4014" t="s">
        <v>447</v>
      </c>
      <c r="J4014" t="s">
        <v>63</v>
      </c>
      <c r="K4014">
        <v>23.764478400000002</v>
      </c>
      <c r="L4014">
        <v>4099.8007766078299</v>
      </c>
      <c r="M4014">
        <v>16.179153299999999</v>
      </c>
      <c r="N4014">
        <v>6.6331305264197102E-2</v>
      </c>
      <c r="O4014">
        <v>19.067900999999999</v>
      </c>
      <c r="P4014">
        <v>7.8174595328081201E-2</v>
      </c>
      <c r="Q4014" s="45">
        <v>20.771932499999998</v>
      </c>
      <c r="R4014" s="45">
        <v>8.51607849951454E-2</v>
      </c>
      <c r="S4014" s="45">
        <v>24.593603900000002</v>
      </c>
      <c r="T4014" s="45">
        <v>0.100828876368805</v>
      </c>
      <c r="U4014" s="45" t="s">
        <v>11491</v>
      </c>
      <c r="V4014" t="b">
        <f>FALSE()</f>
        <v>0</v>
      </c>
      <c r="W4014" t="s">
        <v>57</v>
      </c>
      <c r="X4014" t="s">
        <v>57</v>
      </c>
    </row>
    <row r="4015" spans="1:24">
      <c r="A4015" s="43">
        <v>43830</v>
      </c>
      <c r="B4015" t="s">
        <v>11492</v>
      </c>
      <c r="C4015" t="s">
        <v>11493</v>
      </c>
      <c r="D4015" s="44">
        <v>104002605.90800001</v>
      </c>
      <c r="E4015" s="37">
        <v>104.00260590800001</v>
      </c>
      <c r="F4015" t="s">
        <v>645</v>
      </c>
      <c r="G4015" t="s">
        <v>347</v>
      </c>
      <c r="H4015" s="45" t="s">
        <v>25</v>
      </c>
      <c r="I4015" t="s">
        <v>646</v>
      </c>
      <c r="J4015" t="s">
        <v>349</v>
      </c>
      <c r="K4015">
        <v>16.895616400000002</v>
      </c>
      <c r="L4015">
        <v>6155597.0167504502</v>
      </c>
      <c r="M4015">
        <v>13.478155900000001</v>
      </c>
      <c r="N4015">
        <v>82.966096249337497</v>
      </c>
      <c r="O4015">
        <v>12.639398</v>
      </c>
      <c r="P4015">
        <v>77.803040622321603</v>
      </c>
      <c r="Q4015" s="45">
        <v>13.835673</v>
      </c>
      <c r="R4015" s="45">
        <v>85.1668274435348</v>
      </c>
      <c r="S4015" s="45">
        <v>13.575891</v>
      </c>
      <c r="T4015" s="45">
        <v>83.567714139329297</v>
      </c>
      <c r="U4015" s="45" t="s">
        <v>11494</v>
      </c>
      <c r="V4015" t="b">
        <f>FALSE()</f>
        <v>0</v>
      </c>
      <c r="W4015" t="s">
        <v>57</v>
      </c>
      <c r="X4015" t="s">
        <v>57</v>
      </c>
    </row>
    <row r="4016" spans="1:24">
      <c r="A4016" s="43">
        <v>43830</v>
      </c>
      <c r="B4016" t="s">
        <v>11495</v>
      </c>
      <c r="C4016" t="s">
        <v>11496</v>
      </c>
      <c r="D4016" s="44">
        <v>16370983.458000001</v>
      </c>
      <c r="E4016" s="37">
        <v>16.370983458000001</v>
      </c>
      <c r="F4016" t="s">
        <v>427</v>
      </c>
      <c r="G4016" t="s">
        <v>333</v>
      </c>
      <c r="H4016" s="45" t="s">
        <v>25</v>
      </c>
      <c r="I4016" t="s">
        <v>428</v>
      </c>
      <c r="J4016" t="s">
        <v>335</v>
      </c>
      <c r="K4016">
        <v>1.0752815661104</v>
      </c>
      <c r="L4016">
        <v>15224834.102958299</v>
      </c>
      <c r="M4016">
        <v>0.82576366586399197</v>
      </c>
      <c r="N4016">
        <v>12.572114821029899</v>
      </c>
      <c r="O4016">
        <v>0.87736104660164105</v>
      </c>
      <c r="P4016">
        <v>13.357676382907799</v>
      </c>
      <c r="Q4016" s="45">
        <v>0.86888608591300298</v>
      </c>
      <c r="R4016" s="45">
        <v>13.228646512394199</v>
      </c>
      <c r="S4016" s="45">
        <v>0.89133240432505001</v>
      </c>
      <c r="T4016" s="45">
        <v>13.570387986439799</v>
      </c>
      <c r="U4016" s="45" t="s">
        <v>11497</v>
      </c>
      <c r="V4016" t="b">
        <f>FALSE()</f>
        <v>0</v>
      </c>
      <c r="W4016" t="s">
        <v>57</v>
      </c>
      <c r="X4016" t="s">
        <v>57</v>
      </c>
    </row>
    <row r="4017" spans="1:24">
      <c r="A4017" s="43">
        <v>43830</v>
      </c>
      <c r="B4017" t="s">
        <v>11498</v>
      </c>
      <c r="C4017" t="s">
        <v>11499</v>
      </c>
      <c r="D4017" s="44">
        <v>3338343.2439999999</v>
      </c>
      <c r="E4017" s="37">
        <v>3.3383432439999998</v>
      </c>
      <c r="F4017" t="s">
        <v>209</v>
      </c>
      <c r="G4017" t="s">
        <v>210</v>
      </c>
      <c r="H4017" s="45" t="s">
        <v>25</v>
      </c>
      <c r="I4017" t="s">
        <v>211</v>
      </c>
      <c r="J4017" t="s">
        <v>212</v>
      </c>
      <c r="K4017">
        <v>4.0728122941037803</v>
      </c>
      <c r="L4017">
        <v>819665.38178863004</v>
      </c>
      <c r="M4017">
        <v>2.6254256479074098</v>
      </c>
      <c r="N4017">
        <v>2.15197051604969</v>
      </c>
      <c r="O4017">
        <v>3.07989932848287</v>
      </c>
      <c r="P4017">
        <v>2.5244868589514602</v>
      </c>
      <c r="Q4017" s="45">
        <v>2.77745384651891</v>
      </c>
      <c r="R4017" s="45">
        <v>2.2765827675072199</v>
      </c>
      <c r="S4017" s="45">
        <v>2.9429849537097899</v>
      </c>
      <c r="T4017" s="45">
        <v>2.4122628856807302</v>
      </c>
      <c r="U4017" s="45" t="s">
        <v>11500</v>
      </c>
      <c r="V4017" t="b">
        <f>FALSE()</f>
        <v>0</v>
      </c>
      <c r="W4017" t="s">
        <v>57</v>
      </c>
      <c r="X4017" t="s">
        <v>57</v>
      </c>
    </row>
    <row r="4018" spans="1:24">
      <c r="A4018" s="43">
        <v>43830</v>
      </c>
      <c r="B4018" t="s">
        <v>11501</v>
      </c>
      <c r="C4018" t="s">
        <v>11502</v>
      </c>
      <c r="D4018" s="44">
        <v>282324.69199999998</v>
      </c>
      <c r="E4018" s="37">
        <v>0.28232469199999999</v>
      </c>
      <c r="F4018" t="s">
        <v>470</v>
      </c>
      <c r="G4018" t="s">
        <v>90</v>
      </c>
      <c r="H4018" s="45" t="s">
        <v>25</v>
      </c>
      <c r="I4018" t="s">
        <v>471</v>
      </c>
      <c r="J4018" t="s">
        <v>92</v>
      </c>
      <c r="K4018" t="s">
        <v>124</v>
      </c>
      <c r="L4018" t="e">
        <f>#VALUE!</f>
        <v>#VALUE!</v>
      </c>
      <c r="M4018" t="s">
        <v>124</v>
      </c>
      <c r="N4018" t="e">
        <f>#VALUE!</f>
        <v>#VALUE!</v>
      </c>
      <c r="O4018" t="s">
        <v>124</v>
      </c>
      <c r="P4018" t="e">
        <f>#VALUE!</f>
        <v>#VALUE!</v>
      </c>
      <c r="Q4018" s="45" t="s">
        <v>124</v>
      </c>
      <c r="R4018" s="45" t="e">
        <f>#VALUE!</f>
        <v>#VALUE!</v>
      </c>
      <c r="S4018" s="45" t="s">
        <v>124</v>
      </c>
      <c r="T4018" s="45" t="e">
        <f>#VALUE!</f>
        <v>#VALUE!</v>
      </c>
      <c r="U4018" s="45" t="s">
        <v>11503</v>
      </c>
      <c r="V4018" t="b">
        <f>TRUE()</f>
        <v>1</v>
      </c>
      <c r="W4018" t="s">
        <v>57</v>
      </c>
      <c r="X4018" t="s">
        <v>57</v>
      </c>
    </row>
    <row r="4019" spans="1:24">
      <c r="A4019" s="43">
        <v>43830</v>
      </c>
      <c r="B4019" t="s">
        <v>11504</v>
      </c>
      <c r="C4019" t="s">
        <v>11505</v>
      </c>
      <c r="D4019" s="44">
        <v>8517248.7939999998</v>
      </c>
      <c r="E4019" s="37">
        <v>8.5172487940000003</v>
      </c>
      <c r="F4019" t="s">
        <v>913</v>
      </c>
      <c r="G4019" t="s">
        <v>505</v>
      </c>
      <c r="H4019" s="45" t="s">
        <v>25</v>
      </c>
      <c r="I4019" t="s">
        <v>914</v>
      </c>
      <c r="J4019" t="s">
        <v>507</v>
      </c>
      <c r="K4019">
        <v>17.339846026629299</v>
      </c>
      <c r="L4019">
        <v>491195.18021785299</v>
      </c>
      <c r="M4019">
        <v>17.895377136911002</v>
      </c>
      <c r="N4019">
        <v>8.7901229978314408</v>
      </c>
      <c r="O4019">
        <v>16.325486572949401</v>
      </c>
      <c r="P4019">
        <v>8.0190003193440198</v>
      </c>
      <c r="Q4019" s="45">
        <v>17.660660711965701</v>
      </c>
      <c r="R4019" s="45">
        <v>8.6748314211803503</v>
      </c>
      <c r="S4019" s="45">
        <v>18.6639637530009</v>
      </c>
      <c r="T4019" s="45">
        <v>9.1676490392347496</v>
      </c>
      <c r="U4019" s="45" t="s">
        <v>11506</v>
      </c>
      <c r="V4019" t="b">
        <f>FALSE()</f>
        <v>0</v>
      </c>
      <c r="W4019" t="s">
        <v>57</v>
      </c>
      <c r="X4019" t="s">
        <v>57</v>
      </c>
    </row>
    <row r="4020" spans="1:24">
      <c r="A4020" s="43">
        <v>43830</v>
      </c>
      <c r="B4020" t="s">
        <v>11507</v>
      </c>
      <c r="C4020" t="s">
        <v>11508</v>
      </c>
      <c r="D4020" s="44">
        <v>1988979.057</v>
      </c>
      <c r="E4020" s="37">
        <v>1.9889790570000001</v>
      </c>
      <c r="F4020" t="s">
        <v>1129</v>
      </c>
      <c r="G4020" t="s">
        <v>1130</v>
      </c>
      <c r="H4020" s="45" t="s">
        <v>25</v>
      </c>
      <c r="I4020" t="s">
        <v>1131</v>
      </c>
      <c r="J4020" t="s">
        <v>1132</v>
      </c>
      <c r="K4020">
        <v>32.939523240859799</v>
      </c>
      <c r="L4020">
        <v>60382.751822369202</v>
      </c>
      <c r="M4020">
        <v>27.038110533774201</v>
      </c>
      <c r="N4020">
        <v>1.6326355181066701</v>
      </c>
      <c r="O4020">
        <v>34.9509113735702</v>
      </c>
      <c r="P4020">
        <v>2.1104322074359101</v>
      </c>
      <c r="Q4020" s="45">
        <v>34.491836024498902</v>
      </c>
      <c r="R4020" s="45">
        <v>2.0827119745651701</v>
      </c>
      <c r="S4020" s="45">
        <v>33.721506715165098</v>
      </c>
      <c r="T4020" s="45">
        <v>2.03619737105817</v>
      </c>
      <c r="U4020" s="45" t="s">
        <v>11509</v>
      </c>
      <c r="V4020" t="b">
        <f>FALSE()</f>
        <v>0</v>
      </c>
      <c r="W4020" t="s">
        <v>57</v>
      </c>
      <c r="X4020" t="s">
        <v>57</v>
      </c>
    </row>
    <row r="4021" spans="1:24">
      <c r="A4021" s="43">
        <v>43830</v>
      </c>
      <c r="B4021" t="s">
        <v>11510</v>
      </c>
      <c r="C4021" t="s">
        <v>11511</v>
      </c>
      <c r="D4021" s="44">
        <v>4749396.7529999996</v>
      </c>
      <c r="E4021" s="37">
        <v>4.7493967530000001</v>
      </c>
      <c r="F4021" t="s">
        <v>1543</v>
      </c>
      <c r="G4021" t="s">
        <v>90</v>
      </c>
      <c r="H4021" s="45" t="s">
        <v>25</v>
      </c>
      <c r="I4021" t="s">
        <v>1544</v>
      </c>
      <c r="J4021" t="s">
        <v>92</v>
      </c>
      <c r="K4021">
        <v>36.262189968767203</v>
      </c>
      <c r="L4021">
        <v>130973.798248001</v>
      </c>
      <c r="M4021">
        <v>22.433182333490802</v>
      </c>
      <c r="N4021">
        <v>2.9381590970072402</v>
      </c>
      <c r="O4021">
        <v>30.313275365014398</v>
      </c>
      <c r="P4021">
        <v>3.9702448118934899</v>
      </c>
      <c r="Q4021" s="45">
        <v>29.662124164810699</v>
      </c>
      <c r="R4021" s="45">
        <v>3.8849610659690699</v>
      </c>
      <c r="S4021" s="45">
        <v>31.869623204625999</v>
      </c>
      <c r="T4021" s="45">
        <v>4.1740855998424999</v>
      </c>
      <c r="U4021" s="45" t="s">
        <v>11512</v>
      </c>
      <c r="V4021" t="b">
        <f>FALSE()</f>
        <v>0</v>
      </c>
      <c r="W4021" t="s">
        <v>57</v>
      </c>
      <c r="X4021" t="s">
        <v>57</v>
      </c>
    </row>
    <row r="4022" spans="1:24">
      <c r="A4022" s="43">
        <v>43830</v>
      </c>
      <c r="B4022" t="s">
        <v>11513</v>
      </c>
      <c r="C4022" t="s">
        <v>11514</v>
      </c>
      <c r="D4022" s="44">
        <v>7178388.6299999999</v>
      </c>
      <c r="E4022" s="37">
        <v>7.1783886299999997</v>
      </c>
      <c r="F4022" t="s">
        <v>60</v>
      </c>
      <c r="G4022" t="s">
        <v>61</v>
      </c>
      <c r="H4022" s="45" t="s">
        <v>25</v>
      </c>
      <c r="I4022" t="s">
        <v>62</v>
      </c>
      <c r="J4022" t="s">
        <v>63</v>
      </c>
      <c r="K4022">
        <v>33.737709199999998</v>
      </c>
      <c r="L4022">
        <v>212770.481464699</v>
      </c>
      <c r="M4022">
        <v>28.789770300000001</v>
      </c>
      <c r="N4022">
        <v>6.1256132879890899</v>
      </c>
      <c r="O4022">
        <v>32.668401000000003</v>
      </c>
      <c r="P4022">
        <v>6.9508714094518496</v>
      </c>
      <c r="Q4022" s="45">
        <v>46.923380999999999</v>
      </c>
      <c r="R4022" s="45">
        <v>9.9839103673214993</v>
      </c>
      <c r="S4022" s="45">
        <v>47.275500700000002</v>
      </c>
      <c r="T4022" s="45">
        <v>10.0588310454237</v>
      </c>
      <c r="U4022" s="45" t="s">
        <v>11515</v>
      </c>
      <c r="V4022" t="b">
        <f>FALSE()</f>
        <v>0</v>
      </c>
      <c r="W4022" t="s">
        <v>57</v>
      </c>
      <c r="X4022" t="s">
        <v>57</v>
      </c>
    </row>
    <row r="4023" spans="1:24">
      <c r="A4023" s="43">
        <v>43830</v>
      </c>
      <c r="B4023" t="s">
        <v>11516</v>
      </c>
      <c r="C4023" t="s">
        <v>11517</v>
      </c>
      <c r="D4023" s="44">
        <v>1245920.4890000001</v>
      </c>
      <c r="E4023" s="37">
        <v>1.245920489</v>
      </c>
      <c r="F4023" t="s">
        <v>839</v>
      </c>
      <c r="G4023" t="s">
        <v>457</v>
      </c>
      <c r="H4023" s="45" t="s">
        <v>25</v>
      </c>
      <c r="I4023" t="s">
        <v>840</v>
      </c>
      <c r="J4023" t="s">
        <v>459</v>
      </c>
      <c r="K4023" t="s">
        <v>124</v>
      </c>
      <c r="L4023" t="e">
        <f>#VALUE!</f>
        <v>#VALUE!</v>
      </c>
      <c r="M4023" t="s">
        <v>124</v>
      </c>
      <c r="N4023" t="e">
        <f>#VALUE!</f>
        <v>#VALUE!</v>
      </c>
      <c r="O4023" t="s">
        <v>124</v>
      </c>
      <c r="P4023" t="e">
        <f>#VALUE!</f>
        <v>#VALUE!</v>
      </c>
      <c r="Q4023" s="45" t="s">
        <v>124</v>
      </c>
      <c r="R4023" s="45" t="e">
        <f>#VALUE!</f>
        <v>#VALUE!</v>
      </c>
      <c r="S4023" s="45" t="s">
        <v>124</v>
      </c>
      <c r="T4023" s="45" t="e">
        <f>#VALUE!</f>
        <v>#VALUE!</v>
      </c>
      <c r="U4023" s="45" t="s">
        <v>11518</v>
      </c>
      <c r="V4023" t="b">
        <f>TRUE()</f>
        <v>1</v>
      </c>
      <c r="W4023" t="s">
        <v>57</v>
      </c>
      <c r="X4023" t="s">
        <v>57</v>
      </c>
    </row>
    <row r="4024" spans="1:24">
      <c r="A4024" s="43">
        <v>43830</v>
      </c>
      <c r="B4024" t="s">
        <v>11519</v>
      </c>
      <c r="C4024" t="s">
        <v>11520</v>
      </c>
      <c r="D4024" s="44">
        <v>3265204.892</v>
      </c>
      <c r="E4024" s="37">
        <v>3.2652048919999999</v>
      </c>
      <c r="F4024" t="s">
        <v>99</v>
      </c>
      <c r="G4024" t="s">
        <v>100</v>
      </c>
      <c r="H4024" s="45" t="s">
        <v>25</v>
      </c>
      <c r="I4024" t="s">
        <v>101</v>
      </c>
      <c r="J4024" t="s">
        <v>102</v>
      </c>
      <c r="K4024">
        <v>2.10784380476314</v>
      </c>
      <c r="L4024">
        <v>1549073.4582048</v>
      </c>
      <c r="M4024">
        <v>1.7589843805873</v>
      </c>
      <c r="N4024">
        <v>2.7247960173646</v>
      </c>
      <c r="O4024">
        <v>1.6390464354310299</v>
      </c>
      <c r="P4024">
        <v>2.5390033298914001</v>
      </c>
      <c r="Q4024" s="45">
        <v>1.7471116422709201</v>
      </c>
      <c r="R4024" s="45">
        <v>2.7064042735624798</v>
      </c>
      <c r="S4024" s="45">
        <v>1.76059521287863</v>
      </c>
      <c r="T4024" s="45">
        <v>2.72729131491272</v>
      </c>
      <c r="U4024" s="45" t="s">
        <v>11521</v>
      </c>
      <c r="V4024" t="b">
        <f>FALSE()</f>
        <v>0</v>
      </c>
      <c r="W4024" t="s">
        <v>57</v>
      </c>
      <c r="X4024" t="s">
        <v>57</v>
      </c>
    </row>
    <row r="4025" spans="1:24">
      <c r="A4025" s="43">
        <v>43830</v>
      </c>
      <c r="B4025" t="s">
        <v>11522</v>
      </c>
      <c r="C4025" t="s">
        <v>11523</v>
      </c>
      <c r="D4025" s="44">
        <v>2126903.3590000002</v>
      </c>
      <c r="E4025" s="37">
        <v>2.1269033589999999</v>
      </c>
      <c r="F4025" t="s">
        <v>307</v>
      </c>
      <c r="G4025" t="s">
        <v>308</v>
      </c>
      <c r="H4025" s="45" t="s">
        <v>25</v>
      </c>
      <c r="I4025" t="s">
        <v>309</v>
      </c>
      <c r="J4025" t="s">
        <v>310</v>
      </c>
      <c r="K4025">
        <v>6.5100912708600802</v>
      </c>
      <c r="L4025">
        <v>326708.68510250602</v>
      </c>
      <c r="M4025">
        <v>7.6011718196685401</v>
      </c>
      <c r="N4025">
        <v>2.4833688504421301</v>
      </c>
      <c r="O4025">
        <v>8.4577604892398206</v>
      </c>
      <c r="P4025">
        <v>2.7632238083514702</v>
      </c>
      <c r="Q4025" s="45">
        <v>12.718305224718399</v>
      </c>
      <c r="R4025" s="45">
        <v>4.1551807767000799</v>
      </c>
      <c r="S4025" s="45">
        <v>13.5844778199272</v>
      </c>
      <c r="T4025" s="45">
        <v>4.4381668863525796</v>
      </c>
      <c r="U4025" s="45" t="s">
        <v>11524</v>
      </c>
      <c r="V4025" t="b">
        <f>FALSE()</f>
        <v>0</v>
      </c>
      <c r="W4025" t="s">
        <v>57</v>
      </c>
      <c r="X4025" t="s">
        <v>57</v>
      </c>
    </row>
    <row r="4026" spans="1:24">
      <c r="A4026" s="43">
        <v>43830</v>
      </c>
      <c r="B4026" t="s">
        <v>11525</v>
      </c>
      <c r="C4026" t="s">
        <v>11526</v>
      </c>
      <c r="D4026" s="44">
        <v>9883443.9670000002</v>
      </c>
      <c r="E4026" s="37">
        <v>9.8834439669999998</v>
      </c>
      <c r="F4026" t="s">
        <v>532</v>
      </c>
      <c r="G4026" t="s">
        <v>333</v>
      </c>
      <c r="H4026" s="45" t="s">
        <v>25</v>
      </c>
      <c r="I4026" t="s">
        <v>533</v>
      </c>
      <c r="J4026" t="s">
        <v>335</v>
      </c>
      <c r="K4026">
        <v>10.9505368726479</v>
      </c>
      <c r="L4026">
        <v>902553.37084766396</v>
      </c>
      <c r="M4026">
        <v>9.2106818474389591</v>
      </c>
      <c r="N4026">
        <v>8.3131319492114208</v>
      </c>
      <c r="O4026">
        <v>8.85725327646594</v>
      </c>
      <c r="P4026">
        <v>7.9941438011258503</v>
      </c>
      <c r="Q4026" s="45">
        <v>9.4006297064049402</v>
      </c>
      <c r="R4026" s="45">
        <v>8.4845700296064592</v>
      </c>
      <c r="S4026" s="45">
        <v>9.2855095671820909</v>
      </c>
      <c r="T4026" s="45">
        <v>8.3806679598984299</v>
      </c>
      <c r="U4026" s="45" t="s">
        <v>11527</v>
      </c>
      <c r="V4026" t="b">
        <f>FALSE()</f>
        <v>0</v>
      </c>
      <c r="W4026" t="s">
        <v>57</v>
      </c>
      <c r="X4026" t="s">
        <v>57</v>
      </c>
    </row>
    <row r="4027" spans="1:24">
      <c r="A4027" s="43">
        <v>43830</v>
      </c>
      <c r="B4027" t="s">
        <v>11528</v>
      </c>
      <c r="C4027" t="s">
        <v>11529</v>
      </c>
      <c r="D4027" s="44">
        <v>117121534.82099999</v>
      </c>
      <c r="E4027" s="37">
        <v>117.121534821</v>
      </c>
      <c r="F4027" t="s">
        <v>532</v>
      </c>
      <c r="G4027" t="s">
        <v>333</v>
      </c>
      <c r="H4027" s="45" t="s">
        <v>25</v>
      </c>
      <c r="I4027" t="s">
        <v>533</v>
      </c>
      <c r="J4027" t="s">
        <v>335</v>
      </c>
      <c r="K4027">
        <v>10.5466913992298</v>
      </c>
      <c r="L4027">
        <v>11105049.9524005</v>
      </c>
      <c r="M4027">
        <v>8.9256184246107892</v>
      </c>
      <c r="N4027">
        <v>99.119438461369398</v>
      </c>
      <c r="O4027">
        <v>8.9081391598286608</v>
      </c>
      <c r="P4027">
        <v>98.925330352832603</v>
      </c>
      <c r="Q4027" s="45">
        <v>9.2415722544098493</v>
      </c>
      <c r="R4027" s="45">
        <v>102.62812152394</v>
      </c>
      <c r="S4027" s="45">
        <v>9.3006008232045598</v>
      </c>
      <c r="T4027" s="45">
        <v>103.283636729024</v>
      </c>
      <c r="U4027" s="45" t="s">
        <v>11527</v>
      </c>
      <c r="V4027" t="b">
        <f>FALSE()</f>
        <v>0</v>
      </c>
      <c r="W4027" t="s">
        <v>57</v>
      </c>
      <c r="X4027" t="s">
        <v>57</v>
      </c>
    </row>
    <row r="4028" spans="1:24">
      <c r="A4028" s="43">
        <v>43830</v>
      </c>
      <c r="B4028" t="s">
        <v>11530</v>
      </c>
      <c r="C4028" t="s">
        <v>11531</v>
      </c>
      <c r="D4028" s="44">
        <v>264931.83899999998</v>
      </c>
      <c r="E4028" s="37">
        <v>0.264931839</v>
      </c>
      <c r="F4028" t="s">
        <v>287</v>
      </c>
      <c r="G4028" t="s">
        <v>61</v>
      </c>
      <c r="H4028" s="45" t="s">
        <v>25</v>
      </c>
      <c r="I4028" t="s">
        <v>288</v>
      </c>
      <c r="J4028" t="s">
        <v>63</v>
      </c>
      <c r="K4028">
        <v>21.677057999999999</v>
      </c>
      <c r="L4028">
        <v>12221.761781511101</v>
      </c>
      <c r="M4028">
        <v>14.426188099999999</v>
      </c>
      <c r="N4028">
        <v>0.176313434373471</v>
      </c>
      <c r="O4028">
        <v>18.152134</v>
      </c>
      <c r="P4028">
        <v>0.221851057574069</v>
      </c>
      <c r="Q4028" s="45">
        <v>21.425948999999999</v>
      </c>
      <c r="R4028" s="45">
        <v>0.261862844620806</v>
      </c>
      <c r="S4028" s="45">
        <v>23.097485299999999</v>
      </c>
      <c r="T4028" s="45">
        <v>0.28229196308855498</v>
      </c>
      <c r="U4028" s="45" t="s">
        <v>11532</v>
      </c>
      <c r="V4028" t="b">
        <f>FALSE()</f>
        <v>0</v>
      </c>
      <c r="W4028" t="s">
        <v>57</v>
      </c>
      <c r="X4028" t="s">
        <v>57</v>
      </c>
    </row>
    <row r="4029" spans="1:24">
      <c r="A4029" s="43">
        <v>43830</v>
      </c>
      <c r="B4029" t="s">
        <v>11533</v>
      </c>
      <c r="C4029" t="s">
        <v>11534</v>
      </c>
      <c r="D4029" s="44">
        <v>3393709.2910000002</v>
      </c>
      <c r="E4029" s="37">
        <v>3.393709291</v>
      </c>
      <c r="F4029" t="s">
        <v>373</v>
      </c>
      <c r="G4029" t="s">
        <v>373</v>
      </c>
      <c r="H4029" s="45" t="s">
        <v>24</v>
      </c>
      <c r="I4029" t="s">
        <v>374</v>
      </c>
      <c r="J4029" t="s">
        <v>375</v>
      </c>
      <c r="K4029">
        <v>0.515108334051538</v>
      </c>
      <c r="L4029">
        <v>6588340.8725055698</v>
      </c>
      <c r="M4029">
        <v>0.54240681990473905</v>
      </c>
      <c r="N4029">
        <v>3.57356102110416</v>
      </c>
      <c r="O4029">
        <v>0.53269009151508295</v>
      </c>
      <c r="P4029">
        <v>3.5095439023075499</v>
      </c>
      <c r="Q4029" s="45">
        <v>0.53777265420086295</v>
      </c>
      <c r="R4029" s="45">
        <v>3.5430295577873498</v>
      </c>
      <c r="S4029" s="45">
        <v>0.57643191414248396</v>
      </c>
      <c r="T4029" s="45">
        <v>3.7977299401615499</v>
      </c>
      <c r="U4029" s="45" t="s">
        <v>11535</v>
      </c>
      <c r="V4029" t="b">
        <f>FALSE()</f>
        <v>0</v>
      </c>
      <c r="W4029" t="s">
        <v>117</v>
      </c>
      <c r="X4029" t="s">
        <v>57</v>
      </c>
    </row>
    <row r="4030" spans="1:24">
      <c r="A4030" s="43">
        <v>43830</v>
      </c>
      <c r="B4030" t="s">
        <v>11536</v>
      </c>
      <c r="C4030" t="s">
        <v>11537</v>
      </c>
      <c r="D4030" s="44">
        <v>325580.05300000001</v>
      </c>
      <c r="E4030" s="37">
        <v>0.32558005299999998</v>
      </c>
      <c r="F4030" t="s">
        <v>67</v>
      </c>
      <c r="G4030" t="s">
        <v>68</v>
      </c>
      <c r="H4030" s="45" t="s">
        <v>25</v>
      </c>
      <c r="I4030" t="s">
        <v>69</v>
      </c>
      <c r="J4030" t="s">
        <v>70</v>
      </c>
      <c r="K4030">
        <v>2.9186264129747999</v>
      </c>
      <c r="L4030">
        <v>111552.49317029001</v>
      </c>
      <c r="M4030">
        <v>1.69049437542437</v>
      </c>
      <c r="N4030">
        <v>0.18857886226894099</v>
      </c>
      <c r="O4030">
        <v>1.57421886023841</v>
      </c>
      <c r="P4030">
        <v>0.17560803865528701</v>
      </c>
      <c r="Q4030" s="45">
        <v>1.85692399959808</v>
      </c>
      <c r="R4030" s="45">
        <v>0.20714450178291299</v>
      </c>
      <c r="S4030" s="45">
        <v>2.2684847740509202</v>
      </c>
      <c r="T4030" s="45">
        <v>0.25305513226422299</v>
      </c>
      <c r="U4030" s="45" t="s">
        <v>11538</v>
      </c>
      <c r="V4030" t="b">
        <f>FALSE()</f>
        <v>0</v>
      </c>
      <c r="W4030" t="s">
        <v>57</v>
      </c>
      <c r="X4030" t="s">
        <v>57</v>
      </c>
    </row>
    <row r="4031" spans="1:24">
      <c r="A4031" s="43">
        <v>43830</v>
      </c>
      <c r="B4031" t="s">
        <v>11539</v>
      </c>
      <c r="C4031" t="s">
        <v>11540</v>
      </c>
      <c r="D4031" s="44">
        <v>21476261.888999999</v>
      </c>
      <c r="E4031" s="37">
        <v>21.476261889</v>
      </c>
      <c r="F4031" t="s">
        <v>112</v>
      </c>
      <c r="G4031" t="s">
        <v>113</v>
      </c>
      <c r="H4031" s="45" t="s">
        <v>25</v>
      </c>
      <c r="I4031" t="s">
        <v>114</v>
      </c>
      <c r="J4031" t="s">
        <v>115</v>
      </c>
      <c r="K4031">
        <v>80.222955799999994</v>
      </c>
      <c r="L4031">
        <v>267707.18773491</v>
      </c>
      <c r="M4031">
        <v>60.915540700000001</v>
      </c>
      <c r="N4031">
        <v>16.307528090148502</v>
      </c>
      <c r="O4031">
        <v>68.718793000000005</v>
      </c>
      <c r="P4031">
        <v>18.3965148185674</v>
      </c>
      <c r="Q4031" s="45">
        <v>69.648151499999997</v>
      </c>
      <c r="R4031" s="45">
        <v>18.645310769000002</v>
      </c>
      <c r="S4031" s="45">
        <v>72.737222799999998</v>
      </c>
      <c r="T4031" s="45">
        <v>19.472277359435601</v>
      </c>
      <c r="U4031" s="45" t="s">
        <v>11541</v>
      </c>
      <c r="V4031" t="b">
        <f>FALSE()</f>
        <v>0</v>
      </c>
      <c r="W4031" t="s">
        <v>117</v>
      </c>
      <c r="X4031" t="s">
        <v>57</v>
      </c>
    </row>
    <row r="4032" spans="1:24">
      <c r="A4032" s="43">
        <v>43830</v>
      </c>
      <c r="B4032" t="s">
        <v>11542</v>
      </c>
      <c r="C4032" t="s">
        <v>11543</v>
      </c>
      <c r="D4032" s="44">
        <v>856419.41599999997</v>
      </c>
      <c r="E4032" s="37">
        <v>0.85641941600000004</v>
      </c>
      <c r="F4032" t="s">
        <v>382</v>
      </c>
      <c r="G4032" t="s">
        <v>383</v>
      </c>
      <c r="H4032" s="45" t="s">
        <v>25</v>
      </c>
      <c r="I4032" t="s">
        <v>384</v>
      </c>
      <c r="J4032" t="s">
        <v>385</v>
      </c>
      <c r="K4032">
        <v>7.0026362577445598</v>
      </c>
      <c r="L4032">
        <v>122299.571829515</v>
      </c>
      <c r="M4032">
        <v>5.8804176501599601</v>
      </c>
      <c r="N4032">
        <v>0.71917256079328795</v>
      </c>
      <c r="O4032">
        <v>6.0249760216998203</v>
      </c>
      <c r="P4032">
        <v>0.73685198773698501</v>
      </c>
      <c r="Q4032" s="45">
        <v>6.0249760216998203</v>
      </c>
      <c r="R4032" s="45">
        <v>0.73685198773698501</v>
      </c>
      <c r="S4032" s="45">
        <v>6.0249760216998203</v>
      </c>
      <c r="T4032" s="45">
        <v>0.73685198773698501</v>
      </c>
      <c r="U4032" s="45" t="s">
        <v>11544</v>
      </c>
      <c r="V4032" t="b">
        <f>FALSE()</f>
        <v>0</v>
      </c>
      <c r="W4032" t="s">
        <v>57</v>
      </c>
      <c r="X4032" t="s">
        <v>57</v>
      </c>
    </row>
    <row r="4033" spans="1:24">
      <c r="A4033" s="43">
        <v>43830</v>
      </c>
      <c r="B4033" t="s">
        <v>11545</v>
      </c>
      <c r="C4033" t="s">
        <v>11546</v>
      </c>
      <c r="D4033" s="44">
        <v>2002189.895</v>
      </c>
      <c r="E4033" s="37">
        <v>2.0021898949999999</v>
      </c>
      <c r="F4033" t="s">
        <v>83</v>
      </c>
      <c r="G4033" t="s">
        <v>83</v>
      </c>
      <c r="H4033" s="45" t="s">
        <v>25</v>
      </c>
      <c r="I4033" t="s">
        <v>84</v>
      </c>
      <c r="J4033" t="s">
        <v>85</v>
      </c>
      <c r="K4033">
        <v>19.048325339873902</v>
      </c>
      <c r="L4033">
        <v>105111.07193286</v>
      </c>
      <c r="M4033">
        <v>10.633160905171801</v>
      </c>
      <c r="N4033">
        <v>1.1176629407771801</v>
      </c>
      <c r="O4033">
        <v>11.3077223793026</v>
      </c>
      <c r="P4033">
        <v>1.18856682040768</v>
      </c>
      <c r="Q4033" s="45">
        <v>9.9295589840197493</v>
      </c>
      <c r="R4033" s="45">
        <v>1.0437065886308701</v>
      </c>
      <c r="S4033" s="45">
        <v>11.052386195180199</v>
      </c>
      <c r="T4033" s="45">
        <v>1.1617281603913301</v>
      </c>
      <c r="U4033" s="45" t="s">
        <v>11547</v>
      </c>
      <c r="V4033" t="b">
        <f>FALSE()</f>
        <v>0</v>
      </c>
      <c r="W4033" t="s">
        <v>57</v>
      </c>
      <c r="X4033" t="s">
        <v>57</v>
      </c>
    </row>
    <row r="4034" spans="1:24">
      <c r="A4034" s="43">
        <v>43830</v>
      </c>
      <c r="B4034" t="s">
        <v>11548</v>
      </c>
      <c r="C4034" t="s">
        <v>11549</v>
      </c>
      <c r="D4034" s="44">
        <v>1510896.7990000001</v>
      </c>
      <c r="E4034" s="37">
        <v>1.510896799</v>
      </c>
      <c r="F4034" t="s">
        <v>1639</v>
      </c>
      <c r="G4034" t="s">
        <v>405</v>
      </c>
      <c r="H4034" s="45" t="s">
        <v>25</v>
      </c>
      <c r="I4034" t="s">
        <v>1640</v>
      </c>
      <c r="J4034" t="s">
        <v>407</v>
      </c>
      <c r="K4034">
        <v>5.14</v>
      </c>
      <c r="L4034">
        <v>293948.79357976699</v>
      </c>
      <c r="M4034">
        <v>3.1920000000000002</v>
      </c>
      <c r="N4034">
        <v>0.93828454910661496</v>
      </c>
      <c r="O4034">
        <v>3.2650000000000001</v>
      </c>
      <c r="P4034">
        <v>0.95974281103793802</v>
      </c>
      <c r="Q4034" s="45">
        <v>3.3279999999999998</v>
      </c>
      <c r="R4034" s="45">
        <v>0.97826158503346305</v>
      </c>
      <c r="S4034" s="45">
        <v>3.39</v>
      </c>
      <c r="T4034" s="45">
        <v>0.99648641023540896</v>
      </c>
      <c r="U4034" s="45" t="s">
        <v>11550</v>
      </c>
      <c r="V4034" t="b">
        <f>FALSE()</f>
        <v>0</v>
      </c>
      <c r="W4034" t="s">
        <v>57</v>
      </c>
      <c r="X4034" t="s">
        <v>57</v>
      </c>
    </row>
    <row r="4035" spans="1:24">
      <c r="A4035" s="43">
        <v>43830</v>
      </c>
      <c r="B4035" t="s">
        <v>11551</v>
      </c>
      <c r="C4035" t="s">
        <v>11552</v>
      </c>
      <c r="D4035" s="44">
        <v>1331715.4550000001</v>
      </c>
      <c r="E4035" s="37">
        <v>1.3317154550000001</v>
      </c>
      <c r="F4035" t="s">
        <v>1310</v>
      </c>
      <c r="G4035" t="s">
        <v>758</v>
      </c>
      <c r="H4035" s="45" t="s">
        <v>24</v>
      </c>
      <c r="I4035" t="s">
        <v>1311</v>
      </c>
      <c r="J4035" t="s">
        <v>760</v>
      </c>
      <c r="K4035" t="s">
        <v>124</v>
      </c>
      <c r="L4035" t="e">
        <f>#VALUE!</f>
        <v>#VALUE!</v>
      </c>
      <c r="M4035" t="s">
        <v>124</v>
      </c>
      <c r="N4035" t="e">
        <f>#VALUE!</f>
        <v>#VALUE!</v>
      </c>
      <c r="O4035" t="s">
        <v>124</v>
      </c>
      <c r="P4035" t="e">
        <f>#VALUE!</f>
        <v>#VALUE!</v>
      </c>
      <c r="Q4035" s="45" t="s">
        <v>124</v>
      </c>
      <c r="R4035" s="45" t="e">
        <f>#VALUE!</f>
        <v>#VALUE!</v>
      </c>
      <c r="S4035" s="45" t="s">
        <v>124</v>
      </c>
      <c r="T4035" s="45" t="e">
        <f>#VALUE!</f>
        <v>#VALUE!</v>
      </c>
      <c r="U4035" s="45" t="s">
        <v>11553</v>
      </c>
      <c r="V4035" t="b">
        <f>TRUE()</f>
        <v>1</v>
      </c>
      <c r="W4035" t="s">
        <v>57</v>
      </c>
      <c r="X4035" t="s">
        <v>57</v>
      </c>
    </row>
    <row r="4036" spans="1:24">
      <c r="A4036" s="43">
        <v>43830</v>
      </c>
      <c r="B4036" t="s">
        <v>11554</v>
      </c>
      <c r="C4036" t="s">
        <v>11555</v>
      </c>
      <c r="D4036" s="44">
        <v>179048.76199999999</v>
      </c>
      <c r="E4036" s="37">
        <v>0.179048762</v>
      </c>
      <c r="F4036" t="s">
        <v>1310</v>
      </c>
      <c r="G4036" t="s">
        <v>758</v>
      </c>
      <c r="H4036" s="45" t="s">
        <v>24</v>
      </c>
      <c r="I4036" t="s">
        <v>1311</v>
      </c>
      <c r="J4036" t="s">
        <v>760</v>
      </c>
      <c r="K4036" t="s">
        <v>124</v>
      </c>
      <c r="L4036" t="e">
        <f>#VALUE!</f>
        <v>#VALUE!</v>
      </c>
      <c r="M4036" t="s">
        <v>124</v>
      </c>
      <c r="N4036" t="e">
        <f>#VALUE!</f>
        <v>#VALUE!</v>
      </c>
      <c r="O4036" t="s">
        <v>124</v>
      </c>
      <c r="P4036" t="e">
        <f>#VALUE!</f>
        <v>#VALUE!</v>
      </c>
      <c r="Q4036" s="45" t="s">
        <v>124</v>
      </c>
      <c r="R4036" s="45" t="e">
        <f>#VALUE!</f>
        <v>#VALUE!</v>
      </c>
      <c r="S4036" s="45" t="s">
        <v>124</v>
      </c>
      <c r="T4036" s="45" t="e">
        <f>#VALUE!</f>
        <v>#VALUE!</v>
      </c>
      <c r="U4036" s="45" t="s">
        <v>11553</v>
      </c>
      <c r="V4036" t="b">
        <f>TRUE()</f>
        <v>1</v>
      </c>
      <c r="W4036" t="s">
        <v>57</v>
      </c>
      <c r="X4036" t="s">
        <v>57</v>
      </c>
    </row>
    <row r="4037" spans="1:24">
      <c r="A4037" s="43">
        <v>43830</v>
      </c>
      <c r="B4037" t="s">
        <v>11556</v>
      </c>
      <c r="C4037" t="s">
        <v>11557</v>
      </c>
      <c r="D4037" s="44">
        <v>13764131.232000001</v>
      </c>
      <c r="E4037" s="37">
        <v>13.764131232</v>
      </c>
      <c r="F4037" t="s">
        <v>99</v>
      </c>
      <c r="G4037" t="s">
        <v>100</v>
      </c>
      <c r="H4037" s="45" t="s">
        <v>25</v>
      </c>
      <c r="I4037" t="s">
        <v>101</v>
      </c>
      <c r="J4037" t="s">
        <v>102</v>
      </c>
      <c r="K4037">
        <v>8.1022050809530093</v>
      </c>
      <c r="L4037">
        <v>1698812.98911543</v>
      </c>
      <c r="M4037">
        <v>4.8347970934325701</v>
      </c>
      <c r="N4037">
        <v>8.2134161020607692</v>
      </c>
      <c r="O4037">
        <v>4.9632296783873402</v>
      </c>
      <c r="P4037">
        <v>8.4315990456076104</v>
      </c>
      <c r="Q4037" s="45">
        <v>4.6514476585342504</v>
      </c>
      <c r="R4037" s="45">
        <v>7.9019397005085397</v>
      </c>
      <c r="S4037" s="45">
        <v>4.4340028663561499</v>
      </c>
      <c r="T4037" s="45">
        <v>7.5325416631408704</v>
      </c>
      <c r="U4037" s="45" t="s">
        <v>11558</v>
      </c>
      <c r="V4037" t="b">
        <f>FALSE()</f>
        <v>0</v>
      </c>
      <c r="W4037" t="s">
        <v>57</v>
      </c>
      <c r="X4037" t="s">
        <v>57</v>
      </c>
    </row>
    <row r="4038" spans="1:24">
      <c r="A4038" s="43">
        <v>43830</v>
      </c>
      <c r="B4038" t="s">
        <v>11559</v>
      </c>
      <c r="C4038" t="s">
        <v>11560</v>
      </c>
      <c r="D4038" s="44">
        <v>459966.25199999998</v>
      </c>
      <c r="E4038" s="37">
        <v>0.45996625200000002</v>
      </c>
      <c r="F4038" t="s">
        <v>154</v>
      </c>
      <c r="G4038" t="s">
        <v>155</v>
      </c>
      <c r="H4038" s="45" t="s">
        <v>25</v>
      </c>
      <c r="I4038" t="s">
        <v>156</v>
      </c>
      <c r="J4038" t="s">
        <v>157</v>
      </c>
      <c r="K4038" t="s">
        <v>124</v>
      </c>
      <c r="L4038" t="e">
        <f>#VALUE!</f>
        <v>#VALUE!</v>
      </c>
      <c r="M4038" t="s">
        <v>124</v>
      </c>
      <c r="N4038" t="e">
        <f>#VALUE!</f>
        <v>#VALUE!</v>
      </c>
      <c r="O4038" t="s">
        <v>124</v>
      </c>
      <c r="P4038" t="e">
        <f>#VALUE!</f>
        <v>#VALUE!</v>
      </c>
      <c r="Q4038" s="45" t="s">
        <v>124</v>
      </c>
      <c r="R4038" s="45" t="e">
        <f>#VALUE!</f>
        <v>#VALUE!</v>
      </c>
      <c r="S4038" s="45" t="s">
        <v>124</v>
      </c>
      <c r="T4038" s="45" t="e">
        <f>#VALUE!</f>
        <v>#VALUE!</v>
      </c>
      <c r="U4038" s="45" t="s">
        <v>11561</v>
      </c>
      <c r="V4038" t="b">
        <f>TRUE()</f>
        <v>1</v>
      </c>
      <c r="W4038" t="s">
        <v>57</v>
      </c>
      <c r="X4038" t="s">
        <v>57</v>
      </c>
    </row>
    <row r="4039" spans="1:24">
      <c r="A4039" s="43">
        <v>43830</v>
      </c>
      <c r="B4039" t="s">
        <v>11562</v>
      </c>
      <c r="C4039" t="s">
        <v>11563</v>
      </c>
      <c r="D4039" s="44">
        <v>227655.71100000001</v>
      </c>
      <c r="E4039" s="37">
        <v>0.22765571100000001</v>
      </c>
      <c r="F4039" t="s">
        <v>1038</v>
      </c>
      <c r="G4039" t="s">
        <v>1039</v>
      </c>
      <c r="H4039" s="45" t="s">
        <v>25</v>
      </c>
      <c r="I4039" t="s">
        <v>1040</v>
      </c>
      <c r="J4039" t="s">
        <v>1041</v>
      </c>
      <c r="K4039" t="s">
        <v>124</v>
      </c>
      <c r="L4039" t="e">
        <f>#VALUE!</f>
        <v>#VALUE!</v>
      </c>
      <c r="M4039" t="s">
        <v>124</v>
      </c>
      <c r="N4039" t="e">
        <f>#VALUE!</f>
        <v>#VALUE!</v>
      </c>
      <c r="O4039" t="s">
        <v>124</v>
      </c>
      <c r="P4039" t="e">
        <f>#VALUE!</f>
        <v>#VALUE!</v>
      </c>
      <c r="Q4039" s="45" t="s">
        <v>124</v>
      </c>
      <c r="R4039" s="45" t="e">
        <f>#VALUE!</f>
        <v>#VALUE!</v>
      </c>
      <c r="S4039" s="45" t="s">
        <v>124</v>
      </c>
      <c r="T4039" s="45" t="e">
        <f>#VALUE!</f>
        <v>#VALUE!</v>
      </c>
      <c r="U4039" s="45" t="s">
        <v>11564</v>
      </c>
      <c r="V4039" t="b">
        <f>TRUE()</f>
        <v>1</v>
      </c>
      <c r="W4039" t="s">
        <v>57</v>
      </c>
      <c r="X4039" t="s">
        <v>57</v>
      </c>
    </row>
    <row r="4040" spans="1:24">
      <c r="A4040" s="43">
        <v>43830</v>
      </c>
      <c r="B4040" t="s">
        <v>11565</v>
      </c>
      <c r="C4040" t="s">
        <v>11566</v>
      </c>
      <c r="D4040" s="44">
        <v>608247.72</v>
      </c>
      <c r="E4040" s="37">
        <v>0.60824772000000005</v>
      </c>
      <c r="F4040" t="s">
        <v>404</v>
      </c>
      <c r="G4040" t="s">
        <v>405</v>
      </c>
      <c r="H4040" s="45" t="s">
        <v>25</v>
      </c>
      <c r="I4040" t="s">
        <v>406</v>
      </c>
      <c r="J4040" t="s">
        <v>407</v>
      </c>
      <c r="K4040">
        <v>24.9</v>
      </c>
      <c r="L4040">
        <v>24427.619277108399</v>
      </c>
      <c r="M4040">
        <v>14.62</v>
      </c>
      <c r="N4040">
        <v>0.35713179383132498</v>
      </c>
      <c r="O4040">
        <v>12.815</v>
      </c>
      <c r="P4040">
        <v>0.31303994103614502</v>
      </c>
      <c r="Q4040" s="45">
        <v>14.49</v>
      </c>
      <c r="R4040" s="45">
        <v>0.35395620332530098</v>
      </c>
      <c r="S4040" s="45">
        <v>15.91</v>
      </c>
      <c r="T4040" s="45">
        <v>0.38864342269879498</v>
      </c>
      <c r="U4040" s="45" t="s">
        <v>11567</v>
      </c>
      <c r="V4040" t="b">
        <f>FALSE()</f>
        <v>0</v>
      </c>
      <c r="W4040" t="s">
        <v>57</v>
      </c>
      <c r="X4040" t="s">
        <v>57</v>
      </c>
    </row>
    <row r="4041" spans="1:24">
      <c r="A4041" s="43">
        <v>43830</v>
      </c>
      <c r="B4041" t="s">
        <v>11568</v>
      </c>
      <c r="C4041" t="s">
        <v>11569</v>
      </c>
      <c r="D4041" s="44">
        <v>256441.32800000001</v>
      </c>
      <c r="E4041" s="37">
        <v>0.25644132800000002</v>
      </c>
      <c r="F4041" t="s">
        <v>67</v>
      </c>
      <c r="G4041" t="s">
        <v>68</v>
      </c>
      <c r="H4041" s="45" t="s">
        <v>25</v>
      </c>
      <c r="I4041" t="s">
        <v>69</v>
      </c>
      <c r="J4041" t="s">
        <v>70</v>
      </c>
      <c r="K4041">
        <v>2.83094235764937</v>
      </c>
      <c r="L4041">
        <v>90585.146429096596</v>
      </c>
      <c r="M4041">
        <v>1.6084315416659001</v>
      </c>
      <c r="N4041">
        <v>0.145700006722983</v>
      </c>
      <c r="O4041">
        <v>1.85234940091657</v>
      </c>
      <c r="P4041">
        <v>0.16779534171987701</v>
      </c>
      <c r="Q4041" s="45">
        <v>1.92634171920922</v>
      </c>
      <c r="R4041" s="45">
        <v>0.17449794670704499</v>
      </c>
      <c r="S4041" s="45">
        <v>2.07745447728874</v>
      </c>
      <c r="T4041" s="45">
        <v>0.18818651802498301</v>
      </c>
      <c r="U4041" s="45" t="s">
        <v>11570</v>
      </c>
      <c r="V4041" t="b">
        <f>FALSE()</f>
        <v>0</v>
      </c>
      <c r="W4041" t="s">
        <v>57</v>
      </c>
      <c r="X4041" t="s">
        <v>57</v>
      </c>
    </row>
    <row r="4042" spans="1:24">
      <c r="A4042" s="43">
        <v>43830</v>
      </c>
      <c r="B4042" t="s">
        <v>11571</v>
      </c>
      <c r="C4042" t="s">
        <v>11572</v>
      </c>
      <c r="D4042" s="44">
        <v>403733.45699999999</v>
      </c>
      <c r="E4042" s="37">
        <v>0.40373345700000002</v>
      </c>
      <c r="F4042" t="s">
        <v>414</v>
      </c>
      <c r="G4042" t="s">
        <v>415</v>
      </c>
      <c r="H4042" s="45" t="s">
        <v>25</v>
      </c>
      <c r="I4042" t="s">
        <v>416</v>
      </c>
      <c r="J4042" t="s">
        <v>417</v>
      </c>
      <c r="K4042">
        <v>1.87400424157005</v>
      </c>
      <c r="L4042">
        <v>215438.92379974001</v>
      </c>
      <c r="M4042">
        <v>1.03923274647887</v>
      </c>
      <c r="N4042">
        <v>0.223891184478856</v>
      </c>
      <c r="O4042">
        <v>1.15695187478782</v>
      </c>
      <c r="P4042">
        <v>0.24925246679238</v>
      </c>
      <c r="Q4042" s="45">
        <v>1.3224563758389301</v>
      </c>
      <c r="R4042" s="45">
        <v>0.284908578382844</v>
      </c>
      <c r="S4042" s="45">
        <v>1.2886490200887599</v>
      </c>
      <c r="T4042" s="45">
        <v>0.27762515804351201</v>
      </c>
      <c r="U4042" s="45" t="s">
        <v>11573</v>
      </c>
      <c r="V4042" t="b">
        <f>FALSE()</f>
        <v>0</v>
      </c>
      <c r="W4042" t="s">
        <v>57</v>
      </c>
      <c r="X4042" t="s">
        <v>57</v>
      </c>
    </row>
    <row r="4043" spans="1:24">
      <c r="A4043" s="43">
        <v>43830</v>
      </c>
      <c r="B4043" t="s">
        <v>11574</v>
      </c>
      <c r="C4043" t="s">
        <v>11575</v>
      </c>
      <c r="D4043" s="44">
        <v>32681140.120000001</v>
      </c>
      <c r="E4043" s="37">
        <v>32.681140120000002</v>
      </c>
      <c r="F4043" t="s">
        <v>365</v>
      </c>
      <c r="G4043" t="s">
        <v>217</v>
      </c>
      <c r="H4043" s="45" t="s">
        <v>25</v>
      </c>
      <c r="I4043" t="s">
        <v>366</v>
      </c>
      <c r="J4043" t="s">
        <v>219</v>
      </c>
      <c r="K4043" t="s">
        <v>124</v>
      </c>
      <c r="L4043" t="e">
        <f>#VALUE!</f>
        <v>#VALUE!</v>
      </c>
      <c r="M4043" t="s">
        <v>124</v>
      </c>
      <c r="N4043" t="e">
        <f>#VALUE!</f>
        <v>#VALUE!</v>
      </c>
      <c r="O4043" t="s">
        <v>124</v>
      </c>
      <c r="P4043" t="e">
        <f>#VALUE!</f>
        <v>#VALUE!</v>
      </c>
      <c r="Q4043" s="45" t="s">
        <v>124</v>
      </c>
      <c r="R4043" s="45" t="e">
        <f>#VALUE!</f>
        <v>#VALUE!</v>
      </c>
      <c r="S4043" s="45" t="s">
        <v>124</v>
      </c>
      <c r="T4043" s="45" t="e">
        <f>#VALUE!</f>
        <v>#VALUE!</v>
      </c>
      <c r="U4043" s="45" t="s">
        <v>11576</v>
      </c>
      <c r="V4043" t="b">
        <f>TRUE()</f>
        <v>1</v>
      </c>
      <c r="W4043" t="s">
        <v>57</v>
      </c>
      <c r="X4043" t="s">
        <v>57</v>
      </c>
    </row>
    <row r="4044" spans="1:24">
      <c r="A4044" s="43">
        <v>43830</v>
      </c>
      <c r="B4044" t="s">
        <v>11577</v>
      </c>
      <c r="C4044" t="s">
        <v>11578</v>
      </c>
      <c r="D4044" s="44">
        <v>5536981.4230000004</v>
      </c>
      <c r="E4044" s="37">
        <v>5.5369814230000003</v>
      </c>
      <c r="F4044" t="s">
        <v>950</v>
      </c>
      <c r="G4044" t="s">
        <v>498</v>
      </c>
      <c r="H4044" s="45" t="s">
        <v>25</v>
      </c>
      <c r="I4044" t="s">
        <v>951</v>
      </c>
      <c r="J4044" t="s">
        <v>500</v>
      </c>
      <c r="K4044">
        <v>17.4003503247392</v>
      </c>
      <c r="L4044">
        <v>318210.91642779799</v>
      </c>
      <c r="M4044">
        <v>17.019079611650501</v>
      </c>
      <c r="N4044">
        <v>5.4156569199809601</v>
      </c>
      <c r="O4044">
        <v>20.123143306467501</v>
      </c>
      <c r="P4044">
        <v>6.4034038729589398</v>
      </c>
      <c r="Q4044" s="45">
        <v>20.4579304245283</v>
      </c>
      <c r="R4044" s="45">
        <v>6.5099367886052901</v>
      </c>
      <c r="S4044" s="45">
        <v>22.600309500296301</v>
      </c>
      <c r="T4044" s="45">
        <v>7.1916651976411599</v>
      </c>
      <c r="U4044" s="45" t="s">
        <v>11579</v>
      </c>
      <c r="V4044" t="b">
        <f>FALSE()</f>
        <v>0</v>
      </c>
      <c r="W4044" t="s">
        <v>57</v>
      </c>
      <c r="X4044" t="s">
        <v>57</v>
      </c>
    </row>
    <row r="4045" spans="1:24">
      <c r="A4045" s="43">
        <v>43830</v>
      </c>
      <c r="B4045" t="s">
        <v>11580</v>
      </c>
      <c r="C4045" t="s">
        <v>11581</v>
      </c>
      <c r="D4045" s="44">
        <v>4468402</v>
      </c>
      <c r="E4045" s="37">
        <v>4.4684020000000002</v>
      </c>
      <c r="F4045" t="s">
        <v>112</v>
      </c>
      <c r="G4045" t="s">
        <v>113</v>
      </c>
      <c r="H4045" s="45" t="s">
        <v>25</v>
      </c>
      <c r="I4045" t="s">
        <v>114</v>
      </c>
      <c r="J4045" t="s">
        <v>115</v>
      </c>
      <c r="K4045" t="s">
        <v>124</v>
      </c>
      <c r="L4045" t="e">
        <f>#VALUE!</f>
        <v>#VALUE!</v>
      </c>
      <c r="M4045" t="s">
        <v>124</v>
      </c>
      <c r="N4045" t="e">
        <f>#VALUE!</f>
        <v>#VALUE!</v>
      </c>
      <c r="O4045" t="s">
        <v>124</v>
      </c>
      <c r="P4045" t="e">
        <f>#VALUE!</f>
        <v>#VALUE!</v>
      </c>
      <c r="Q4045" s="45" t="s">
        <v>124</v>
      </c>
      <c r="R4045" s="45" t="e">
        <f>#VALUE!</f>
        <v>#VALUE!</v>
      </c>
      <c r="S4045" s="45" t="s">
        <v>124</v>
      </c>
      <c r="T4045" s="45" t="e">
        <f>#VALUE!</f>
        <v>#VALUE!</v>
      </c>
      <c r="U4045" s="45" t="s">
        <v>11582</v>
      </c>
      <c r="V4045" t="b">
        <f>TRUE()</f>
        <v>1</v>
      </c>
      <c r="W4045" t="s">
        <v>57</v>
      </c>
      <c r="X4045" t="s">
        <v>57</v>
      </c>
    </row>
    <row r="4046" spans="1:24">
      <c r="A4046" s="43">
        <v>43830</v>
      </c>
      <c r="B4046" t="s">
        <v>11583</v>
      </c>
      <c r="C4046" t="s">
        <v>11584</v>
      </c>
      <c r="D4046" s="44">
        <v>10226975.32</v>
      </c>
      <c r="E4046" s="37">
        <v>10.226975319999999</v>
      </c>
      <c r="F4046" t="s">
        <v>112</v>
      </c>
      <c r="G4046" t="s">
        <v>113</v>
      </c>
      <c r="H4046" s="45" t="s">
        <v>25</v>
      </c>
      <c r="I4046" t="s">
        <v>114</v>
      </c>
      <c r="J4046" t="s">
        <v>115</v>
      </c>
      <c r="K4046" t="s">
        <v>124</v>
      </c>
      <c r="L4046" t="e">
        <f>#VALUE!</f>
        <v>#VALUE!</v>
      </c>
      <c r="M4046" t="s">
        <v>124</v>
      </c>
      <c r="N4046" t="e">
        <f>#VALUE!</f>
        <v>#VALUE!</v>
      </c>
      <c r="O4046" t="s">
        <v>124</v>
      </c>
      <c r="P4046" t="e">
        <f>#VALUE!</f>
        <v>#VALUE!</v>
      </c>
      <c r="Q4046" s="45" t="s">
        <v>124</v>
      </c>
      <c r="R4046" s="45" t="e">
        <f>#VALUE!</f>
        <v>#VALUE!</v>
      </c>
      <c r="S4046" s="45" t="s">
        <v>124</v>
      </c>
      <c r="T4046" s="45" t="e">
        <f>#VALUE!</f>
        <v>#VALUE!</v>
      </c>
      <c r="U4046" s="45" t="s">
        <v>11582</v>
      </c>
      <c r="V4046" t="b">
        <f>TRUE()</f>
        <v>1</v>
      </c>
      <c r="W4046" t="s">
        <v>57</v>
      </c>
      <c r="X4046" t="s">
        <v>57</v>
      </c>
    </row>
    <row r="4047" spans="1:24">
      <c r="A4047" s="43">
        <v>43830</v>
      </c>
      <c r="B4047" t="s">
        <v>11585</v>
      </c>
      <c r="C4047" t="s">
        <v>11586</v>
      </c>
      <c r="D4047" s="44">
        <v>25625545.829999998</v>
      </c>
      <c r="E4047" s="37">
        <v>25.62554583</v>
      </c>
      <c r="F4047" t="s">
        <v>112</v>
      </c>
      <c r="G4047" t="s">
        <v>113</v>
      </c>
      <c r="H4047" s="45" t="s">
        <v>25</v>
      </c>
      <c r="I4047" t="s">
        <v>114</v>
      </c>
      <c r="J4047" t="s">
        <v>115</v>
      </c>
      <c r="K4047" t="s">
        <v>124</v>
      </c>
      <c r="L4047" t="e">
        <f>#VALUE!</f>
        <v>#VALUE!</v>
      </c>
      <c r="M4047" t="s">
        <v>124</v>
      </c>
      <c r="N4047" t="e">
        <f>#VALUE!</f>
        <v>#VALUE!</v>
      </c>
      <c r="O4047" t="s">
        <v>124</v>
      </c>
      <c r="P4047" t="e">
        <f>#VALUE!</f>
        <v>#VALUE!</v>
      </c>
      <c r="Q4047" s="45" t="s">
        <v>124</v>
      </c>
      <c r="R4047" s="45" t="e">
        <f>#VALUE!</f>
        <v>#VALUE!</v>
      </c>
      <c r="S4047" s="45" t="s">
        <v>124</v>
      </c>
      <c r="T4047" s="45" t="e">
        <f>#VALUE!</f>
        <v>#VALUE!</v>
      </c>
      <c r="U4047" s="45" t="s">
        <v>11582</v>
      </c>
      <c r="V4047" t="b">
        <f>TRUE()</f>
        <v>1</v>
      </c>
      <c r="W4047" t="s">
        <v>57</v>
      </c>
      <c r="X4047" t="s">
        <v>57</v>
      </c>
    </row>
    <row r="4048" spans="1:24">
      <c r="A4048" s="43">
        <v>43830</v>
      </c>
      <c r="B4048" t="s">
        <v>11587</v>
      </c>
      <c r="C4048" t="s">
        <v>11588</v>
      </c>
      <c r="D4048" s="44">
        <v>725466.51899999997</v>
      </c>
      <c r="E4048" s="37">
        <v>0.72546651900000003</v>
      </c>
      <c r="F4048" t="s">
        <v>475</v>
      </c>
      <c r="G4048" t="s">
        <v>475</v>
      </c>
      <c r="H4048" s="45" t="s">
        <v>25</v>
      </c>
      <c r="I4048" t="s">
        <v>476</v>
      </c>
      <c r="J4048" t="s">
        <v>477</v>
      </c>
      <c r="K4048" t="s">
        <v>124</v>
      </c>
      <c r="L4048" t="e">
        <f>#VALUE!</f>
        <v>#VALUE!</v>
      </c>
      <c r="M4048" t="s">
        <v>124</v>
      </c>
      <c r="N4048" t="e">
        <f>#VALUE!</f>
        <v>#VALUE!</v>
      </c>
      <c r="O4048" t="s">
        <v>124</v>
      </c>
      <c r="P4048" t="e">
        <f>#VALUE!</f>
        <v>#VALUE!</v>
      </c>
      <c r="Q4048" s="45" t="s">
        <v>124</v>
      </c>
      <c r="R4048" s="45" t="e">
        <f>#VALUE!</f>
        <v>#VALUE!</v>
      </c>
      <c r="S4048" s="45" t="s">
        <v>124</v>
      </c>
      <c r="T4048" s="45" t="e">
        <f>#VALUE!</f>
        <v>#VALUE!</v>
      </c>
      <c r="U4048" s="45" t="s">
        <v>11589</v>
      </c>
      <c r="V4048" t="b">
        <f>TRUE()</f>
        <v>1</v>
      </c>
      <c r="W4048" t="s">
        <v>57</v>
      </c>
      <c r="X4048" t="s">
        <v>57</v>
      </c>
    </row>
    <row r="4049" spans="1:24">
      <c r="A4049" s="43">
        <v>43830</v>
      </c>
      <c r="B4049" t="s">
        <v>11590</v>
      </c>
      <c r="C4049" t="s">
        <v>11591</v>
      </c>
      <c r="D4049" s="44">
        <v>26065642.73</v>
      </c>
      <c r="E4049" s="37">
        <v>26.06564273</v>
      </c>
      <c r="F4049" t="s">
        <v>555</v>
      </c>
      <c r="G4049" t="s">
        <v>100</v>
      </c>
      <c r="H4049" s="45" t="s">
        <v>25</v>
      </c>
      <c r="I4049" t="s">
        <v>556</v>
      </c>
      <c r="J4049" t="s">
        <v>102</v>
      </c>
      <c r="K4049" t="s">
        <v>124</v>
      </c>
      <c r="L4049" t="e">
        <f>#VALUE!</f>
        <v>#VALUE!</v>
      </c>
      <c r="M4049" t="s">
        <v>124</v>
      </c>
      <c r="N4049" t="e">
        <f>#VALUE!</f>
        <v>#VALUE!</v>
      </c>
      <c r="O4049" t="s">
        <v>124</v>
      </c>
      <c r="P4049" t="e">
        <f>#VALUE!</f>
        <v>#VALUE!</v>
      </c>
      <c r="Q4049" s="45" t="s">
        <v>124</v>
      </c>
      <c r="R4049" s="45" t="e">
        <f>#VALUE!</f>
        <v>#VALUE!</v>
      </c>
      <c r="S4049" s="45" t="s">
        <v>124</v>
      </c>
      <c r="T4049" s="45" t="e">
        <f>#VALUE!</f>
        <v>#VALUE!</v>
      </c>
      <c r="U4049" s="45" t="s">
        <v>11592</v>
      </c>
      <c r="V4049" t="b">
        <f>TRUE()</f>
        <v>1</v>
      </c>
      <c r="W4049" t="s">
        <v>57</v>
      </c>
      <c r="X4049" t="s">
        <v>57</v>
      </c>
    </row>
    <row r="4050" spans="1:24">
      <c r="A4050" s="43">
        <v>43830</v>
      </c>
      <c r="B4050" t="s">
        <v>11593</v>
      </c>
      <c r="C4050" t="s">
        <v>11594</v>
      </c>
      <c r="D4050" s="44">
        <v>81274291.907000005</v>
      </c>
      <c r="E4050" s="37">
        <v>81.274291907000006</v>
      </c>
      <c r="F4050" t="s">
        <v>99</v>
      </c>
      <c r="G4050" t="s">
        <v>100</v>
      </c>
      <c r="H4050" s="45" t="s">
        <v>25</v>
      </c>
      <c r="I4050" t="s">
        <v>101</v>
      </c>
      <c r="J4050" t="s">
        <v>102</v>
      </c>
      <c r="K4050">
        <v>142.39953779999999</v>
      </c>
      <c r="L4050">
        <v>570748.28445826599</v>
      </c>
      <c r="M4050">
        <v>80.466468899999995</v>
      </c>
      <c r="N4050">
        <v>45.926099081089397</v>
      </c>
      <c r="O4050">
        <v>86.789323999999993</v>
      </c>
      <c r="P4050">
        <v>49.534857782292598</v>
      </c>
      <c r="Q4050" s="45">
        <v>91.193849999999998</v>
      </c>
      <c r="R4050" s="45">
        <v>52.048733440644398</v>
      </c>
      <c r="S4050" s="45">
        <v>97.423179700000006</v>
      </c>
      <c r="T4050" s="45">
        <v>55.604112680244398</v>
      </c>
      <c r="U4050" s="45" t="s">
        <v>11595</v>
      </c>
      <c r="V4050" t="b">
        <f>FALSE()</f>
        <v>0</v>
      </c>
      <c r="W4050" t="s">
        <v>57</v>
      </c>
      <c r="X4050" t="s">
        <v>57</v>
      </c>
    </row>
    <row r="4051" spans="1:24">
      <c r="A4051" s="43">
        <v>43830</v>
      </c>
      <c r="B4051" t="s">
        <v>11596</v>
      </c>
      <c r="C4051" t="s">
        <v>11597</v>
      </c>
      <c r="D4051" s="44">
        <v>413373.74900000001</v>
      </c>
      <c r="E4051" s="37">
        <v>0.41337374900000001</v>
      </c>
      <c r="F4051" t="s">
        <v>569</v>
      </c>
      <c r="G4051" t="s">
        <v>569</v>
      </c>
      <c r="H4051" s="45" t="s">
        <v>25</v>
      </c>
      <c r="I4051" t="s">
        <v>570</v>
      </c>
      <c r="J4051" t="s">
        <v>571</v>
      </c>
      <c r="K4051" t="s">
        <v>124</v>
      </c>
      <c r="L4051" t="e">
        <f>#VALUE!</f>
        <v>#VALUE!</v>
      </c>
      <c r="M4051" t="s">
        <v>124</v>
      </c>
      <c r="N4051" t="e">
        <f>#VALUE!</f>
        <v>#VALUE!</v>
      </c>
      <c r="O4051" t="s">
        <v>124</v>
      </c>
      <c r="P4051" t="e">
        <f>#VALUE!</f>
        <v>#VALUE!</v>
      </c>
      <c r="Q4051" s="45" t="s">
        <v>124</v>
      </c>
      <c r="R4051" s="45" t="e">
        <f>#VALUE!</f>
        <v>#VALUE!</v>
      </c>
      <c r="S4051" s="45" t="s">
        <v>124</v>
      </c>
      <c r="T4051" s="45" t="e">
        <f>#VALUE!</f>
        <v>#VALUE!</v>
      </c>
      <c r="U4051" s="45" t="s">
        <v>11598</v>
      </c>
      <c r="V4051" t="b">
        <f>TRUE()</f>
        <v>1</v>
      </c>
      <c r="W4051" t="s">
        <v>57</v>
      </c>
      <c r="X4051" t="s">
        <v>57</v>
      </c>
    </row>
    <row r="4052" spans="1:24">
      <c r="A4052" s="43">
        <v>43830</v>
      </c>
      <c r="B4052" t="s">
        <v>11599</v>
      </c>
      <c r="C4052" t="s">
        <v>11600</v>
      </c>
      <c r="D4052" s="44">
        <v>2164047.4509999999</v>
      </c>
      <c r="E4052" s="37">
        <v>2.1640474510000001</v>
      </c>
      <c r="F4052" t="s">
        <v>1129</v>
      </c>
      <c r="G4052" t="s">
        <v>1130</v>
      </c>
      <c r="H4052" s="45" t="s">
        <v>25</v>
      </c>
      <c r="I4052" t="s">
        <v>1131</v>
      </c>
      <c r="J4052" t="s">
        <v>1132</v>
      </c>
      <c r="K4052">
        <v>21.445557596913499</v>
      </c>
      <c r="L4052">
        <v>100908.891793583</v>
      </c>
      <c r="M4052">
        <v>15.3187794992915</v>
      </c>
      <c r="N4052">
        <v>1.54580106290377</v>
      </c>
      <c r="O4052">
        <v>16.821970612852201</v>
      </c>
      <c r="P4052">
        <v>1.69748641232714</v>
      </c>
      <c r="Q4052" s="45">
        <v>17.934045100222701</v>
      </c>
      <c r="R4052" s="45">
        <v>1.80970461643961</v>
      </c>
      <c r="S4052" s="45">
        <v>18.217365696698401</v>
      </c>
      <c r="T4052" s="45">
        <v>1.8382941838522699</v>
      </c>
      <c r="U4052" s="45" t="s">
        <v>11601</v>
      </c>
      <c r="V4052" t="b">
        <f>FALSE()</f>
        <v>0</v>
      </c>
      <c r="W4052" t="s">
        <v>57</v>
      </c>
      <c r="X4052" t="s">
        <v>57</v>
      </c>
    </row>
    <row r="4053" spans="1:24">
      <c r="A4053" s="43">
        <v>43830</v>
      </c>
      <c r="B4053" t="s">
        <v>11602</v>
      </c>
      <c r="C4053" t="s">
        <v>11603</v>
      </c>
      <c r="D4053" s="44">
        <v>6875802.0810000002</v>
      </c>
      <c r="E4053" s="37">
        <v>6.8758020809999998</v>
      </c>
      <c r="F4053" t="s">
        <v>1536</v>
      </c>
      <c r="G4053" t="s">
        <v>1537</v>
      </c>
      <c r="H4053" s="45" t="s">
        <v>25</v>
      </c>
      <c r="I4053" t="s">
        <v>1538</v>
      </c>
      <c r="J4053" t="s">
        <v>1539</v>
      </c>
      <c r="K4053">
        <v>90.722502000000006</v>
      </c>
      <c r="L4053">
        <v>75789.378923874901</v>
      </c>
      <c r="M4053">
        <v>49.306618100000001</v>
      </c>
      <c r="N4053">
        <v>3.7369179626356899</v>
      </c>
      <c r="O4053">
        <v>43.657604999999997</v>
      </c>
      <c r="P4053">
        <v>3.30878276825386</v>
      </c>
      <c r="Q4053" s="45">
        <v>54.458387999999999</v>
      </c>
      <c r="R4053" s="45">
        <v>4.1273674037154002</v>
      </c>
      <c r="S4053" s="45">
        <v>62.347510300000003</v>
      </c>
      <c r="T4053" s="45">
        <v>4.7252790830868996</v>
      </c>
      <c r="U4053" s="45" t="s">
        <v>11604</v>
      </c>
      <c r="V4053" t="b">
        <f>FALSE()</f>
        <v>0</v>
      </c>
      <c r="W4053" t="s">
        <v>57</v>
      </c>
      <c r="X4053" t="s">
        <v>57</v>
      </c>
    </row>
    <row r="4054" spans="1:24">
      <c r="A4054" s="43">
        <v>43830</v>
      </c>
      <c r="B4054" t="s">
        <v>11605</v>
      </c>
      <c r="C4054" t="s">
        <v>11606</v>
      </c>
      <c r="D4054" s="44">
        <v>8965.6299999999992</v>
      </c>
      <c r="E4054" s="37">
        <v>8.9656300000000005E-3</v>
      </c>
      <c r="F4054" t="s">
        <v>1310</v>
      </c>
      <c r="G4054" t="s">
        <v>758</v>
      </c>
      <c r="H4054" s="45" t="s">
        <v>24</v>
      </c>
      <c r="I4054" t="s">
        <v>1311</v>
      </c>
      <c r="J4054" t="s">
        <v>760</v>
      </c>
      <c r="K4054">
        <v>20.1779233908122</v>
      </c>
      <c r="L4054">
        <v>444.32867675979003</v>
      </c>
      <c r="M4054">
        <v>10.7939656039425</v>
      </c>
      <c r="N4054">
        <v>4.7960684537904598E-3</v>
      </c>
      <c r="O4054">
        <v>12.2215691019529</v>
      </c>
      <c r="P4054">
        <v>5.4303936269990702E-3</v>
      </c>
      <c r="Q4054" s="45">
        <v>13.0249364904376</v>
      </c>
      <c r="R4054" s="45">
        <v>5.7873527956764396E-3</v>
      </c>
      <c r="S4054" s="45">
        <v>13.1122950435925</v>
      </c>
      <c r="T4054" s="45">
        <v>5.8261687060034099E-3</v>
      </c>
      <c r="U4054" s="45" t="s">
        <v>11607</v>
      </c>
      <c r="V4054" t="b">
        <f>FALSE()</f>
        <v>0</v>
      </c>
      <c r="W4054" t="s">
        <v>117</v>
      </c>
      <c r="X4054" t="s">
        <v>57</v>
      </c>
    </row>
    <row r="4055" spans="1:24">
      <c r="A4055" s="43">
        <v>43830</v>
      </c>
      <c r="B4055" t="s">
        <v>11608</v>
      </c>
      <c r="C4055" t="s">
        <v>11609</v>
      </c>
      <c r="D4055" s="44">
        <v>2249928.6269999999</v>
      </c>
      <c r="E4055" s="37">
        <v>2.2499286270000001</v>
      </c>
      <c r="F4055" t="s">
        <v>1350</v>
      </c>
      <c r="G4055" t="s">
        <v>758</v>
      </c>
      <c r="H4055" s="45" t="s">
        <v>24</v>
      </c>
      <c r="I4055" t="s">
        <v>1351</v>
      </c>
      <c r="J4055" t="s">
        <v>760</v>
      </c>
      <c r="K4055">
        <v>1.0175955772015299</v>
      </c>
      <c r="L4055">
        <v>2211024.3768821098</v>
      </c>
      <c r="M4055">
        <v>0.56038671427134701</v>
      </c>
      <c r="N4055">
        <v>1.2390286857348201</v>
      </c>
      <c r="O4055">
        <v>0.75479708636836595</v>
      </c>
      <c r="P4055">
        <v>1.66887475756005</v>
      </c>
      <c r="Q4055" s="45">
        <v>0.79606645736471304</v>
      </c>
      <c r="R4055" s="45">
        <v>1.76012234285156</v>
      </c>
      <c r="S4055" s="45">
        <v>0.81378291412874704</v>
      </c>
      <c r="T4055" s="45">
        <v>1.79929386062882</v>
      </c>
      <c r="U4055" s="45" t="s">
        <v>11610</v>
      </c>
      <c r="V4055" t="b">
        <f>FALSE()</f>
        <v>0</v>
      </c>
      <c r="W4055" t="s">
        <v>117</v>
      </c>
      <c r="X4055" t="s">
        <v>57</v>
      </c>
    </row>
    <row r="4056" spans="1:24">
      <c r="A4056" s="43">
        <v>43830</v>
      </c>
      <c r="B4056" t="s">
        <v>11611</v>
      </c>
      <c r="C4056" t="s">
        <v>11612</v>
      </c>
      <c r="D4056" s="44">
        <v>3094103.824</v>
      </c>
      <c r="E4056" s="37">
        <v>3.0941038239999998</v>
      </c>
      <c r="F4056" t="s">
        <v>414</v>
      </c>
      <c r="G4056" t="s">
        <v>415</v>
      </c>
      <c r="H4056" s="45" t="s">
        <v>25</v>
      </c>
      <c r="I4056" t="s">
        <v>416</v>
      </c>
      <c r="J4056" t="s">
        <v>417</v>
      </c>
      <c r="K4056">
        <v>0.36987853658536601</v>
      </c>
      <c r="L4056">
        <v>8365188.8875847198</v>
      </c>
      <c r="M4056">
        <v>0.29252994578724401</v>
      </c>
      <c r="N4056">
        <v>2.4470682517852098</v>
      </c>
      <c r="O4056">
        <v>0.30766127367497598</v>
      </c>
      <c r="P4056">
        <v>2.5736446676860698</v>
      </c>
      <c r="Q4056" s="45">
        <v>0.30785430403757602</v>
      </c>
      <c r="R4056" s="45">
        <v>2.5752594031302598</v>
      </c>
      <c r="S4056" s="45">
        <v>0.31220466568604699</v>
      </c>
      <c r="T4056" s="45">
        <v>2.6116510000490201</v>
      </c>
      <c r="U4056" s="45" t="s">
        <v>11613</v>
      </c>
      <c r="V4056" t="b">
        <f>FALSE()</f>
        <v>0</v>
      </c>
      <c r="W4056" t="s">
        <v>57</v>
      </c>
      <c r="X4056" t="s">
        <v>57</v>
      </c>
    </row>
    <row r="4057" spans="1:24">
      <c r="A4057" s="43">
        <v>43830</v>
      </c>
      <c r="B4057" t="s">
        <v>11614</v>
      </c>
      <c r="C4057" t="s">
        <v>11615</v>
      </c>
      <c r="D4057" s="44">
        <v>533932.53300000005</v>
      </c>
      <c r="E4057" s="37">
        <v>0.53393253299999999</v>
      </c>
      <c r="F4057" t="s">
        <v>183</v>
      </c>
      <c r="G4057" t="s">
        <v>183</v>
      </c>
      <c r="H4057" s="45" t="s">
        <v>25</v>
      </c>
      <c r="I4057" t="s">
        <v>183</v>
      </c>
      <c r="J4057" t="s">
        <v>183</v>
      </c>
      <c r="K4057">
        <v>5.3535051347881897</v>
      </c>
      <c r="L4057">
        <v>99735.130453204503</v>
      </c>
      <c r="M4057">
        <v>6.7143684407072097</v>
      </c>
      <c r="N4057">
        <v>0.66965841234481205</v>
      </c>
      <c r="O4057">
        <v>7.7266262837384501</v>
      </c>
      <c r="P4057">
        <v>0.77061608037181295</v>
      </c>
      <c r="Q4057" s="45">
        <v>9.1464821218885906</v>
      </c>
      <c r="R4057" s="45">
        <v>0.91222558761446104</v>
      </c>
      <c r="S4057" s="45">
        <v>9.1873968413718305</v>
      </c>
      <c r="T4057" s="45">
        <v>0.91630622249957805</v>
      </c>
      <c r="U4057" s="45" t="s">
        <v>11616</v>
      </c>
      <c r="V4057" t="b">
        <f>FALSE()</f>
        <v>0</v>
      </c>
      <c r="W4057" t="s">
        <v>57</v>
      </c>
      <c r="X4057" t="s">
        <v>57</v>
      </c>
    </row>
    <row r="4058" spans="1:24">
      <c r="A4058" s="43">
        <v>43830</v>
      </c>
      <c r="B4058" t="s">
        <v>11617</v>
      </c>
      <c r="C4058" t="s">
        <v>11618</v>
      </c>
      <c r="D4058" s="44">
        <v>2091927.6259999999</v>
      </c>
      <c r="E4058" s="37">
        <v>2.0919276259999999</v>
      </c>
      <c r="F4058" t="s">
        <v>414</v>
      </c>
      <c r="G4058" t="s">
        <v>415</v>
      </c>
      <c r="H4058" s="45" t="s">
        <v>25</v>
      </c>
      <c r="I4058" t="s">
        <v>416</v>
      </c>
      <c r="J4058" t="s">
        <v>417</v>
      </c>
      <c r="K4058">
        <v>2.0732469763566899</v>
      </c>
      <c r="L4058">
        <v>1009010.33492697</v>
      </c>
      <c r="M4058">
        <v>1.9559906312130799</v>
      </c>
      <c r="N4058">
        <v>1.9736147619143301</v>
      </c>
      <c r="O4058">
        <v>1.9041109761608901</v>
      </c>
      <c r="P4058">
        <v>1.9212676537942299</v>
      </c>
      <c r="Q4058" s="45">
        <v>2.0692556476859298</v>
      </c>
      <c r="R4058" s="45">
        <v>2.0879003341211102</v>
      </c>
      <c r="S4058" s="45">
        <v>2.07489406199252</v>
      </c>
      <c r="T4058" s="45">
        <v>2.09358955242906</v>
      </c>
      <c r="U4058" s="45" t="s">
        <v>11619</v>
      </c>
      <c r="V4058" t="b">
        <f>FALSE()</f>
        <v>0</v>
      </c>
      <c r="W4058" t="s">
        <v>57</v>
      </c>
      <c r="X4058" t="s">
        <v>57</v>
      </c>
    </row>
    <row r="4059" spans="1:24">
      <c r="A4059" s="43">
        <v>43830</v>
      </c>
      <c r="B4059" t="s">
        <v>11620</v>
      </c>
      <c r="C4059" t="s">
        <v>11621</v>
      </c>
      <c r="D4059" s="44">
        <v>8888345.3790000007</v>
      </c>
      <c r="E4059" s="37">
        <v>8.8883453790000004</v>
      </c>
      <c r="F4059" t="s">
        <v>1191</v>
      </c>
      <c r="G4059" t="s">
        <v>121</v>
      </c>
      <c r="H4059" s="45" t="s">
        <v>25</v>
      </c>
      <c r="I4059" t="s">
        <v>1192</v>
      </c>
      <c r="J4059" t="s">
        <v>123</v>
      </c>
      <c r="K4059">
        <v>14.1343370458764</v>
      </c>
      <c r="L4059">
        <v>628847.702594804</v>
      </c>
      <c r="M4059">
        <v>12.1716202806467</v>
      </c>
      <c r="N4059">
        <v>7.6540954503409999</v>
      </c>
      <c r="O4059">
        <v>15.532394322471699</v>
      </c>
      <c r="P4059">
        <v>9.7675104854828998</v>
      </c>
      <c r="Q4059" s="45">
        <v>17.308293790797499</v>
      </c>
      <c r="R4059" s="45">
        <v>10.8842807861789</v>
      </c>
      <c r="S4059" s="45">
        <v>19.116105725613</v>
      </c>
      <c r="T4059" s="45">
        <v>12.021119168111101</v>
      </c>
      <c r="U4059" s="45" t="s">
        <v>11622</v>
      </c>
      <c r="V4059" t="b">
        <f>FALSE()</f>
        <v>0</v>
      </c>
      <c r="W4059" t="s">
        <v>57</v>
      </c>
      <c r="X4059" t="s">
        <v>57</v>
      </c>
    </row>
    <row r="4060" spans="1:24">
      <c r="A4060" s="43">
        <v>43830</v>
      </c>
      <c r="B4060" t="s">
        <v>11623</v>
      </c>
      <c r="C4060" t="s">
        <v>11624</v>
      </c>
      <c r="D4060" s="44">
        <v>3687729.7790000001</v>
      </c>
      <c r="E4060" s="37">
        <v>3.6877297790000001</v>
      </c>
      <c r="F4060" t="s">
        <v>650</v>
      </c>
      <c r="G4060" t="s">
        <v>121</v>
      </c>
      <c r="H4060" s="45" t="s">
        <v>25</v>
      </c>
      <c r="I4060" t="s">
        <v>651</v>
      </c>
      <c r="J4060" t="s">
        <v>123</v>
      </c>
      <c r="K4060">
        <v>50.579802000000001</v>
      </c>
      <c r="L4060">
        <v>72909.138295954603</v>
      </c>
      <c r="M4060">
        <v>49.279786999999999</v>
      </c>
      <c r="N4060">
        <v>3.5929468055781801</v>
      </c>
      <c r="O4060">
        <v>61.836939999999998</v>
      </c>
      <c r="P4060">
        <v>4.5084780102586501</v>
      </c>
      <c r="Q4060" s="45">
        <v>70.652204999999995</v>
      </c>
      <c r="R4060" s="45">
        <v>5.1511913852591302</v>
      </c>
      <c r="S4060" s="45">
        <v>74.944459499999994</v>
      </c>
      <c r="T4060" s="45">
        <v>5.4641359622010697</v>
      </c>
      <c r="U4060" s="45" t="s">
        <v>11625</v>
      </c>
      <c r="V4060" t="b">
        <f>FALSE()</f>
        <v>0</v>
      </c>
      <c r="W4060" t="s">
        <v>57</v>
      </c>
      <c r="X4060" t="s">
        <v>57</v>
      </c>
    </row>
    <row r="4061" spans="1:24">
      <c r="A4061" s="43">
        <v>43830</v>
      </c>
      <c r="B4061" t="s">
        <v>11626</v>
      </c>
      <c r="C4061" t="s">
        <v>11627</v>
      </c>
      <c r="D4061" s="44">
        <v>6048303.818</v>
      </c>
      <c r="E4061" s="37">
        <v>6.0483038179999999</v>
      </c>
      <c r="F4061" t="s">
        <v>439</v>
      </c>
      <c r="G4061" t="s">
        <v>405</v>
      </c>
      <c r="H4061" s="45" t="s">
        <v>25</v>
      </c>
      <c r="I4061" t="s">
        <v>440</v>
      </c>
      <c r="J4061" t="s">
        <v>407</v>
      </c>
      <c r="K4061">
        <v>66.64</v>
      </c>
      <c r="L4061">
        <v>90760.861614645895</v>
      </c>
      <c r="M4061">
        <v>36.26</v>
      </c>
      <c r="N4061">
        <v>3.2909888421470601</v>
      </c>
      <c r="O4061">
        <v>38.68</v>
      </c>
      <c r="P4061">
        <v>3.5106301272545002</v>
      </c>
      <c r="Q4061" s="45">
        <v>40.950000000000003</v>
      </c>
      <c r="R4061" s="45">
        <v>3.71665728311975</v>
      </c>
      <c r="S4061" s="45">
        <v>43.53</v>
      </c>
      <c r="T4061" s="45">
        <v>3.95082030608553</v>
      </c>
      <c r="U4061" s="45" t="s">
        <v>11628</v>
      </c>
      <c r="V4061" t="b">
        <f>FALSE()</f>
        <v>0</v>
      </c>
      <c r="W4061" t="s">
        <v>57</v>
      </c>
      <c r="X4061" t="s">
        <v>57</v>
      </c>
    </row>
    <row r="4062" spans="1:24">
      <c r="A4062" s="43">
        <v>43830</v>
      </c>
      <c r="B4062" t="s">
        <v>11629</v>
      </c>
      <c r="C4062" t="s">
        <v>11630</v>
      </c>
      <c r="D4062" s="44">
        <v>1981291.841</v>
      </c>
      <c r="E4062" s="37">
        <v>1.981291841</v>
      </c>
      <c r="F4062" t="s">
        <v>427</v>
      </c>
      <c r="G4062" t="s">
        <v>333</v>
      </c>
      <c r="H4062" s="45" t="s">
        <v>25</v>
      </c>
      <c r="I4062" t="s">
        <v>428</v>
      </c>
      <c r="J4062" t="s">
        <v>335</v>
      </c>
      <c r="K4062">
        <v>13.636016118274201</v>
      </c>
      <c r="L4062">
        <v>145298.43788793901</v>
      </c>
      <c r="M4062">
        <v>8.2574045133266694</v>
      </c>
      <c r="N4062">
        <v>1.19978797679518</v>
      </c>
      <c r="O4062">
        <v>7.6539869990654399</v>
      </c>
      <c r="P4062">
        <v>1.1121123545788001</v>
      </c>
      <c r="Q4062" s="45">
        <v>8.1435636473066495</v>
      </c>
      <c r="R4062" s="45">
        <v>1.1832470767946599</v>
      </c>
      <c r="S4062" s="45">
        <v>7.3456301171142497</v>
      </c>
      <c r="T4062" s="45">
        <v>1.0673085813193</v>
      </c>
      <c r="U4062" s="45" t="s">
        <v>11631</v>
      </c>
      <c r="V4062" t="b">
        <f>FALSE()</f>
        <v>0</v>
      </c>
      <c r="W4062" t="s">
        <v>57</v>
      </c>
      <c r="X4062" t="s">
        <v>57</v>
      </c>
    </row>
    <row r="4063" spans="1:24">
      <c r="A4063" s="43">
        <v>43830</v>
      </c>
      <c r="B4063" t="s">
        <v>11632</v>
      </c>
      <c r="C4063" t="s">
        <v>11633</v>
      </c>
      <c r="D4063" s="44">
        <v>1572609.99</v>
      </c>
      <c r="E4063" s="37">
        <v>1.5726099899999999</v>
      </c>
      <c r="F4063" t="s">
        <v>1369</v>
      </c>
      <c r="G4063" t="s">
        <v>121</v>
      </c>
      <c r="H4063" s="45" t="s">
        <v>24</v>
      </c>
      <c r="I4063" t="s">
        <v>1370</v>
      </c>
      <c r="J4063" t="s">
        <v>123</v>
      </c>
      <c r="K4063">
        <v>182.56147523272</v>
      </c>
      <c r="L4063">
        <v>8614.1393631669398</v>
      </c>
      <c r="M4063">
        <v>117.56853866939301</v>
      </c>
      <c r="N4063">
        <v>1.01275177682203</v>
      </c>
      <c r="O4063">
        <v>119.82163670688701</v>
      </c>
      <c r="P4063">
        <v>1.03216027731588</v>
      </c>
      <c r="Q4063" s="45">
        <v>127.79633445836301</v>
      </c>
      <c r="R4063" s="45">
        <v>1.1008554351262301</v>
      </c>
      <c r="S4063" s="45">
        <v>131.495618018903</v>
      </c>
      <c r="T4063" s="45">
        <v>1.1327215792606</v>
      </c>
      <c r="U4063" s="45" t="s">
        <v>11634</v>
      </c>
      <c r="V4063" t="b">
        <f>FALSE()</f>
        <v>0</v>
      </c>
      <c r="W4063" t="s">
        <v>117</v>
      </c>
      <c r="X4063" t="s">
        <v>57</v>
      </c>
    </row>
    <row r="4064" spans="1:24">
      <c r="A4064" s="43">
        <v>43830</v>
      </c>
      <c r="B4064" t="s">
        <v>11635</v>
      </c>
      <c r="C4064" t="s">
        <v>11636</v>
      </c>
      <c r="D4064" s="44">
        <v>67807.108999999997</v>
      </c>
      <c r="E4064" s="37">
        <v>6.7807109000000004E-2</v>
      </c>
      <c r="F4064" t="s">
        <v>281</v>
      </c>
      <c r="G4064" t="s">
        <v>281</v>
      </c>
      <c r="H4064" s="45" t="s">
        <v>25</v>
      </c>
      <c r="I4064" t="s">
        <v>282</v>
      </c>
      <c r="J4064" t="s">
        <v>283</v>
      </c>
      <c r="K4064">
        <v>38.017558795820101</v>
      </c>
      <c r="L4064">
        <v>1783.5734630981899</v>
      </c>
      <c r="M4064">
        <v>32.367634720092198</v>
      </c>
      <c r="N4064">
        <v>5.7730054350012099E-2</v>
      </c>
      <c r="O4064">
        <v>32.5974390544201</v>
      </c>
      <c r="P4064">
        <v>5.8139927262424299E-2</v>
      </c>
      <c r="Q4064" s="45">
        <v>38.563104433049901</v>
      </c>
      <c r="R4064" s="45">
        <v>6.87801297214721E-2</v>
      </c>
      <c r="S4064" s="45">
        <v>39.297541017143303</v>
      </c>
      <c r="T4064" s="45">
        <v>7.0090051323189503E-2</v>
      </c>
      <c r="U4064" s="45" t="s">
        <v>11637</v>
      </c>
      <c r="V4064" t="b">
        <f>FALSE()</f>
        <v>0</v>
      </c>
      <c r="W4064" t="s">
        <v>57</v>
      </c>
      <c r="X4064" t="s">
        <v>57</v>
      </c>
    </row>
    <row r="4065" spans="1:24">
      <c r="A4065" s="43">
        <v>43830</v>
      </c>
      <c r="B4065" t="s">
        <v>11638</v>
      </c>
      <c r="C4065" t="s">
        <v>11639</v>
      </c>
      <c r="D4065" s="44">
        <v>1171479.2150000001</v>
      </c>
      <c r="E4065" s="37">
        <v>1.171479215</v>
      </c>
      <c r="F4065" t="s">
        <v>359</v>
      </c>
      <c r="G4065" t="s">
        <v>359</v>
      </c>
      <c r="H4065" s="45" t="s">
        <v>25</v>
      </c>
      <c r="I4065" t="s">
        <v>360</v>
      </c>
      <c r="J4065" t="s">
        <v>361</v>
      </c>
      <c r="K4065">
        <v>14.396496884102399</v>
      </c>
      <c r="L4065">
        <v>81372.518914210901</v>
      </c>
      <c r="M4065">
        <v>8.1644818520411899</v>
      </c>
      <c r="N4065">
        <v>0.66436445392995302</v>
      </c>
      <c r="O4065">
        <v>8.4470532709513293</v>
      </c>
      <c r="P4065">
        <v>0.68735800205983399</v>
      </c>
      <c r="Q4065" s="45">
        <v>9.6781434575193099</v>
      </c>
      <c r="R4065" s="45">
        <v>0.78753491155143596</v>
      </c>
      <c r="S4065" s="45">
        <v>10.3156045170001</v>
      </c>
      <c r="T4065" s="45">
        <v>0.83940672367111002</v>
      </c>
      <c r="U4065" s="45" t="s">
        <v>11640</v>
      </c>
      <c r="V4065" t="b">
        <f>FALSE()</f>
        <v>0</v>
      </c>
      <c r="W4065" t="s">
        <v>57</v>
      </c>
      <c r="X4065" t="s">
        <v>57</v>
      </c>
    </row>
    <row r="4066" spans="1:24">
      <c r="A4066" s="43">
        <v>43830</v>
      </c>
      <c r="B4066" t="s">
        <v>11641</v>
      </c>
      <c r="C4066" t="s">
        <v>11642</v>
      </c>
      <c r="D4066" s="44">
        <v>1449502.3629999999</v>
      </c>
      <c r="E4066" s="37">
        <v>1.4495023629999999</v>
      </c>
      <c r="F4066" t="s">
        <v>382</v>
      </c>
      <c r="G4066" t="s">
        <v>383</v>
      </c>
      <c r="H4066" s="45" t="s">
        <v>25</v>
      </c>
      <c r="I4066" t="s">
        <v>384</v>
      </c>
      <c r="J4066" t="s">
        <v>385</v>
      </c>
      <c r="K4066" t="s">
        <v>124</v>
      </c>
      <c r="L4066" t="e">
        <f>#VALUE!</f>
        <v>#VALUE!</v>
      </c>
      <c r="M4066" t="s">
        <v>124</v>
      </c>
      <c r="N4066" t="e">
        <f>#VALUE!</f>
        <v>#VALUE!</v>
      </c>
      <c r="O4066" t="s">
        <v>124</v>
      </c>
      <c r="P4066" t="e">
        <f>#VALUE!</f>
        <v>#VALUE!</v>
      </c>
      <c r="Q4066" s="45" t="s">
        <v>124</v>
      </c>
      <c r="R4066" s="45" t="e">
        <f>#VALUE!</f>
        <v>#VALUE!</v>
      </c>
      <c r="S4066" s="45" t="s">
        <v>124</v>
      </c>
      <c r="T4066" s="45" t="e">
        <f>#VALUE!</f>
        <v>#VALUE!</v>
      </c>
      <c r="U4066" s="45" t="s">
        <v>11643</v>
      </c>
      <c r="V4066" t="b">
        <f>TRUE()</f>
        <v>1</v>
      </c>
      <c r="W4066" t="s">
        <v>57</v>
      </c>
      <c r="X4066" t="s">
        <v>57</v>
      </c>
    </row>
    <row r="4067" spans="1:24">
      <c r="A4067" s="43">
        <v>43830</v>
      </c>
      <c r="B4067" t="s">
        <v>11644</v>
      </c>
      <c r="C4067" t="s">
        <v>11645</v>
      </c>
      <c r="D4067" s="44">
        <v>2394927.6889999998</v>
      </c>
      <c r="E4067" s="37">
        <v>2.3949276890000002</v>
      </c>
      <c r="F4067" t="s">
        <v>382</v>
      </c>
      <c r="G4067" t="s">
        <v>383</v>
      </c>
      <c r="H4067" s="45" t="s">
        <v>25</v>
      </c>
      <c r="I4067" t="s">
        <v>384</v>
      </c>
      <c r="J4067" t="s">
        <v>385</v>
      </c>
      <c r="K4067" t="s">
        <v>124</v>
      </c>
      <c r="L4067" t="e">
        <f>#VALUE!</f>
        <v>#VALUE!</v>
      </c>
      <c r="M4067" t="s">
        <v>124</v>
      </c>
      <c r="N4067" t="e">
        <f>#VALUE!</f>
        <v>#VALUE!</v>
      </c>
      <c r="O4067" t="s">
        <v>124</v>
      </c>
      <c r="P4067" t="e">
        <f>#VALUE!</f>
        <v>#VALUE!</v>
      </c>
      <c r="Q4067" s="45" t="s">
        <v>124</v>
      </c>
      <c r="R4067" s="45" t="e">
        <f>#VALUE!</f>
        <v>#VALUE!</v>
      </c>
      <c r="S4067" s="45" t="s">
        <v>124</v>
      </c>
      <c r="T4067" s="45" t="e">
        <f>#VALUE!</f>
        <v>#VALUE!</v>
      </c>
      <c r="U4067" s="45" t="s">
        <v>11643</v>
      </c>
      <c r="V4067" t="b">
        <f>TRUE()</f>
        <v>1</v>
      </c>
      <c r="W4067" t="s">
        <v>57</v>
      </c>
      <c r="X4067" t="s">
        <v>57</v>
      </c>
    </row>
    <row r="4068" spans="1:24">
      <c r="A4068" s="43">
        <v>43830</v>
      </c>
      <c r="B4068" t="s">
        <v>11646</v>
      </c>
      <c r="C4068" t="s">
        <v>11647</v>
      </c>
      <c r="D4068" s="44">
        <v>4459144.0130000003</v>
      </c>
      <c r="E4068" s="37">
        <v>4.4591440130000004</v>
      </c>
      <c r="F4068" t="s">
        <v>382</v>
      </c>
      <c r="G4068" t="s">
        <v>383</v>
      </c>
      <c r="H4068" s="45" t="s">
        <v>25</v>
      </c>
      <c r="I4068" t="s">
        <v>384</v>
      </c>
      <c r="J4068" t="s">
        <v>385</v>
      </c>
      <c r="K4068" t="s">
        <v>124</v>
      </c>
      <c r="L4068" t="e">
        <f>#VALUE!</f>
        <v>#VALUE!</v>
      </c>
      <c r="M4068" t="s">
        <v>124</v>
      </c>
      <c r="N4068" t="e">
        <f>#VALUE!</f>
        <v>#VALUE!</v>
      </c>
      <c r="O4068" t="s">
        <v>124</v>
      </c>
      <c r="P4068" t="e">
        <f>#VALUE!</f>
        <v>#VALUE!</v>
      </c>
      <c r="Q4068" s="45" t="s">
        <v>124</v>
      </c>
      <c r="R4068" s="45" t="e">
        <f>#VALUE!</f>
        <v>#VALUE!</v>
      </c>
      <c r="S4068" s="45" t="s">
        <v>124</v>
      </c>
      <c r="T4068" s="45" t="e">
        <f>#VALUE!</f>
        <v>#VALUE!</v>
      </c>
      <c r="U4068" s="45" t="s">
        <v>11643</v>
      </c>
      <c r="V4068" t="b">
        <f>TRUE()</f>
        <v>1</v>
      </c>
      <c r="W4068" t="s">
        <v>57</v>
      </c>
      <c r="X4068" t="s">
        <v>57</v>
      </c>
    </row>
    <row r="4069" spans="1:24">
      <c r="A4069" s="43">
        <v>43830</v>
      </c>
      <c r="B4069" t="s">
        <v>11648</v>
      </c>
      <c r="C4069" t="s">
        <v>11649</v>
      </c>
      <c r="D4069" s="44">
        <v>2883508.952</v>
      </c>
      <c r="E4069" s="37">
        <v>2.8835089520000001</v>
      </c>
      <c r="F4069" t="s">
        <v>382</v>
      </c>
      <c r="G4069" t="s">
        <v>383</v>
      </c>
      <c r="H4069" s="45" t="s">
        <v>25</v>
      </c>
      <c r="I4069" t="s">
        <v>384</v>
      </c>
      <c r="J4069" t="s">
        <v>385</v>
      </c>
      <c r="K4069" t="s">
        <v>124</v>
      </c>
      <c r="L4069" t="e">
        <f>#VALUE!</f>
        <v>#VALUE!</v>
      </c>
      <c r="M4069" t="s">
        <v>124</v>
      </c>
      <c r="N4069" t="e">
        <f>#VALUE!</f>
        <v>#VALUE!</v>
      </c>
      <c r="O4069" t="s">
        <v>124</v>
      </c>
      <c r="P4069" t="e">
        <f>#VALUE!</f>
        <v>#VALUE!</v>
      </c>
      <c r="Q4069" s="45" t="s">
        <v>124</v>
      </c>
      <c r="R4069" s="45" t="e">
        <f>#VALUE!</f>
        <v>#VALUE!</v>
      </c>
      <c r="S4069" s="45" t="s">
        <v>124</v>
      </c>
      <c r="T4069" s="45" t="e">
        <f>#VALUE!</f>
        <v>#VALUE!</v>
      </c>
      <c r="U4069" s="45" t="s">
        <v>11643</v>
      </c>
      <c r="V4069" t="b">
        <f>TRUE()</f>
        <v>1</v>
      </c>
      <c r="W4069" t="s">
        <v>57</v>
      </c>
      <c r="X4069" t="s">
        <v>57</v>
      </c>
    </row>
    <row r="4070" spans="1:24">
      <c r="A4070" s="43">
        <v>43830</v>
      </c>
      <c r="B4070" t="s">
        <v>11650</v>
      </c>
      <c r="C4070" t="s">
        <v>11651</v>
      </c>
      <c r="D4070" s="44">
        <v>11949750.943</v>
      </c>
      <c r="E4070" s="37">
        <v>11.949750943</v>
      </c>
      <c r="F4070" t="s">
        <v>99</v>
      </c>
      <c r="G4070" t="s">
        <v>100</v>
      </c>
      <c r="H4070" s="45" t="s">
        <v>25</v>
      </c>
      <c r="I4070" t="s">
        <v>101</v>
      </c>
      <c r="J4070" t="s">
        <v>102</v>
      </c>
      <c r="K4070">
        <v>0.60692143774069296</v>
      </c>
      <c r="L4070">
        <v>19689123.171334598</v>
      </c>
      <c r="M4070">
        <v>0.55396418867584396</v>
      </c>
      <c r="N4070">
        <v>10.907069143347099</v>
      </c>
      <c r="O4070">
        <v>0.55215255199463298</v>
      </c>
      <c r="P4070">
        <v>10.871399605589099</v>
      </c>
      <c r="Q4070" s="45">
        <v>0.54795688865375403</v>
      </c>
      <c r="R4070" s="45">
        <v>10.788790673285099</v>
      </c>
      <c r="S4070" s="45">
        <v>0.54695397538127999</v>
      </c>
      <c r="T4070" s="45">
        <v>10.7690441903331</v>
      </c>
      <c r="U4070" s="45" t="s">
        <v>11652</v>
      </c>
      <c r="V4070" t="b">
        <f>FALSE()</f>
        <v>0</v>
      </c>
      <c r="W4070" t="s">
        <v>57</v>
      </c>
      <c r="X4070" t="s">
        <v>57</v>
      </c>
    </row>
    <row r="4071" spans="1:24">
      <c r="A4071" s="43">
        <v>43830</v>
      </c>
      <c r="B4071" t="s">
        <v>11653</v>
      </c>
      <c r="C4071" t="s">
        <v>11654</v>
      </c>
      <c r="D4071" s="44">
        <v>24180555.300000001</v>
      </c>
      <c r="E4071" s="37">
        <v>24.180555300000002</v>
      </c>
      <c r="F4071" t="s">
        <v>632</v>
      </c>
      <c r="G4071" t="s">
        <v>633</v>
      </c>
      <c r="H4071" s="45" t="s">
        <v>25</v>
      </c>
      <c r="I4071" t="s">
        <v>634</v>
      </c>
      <c r="J4071" t="s">
        <v>635</v>
      </c>
      <c r="K4071">
        <v>10.119999999999999</v>
      </c>
      <c r="L4071">
        <v>2389382.9347826098</v>
      </c>
      <c r="M4071">
        <v>6.5019999999999998</v>
      </c>
      <c r="N4071">
        <v>15.535767841956501</v>
      </c>
      <c r="O4071">
        <v>7.72</v>
      </c>
      <c r="P4071">
        <v>18.446036256521701</v>
      </c>
      <c r="Q4071" s="45">
        <v>7.45</v>
      </c>
      <c r="R4071" s="45">
        <v>17.8009028641304</v>
      </c>
      <c r="S4071" s="45">
        <v>7.8819999999999997</v>
      </c>
      <c r="T4071" s="45">
        <v>18.8331162919565</v>
      </c>
      <c r="U4071" s="45" t="s">
        <v>11655</v>
      </c>
      <c r="V4071" t="b">
        <f>FALSE()</f>
        <v>0</v>
      </c>
      <c r="W4071" t="s">
        <v>57</v>
      </c>
      <c r="X4071" t="s">
        <v>57</v>
      </c>
    </row>
    <row r="4072" spans="1:24">
      <c r="A4072" s="43">
        <v>43830</v>
      </c>
      <c r="B4072" t="s">
        <v>11656</v>
      </c>
      <c r="C4072" t="s">
        <v>11657</v>
      </c>
      <c r="D4072" s="44">
        <v>9465017.0089999996</v>
      </c>
      <c r="E4072" s="37">
        <v>9.4650170090000003</v>
      </c>
      <c r="F4072" t="s">
        <v>397</v>
      </c>
      <c r="G4072" t="s">
        <v>398</v>
      </c>
      <c r="H4072" s="45" t="s">
        <v>25</v>
      </c>
      <c r="I4072" t="s">
        <v>399</v>
      </c>
      <c r="J4072" t="s">
        <v>400</v>
      </c>
      <c r="K4072">
        <v>1.1691715537129299</v>
      </c>
      <c r="L4072">
        <v>8095490.3315446004</v>
      </c>
      <c r="M4072">
        <v>0.81048214049477396</v>
      </c>
      <c r="N4072">
        <v>6.5612503322650104</v>
      </c>
      <c r="O4072">
        <v>0.76836444429760797</v>
      </c>
      <c r="P4072">
        <v>6.2202869299139198</v>
      </c>
      <c r="Q4072" s="45">
        <v>0.83607271095152602</v>
      </c>
      <c r="R4072" s="45">
        <v>6.7684185479763599</v>
      </c>
      <c r="S4072" s="45">
        <v>0.85494951714951695</v>
      </c>
      <c r="T4072" s="45">
        <v>6.9212355500426401</v>
      </c>
      <c r="U4072" s="45" t="s">
        <v>11658</v>
      </c>
      <c r="V4072" t="b">
        <f>FALSE()</f>
        <v>0</v>
      </c>
      <c r="W4072" t="s">
        <v>57</v>
      </c>
      <c r="X4072" t="s">
        <v>57</v>
      </c>
    </row>
    <row r="4073" spans="1:24">
      <c r="A4073" s="43">
        <v>43830</v>
      </c>
      <c r="B4073" t="s">
        <v>11659</v>
      </c>
      <c r="C4073" t="s">
        <v>11660</v>
      </c>
      <c r="D4073" s="44">
        <v>14118023.753</v>
      </c>
      <c r="E4073" s="37">
        <v>14.118023752999999</v>
      </c>
      <c r="F4073" t="s">
        <v>112</v>
      </c>
      <c r="G4073" t="s">
        <v>113</v>
      </c>
      <c r="H4073" s="45" t="s">
        <v>24</v>
      </c>
      <c r="I4073" t="s">
        <v>114</v>
      </c>
      <c r="J4073" t="s">
        <v>115</v>
      </c>
      <c r="K4073">
        <v>6.5272682926829297</v>
      </c>
      <c r="L4073">
        <v>2162929.8996068998</v>
      </c>
      <c r="M4073">
        <v>5.8851496967433699</v>
      </c>
      <c r="N4073">
        <v>12.7291662427487</v>
      </c>
      <c r="O4073">
        <v>5.4220912679981401</v>
      </c>
      <c r="P4073">
        <v>11.727603321950699</v>
      </c>
      <c r="Q4073" s="45">
        <v>6.0025646154044701</v>
      </c>
      <c r="R4073" s="45">
        <v>12.983126480980699</v>
      </c>
      <c r="S4073" s="45">
        <v>6.1606798534231402</v>
      </c>
      <c r="T4073" s="45">
        <v>13.3251186568748</v>
      </c>
      <c r="U4073" s="45" t="s">
        <v>11661</v>
      </c>
      <c r="V4073" t="b">
        <f>FALSE()</f>
        <v>0</v>
      </c>
      <c r="W4073" t="s">
        <v>117</v>
      </c>
      <c r="X4073" t="s">
        <v>57</v>
      </c>
    </row>
    <row r="4074" spans="1:24">
      <c r="A4074" s="43">
        <v>43830</v>
      </c>
      <c r="B4074" t="s">
        <v>11662</v>
      </c>
      <c r="C4074" t="s">
        <v>11663</v>
      </c>
      <c r="D4074" s="44">
        <v>244638.09</v>
      </c>
      <c r="E4074" s="37">
        <v>0.24463809</v>
      </c>
      <c r="F4074" t="s">
        <v>180</v>
      </c>
      <c r="G4074" t="s">
        <v>180</v>
      </c>
      <c r="H4074" s="45" t="s">
        <v>25</v>
      </c>
      <c r="I4074" t="s">
        <v>181</v>
      </c>
      <c r="J4074" t="s">
        <v>182</v>
      </c>
      <c r="K4074">
        <v>0.556111982533253</v>
      </c>
      <c r="L4074">
        <v>439907.964014014</v>
      </c>
      <c r="M4074">
        <v>0.527055683492341</v>
      </c>
      <c r="N4074">
        <v>0.23185599264713</v>
      </c>
      <c r="O4074">
        <v>0.50451898090611202</v>
      </c>
      <c r="P4074">
        <v>0.221941917696833</v>
      </c>
      <c r="Q4074" s="45">
        <v>0.47931910483120399</v>
      </c>
      <c r="R4074" s="45">
        <v>0.21085629151931401</v>
      </c>
      <c r="S4074" s="45">
        <v>0.46818791216550198</v>
      </c>
      <c r="T4074" s="45">
        <v>0.20595959121669799</v>
      </c>
      <c r="U4074" s="45" t="s">
        <v>11664</v>
      </c>
      <c r="V4074" t="b">
        <f>FALSE()</f>
        <v>0</v>
      </c>
      <c r="W4074" t="s">
        <v>57</v>
      </c>
      <c r="X4074" t="s">
        <v>57</v>
      </c>
    </row>
    <row r="4075" spans="1:24">
      <c r="A4075" s="43">
        <v>43830</v>
      </c>
      <c r="B4075" t="s">
        <v>11665</v>
      </c>
      <c r="C4075" t="s">
        <v>11666</v>
      </c>
      <c r="D4075" s="44">
        <v>35914268.026000001</v>
      </c>
      <c r="E4075" s="37">
        <v>35.914268026000002</v>
      </c>
      <c r="F4075" t="s">
        <v>532</v>
      </c>
      <c r="G4075" t="s">
        <v>333</v>
      </c>
      <c r="H4075" s="45" t="s">
        <v>25</v>
      </c>
      <c r="I4075" t="s">
        <v>533</v>
      </c>
      <c r="J4075" t="s">
        <v>335</v>
      </c>
      <c r="K4075">
        <v>22.9781356845834</v>
      </c>
      <c r="L4075">
        <v>1562975.7139129301</v>
      </c>
      <c r="M4075">
        <v>13.432140767694101</v>
      </c>
      <c r="N4075">
        <v>20.994109805765699</v>
      </c>
      <c r="O4075">
        <v>14.601101074045101</v>
      </c>
      <c r="P4075">
        <v>22.821166375120502</v>
      </c>
      <c r="Q4075" s="45">
        <v>13.0583240656015</v>
      </c>
      <c r="R4075" s="45">
        <v>20.4098433789399</v>
      </c>
      <c r="S4075" s="45">
        <v>13.969140067004099</v>
      </c>
      <c r="T4075" s="45">
        <v>21.833426668975498</v>
      </c>
      <c r="U4075" s="45" t="s">
        <v>11667</v>
      </c>
      <c r="V4075" t="b">
        <f>FALSE()</f>
        <v>0</v>
      </c>
      <c r="W4075" t="s">
        <v>57</v>
      </c>
      <c r="X4075" t="s">
        <v>57</v>
      </c>
    </row>
    <row r="4076" spans="1:24">
      <c r="A4076" s="43">
        <v>43830</v>
      </c>
      <c r="B4076" t="s">
        <v>11668</v>
      </c>
      <c r="C4076" t="s">
        <v>11669</v>
      </c>
      <c r="D4076" s="44">
        <v>5446708.0410000002</v>
      </c>
      <c r="E4076" s="37">
        <v>5.4467080409999999</v>
      </c>
      <c r="F4076" t="s">
        <v>555</v>
      </c>
      <c r="G4076" t="s">
        <v>100</v>
      </c>
      <c r="H4076" s="45" t="s">
        <v>25</v>
      </c>
      <c r="I4076" t="s">
        <v>556</v>
      </c>
      <c r="J4076" t="s">
        <v>102</v>
      </c>
      <c r="K4076">
        <v>1.47405569726699</v>
      </c>
      <c r="L4076">
        <v>3695049.00737374</v>
      </c>
      <c r="M4076">
        <v>1.1155905104260999</v>
      </c>
      <c r="N4076">
        <v>4.1221616081855297</v>
      </c>
      <c r="O4076">
        <v>1.1067004500019899</v>
      </c>
      <c r="P4076">
        <v>4.0893123992399296</v>
      </c>
      <c r="Q4076" s="45">
        <v>1.0465709692087799</v>
      </c>
      <c r="R4076" s="45">
        <v>3.8671310209210801</v>
      </c>
      <c r="S4076" s="45">
        <v>1.1134165977934301</v>
      </c>
      <c r="T4076" s="45">
        <v>4.1141288944700598</v>
      </c>
      <c r="U4076" s="45" t="s">
        <v>11670</v>
      </c>
      <c r="V4076" t="b">
        <f>FALSE()</f>
        <v>0</v>
      </c>
      <c r="W4076" t="s">
        <v>57</v>
      </c>
      <c r="X4076" t="s">
        <v>57</v>
      </c>
    </row>
    <row r="4077" spans="1:24">
      <c r="A4077" s="43">
        <v>43830</v>
      </c>
      <c r="B4077" t="s">
        <v>11671</v>
      </c>
      <c r="C4077" t="s">
        <v>11672</v>
      </c>
      <c r="D4077" s="44">
        <v>35252906.567000002</v>
      </c>
      <c r="E4077" s="37">
        <v>35.252906566999997</v>
      </c>
      <c r="F4077" t="s">
        <v>332</v>
      </c>
      <c r="G4077" t="s">
        <v>333</v>
      </c>
      <c r="H4077" s="45" t="s">
        <v>25</v>
      </c>
      <c r="I4077" t="s">
        <v>334</v>
      </c>
      <c r="J4077" t="s">
        <v>335</v>
      </c>
      <c r="K4077">
        <v>24.0016759587248</v>
      </c>
      <c r="L4077">
        <v>1468768.54048124</v>
      </c>
      <c r="M4077">
        <v>25.383582528666299</v>
      </c>
      <c r="N4077">
        <v>37.282607462814397</v>
      </c>
      <c r="O4077">
        <v>25.383582528666299</v>
      </c>
      <c r="P4077">
        <v>37.282607462814397</v>
      </c>
      <c r="Q4077" s="45">
        <v>25.383582528666299</v>
      </c>
      <c r="R4077" s="45">
        <v>37.282607462814397</v>
      </c>
      <c r="S4077" s="45">
        <v>25.383582528666299</v>
      </c>
      <c r="T4077" s="45">
        <v>37.282607462814397</v>
      </c>
      <c r="U4077" s="45" t="s">
        <v>11673</v>
      </c>
      <c r="V4077" t="b">
        <f>FALSE()</f>
        <v>0</v>
      </c>
      <c r="W4077" t="s">
        <v>57</v>
      </c>
      <c r="X4077" t="s">
        <v>57</v>
      </c>
    </row>
    <row r="4078" spans="1:24">
      <c r="A4078" s="43">
        <v>43830</v>
      </c>
      <c r="B4078" t="s">
        <v>11674</v>
      </c>
      <c r="C4078" t="s">
        <v>11675</v>
      </c>
      <c r="D4078" s="44">
        <v>6303875.807</v>
      </c>
      <c r="E4078" s="37">
        <v>6.3038758069999998</v>
      </c>
      <c r="F4078" t="s">
        <v>112</v>
      </c>
      <c r="G4078" t="s">
        <v>113</v>
      </c>
      <c r="H4078" s="45" t="s">
        <v>25</v>
      </c>
      <c r="I4078" t="s">
        <v>114</v>
      </c>
      <c r="J4078" t="s">
        <v>115</v>
      </c>
      <c r="K4078">
        <v>2.37861829011913</v>
      </c>
      <c r="L4078">
        <v>2650225.9034946999</v>
      </c>
      <c r="M4078">
        <v>1.9090739016446601</v>
      </c>
      <c r="N4078">
        <v>5.0594771058243797</v>
      </c>
      <c r="O4078">
        <v>1.91491072969349</v>
      </c>
      <c r="P4078">
        <v>5.0749460187136304</v>
      </c>
      <c r="Q4078" s="45">
        <v>1.9465382291802</v>
      </c>
      <c r="R4078" s="45">
        <v>5.1587660371160799</v>
      </c>
      <c r="S4078" s="45">
        <v>1.93363753000905</v>
      </c>
      <c r="T4078" s="45">
        <v>5.1245762699995003</v>
      </c>
      <c r="U4078" s="45" t="s">
        <v>11676</v>
      </c>
      <c r="V4078" t="b">
        <f>FALSE()</f>
        <v>0</v>
      </c>
      <c r="W4078" t="s">
        <v>117</v>
      </c>
      <c r="X4078" t="s">
        <v>57</v>
      </c>
    </row>
    <row r="4079" spans="1:24">
      <c r="A4079" s="43">
        <v>43830</v>
      </c>
      <c r="B4079" t="s">
        <v>11677</v>
      </c>
      <c r="C4079" t="s">
        <v>11678</v>
      </c>
      <c r="D4079" s="44">
        <v>611891.34699999995</v>
      </c>
      <c r="E4079" s="37">
        <v>0.61189134700000003</v>
      </c>
      <c r="F4079" t="s">
        <v>470</v>
      </c>
      <c r="G4079" t="s">
        <v>90</v>
      </c>
      <c r="H4079" s="45" t="s">
        <v>25</v>
      </c>
      <c r="I4079" t="s">
        <v>471</v>
      </c>
      <c r="J4079" t="s">
        <v>92</v>
      </c>
      <c r="K4079" t="s">
        <v>124</v>
      </c>
      <c r="L4079" t="e">
        <f>#VALUE!</f>
        <v>#VALUE!</v>
      </c>
      <c r="M4079" t="s">
        <v>124</v>
      </c>
      <c r="N4079" t="e">
        <f>#VALUE!</f>
        <v>#VALUE!</v>
      </c>
      <c r="O4079" t="s">
        <v>124</v>
      </c>
      <c r="P4079" t="e">
        <f>#VALUE!</f>
        <v>#VALUE!</v>
      </c>
      <c r="Q4079" s="45" t="s">
        <v>124</v>
      </c>
      <c r="R4079" s="45" t="e">
        <f>#VALUE!</f>
        <v>#VALUE!</v>
      </c>
      <c r="S4079" s="45" t="s">
        <v>124</v>
      </c>
      <c r="T4079" s="45" t="e">
        <f>#VALUE!</f>
        <v>#VALUE!</v>
      </c>
      <c r="U4079" s="45" t="s">
        <v>11679</v>
      </c>
      <c r="V4079" t="b">
        <f>TRUE()</f>
        <v>1</v>
      </c>
      <c r="W4079" t="s">
        <v>57</v>
      </c>
      <c r="X4079" t="s">
        <v>57</v>
      </c>
    </row>
    <row r="4080" spans="1:24">
      <c r="A4080" s="43">
        <v>43830</v>
      </c>
      <c r="B4080" t="s">
        <v>11680</v>
      </c>
      <c r="C4080" t="s">
        <v>11681</v>
      </c>
      <c r="D4080" s="44">
        <v>4300505.3339999998</v>
      </c>
      <c r="E4080" s="37">
        <v>4.3005053340000003</v>
      </c>
      <c r="F4080" t="s">
        <v>470</v>
      </c>
      <c r="G4080" t="s">
        <v>90</v>
      </c>
      <c r="H4080" s="45" t="s">
        <v>25</v>
      </c>
      <c r="I4080" t="s">
        <v>471</v>
      </c>
      <c r="J4080" t="s">
        <v>92</v>
      </c>
      <c r="K4080" t="s">
        <v>124</v>
      </c>
      <c r="L4080" t="e">
        <f>#VALUE!</f>
        <v>#VALUE!</v>
      </c>
      <c r="M4080" t="s">
        <v>124</v>
      </c>
      <c r="N4080" t="e">
        <f>#VALUE!</f>
        <v>#VALUE!</v>
      </c>
      <c r="O4080" t="s">
        <v>124</v>
      </c>
      <c r="P4080" t="e">
        <f>#VALUE!</f>
        <v>#VALUE!</v>
      </c>
      <c r="Q4080" s="45" t="s">
        <v>124</v>
      </c>
      <c r="R4080" s="45" t="e">
        <f>#VALUE!</f>
        <v>#VALUE!</v>
      </c>
      <c r="S4080" s="45" t="s">
        <v>124</v>
      </c>
      <c r="T4080" s="45" t="e">
        <f>#VALUE!</f>
        <v>#VALUE!</v>
      </c>
      <c r="U4080" s="45" t="s">
        <v>11679</v>
      </c>
      <c r="V4080" t="b">
        <f>TRUE()</f>
        <v>1</v>
      </c>
      <c r="W4080" t="s">
        <v>57</v>
      </c>
      <c r="X4080" t="s">
        <v>57</v>
      </c>
    </row>
    <row r="4081" spans="1:24">
      <c r="A4081" s="43">
        <v>43830</v>
      </c>
      <c r="B4081" t="s">
        <v>11682</v>
      </c>
      <c r="C4081" t="s">
        <v>11683</v>
      </c>
      <c r="D4081" s="44">
        <v>3519639.4419999998</v>
      </c>
      <c r="E4081" s="37">
        <v>3.5196394419999999</v>
      </c>
      <c r="F4081" t="s">
        <v>332</v>
      </c>
      <c r="G4081" t="s">
        <v>333</v>
      </c>
      <c r="H4081" s="45" t="s">
        <v>25</v>
      </c>
      <c r="I4081" t="s">
        <v>334</v>
      </c>
      <c r="J4081" t="s">
        <v>335</v>
      </c>
      <c r="K4081">
        <v>9.4118186126102401</v>
      </c>
      <c r="L4081">
        <v>373959.54882558802</v>
      </c>
      <c r="M4081">
        <v>6.0536157095443999</v>
      </c>
      <c r="N4081">
        <v>2.2638073995047199</v>
      </c>
      <c r="O4081">
        <v>6.8743583476514303</v>
      </c>
      <c r="P4081">
        <v>2.5707319461531499</v>
      </c>
      <c r="Q4081" s="45">
        <v>6.6051881320998902</v>
      </c>
      <c r="R4081" s="45">
        <v>2.4700731737882098</v>
      </c>
      <c r="S4081" s="45">
        <v>6.6002669533022802</v>
      </c>
      <c r="T4081" s="45">
        <v>2.46823285198536</v>
      </c>
      <c r="U4081" s="45" t="s">
        <v>11684</v>
      </c>
      <c r="V4081" t="b">
        <f>FALSE()</f>
        <v>0</v>
      </c>
      <c r="W4081" t="s">
        <v>57</v>
      </c>
      <c r="X4081" t="s">
        <v>57</v>
      </c>
    </row>
    <row r="4082" spans="1:24">
      <c r="A4082" s="43">
        <v>43830</v>
      </c>
      <c r="B4082" t="s">
        <v>11685</v>
      </c>
      <c r="C4082" t="s">
        <v>11686</v>
      </c>
      <c r="D4082" s="44">
        <v>4654693.9630000005</v>
      </c>
      <c r="E4082" s="37">
        <v>4.6546939629999997</v>
      </c>
      <c r="F4082" t="s">
        <v>382</v>
      </c>
      <c r="G4082" t="s">
        <v>383</v>
      </c>
      <c r="H4082" s="45" t="s">
        <v>25</v>
      </c>
      <c r="I4082" t="s">
        <v>384</v>
      </c>
      <c r="J4082" t="s">
        <v>385</v>
      </c>
      <c r="K4082">
        <v>4.1101517241379302</v>
      </c>
      <c r="L4082">
        <v>1132487.13804508</v>
      </c>
      <c r="M4082">
        <v>3.32247968423497</v>
      </c>
      <c r="N4082">
        <v>3.7626655088121699</v>
      </c>
      <c r="O4082">
        <v>3.4518928819846999</v>
      </c>
      <c r="P4082">
        <v>3.9092242907570198</v>
      </c>
      <c r="Q4082" s="45">
        <v>3.4598167539267002</v>
      </c>
      <c r="R4082" s="45">
        <v>3.9181979738148498</v>
      </c>
      <c r="S4082" s="45">
        <v>3.4284963932919799</v>
      </c>
      <c r="T4082" s="45">
        <v>3.8827280682371001</v>
      </c>
      <c r="U4082" s="45" t="s">
        <v>11687</v>
      </c>
      <c r="V4082" t="b">
        <f>FALSE()</f>
        <v>0</v>
      </c>
      <c r="W4082" t="s">
        <v>57</v>
      </c>
      <c r="X4082" t="s">
        <v>57</v>
      </c>
    </row>
    <row r="4083" spans="1:24">
      <c r="A4083" s="43">
        <v>43830</v>
      </c>
      <c r="B4083" t="s">
        <v>11688</v>
      </c>
      <c r="C4083" t="s">
        <v>11689</v>
      </c>
      <c r="D4083" s="44">
        <v>273128.39899999998</v>
      </c>
      <c r="E4083" s="37">
        <v>0.27312839900000002</v>
      </c>
      <c r="F4083" t="s">
        <v>382</v>
      </c>
      <c r="G4083" t="s">
        <v>383</v>
      </c>
      <c r="H4083" s="45" t="s">
        <v>25</v>
      </c>
      <c r="I4083" t="s">
        <v>384</v>
      </c>
      <c r="J4083" t="s">
        <v>385</v>
      </c>
      <c r="K4083" t="s">
        <v>124</v>
      </c>
      <c r="L4083" t="e">
        <f>#VALUE!</f>
        <v>#VALUE!</v>
      </c>
      <c r="M4083" t="s">
        <v>124</v>
      </c>
      <c r="N4083" t="e">
        <f>#VALUE!</f>
        <v>#VALUE!</v>
      </c>
      <c r="O4083" t="s">
        <v>124</v>
      </c>
      <c r="P4083" t="e">
        <f>#VALUE!</f>
        <v>#VALUE!</v>
      </c>
      <c r="Q4083" s="45" t="s">
        <v>124</v>
      </c>
      <c r="R4083" s="45" t="e">
        <f>#VALUE!</f>
        <v>#VALUE!</v>
      </c>
      <c r="S4083" s="45" t="s">
        <v>124</v>
      </c>
      <c r="T4083" s="45" t="e">
        <f>#VALUE!</f>
        <v>#VALUE!</v>
      </c>
      <c r="U4083" s="45" t="s">
        <v>11690</v>
      </c>
      <c r="V4083" t="b">
        <f>TRUE()</f>
        <v>1</v>
      </c>
      <c r="W4083" t="s">
        <v>57</v>
      </c>
      <c r="X4083" t="s">
        <v>57</v>
      </c>
    </row>
    <row r="4084" spans="1:24">
      <c r="A4084" s="43">
        <v>43830</v>
      </c>
      <c r="B4084" t="s">
        <v>11691</v>
      </c>
      <c r="C4084" t="s">
        <v>11692</v>
      </c>
      <c r="D4084" s="44">
        <v>854776.97699999996</v>
      </c>
      <c r="E4084" s="37">
        <v>0.85477697699999999</v>
      </c>
      <c r="F4084" t="s">
        <v>382</v>
      </c>
      <c r="G4084" t="s">
        <v>383</v>
      </c>
      <c r="H4084" s="45" t="s">
        <v>25</v>
      </c>
      <c r="I4084" t="s">
        <v>384</v>
      </c>
      <c r="J4084" t="s">
        <v>385</v>
      </c>
      <c r="K4084" t="s">
        <v>124</v>
      </c>
      <c r="L4084" t="e">
        <f>#VALUE!</f>
        <v>#VALUE!</v>
      </c>
      <c r="M4084" t="s">
        <v>124</v>
      </c>
      <c r="N4084" t="e">
        <f>#VALUE!</f>
        <v>#VALUE!</v>
      </c>
      <c r="O4084" t="s">
        <v>124</v>
      </c>
      <c r="P4084" t="e">
        <f>#VALUE!</f>
        <v>#VALUE!</v>
      </c>
      <c r="Q4084" s="45" t="s">
        <v>124</v>
      </c>
      <c r="R4084" s="45" t="e">
        <f>#VALUE!</f>
        <v>#VALUE!</v>
      </c>
      <c r="S4084" s="45" t="s">
        <v>124</v>
      </c>
      <c r="T4084" s="45" t="e">
        <f>#VALUE!</f>
        <v>#VALUE!</v>
      </c>
      <c r="U4084" s="45" t="s">
        <v>11690</v>
      </c>
      <c r="V4084" t="b">
        <f>TRUE()</f>
        <v>1</v>
      </c>
      <c r="W4084" t="s">
        <v>57</v>
      </c>
      <c r="X4084" t="s">
        <v>57</v>
      </c>
    </row>
    <row r="4085" spans="1:24">
      <c r="A4085" s="43">
        <v>43830</v>
      </c>
      <c r="B4085" t="s">
        <v>11693</v>
      </c>
      <c r="C4085" t="s">
        <v>11694</v>
      </c>
      <c r="D4085" s="44">
        <v>2843803.43</v>
      </c>
      <c r="E4085" s="37">
        <v>2.8438034299999999</v>
      </c>
      <c r="F4085" t="s">
        <v>555</v>
      </c>
      <c r="G4085" t="s">
        <v>100</v>
      </c>
      <c r="H4085" s="45" t="s">
        <v>25</v>
      </c>
      <c r="I4085" t="s">
        <v>556</v>
      </c>
      <c r="J4085" t="s">
        <v>102</v>
      </c>
      <c r="K4085" t="s">
        <v>124</v>
      </c>
      <c r="L4085" t="e">
        <f>#VALUE!</f>
        <v>#VALUE!</v>
      </c>
      <c r="M4085" t="s">
        <v>124</v>
      </c>
      <c r="N4085" t="e">
        <f>#VALUE!</f>
        <v>#VALUE!</v>
      </c>
      <c r="O4085" t="s">
        <v>124</v>
      </c>
      <c r="P4085" t="e">
        <f>#VALUE!</f>
        <v>#VALUE!</v>
      </c>
      <c r="Q4085" s="45" t="s">
        <v>124</v>
      </c>
      <c r="R4085" s="45" t="e">
        <f>#VALUE!</f>
        <v>#VALUE!</v>
      </c>
      <c r="S4085" s="45" t="s">
        <v>124</v>
      </c>
      <c r="T4085" s="45" t="e">
        <f>#VALUE!</f>
        <v>#VALUE!</v>
      </c>
      <c r="U4085" s="45" t="s">
        <v>11695</v>
      </c>
      <c r="V4085" t="b">
        <f>TRUE()</f>
        <v>1</v>
      </c>
      <c r="W4085" t="s">
        <v>57</v>
      </c>
      <c r="X4085" t="s">
        <v>57</v>
      </c>
    </row>
    <row r="4086" spans="1:24">
      <c r="A4086" s="43">
        <v>43830</v>
      </c>
      <c r="B4086" t="s">
        <v>11696</v>
      </c>
      <c r="C4086" t="s">
        <v>11697</v>
      </c>
      <c r="D4086" s="44">
        <v>1335829.378</v>
      </c>
      <c r="E4086" s="37">
        <v>1.3358293779999999</v>
      </c>
      <c r="F4086" t="s">
        <v>555</v>
      </c>
      <c r="G4086" t="s">
        <v>100</v>
      </c>
      <c r="H4086" s="45" t="s">
        <v>25</v>
      </c>
      <c r="I4086" t="s">
        <v>556</v>
      </c>
      <c r="J4086" t="s">
        <v>102</v>
      </c>
      <c r="K4086" t="s">
        <v>124</v>
      </c>
      <c r="L4086" t="e">
        <f>#VALUE!</f>
        <v>#VALUE!</v>
      </c>
      <c r="M4086" t="s">
        <v>124</v>
      </c>
      <c r="N4086" t="e">
        <f>#VALUE!</f>
        <v>#VALUE!</v>
      </c>
      <c r="O4086" t="s">
        <v>124</v>
      </c>
      <c r="P4086" t="e">
        <f>#VALUE!</f>
        <v>#VALUE!</v>
      </c>
      <c r="Q4086" s="45" t="s">
        <v>124</v>
      </c>
      <c r="R4086" s="45" t="e">
        <f>#VALUE!</f>
        <v>#VALUE!</v>
      </c>
      <c r="S4086" s="45" t="s">
        <v>124</v>
      </c>
      <c r="T4086" s="45" t="e">
        <f>#VALUE!</f>
        <v>#VALUE!</v>
      </c>
      <c r="U4086" s="45" t="s">
        <v>11698</v>
      </c>
      <c r="V4086" t="b">
        <f>TRUE()</f>
        <v>1</v>
      </c>
      <c r="W4086" t="s">
        <v>57</v>
      </c>
      <c r="X4086" t="s">
        <v>57</v>
      </c>
    </row>
    <row r="4087" spans="1:24">
      <c r="A4087" s="43">
        <v>43830</v>
      </c>
      <c r="B4087" t="s">
        <v>11699</v>
      </c>
      <c r="C4087" t="s">
        <v>11700</v>
      </c>
      <c r="D4087" s="44">
        <v>1373415.463</v>
      </c>
      <c r="E4087" s="37">
        <v>1.3734154629999999</v>
      </c>
      <c r="F4087" t="s">
        <v>555</v>
      </c>
      <c r="G4087" t="s">
        <v>100</v>
      </c>
      <c r="H4087" s="45" t="s">
        <v>25</v>
      </c>
      <c r="I4087" t="s">
        <v>556</v>
      </c>
      <c r="J4087" t="s">
        <v>102</v>
      </c>
      <c r="K4087" t="s">
        <v>124</v>
      </c>
      <c r="L4087" t="e">
        <f>#VALUE!</f>
        <v>#VALUE!</v>
      </c>
      <c r="M4087" t="s">
        <v>124</v>
      </c>
      <c r="N4087" t="e">
        <f>#VALUE!</f>
        <v>#VALUE!</v>
      </c>
      <c r="O4087" t="s">
        <v>124</v>
      </c>
      <c r="P4087" t="e">
        <f>#VALUE!</f>
        <v>#VALUE!</v>
      </c>
      <c r="Q4087" s="45" t="s">
        <v>124</v>
      </c>
      <c r="R4087" s="45" t="e">
        <f>#VALUE!</f>
        <v>#VALUE!</v>
      </c>
      <c r="S4087" s="45" t="s">
        <v>124</v>
      </c>
      <c r="T4087" s="45" t="e">
        <f>#VALUE!</f>
        <v>#VALUE!</v>
      </c>
      <c r="U4087" s="45" t="s">
        <v>11698</v>
      </c>
      <c r="V4087" t="b">
        <f>TRUE()</f>
        <v>1</v>
      </c>
      <c r="W4087" t="s">
        <v>57</v>
      </c>
      <c r="X4087" t="s">
        <v>57</v>
      </c>
    </row>
    <row r="4088" spans="1:24">
      <c r="A4088" s="43">
        <v>43830</v>
      </c>
      <c r="B4088" t="s">
        <v>11701</v>
      </c>
      <c r="C4088" t="s">
        <v>11702</v>
      </c>
      <c r="D4088" s="44">
        <v>999448.30900000001</v>
      </c>
      <c r="E4088" s="37">
        <v>0.99944830900000003</v>
      </c>
      <c r="F4088" t="s">
        <v>950</v>
      </c>
      <c r="G4088" t="s">
        <v>498</v>
      </c>
      <c r="H4088" s="45" t="s">
        <v>25</v>
      </c>
      <c r="I4088" t="s">
        <v>951</v>
      </c>
      <c r="J4088" t="s">
        <v>500</v>
      </c>
      <c r="K4088" t="s">
        <v>124</v>
      </c>
      <c r="L4088" t="e">
        <f>#VALUE!</f>
        <v>#VALUE!</v>
      </c>
      <c r="M4088" t="s">
        <v>124</v>
      </c>
      <c r="N4088" t="e">
        <f>#VALUE!</f>
        <v>#VALUE!</v>
      </c>
      <c r="O4088" t="s">
        <v>124</v>
      </c>
      <c r="P4088" t="e">
        <f>#VALUE!</f>
        <v>#VALUE!</v>
      </c>
      <c r="Q4088" s="45" t="s">
        <v>124</v>
      </c>
      <c r="R4088" s="45" t="e">
        <f>#VALUE!</f>
        <v>#VALUE!</v>
      </c>
      <c r="S4088" s="45" t="s">
        <v>124</v>
      </c>
      <c r="T4088" s="45" t="e">
        <f>#VALUE!</f>
        <v>#VALUE!</v>
      </c>
      <c r="U4088" s="45" t="s">
        <v>11703</v>
      </c>
      <c r="V4088" t="b">
        <f>TRUE()</f>
        <v>1</v>
      </c>
      <c r="W4088" t="s">
        <v>57</v>
      </c>
      <c r="X4088" t="s">
        <v>57</v>
      </c>
    </row>
    <row r="4089" spans="1:24">
      <c r="A4089" s="43">
        <v>43830</v>
      </c>
      <c r="B4089" t="s">
        <v>11704</v>
      </c>
      <c r="C4089" t="s">
        <v>11705</v>
      </c>
      <c r="D4089" s="44">
        <v>38893505.490000002</v>
      </c>
      <c r="E4089" s="37">
        <v>38.893505490000003</v>
      </c>
      <c r="F4089" t="s">
        <v>950</v>
      </c>
      <c r="G4089" t="s">
        <v>498</v>
      </c>
      <c r="H4089" s="45" t="s">
        <v>25</v>
      </c>
      <c r="I4089" t="s">
        <v>951</v>
      </c>
      <c r="J4089" t="s">
        <v>500</v>
      </c>
      <c r="K4089" t="s">
        <v>124</v>
      </c>
      <c r="L4089" t="e">
        <f>#VALUE!</f>
        <v>#VALUE!</v>
      </c>
      <c r="M4089" t="s">
        <v>124</v>
      </c>
      <c r="N4089" t="e">
        <f>#VALUE!</f>
        <v>#VALUE!</v>
      </c>
      <c r="O4089" t="s">
        <v>124</v>
      </c>
      <c r="P4089" t="e">
        <f>#VALUE!</f>
        <v>#VALUE!</v>
      </c>
      <c r="Q4089" s="45" t="s">
        <v>124</v>
      </c>
      <c r="R4089" s="45" t="e">
        <f>#VALUE!</f>
        <v>#VALUE!</v>
      </c>
      <c r="S4089" s="45" t="s">
        <v>124</v>
      </c>
      <c r="T4089" s="45" t="e">
        <f>#VALUE!</f>
        <v>#VALUE!</v>
      </c>
      <c r="U4089" s="45" t="s">
        <v>11703</v>
      </c>
      <c r="V4089" t="b">
        <f>TRUE()</f>
        <v>1</v>
      </c>
      <c r="W4089" t="s">
        <v>57</v>
      </c>
      <c r="X4089" t="s">
        <v>57</v>
      </c>
    </row>
    <row r="4090" spans="1:24">
      <c r="A4090" s="43">
        <v>43830</v>
      </c>
      <c r="B4090" t="s">
        <v>11706</v>
      </c>
      <c r="C4090" t="s">
        <v>11707</v>
      </c>
      <c r="D4090" s="44">
        <v>66324300.309</v>
      </c>
      <c r="E4090" s="37">
        <v>66.324300308999995</v>
      </c>
      <c r="F4090" t="s">
        <v>504</v>
      </c>
      <c r="G4090" t="s">
        <v>505</v>
      </c>
      <c r="H4090" s="45" t="s">
        <v>25</v>
      </c>
      <c r="I4090" t="s">
        <v>506</v>
      </c>
      <c r="J4090" t="s">
        <v>507</v>
      </c>
      <c r="K4090">
        <v>119.0810894</v>
      </c>
      <c r="L4090">
        <v>556967.53063967195</v>
      </c>
      <c r="M4090">
        <v>73.713975399999995</v>
      </c>
      <c r="N4090">
        <v>41.0562908521715</v>
      </c>
      <c r="O4090">
        <v>75.800120000000007</v>
      </c>
      <c r="P4090">
        <v>42.218205658590797</v>
      </c>
      <c r="Q4090" s="45">
        <v>81.070411500000006</v>
      </c>
      <c r="R4090" s="45">
        <v>45.1535869010971</v>
      </c>
      <c r="S4090" s="45">
        <v>88.658879999999996</v>
      </c>
      <c r="T4090" s="45">
        <v>49.380117462878999</v>
      </c>
      <c r="U4090" s="45" t="s">
        <v>11708</v>
      </c>
      <c r="V4090" t="b">
        <f>FALSE()</f>
        <v>0</v>
      </c>
      <c r="W4090" t="s">
        <v>57</v>
      </c>
      <c r="X4090" t="s">
        <v>57</v>
      </c>
    </row>
    <row r="4091" spans="1:24">
      <c r="A4091" s="43">
        <v>43830</v>
      </c>
      <c r="B4091" t="s">
        <v>11709</v>
      </c>
      <c r="C4091" t="s">
        <v>11710</v>
      </c>
      <c r="D4091" s="44">
        <v>198581.24900000001</v>
      </c>
      <c r="E4091" s="37">
        <v>0.19858124899999999</v>
      </c>
      <c r="F4091" t="s">
        <v>639</v>
      </c>
      <c r="G4091" t="s">
        <v>639</v>
      </c>
      <c r="H4091" s="45" t="s">
        <v>24</v>
      </c>
      <c r="I4091" t="s">
        <v>640</v>
      </c>
      <c r="J4091" t="s">
        <v>641</v>
      </c>
      <c r="K4091">
        <v>32.007112800000002</v>
      </c>
      <c r="L4091">
        <v>6204.2849738074501</v>
      </c>
      <c r="M4091">
        <v>21.160794200000002</v>
      </c>
      <c r="N4091">
        <v>0.13128759748889199</v>
      </c>
      <c r="O4091">
        <v>22.377355999999999</v>
      </c>
      <c r="P4091">
        <v>0.13883549358434</v>
      </c>
      <c r="Q4091" s="45">
        <v>22.632655499999998</v>
      </c>
      <c r="R4091" s="45">
        <v>0.14041944443601001</v>
      </c>
      <c r="S4091" s="45">
        <v>23.5961915</v>
      </c>
      <c r="T4091" s="45">
        <v>0.14639749636253299</v>
      </c>
      <c r="U4091" s="45" t="s">
        <v>11711</v>
      </c>
      <c r="V4091" t="b">
        <f>FALSE()</f>
        <v>0</v>
      </c>
      <c r="W4091" t="s">
        <v>117</v>
      </c>
      <c r="X4091" t="s">
        <v>57</v>
      </c>
    </row>
    <row r="4092" spans="1:24">
      <c r="A4092" s="43">
        <v>43830</v>
      </c>
      <c r="B4092" t="s">
        <v>11712</v>
      </c>
      <c r="C4092" t="s">
        <v>11713</v>
      </c>
      <c r="D4092" s="44">
        <v>1953196.76</v>
      </c>
      <c r="E4092" s="37">
        <v>1.95319676</v>
      </c>
      <c r="F4092" t="s">
        <v>504</v>
      </c>
      <c r="G4092" t="s">
        <v>505</v>
      </c>
      <c r="H4092" s="45" t="s">
        <v>25</v>
      </c>
      <c r="I4092" t="s">
        <v>506</v>
      </c>
      <c r="J4092" t="s">
        <v>507</v>
      </c>
      <c r="K4092" t="s">
        <v>124</v>
      </c>
      <c r="L4092" t="e">
        <f>#VALUE!</f>
        <v>#VALUE!</v>
      </c>
      <c r="M4092" t="s">
        <v>124</v>
      </c>
      <c r="N4092" t="e">
        <f>#VALUE!</f>
        <v>#VALUE!</v>
      </c>
      <c r="O4092" t="s">
        <v>124</v>
      </c>
      <c r="P4092" t="e">
        <f>#VALUE!</f>
        <v>#VALUE!</v>
      </c>
      <c r="Q4092" s="45" t="s">
        <v>124</v>
      </c>
      <c r="R4092" s="45" t="e">
        <f>#VALUE!</f>
        <v>#VALUE!</v>
      </c>
      <c r="S4092" s="45" t="s">
        <v>124</v>
      </c>
      <c r="T4092" s="45" t="e">
        <f>#VALUE!</f>
        <v>#VALUE!</v>
      </c>
      <c r="U4092" s="45" t="s">
        <v>11714</v>
      </c>
      <c r="V4092" t="b">
        <f>TRUE()</f>
        <v>1</v>
      </c>
      <c r="W4092" t="s">
        <v>57</v>
      </c>
      <c r="X4092" t="s">
        <v>57</v>
      </c>
    </row>
    <row r="4093" spans="1:24">
      <c r="A4093" s="43">
        <v>43830</v>
      </c>
      <c r="B4093" t="s">
        <v>11715</v>
      </c>
      <c r="C4093" t="s">
        <v>11716</v>
      </c>
      <c r="D4093" s="44">
        <v>1864482.0109999999</v>
      </c>
      <c r="E4093" s="37">
        <v>1.864482011</v>
      </c>
      <c r="F4093" t="s">
        <v>504</v>
      </c>
      <c r="G4093" t="s">
        <v>505</v>
      </c>
      <c r="H4093" s="45" t="s">
        <v>25</v>
      </c>
      <c r="I4093" t="s">
        <v>506</v>
      </c>
      <c r="J4093" t="s">
        <v>507</v>
      </c>
      <c r="K4093" t="s">
        <v>124</v>
      </c>
      <c r="L4093" t="e">
        <f>#VALUE!</f>
        <v>#VALUE!</v>
      </c>
      <c r="M4093" t="s">
        <v>124</v>
      </c>
      <c r="N4093" t="e">
        <f>#VALUE!</f>
        <v>#VALUE!</v>
      </c>
      <c r="O4093" t="s">
        <v>124</v>
      </c>
      <c r="P4093" t="e">
        <f>#VALUE!</f>
        <v>#VALUE!</v>
      </c>
      <c r="Q4093" s="45" t="s">
        <v>124</v>
      </c>
      <c r="R4093" s="45" t="e">
        <f>#VALUE!</f>
        <v>#VALUE!</v>
      </c>
      <c r="S4093" s="45" t="s">
        <v>124</v>
      </c>
      <c r="T4093" s="45" t="e">
        <f>#VALUE!</f>
        <v>#VALUE!</v>
      </c>
      <c r="U4093" s="45" t="s">
        <v>11714</v>
      </c>
      <c r="V4093" t="b">
        <f>TRUE()</f>
        <v>1</v>
      </c>
      <c r="W4093" t="s">
        <v>57</v>
      </c>
      <c r="X4093" t="s">
        <v>57</v>
      </c>
    </row>
    <row r="4094" spans="1:24">
      <c r="A4094" s="43">
        <v>43830</v>
      </c>
      <c r="B4094" t="s">
        <v>11717</v>
      </c>
      <c r="C4094" t="s">
        <v>11718</v>
      </c>
      <c r="D4094" s="44">
        <v>1277656.933</v>
      </c>
      <c r="E4094" s="37">
        <v>1.2776569330000001</v>
      </c>
      <c r="F4094" t="s">
        <v>193</v>
      </c>
      <c r="G4094" t="s">
        <v>194</v>
      </c>
      <c r="H4094" s="45" t="s">
        <v>25</v>
      </c>
      <c r="I4094" t="s">
        <v>195</v>
      </c>
      <c r="J4094" t="s">
        <v>196</v>
      </c>
      <c r="K4094">
        <v>3.68733401797176</v>
      </c>
      <c r="L4094">
        <v>346498.83269939898</v>
      </c>
      <c r="M4094">
        <v>2.3840038888960402</v>
      </c>
      <c r="N4094">
        <v>0.82605456465330596</v>
      </c>
      <c r="O4094">
        <v>2.65547943438097</v>
      </c>
      <c r="P4094">
        <v>0.92012052427026703</v>
      </c>
      <c r="Q4094" s="45">
        <v>3.17363317289702</v>
      </c>
      <c r="R4094" s="45">
        <v>1.0996601898249101</v>
      </c>
      <c r="S4094" s="45">
        <v>2.8718062759670699</v>
      </c>
      <c r="T4094" s="45">
        <v>0.99507752236139801</v>
      </c>
      <c r="U4094" s="45" t="s">
        <v>11719</v>
      </c>
      <c r="V4094" t="b">
        <f>FALSE()</f>
        <v>0</v>
      </c>
      <c r="W4094" t="s">
        <v>57</v>
      </c>
      <c r="X4094" t="s">
        <v>57</v>
      </c>
    </row>
    <row r="4095" spans="1:24">
      <c r="A4095" s="43">
        <v>43830</v>
      </c>
      <c r="B4095" t="s">
        <v>11720</v>
      </c>
      <c r="C4095" t="s">
        <v>11721</v>
      </c>
      <c r="D4095" s="44">
        <v>11659645.903000001</v>
      </c>
      <c r="E4095" s="37">
        <v>11.659645902999999</v>
      </c>
      <c r="F4095" t="s">
        <v>209</v>
      </c>
      <c r="G4095" t="s">
        <v>210</v>
      </c>
      <c r="H4095" s="45" t="s">
        <v>25</v>
      </c>
      <c r="I4095" t="s">
        <v>211</v>
      </c>
      <c r="J4095" t="s">
        <v>212</v>
      </c>
      <c r="K4095">
        <v>9.0670447022635301</v>
      </c>
      <c r="L4095">
        <v>1285936.73968424</v>
      </c>
      <c r="M4095">
        <v>8.1048214049477405</v>
      </c>
      <c r="N4095">
        <v>10.422287613201499</v>
      </c>
      <c r="O4095">
        <v>8.4774712567728301</v>
      </c>
      <c r="P4095">
        <v>10.9014917487013</v>
      </c>
      <c r="Q4095" s="45">
        <v>8.6976062238180702</v>
      </c>
      <c r="R4095" s="45">
        <v>11.1845713905139</v>
      </c>
      <c r="S4095" s="45">
        <v>9.0415524475524496</v>
      </c>
      <c r="T4095" s="45">
        <v>11.626864476089599</v>
      </c>
      <c r="U4095" s="45" t="s">
        <v>11722</v>
      </c>
      <c r="V4095" t="b">
        <f>FALSE()</f>
        <v>0</v>
      </c>
      <c r="W4095" t="s">
        <v>57</v>
      </c>
      <c r="X4095" t="s">
        <v>57</v>
      </c>
    </row>
    <row r="4096" spans="1:24">
      <c r="A4096" s="43">
        <v>43830</v>
      </c>
      <c r="B4096" t="s">
        <v>11723</v>
      </c>
      <c r="C4096" t="s">
        <v>11724</v>
      </c>
      <c r="D4096" s="44">
        <v>958726.09299999999</v>
      </c>
      <c r="E4096" s="37">
        <v>0.958726093</v>
      </c>
      <c r="F4096" t="s">
        <v>120</v>
      </c>
      <c r="G4096" t="s">
        <v>121</v>
      </c>
      <c r="H4096" s="45" t="s">
        <v>25</v>
      </c>
      <c r="I4096" t="s">
        <v>122</v>
      </c>
      <c r="J4096" t="s">
        <v>123</v>
      </c>
      <c r="K4096">
        <v>1.0144482758620701</v>
      </c>
      <c r="L4096">
        <v>945071.44012372894</v>
      </c>
      <c r="M4096">
        <v>0.72056278151845798</v>
      </c>
      <c r="N4096">
        <v>0.68098330562920895</v>
      </c>
      <c r="O4096">
        <v>0.69163992580570399</v>
      </c>
      <c r="P4096">
        <v>0.65364914072826497</v>
      </c>
      <c r="Q4096" s="45">
        <v>0.79051570680628303</v>
      </c>
      <c r="R4096" s="45">
        <v>0.747093817471841</v>
      </c>
      <c r="S4096" s="45">
        <v>0.78498989202848601</v>
      </c>
      <c r="T4096" s="45">
        <v>0.74187152774193099</v>
      </c>
      <c r="U4096" s="45" t="s">
        <v>11725</v>
      </c>
      <c r="V4096" t="b">
        <f>FALSE()</f>
        <v>0</v>
      </c>
      <c r="W4096" t="s">
        <v>57</v>
      </c>
      <c r="X4096" t="s">
        <v>57</v>
      </c>
    </row>
    <row r="4097" spans="1:24">
      <c r="A4097" s="43">
        <v>43830</v>
      </c>
      <c r="B4097" t="s">
        <v>11726</v>
      </c>
      <c r="C4097" t="s">
        <v>11727</v>
      </c>
      <c r="D4097" s="44">
        <v>576541.25100000005</v>
      </c>
      <c r="E4097" s="37">
        <v>0.57654125099999998</v>
      </c>
      <c r="F4097" t="s">
        <v>555</v>
      </c>
      <c r="G4097" t="s">
        <v>100</v>
      </c>
      <c r="H4097" s="45" t="s">
        <v>25</v>
      </c>
      <c r="I4097" t="s">
        <v>556</v>
      </c>
      <c r="J4097" t="s">
        <v>102</v>
      </c>
      <c r="K4097" t="s">
        <v>124</v>
      </c>
      <c r="L4097" t="e">
        <f>#VALUE!</f>
        <v>#VALUE!</v>
      </c>
      <c r="M4097" t="s">
        <v>124</v>
      </c>
      <c r="N4097" t="e">
        <f>#VALUE!</f>
        <v>#VALUE!</v>
      </c>
      <c r="O4097" t="s">
        <v>124</v>
      </c>
      <c r="P4097" t="e">
        <f>#VALUE!</f>
        <v>#VALUE!</v>
      </c>
      <c r="Q4097" s="45" t="s">
        <v>124</v>
      </c>
      <c r="R4097" s="45" t="e">
        <f>#VALUE!</f>
        <v>#VALUE!</v>
      </c>
      <c r="S4097" s="45" t="s">
        <v>124</v>
      </c>
      <c r="T4097" s="45" t="e">
        <f>#VALUE!</f>
        <v>#VALUE!</v>
      </c>
      <c r="U4097" s="45" t="s">
        <v>11728</v>
      </c>
      <c r="V4097" t="b">
        <f>TRUE()</f>
        <v>1</v>
      </c>
      <c r="W4097" t="s">
        <v>57</v>
      </c>
      <c r="X4097" t="s">
        <v>57</v>
      </c>
    </row>
    <row r="4098" spans="1:24">
      <c r="A4098" s="43">
        <v>43830</v>
      </c>
      <c r="B4098" t="s">
        <v>11729</v>
      </c>
      <c r="C4098" t="s">
        <v>11730</v>
      </c>
      <c r="D4098" s="44">
        <v>9257803.6740000006</v>
      </c>
      <c r="E4098" s="37">
        <v>9.2578036739999998</v>
      </c>
      <c r="F4098" t="s">
        <v>532</v>
      </c>
      <c r="G4098" t="s">
        <v>333</v>
      </c>
      <c r="H4098" s="45" t="s">
        <v>25</v>
      </c>
      <c r="I4098" t="s">
        <v>533</v>
      </c>
      <c r="J4098" t="s">
        <v>335</v>
      </c>
      <c r="K4098">
        <v>49.063299999999998</v>
      </c>
      <c r="L4098">
        <v>188691.01087778399</v>
      </c>
      <c r="M4098">
        <v>26.213984700000001</v>
      </c>
      <c r="N4098">
        <v>4.9463432721777698</v>
      </c>
      <c r="O4098">
        <v>28.415977999999999</v>
      </c>
      <c r="P4098">
        <v>5.3618396139008802</v>
      </c>
      <c r="Q4098" s="45">
        <v>26.188294500000001</v>
      </c>
      <c r="R4098" s="45">
        <v>4.9414957623701197</v>
      </c>
      <c r="S4098" s="45">
        <v>29.266665700000001</v>
      </c>
      <c r="T4098" s="45">
        <v>5.5223567359551797</v>
      </c>
      <c r="U4098" s="45" t="s">
        <v>11731</v>
      </c>
      <c r="V4098" t="b">
        <f>FALSE()</f>
        <v>0</v>
      </c>
      <c r="W4098" t="s">
        <v>57</v>
      </c>
      <c r="X4098" t="s">
        <v>57</v>
      </c>
    </row>
    <row r="4099" spans="1:24">
      <c r="A4099" s="43">
        <v>43830</v>
      </c>
      <c r="B4099" t="s">
        <v>11732</v>
      </c>
      <c r="C4099" t="s">
        <v>11733</v>
      </c>
      <c r="D4099" s="44">
        <v>435566241.22100002</v>
      </c>
      <c r="E4099" s="37">
        <v>435.56624122099998</v>
      </c>
      <c r="F4099" t="s">
        <v>1129</v>
      </c>
      <c r="G4099" t="s">
        <v>1130</v>
      </c>
      <c r="H4099" s="45" t="s">
        <v>25</v>
      </c>
      <c r="I4099" t="s">
        <v>1131</v>
      </c>
      <c r="J4099" t="s">
        <v>1132</v>
      </c>
      <c r="K4099">
        <v>111.418294</v>
      </c>
      <c r="L4099">
        <v>3909288.3725270499</v>
      </c>
      <c r="M4099">
        <v>97.039145000000005</v>
      </c>
      <c r="N4099">
        <v>379.35400122846602</v>
      </c>
      <c r="O4099">
        <v>99.736999999999995</v>
      </c>
      <c r="P4099">
        <v>389.90069441073001</v>
      </c>
      <c r="Q4099" s="45">
        <v>110.24323200000001</v>
      </c>
      <c r="R4099" s="45">
        <v>430.97258500740202</v>
      </c>
      <c r="S4099" s="45">
        <v>108.4685985</v>
      </c>
      <c r="T4099" s="45">
        <v>424.03503090035503</v>
      </c>
      <c r="U4099" s="45" t="s">
        <v>11734</v>
      </c>
      <c r="V4099" t="b">
        <f>FALSE()</f>
        <v>0</v>
      </c>
      <c r="W4099" t="s">
        <v>57</v>
      </c>
      <c r="X4099" t="s">
        <v>57</v>
      </c>
    </row>
    <row r="4100" spans="1:24">
      <c r="A4100" s="43">
        <v>43830</v>
      </c>
      <c r="B4100" t="s">
        <v>11735</v>
      </c>
      <c r="C4100" t="s">
        <v>11736</v>
      </c>
      <c r="D4100" s="44">
        <v>2038323.074</v>
      </c>
      <c r="E4100" s="37">
        <v>2.038323074</v>
      </c>
      <c r="F4100" t="s">
        <v>99</v>
      </c>
      <c r="G4100" t="s">
        <v>100</v>
      </c>
      <c r="H4100" s="45" t="s">
        <v>25</v>
      </c>
      <c r="I4100" t="s">
        <v>101</v>
      </c>
      <c r="J4100" t="s">
        <v>102</v>
      </c>
      <c r="K4100" t="s">
        <v>124</v>
      </c>
      <c r="L4100" t="e">
        <f>#VALUE!</f>
        <v>#VALUE!</v>
      </c>
      <c r="M4100" t="s">
        <v>124</v>
      </c>
      <c r="N4100" t="e">
        <f>#VALUE!</f>
        <v>#VALUE!</v>
      </c>
      <c r="O4100" t="s">
        <v>124</v>
      </c>
      <c r="P4100" t="e">
        <f>#VALUE!</f>
        <v>#VALUE!</v>
      </c>
      <c r="Q4100" s="45" t="s">
        <v>124</v>
      </c>
      <c r="R4100" s="45" t="e">
        <f>#VALUE!</f>
        <v>#VALUE!</v>
      </c>
      <c r="S4100" s="45" t="s">
        <v>124</v>
      </c>
      <c r="T4100" s="45" t="e">
        <f>#VALUE!</f>
        <v>#VALUE!</v>
      </c>
      <c r="U4100" s="45" t="s">
        <v>11737</v>
      </c>
      <c r="V4100" t="b">
        <f>TRUE()</f>
        <v>1</v>
      </c>
      <c r="W4100" t="s">
        <v>57</v>
      </c>
      <c r="X4100" t="s">
        <v>57</v>
      </c>
    </row>
    <row r="4101" spans="1:24">
      <c r="A4101" s="43">
        <v>43830</v>
      </c>
      <c r="B4101" t="s">
        <v>11738</v>
      </c>
      <c r="C4101" t="s">
        <v>11739</v>
      </c>
      <c r="D4101" s="44">
        <v>51008826.597999997</v>
      </c>
      <c r="E4101" s="37">
        <v>51.008826597999999</v>
      </c>
      <c r="F4101" t="s">
        <v>427</v>
      </c>
      <c r="G4101" t="s">
        <v>333</v>
      </c>
      <c r="H4101" s="45" t="s">
        <v>25</v>
      </c>
      <c r="I4101" t="s">
        <v>428</v>
      </c>
      <c r="J4101" t="s">
        <v>335</v>
      </c>
      <c r="K4101">
        <v>64.576223400000003</v>
      </c>
      <c r="L4101">
        <v>789901.04890525399</v>
      </c>
      <c r="M4101">
        <v>65.289010000000005</v>
      </c>
      <c r="N4101">
        <v>51.571857480985599</v>
      </c>
      <c r="O4101">
        <v>66.950727999999998</v>
      </c>
      <c r="P4101">
        <v>52.884450272170298</v>
      </c>
      <c r="Q4101" s="45">
        <v>74.843437499999993</v>
      </c>
      <c r="R4101" s="45">
        <v>59.118909784924803</v>
      </c>
      <c r="S4101" s="45">
        <v>76.616048800000002</v>
      </c>
      <c r="T4101" s="45">
        <v>60.5190973100961</v>
      </c>
      <c r="U4101" s="45" t="s">
        <v>11740</v>
      </c>
      <c r="V4101" t="b">
        <f>FALSE()</f>
        <v>0</v>
      </c>
      <c r="W4101" t="s">
        <v>57</v>
      </c>
      <c r="X4101" t="s">
        <v>57</v>
      </c>
    </row>
    <row r="4102" spans="1:24">
      <c r="A4102" s="43">
        <v>43830</v>
      </c>
      <c r="B4102" t="s">
        <v>11741</v>
      </c>
      <c r="C4102" t="s">
        <v>11742</v>
      </c>
      <c r="D4102" s="44">
        <v>774671.65599999996</v>
      </c>
      <c r="E4102" s="37">
        <v>0.77467165599999999</v>
      </c>
      <c r="F4102" t="s">
        <v>7722</v>
      </c>
      <c r="G4102" t="s">
        <v>6891</v>
      </c>
      <c r="H4102" s="45" t="s">
        <v>25</v>
      </c>
      <c r="I4102" t="s">
        <v>7723</v>
      </c>
      <c r="J4102" t="s">
        <v>6893</v>
      </c>
      <c r="K4102" t="s">
        <v>124</v>
      </c>
      <c r="L4102" t="e">
        <f>#VALUE!</f>
        <v>#VALUE!</v>
      </c>
      <c r="M4102" t="s">
        <v>124</v>
      </c>
      <c r="N4102" t="e">
        <f>#VALUE!</f>
        <v>#VALUE!</v>
      </c>
      <c r="O4102" t="s">
        <v>124</v>
      </c>
      <c r="P4102" t="e">
        <f>#VALUE!</f>
        <v>#VALUE!</v>
      </c>
      <c r="Q4102" s="45" t="s">
        <v>124</v>
      </c>
      <c r="R4102" s="45" t="e">
        <f>#VALUE!</f>
        <v>#VALUE!</v>
      </c>
      <c r="S4102" s="45" t="s">
        <v>124</v>
      </c>
      <c r="T4102" s="45" t="e">
        <f>#VALUE!</f>
        <v>#VALUE!</v>
      </c>
      <c r="U4102" s="45" t="s">
        <v>11743</v>
      </c>
      <c r="V4102" t="b">
        <f>TRUE()</f>
        <v>1</v>
      </c>
      <c r="W4102" t="s">
        <v>57</v>
      </c>
      <c r="X4102" t="s">
        <v>57</v>
      </c>
    </row>
    <row r="4103" spans="1:24">
      <c r="A4103" s="43">
        <v>43830</v>
      </c>
      <c r="B4103" t="s">
        <v>11744</v>
      </c>
      <c r="C4103" t="s">
        <v>11745</v>
      </c>
      <c r="D4103" s="44">
        <v>546077.93099999998</v>
      </c>
      <c r="E4103" s="37">
        <v>0.54607793100000002</v>
      </c>
      <c r="F4103" t="s">
        <v>2934</v>
      </c>
      <c r="G4103" t="s">
        <v>1039</v>
      </c>
      <c r="H4103" s="45" t="s">
        <v>25</v>
      </c>
      <c r="I4103" t="s">
        <v>2935</v>
      </c>
      <c r="J4103" t="s">
        <v>1041</v>
      </c>
      <c r="K4103" t="s">
        <v>124</v>
      </c>
      <c r="L4103" t="e">
        <f>#VALUE!</f>
        <v>#VALUE!</v>
      </c>
      <c r="M4103" t="s">
        <v>124</v>
      </c>
      <c r="N4103" t="e">
        <f>#VALUE!</f>
        <v>#VALUE!</v>
      </c>
      <c r="O4103" t="s">
        <v>124</v>
      </c>
      <c r="P4103" t="e">
        <f>#VALUE!</f>
        <v>#VALUE!</v>
      </c>
      <c r="Q4103" s="45" t="s">
        <v>124</v>
      </c>
      <c r="R4103" s="45" t="e">
        <f>#VALUE!</f>
        <v>#VALUE!</v>
      </c>
      <c r="S4103" s="45" t="s">
        <v>124</v>
      </c>
      <c r="T4103" s="45" t="e">
        <f>#VALUE!</f>
        <v>#VALUE!</v>
      </c>
      <c r="U4103" s="45" t="s">
        <v>11746</v>
      </c>
      <c r="V4103" t="b">
        <f>TRUE()</f>
        <v>1</v>
      </c>
      <c r="W4103" t="s">
        <v>57</v>
      </c>
      <c r="X4103" t="s">
        <v>57</v>
      </c>
    </row>
    <row r="4104" spans="1:24">
      <c r="A4104" s="43">
        <v>43830</v>
      </c>
      <c r="B4104" t="s">
        <v>11747</v>
      </c>
      <c r="C4104" t="s">
        <v>11748</v>
      </c>
      <c r="D4104" s="44">
        <v>2178991.9530000002</v>
      </c>
      <c r="E4104" s="37">
        <v>2.1789919530000001</v>
      </c>
      <c r="F4104" t="s">
        <v>307</v>
      </c>
      <c r="G4104" t="s">
        <v>308</v>
      </c>
      <c r="H4104" s="45" t="s">
        <v>25</v>
      </c>
      <c r="I4104" t="s">
        <v>309</v>
      </c>
      <c r="J4104" t="s">
        <v>310</v>
      </c>
      <c r="K4104">
        <v>24.487047</v>
      </c>
      <c r="L4104">
        <v>88985.493146641995</v>
      </c>
      <c r="M4104">
        <v>17.520708299999999</v>
      </c>
      <c r="N4104">
        <v>1.5590888683539601</v>
      </c>
      <c r="O4104">
        <v>19.212973000000002</v>
      </c>
      <c r="P4104">
        <v>1.70967587721812</v>
      </c>
      <c r="Q4104" s="45">
        <v>19.694186999999999</v>
      </c>
      <c r="R4104" s="45">
        <v>1.7524969423171901</v>
      </c>
      <c r="S4104" s="45">
        <v>19.578835999999999</v>
      </c>
      <c r="T4104" s="45">
        <v>1.7422323766972301</v>
      </c>
      <c r="U4104" s="45" t="s">
        <v>11749</v>
      </c>
      <c r="V4104" t="b">
        <f>FALSE()</f>
        <v>0</v>
      </c>
      <c r="W4104" t="s">
        <v>57</v>
      </c>
      <c r="X4104" t="s">
        <v>57</v>
      </c>
    </row>
    <row r="4105" spans="1:24">
      <c r="A4105" s="43">
        <v>43830</v>
      </c>
      <c r="B4105" t="s">
        <v>11750</v>
      </c>
      <c r="C4105" t="s">
        <v>11751</v>
      </c>
      <c r="D4105" s="44">
        <v>537111052.58599997</v>
      </c>
      <c r="E4105" s="37">
        <v>537.11105258600003</v>
      </c>
      <c r="F4105" t="s">
        <v>346</v>
      </c>
      <c r="G4105" t="s">
        <v>347</v>
      </c>
      <c r="H4105" s="45" t="s">
        <v>25</v>
      </c>
      <c r="I4105" t="s">
        <v>348</v>
      </c>
      <c r="J4105" t="s">
        <v>349</v>
      </c>
      <c r="K4105">
        <v>79.518228399999998</v>
      </c>
      <c r="L4105">
        <v>6754565.1279373802</v>
      </c>
      <c r="M4105">
        <v>57.579540600000001</v>
      </c>
      <c r="N4105">
        <v>388.92475701941498</v>
      </c>
      <c r="O4105">
        <v>72.871478999999994</v>
      </c>
      <c r="P4105">
        <v>492.21515087462097</v>
      </c>
      <c r="Q4105" s="45">
        <v>81.982349999999997</v>
      </c>
      <c r="R4105" s="45">
        <v>553.75512241635704</v>
      </c>
      <c r="S4105" s="45">
        <v>84.816995199999994</v>
      </c>
      <c r="T4105" s="45">
        <v>572.90191803435198</v>
      </c>
      <c r="U4105" s="45" t="s">
        <v>11752</v>
      </c>
      <c r="V4105" t="b">
        <f>FALSE()</f>
        <v>0</v>
      </c>
      <c r="W4105" t="s">
        <v>57</v>
      </c>
      <c r="X4105" t="s">
        <v>57</v>
      </c>
    </row>
    <row r="4106" spans="1:24">
      <c r="A4106" s="43">
        <v>43830</v>
      </c>
      <c r="B4106" t="s">
        <v>11753</v>
      </c>
      <c r="C4106" t="s">
        <v>11754</v>
      </c>
      <c r="D4106" s="44">
        <v>3317848.0070000002</v>
      </c>
      <c r="E4106" s="37">
        <v>3.3178480069999998</v>
      </c>
      <c r="F4106" t="s">
        <v>216</v>
      </c>
      <c r="G4106" t="s">
        <v>217</v>
      </c>
      <c r="H4106" s="45" t="s">
        <v>25</v>
      </c>
      <c r="I4106" t="s">
        <v>218</v>
      </c>
      <c r="J4106" t="s">
        <v>219</v>
      </c>
      <c r="K4106">
        <v>9.1228159788639402</v>
      </c>
      <c r="L4106">
        <v>363686.82813364902</v>
      </c>
      <c r="M4106">
        <v>7.1811400785316399</v>
      </c>
      <c r="N4106">
        <v>2.6116860575445999</v>
      </c>
      <c r="O4106">
        <v>6.0865974951505404</v>
      </c>
      <c r="P4106">
        <v>2.21361533713752</v>
      </c>
      <c r="Q4106" s="45">
        <v>5.8438061124093004</v>
      </c>
      <c r="R4106" s="45">
        <v>2.12531530925017</v>
      </c>
      <c r="S4106" s="45">
        <v>5.89802571334784</v>
      </c>
      <c r="T4106" s="45">
        <v>2.1450342639381801</v>
      </c>
      <c r="U4106" s="45" t="s">
        <v>11755</v>
      </c>
      <c r="V4106" t="b">
        <f>FALSE()</f>
        <v>0</v>
      </c>
      <c r="W4106" t="s">
        <v>57</v>
      </c>
      <c r="X4106" t="s">
        <v>57</v>
      </c>
    </row>
    <row r="4107" spans="1:24">
      <c r="A4107" s="43">
        <v>43830</v>
      </c>
      <c r="B4107" t="s">
        <v>11756</v>
      </c>
      <c r="C4107" t="s">
        <v>11757</v>
      </c>
      <c r="D4107" s="44">
        <v>348716.30300000001</v>
      </c>
      <c r="E4107" s="37">
        <v>0.34871630300000001</v>
      </c>
      <c r="F4107" t="s">
        <v>470</v>
      </c>
      <c r="G4107" t="s">
        <v>90</v>
      </c>
      <c r="H4107" s="45" t="s">
        <v>25</v>
      </c>
      <c r="I4107" t="s">
        <v>471</v>
      </c>
      <c r="J4107" t="s">
        <v>92</v>
      </c>
      <c r="K4107">
        <v>1.3580000000000001</v>
      </c>
      <c r="L4107">
        <v>256786.67378497799</v>
      </c>
      <c r="M4107">
        <v>0.80500000000000005</v>
      </c>
      <c r="N4107">
        <v>0.20671327239690701</v>
      </c>
      <c r="O4107">
        <v>0.876</v>
      </c>
      <c r="P4107">
        <v>0.224945126235641</v>
      </c>
      <c r="Q4107" s="45">
        <v>0.75800000000000001</v>
      </c>
      <c r="R4107" s="45">
        <v>0.19464429872901301</v>
      </c>
      <c r="S4107" s="45">
        <v>0.77900000000000003</v>
      </c>
      <c r="T4107" s="45">
        <v>0.200036818878498</v>
      </c>
      <c r="U4107" s="45" t="s">
        <v>11758</v>
      </c>
      <c r="V4107" t="b">
        <f>FALSE()</f>
        <v>0</v>
      </c>
      <c r="W4107" t="s">
        <v>57</v>
      </c>
      <c r="X4107" t="s">
        <v>57</v>
      </c>
    </row>
    <row r="4108" spans="1:24">
      <c r="A4108" s="43">
        <v>43830</v>
      </c>
      <c r="B4108" t="s">
        <v>11759</v>
      </c>
      <c r="C4108" t="s">
        <v>11760</v>
      </c>
      <c r="D4108" s="44">
        <v>4509801.2039999999</v>
      </c>
      <c r="E4108" s="37">
        <v>4.5098012040000004</v>
      </c>
      <c r="F4108" t="s">
        <v>456</v>
      </c>
      <c r="G4108" t="s">
        <v>457</v>
      </c>
      <c r="H4108" s="45" t="s">
        <v>25</v>
      </c>
      <c r="I4108" t="s">
        <v>458</v>
      </c>
      <c r="J4108" t="s">
        <v>459</v>
      </c>
      <c r="K4108">
        <v>13.91</v>
      </c>
      <c r="L4108">
        <v>324212.88310567901</v>
      </c>
      <c r="M4108">
        <v>7.0380000000000003</v>
      </c>
      <c r="N4108">
        <v>2.2818102712977701</v>
      </c>
      <c r="O4108">
        <v>7.23</v>
      </c>
      <c r="P4108">
        <v>2.34405914485406</v>
      </c>
      <c r="Q4108" s="45">
        <v>7.6840000000000002</v>
      </c>
      <c r="R4108" s="45">
        <v>2.4912517937840399</v>
      </c>
      <c r="S4108" s="45">
        <v>8.1639999999999997</v>
      </c>
      <c r="T4108" s="45">
        <v>2.6468739776747698</v>
      </c>
      <c r="U4108" s="45" t="s">
        <v>11761</v>
      </c>
      <c r="V4108" t="b">
        <f>FALSE()</f>
        <v>0</v>
      </c>
      <c r="W4108" t="s">
        <v>57</v>
      </c>
      <c r="X4108" t="s">
        <v>57</v>
      </c>
    </row>
    <row r="4109" spans="1:24">
      <c r="A4109" s="43">
        <v>43830</v>
      </c>
      <c r="B4109" t="s">
        <v>11762</v>
      </c>
      <c r="C4109" t="s">
        <v>11763</v>
      </c>
      <c r="D4109" s="44">
        <v>20160440.655000001</v>
      </c>
      <c r="E4109" s="37">
        <v>20.160440654999999</v>
      </c>
      <c r="F4109" t="s">
        <v>60</v>
      </c>
      <c r="G4109" t="s">
        <v>61</v>
      </c>
      <c r="H4109" s="45" t="s">
        <v>25</v>
      </c>
      <c r="I4109" t="s">
        <v>62</v>
      </c>
      <c r="J4109" t="s">
        <v>63</v>
      </c>
      <c r="K4109">
        <v>66.53</v>
      </c>
      <c r="L4109">
        <v>303027.81684954203</v>
      </c>
      <c r="M4109">
        <v>50.99</v>
      </c>
      <c r="N4109">
        <v>15.4513883811581</v>
      </c>
      <c r="O4109">
        <v>63.15</v>
      </c>
      <c r="P4109">
        <v>19.136206634048499</v>
      </c>
      <c r="Q4109" s="45">
        <v>64.88</v>
      </c>
      <c r="R4109" s="45">
        <v>19.660444757198299</v>
      </c>
      <c r="S4109" s="45">
        <v>67.94</v>
      </c>
      <c r="T4109" s="45">
        <v>20.587709876757899</v>
      </c>
      <c r="U4109" s="45" t="s">
        <v>11764</v>
      </c>
      <c r="V4109" t="b">
        <f>FALSE()</f>
        <v>0</v>
      </c>
      <c r="W4109" t="s">
        <v>57</v>
      </c>
      <c r="X4109" t="s">
        <v>57</v>
      </c>
    </row>
    <row r="4110" spans="1:24">
      <c r="A4110" s="43">
        <v>43830</v>
      </c>
      <c r="B4110" t="s">
        <v>11765</v>
      </c>
      <c r="C4110" t="s">
        <v>11766</v>
      </c>
      <c r="D4110" s="44">
        <v>30754058.050000001</v>
      </c>
      <c r="E4110" s="37">
        <v>30.754058050000001</v>
      </c>
      <c r="F4110" t="s">
        <v>950</v>
      </c>
      <c r="G4110" t="s">
        <v>498</v>
      </c>
      <c r="H4110" s="45" t="s">
        <v>25</v>
      </c>
      <c r="I4110" t="s">
        <v>951</v>
      </c>
      <c r="J4110" t="s">
        <v>500</v>
      </c>
      <c r="K4110">
        <v>25.52</v>
      </c>
      <c r="L4110">
        <v>1205096.31857367</v>
      </c>
      <c r="M4110">
        <v>17.2</v>
      </c>
      <c r="N4110">
        <v>20.727656679467099</v>
      </c>
      <c r="O4110">
        <v>20.87</v>
      </c>
      <c r="P4110">
        <v>25.1503601686324</v>
      </c>
      <c r="Q4110" s="45">
        <v>21.07</v>
      </c>
      <c r="R4110" s="45">
        <v>25.3913794323472</v>
      </c>
      <c r="S4110" s="45">
        <v>19.34</v>
      </c>
      <c r="T4110" s="45">
        <v>23.306562801214699</v>
      </c>
      <c r="U4110" s="45" t="s">
        <v>11767</v>
      </c>
      <c r="V4110" t="b">
        <f>FALSE()</f>
        <v>0</v>
      </c>
      <c r="W4110" t="s">
        <v>57</v>
      </c>
      <c r="X4110" t="s">
        <v>57</v>
      </c>
    </row>
    <row r="4111" spans="1:24">
      <c r="A4111" s="43">
        <v>43830</v>
      </c>
      <c r="B4111" t="s">
        <v>11768</v>
      </c>
      <c r="C4111" t="s">
        <v>11769</v>
      </c>
      <c r="D4111" s="44">
        <v>2417088.0040000002</v>
      </c>
      <c r="E4111" s="37">
        <v>2.417088004</v>
      </c>
      <c r="F4111" t="s">
        <v>470</v>
      </c>
      <c r="G4111" t="s">
        <v>90</v>
      </c>
      <c r="H4111" s="45" t="s">
        <v>25</v>
      </c>
      <c r="I4111" t="s">
        <v>471</v>
      </c>
      <c r="J4111" t="s">
        <v>92</v>
      </c>
      <c r="K4111" t="s">
        <v>124</v>
      </c>
      <c r="L4111" t="e">
        <f>#VALUE!</f>
        <v>#VALUE!</v>
      </c>
      <c r="M4111" t="s">
        <v>124</v>
      </c>
      <c r="N4111" t="e">
        <f>#VALUE!</f>
        <v>#VALUE!</v>
      </c>
      <c r="O4111" t="s">
        <v>124</v>
      </c>
      <c r="P4111" t="e">
        <f>#VALUE!</f>
        <v>#VALUE!</v>
      </c>
      <c r="Q4111" s="45" t="s">
        <v>124</v>
      </c>
      <c r="R4111" s="45" t="e">
        <f>#VALUE!</f>
        <v>#VALUE!</v>
      </c>
      <c r="S4111" s="45" t="s">
        <v>124</v>
      </c>
      <c r="T4111" s="45" t="e">
        <f>#VALUE!</f>
        <v>#VALUE!</v>
      </c>
      <c r="U4111" s="45" t="s">
        <v>11770</v>
      </c>
      <c r="V4111" t="b">
        <f>TRUE()</f>
        <v>1</v>
      </c>
      <c r="W4111" t="s">
        <v>57</v>
      </c>
      <c r="X4111" t="s">
        <v>57</v>
      </c>
    </row>
    <row r="4112" spans="1:24">
      <c r="A4112" s="43">
        <v>43830</v>
      </c>
      <c r="B4112" t="s">
        <v>11771</v>
      </c>
      <c r="C4112" t="s">
        <v>11772</v>
      </c>
      <c r="D4112" s="44">
        <v>4017615.4640000002</v>
      </c>
      <c r="E4112" s="37">
        <v>4.0176154640000004</v>
      </c>
      <c r="F4112" t="s">
        <v>470</v>
      </c>
      <c r="G4112" t="s">
        <v>90</v>
      </c>
      <c r="H4112" s="45" t="s">
        <v>25</v>
      </c>
      <c r="I4112" t="s">
        <v>471</v>
      </c>
      <c r="J4112" t="s">
        <v>92</v>
      </c>
      <c r="K4112" t="s">
        <v>124</v>
      </c>
      <c r="L4112" t="e">
        <f>#VALUE!</f>
        <v>#VALUE!</v>
      </c>
      <c r="M4112" t="s">
        <v>124</v>
      </c>
      <c r="N4112" t="e">
        <f>#VALUE!</f>
        <v>#VALUE!</v>
      </c>
      <c r="O4112" t="s">
        <v>124</v>
      </c>
      <c r="P4112" t="e">
        <f>#VALUE!</f>
        <v>#VALUE!</v>
      </c>
      <c r="Q4112" s="45" t="s">
        <v>124</v>
      </c>
      <c r="R4112" s="45" t="e">
        <f>#VALUE!</f>
        <v>#VALUE!</v>
      </c>
      <c r="S4112" s="45" t="s">
        <v>124</v>
      </c>
      <c r="T4112" s="45" t="e">
        <f>#VALUE!</f>
        <v>#VALUE!</v>
      </c>
      <c r="U4112" s="45" t="s">
        <v>11770</v>
      </c>
      <c r="V4112" t="b">
        <f>TRUE()</f>
        <v>1</v>
      </c>
      <c r="W4112" t="s">
        <v>57</v>
      </c>
      <c r="X4112" t="s">
        <v>57</v>
      </c>
    </row>
    <row r="4113" spans="1:24">
      <c r="A4113" s="43">
        <v>43830</v>
      </c>
      <c r="B4113" t="s">
        <v>11773</v>
      </c>
      <c r="C4113" t="s">
        <v>11774</v>
      </c>
      <c r="D4113" s="44">
        <v>1175399.9310000001</v>
      </c>
      <c r="E4113" s="37">
        <v>1.1753999310000001</v>
      </c>
      <c r="F4113" t="s">
        <v>470</v>
      </c>
      <c r="G4113" t="s">
        <v>90</v>
      </c>
      <c r="H4113" s="45" t="s">
        <v>25</v>
      </c>
      <c r="I4113" t="s">
        <v>471</v>
      </c>
      <c r="J4113" t="s">
        <v>92</v>
      </c>
      <c r="K4113" t="s">
        <v>124</v>
      </c>
      <c r="L4113" t="e">
        <f>#VALUE!</f>
        <v>#VALUE!</v>
      </c>
      <c r="M4113" t="s">
        <v>124</v>
      </c>
      <c r="N4113" t="e">
        <f>#VALUE!</f>
        <v>#VALUE!</v>
      </c>
      <c r="O4113" t="s">
        <v>124</v>
      </c>
      <c r="P4113" t="e">
        <f>#VALUE!</f>
        <v>#VALUE!</v>
      </c>
      <c r="Q4113" s="45" t="s">
        <v>124</v>
      </c>
      <c r="R4113" s="45" t="e">
        <f>#VALUE!</f>
        <v>#VALUE!</v>
      </c>
      <c r="S4113" s="45" t="s">
        <v>124</v>
      </c>
      <c r="T4113" s="45" t="e">
        <f>#VALUE!</f>
        <v>#VALUE!</v>
      </c>
      <c r="U4113" s="45" t="s">
        <v>11770</v>
      </c>
      <c r="V4113" t="b">
        <f>TRUE()</f>
        <v>1</v>
      </c>
      <c r="W4113" t="s">
        <v>57</v>
      </c>
      <c r="X4113" t="s">
        <v>57</v>
      </c>
    </row>
    <row r="4114" spans="1:24">
      <c r="A4114" s="43">
        <v>43830</v>
      </c>
      <c r="B4114" t="s">
        <v>11775</v>
      </c>
      <c r="C4114" t="s">
        <v>11776</v>
      </c>
      <c r="D4114" s="44">
        <v>1088371.3670000001</v>
      </c>
      <c r="E4114" s="37">
        <v>1.0883713669999999</v>
      </c>
      <c r="F4114" t="s">
        <v>4964</v>
      </c>
      <c r="G4114" t="s">
        <v>194</v>
      </c>
      <c r="H4114" s="45" t="s">
        <v>25</v>
      </c>
      <c r="I4114" t="s">
        <v>4965</v>
      </c>
      <c r="J4114" t="s">
        <v>196</v>
      </c>
      <c r="K4114" t="s">
        <v>124</v>
      </c>
      <c r="L4114" t="e">
        <f>#VALUE!</f>
        <v>#VALUE!</v>
      </c>
      <c r="M4114" t="s">
        <v>124</v>
      </c>
      <c r="N4114" t="e">
        <f>#VALUE!</f>
        <v>#VALUE!</v>
      </c>
      <c r="O4114" t="s">
        <v>124</v>
      </c>
      <c r="P4114" t="e">
        <f>#VALUE!</f>
        <v>#VALUE!</v>
      </c>
      <c r="Q4114" s="45" t="s">
        <v>124</v>
      </c>
      <c r="R4114" s="45" t="e">
        <f>#VALUE!</f>
        <v>#VALUE!</v>
      </c>
      <c r="S4114" s="45" t="s">
        <v>124</v>
      </c>
      <c r="T4114" s="45" t="e">
        <f>#VALUE!</f>
        <v>#VALUE!</v>
      </c>
      <c r="U4114" s="45" t="s">
        <v>11777</v>
      </c>
      <c r="V4114" t="b">
        <f>TRUE()</f>
        <v>1</v>
      </c>
      <c r="W4114" t="s">
        <v>57</v>
      </c>
      <c r="X4114" t="s">
        <v>57</v>
      </c>
    </row>
    <row r="4115" spans="1:24">
      <c r="A4115" s="43">
        <v>43830</v>
      </c>
      <c r="B4115" t="s">
        <v>11778</v>
      </c>
      <c r="C4115" t="s">
        <v>11779</v>
      </c>
      <c r="D4115" s="44">
        <v>31249832.506000001</v>
      </c>
      <c r="E4115" s="37">
        <v>31.249832506000001</v>
      </c>
      <c r="F4115" t="s">
        <v>532</v>
      </c>
      <c r="G4115" t="s">
        <v>333</v>
      </c>
      <c r="H4115" s="45" t="s">
        <v>25</v>
      </c>
      <c r="I4115" t="s">
        <v>533</v>
      </c>
      <c r="J4115" t="s">
        <v>335</v>
      </c>
      <c r="K4115">
        <v>83.621704399999999</v>
      </c>
      <c r="L4115">
        <v>373704.80224270601</v>
      </c>
      <c r="M4115">
        <v>38.770939499999997</v>
      </c>
      <c r="N4115">
        <v>14.4888862786114</v>
      </c>
      <c r="O4115">
        <v>47.275337999999998</v>
      </c>
      <c r="P4115">
        <v>17.667020838247101</v>
      </c>
      <c r="Q4115" s="45">
        <v>47.7063585</v>
      </c>
      <c r="R4115" s="45">
        <v>17.828095268962102</v>
      </c>
      <c r="S4115" s="45">
        <v>54.7283878</v>
      </c>
      <c r="T4115" s="45">
        <v>20.452261339861099</v>
      </c>
      <c r="U4115" s="45" t="s">
        <v>11780</v>
      </c>
      <c r="V4115" t="b">
        <f>FALSE()</f>
        <v>0</v>
      </c>
      <c r="W4115" t="s">
        <v>57</v>
      </c>
      <c r="X4115" t="s">
        <v>57</v>
      </c>
    </row>
    <row r="4116" spans="1:24">
      <c r="A4116" s="43">
        <v>43830</v>
      </c>
      <c r="B4116" t="s">
        <v>11781</v>
      </c>
      <c r="C4116" t="s">
        <v>11782</v>
      </c>
      <c r="D4116" s="44">
        <v>33599541.609999999</v>
      </c>
      <c r="E4116" s="37">
        <v>33.599541610000003</v>
      </c>
      <c r="F4116" t="s">
        <v>532</v>
      </c>
      <c r="G4116" t="s">
        <v>333</v>
      </c>
      <c r="H4116" s="45" t="s">
        <v>25</v>
      </c>
      <c r="I4116" t="s">
        <v>533</v>
      </c>
      <c r="J4116" t="s">
        <v>335</v>
      </c>
      <c r="K4116">
        <v>17.138622911694501</v>
      </c>
      <c r="L4116">
        <v>1960457.48734418</v>
      </c>
      <c r="M4116">
        <v>8.3243131761646598</v>
      </c>
      <c r="N4116">
        <v>16.3194620932098</v>
      </c>
      <c r="O4116">
        <v>11.659147749851</v>
      </c>
      <c r="P4116">
        <v>22.857263502247399</v>
      </c>
      <c r="Q4116" s="45">
        <v>11.0904435320295</v>
      </c>
      <c r="R4116" s="45">
        <v>21.742343060335099</v>
      </c>
      <c r="S4116" s="45">
        <v>11.9310668878864</v>
      </c>
      <c r="T4116" s="45">
        <v>23.3903494123611</v>
      </c>
      <c r="U4116" s="45" t="s">
        <v>11783</v>
      </c>
      <c r="V4116" t="b">
        <f>FALSE()</f>
        <v>0</v>
      </c>
      <c r="W4116" t="s">
        <v>57</v>
      </c>
      <c r="X4116" t="s">
        <v>57</v>
      </c>
    </row>
    <row r="4117" spans="1:24">
      <c r="A4117" s="43">
        <v>43830</v>
      </c>
      <c r="B4117" t="s">
        <v>11784</v>
      </c>
      <c r="C4117" t="s">
        <v>11785</v>
      </c>
      <c r="D4117" s="44">
        <v>832411.43</v>
      </c>
      <c r="E4117" s="37">
        <v>0.83241142999999995</v>
      </c>
      <c r="F4117" t="s">
        <v>106</v>
      </c>
      <c r="G4117" t="s">
        <v>106</v>
      </c>
      <c r="H4117" s="45" t="s">
        <v>25</v>
      </c>
      <c r="I4117" t="s">
        <v>107</v>
      </c>
      <c r="J4117" t="s">
        <v>108</v>
      </c>
      <c r="K4117" t="s">
        <v>124</v>
      </c>
      <c r="L4117" t="e">
        <f>#VALUE!</f>
        <v>#VALUE!</v>
      </c>
      <c r="M4117" t="s">
        <v>124</v>
      </c>
      <c r="N4117" t="e">
        <f>#VALUE!</f>
        <v>#VALUE!</v>
      </c>
      <c r="O4117" t="s">
        <v>124</v>
      </c>
      <c r="P4117" t="e">
        <f>#VALUE!</f>
        <v>#VALUE!</v>
      </c>
      <c r="Q4117" s="45" t="s">
        <v>124</v>
      </c>
      <c r="R4117" s="45" t="e">
        <f>#VALUE!</f>
        <v>#VALUE!</v>
      </c>
      <c r="S4117" s="45" t="s">
        <v>124</v>
      </c>
      <c r="T4117" s="45" t="e">
        <f>#VALUE!</f>
        <v>#VALUE!</v>
      </c>
      <c r="U4117" s="45" t="s">
        <v>11786</v>
      </c>
      <c r="V4117" t="b">
        <f>TRUE()</f>
        <v>1</v>
      </c>
      <c r="W4117" t="s">
        <v>57</v>
      </c>
      <c r="X4117" t="s">
        <v>57</v>
      </c>
    </row>
    <row r="4118" spans="1:24">
      <c r="A4118" s="43">
        <v>43830</v>
      </c>
      <c r="B4118" t="s">
        <v>11787</v>
      </c>
      <c r="C4118" t="s">
        <v>11788</v>
      </c>
      <c r="D4118" s="44">
        <v>45568366.071000002</v>
      </c>
      <c r="E4118" s="37">
        <v>45.568366071</v>
      </c>
      <c r="F4118" t="s">
        <v>925</v>
      </c>
      <c r="G4118" t="s">
        <v>155</v>
      </c>
      <c r="H4118" s="45" t="s">
        <v>25</v>
      </c>
      <c r="I4118" t="s">
        <v>926</v>
      </c>
      <c r="J4118" t="s">
        <v>157</v>
      </c>
      <c r="K4118">
        <v>21.49</v>
      </c>
      <c r="L4118">
        <v>2120445.1405770099</v>
      </c>
      <c r="M4118">
        <v>15.195</v>
      </c>
      <c r="N4118">
        <v>32.220163911067701</v>
      </c>
      <c r="O4118">
        <v>14.6</v>
      </c>
      <c r="P4118">
        <v>30.958499052424401</v>
      </c>
      <c r="Q4118" s="45">
        <v>15.154999999999999</v>
      </c>
      <c r="R4118" s="45">
        <v>32.135346105444597</v>
      </c>
      <c r="S4118" s="45">
        <v>16.71</v>
      </c>
      <c r="T4118" s="45">
        <v>35.432638299041898</v>
      </c>
      <c r="U4118" s="45" t="s">
        <v>11789</v>
      </c>
      <c r="V4118" t="b">
        <f>FALSE()</f>
        <v>0</v>
      </c>
      <c r="W4118" t="s">
        <v>57</v>
      </c>
      <c r="X4118" t="s">
        <v>57</v>
      </c>
    </row>
    <row r="4119" spans="1:24">
      <c r="A4119" s="43">
        <v>43830</v>
      </c>
      <c r="B4119" t="s">
        <v>11790</v>
      </c>
      <c r="C4119" t="s">
        <v>11791</v>
      </c>
      <c r="D4119" s="44">
        <v>3789940.1379999998</v>
      </c>
      <c r="E4119" s="37">
        <v>3.789940138</v>
      </c>
      <c r="F4119" t="s">
        <v>67</v>
      </c>
      <c r="G4119" t="s">
        <v>68</v>
      </c>
      <c r="H4119" s="45" t="s">
        <v>25</v>
      </c>
      <c r="I4119" t="s">
        <v>69</v>
      </c>
      <c r="J4119" t="s">
        <v>70</v>
      </c>
      <c r="K4119">
        <v>14.9270578617521</v>
      </c>
      <c r="L4119">
        <v>253897.33014374101</v>
      </c>
      <c r="M4119">
        <v>7.4921075172835199</v>
      </c>
      <c r="N4119">
        <v>1.9022260957881401</v>
      </c>
      <c r="O4119">
        <v>6.5633366217867497</v>
      </c>
      <c r="P4119">
        <v>1.6664136451063001</v>
      </c>
      <c r="Q4119" s="45">
        <v>6.7935413601632604</v>
      </c>
      <c r="R4119" s="45">
        <v>1.72486201356653</v>
      </c>
      <c r="S4119" s="45">
        <v>7.8824574713610502</v>
      </c>
      <c r="T4119" s="45">
        <v>2.0013349069501598</v>
      </c>
      <c r="U4119" s="45" t="s">
        <v>11792</v>
      </c>
      <c r="V4119" t="b">
        <f>FALSE()</f>
        <v>0</v>
      </c>
      <c r="W4119" t="s">
        <v>57</v>
      </c>
      <c r="X4119" t="s">
        <v>57</v>
      </c>
    </row>
    <row r="4120" spans="1:24">
      <c r="A4120" s="43">
        <v>43830</v>
      </c>
      <c r="B4120" t="s">
        <v>11793</v>
      </c>
      <c r="C4120" t="s">
        <v>11794</v>
      </c>
      <c r="D4120" s="44">
        <v>146834231.697</v>
      </c>
      <c r="E4120" s="37">
        <v>146.83423169700001</v>
      </c>
      <c r="F4120" t="s">
        <v>414</v>
      </c>
      <c r="G4120" t="s">
        <v>415</v>
      </c>
      <c r="H4120" s="45" t="s">
        <v>25</v>
      </c>
      <c r="I4120" t="s">
        <v>416</v>
      </c>
      <c r="J4120" t="s">
        <v>417</v>
      </c>
      <c r="K4120">
        <v>123.109946347503</v>
      </c>
      <c r="L4120">
        <v>1192708.1121660999</v>
      </c>
      <c r="M4120">
        <v>105.59780969479399</v>
      </c>
      <c r="N4120">
        <v>125.947364249953</v>
      </c>
      <c r="O4120">
        <v>113.903715653622</v>
      </c>
      <c r="P4120">
        <v>135.85388566593599</v>
      </c>
      <c r="Q4120" s="45">
        <v>105.464311500774</v>
      </c>
      <c r="R4120" s="45">
        <v>125.788139870986</v>
      </c>
      <c r="S4120" s="45">
        <v>107.486315627564</v>
      </c>
      <c r="T4120" s="45">
        <v>128.199800595841</v>
      </c>
      <c r="U4120" s="45" t="s">
        <v>11795</v>
      </c>
      <c r="V4120" t="b">
        <f>FALSE()</f>
        <v>0</v>
      </c>
      <c r="W4120" t="s">
        <v>57</v>
      </c>
      <c r="X4120" t="s">
        <v>57</v>
      </c>
    </row>
    <row r="4121" spans="1:24">
      <c r="A4121" s="43">
        <v>43830</v>
      </c>
      <c r="B4121" t="s">
        <v>11796</v>
      </c>
      <c r="C4121" t="s">
        <v>11797</v>
      </c>
      <c r="D4121" s="44">
        <v>264597.66800000001</v>
      </c>
      <c r="E4121" s="37">
        <v>0.26459766800000001</v>
      </c>
      <c r="F4121" t="s">
        <v>414</v>
      </c>
      <c r="G4121" t="s">
        <v>415</v>
      </c>
      <c r="H4121" s="45" t="s">
        <v>25</v>
      </c>
      <c r="I4121" t="s">
        <v>416</v>
      </c>
      <c r="J4121" t="s">
        <v>417</v>
      </c>
      <c r="K4121">
        <v>8.0520150862068998E-2</v>
      </c>
      <c r="L4121">
        <v>3286104.9708321602</v>
      </c>
      <c r="M4121">
        <v>4.5618872483221003E-2</v>
      </c>
      <c r="N4121">
        <v>0.14990840363087099</v>
      </c>
      <c r="O4121">
        <v>3.7269263803681001E-2</v>
      </c>
      <c r="P4121">
        <v>0.122470713044531</v>
      </c>
      <c r="Q4121" s="45">
        <v>4.1571379870130001E-2</v>
      </c>
      <c r="R4121" s="45">
        <v>0.136607918035586</v>
      </c>
      <c r="S4121" s="45">
        <v>4.1622188112344999E-2</v>
      </c>
      <c r="T4121" s="45">
        <v>0.136774879252888</v>
      </c>
      <c r="U4121" s="45" t="s">
        <v>11798</v>
      </c>
      <c r="V4121" t="b">
        <f>FALSE()</f>
        <v>0</v>
      </c>
      <c r="W4121" t="s">
        <v>57</v>
      </c>
      <c r="X4121" t="s">
        <v>57</v>
      </c>
    </row>
    <row r="4122" spans="1:24">
      <c r="A4122" s="43">
        <v>43830</v>
      </c>
      <c r="B4122" t="s">
        <v>11799</v>
      </c>
      <c r="C4122" t="s">
        <v>11800</v>
      </c>
      <c r="D4122" s="44">
        <v>3066510.3840000001</v>
      </c>
      <c r="E4122" s="37">
        <v>3.0665103839999999</v>
      </c>
      <c r="F4122" t="s">
        <v>497</v>
      </c>
      <c r="G4122" t="s">
        <v>498</v>
      </c>
      <c r="H4122" s="45" t="s">
        <v>25</v>
      </c>
      <c r="I4122" t="s">
        <v>499</v>
      </c>
      <c r="J4122" t="s">
        <v>500</v>
      </c>
      <c r="K4122">
        <v>0.202102370689655</v>
      </c>
      <c r="L4122">
        <v>15173054.9895868</v>
      </c>
      <c r="M4122">
        <v>0.100541593959732</v>
      </c>
      <c r="N4122">
        <v>1.5255231338917301</v>
      </c>
      <c r="O4122">
        <v>0.111251533742331</v>
      </c>
      <c r="P4122">
        <v>1.68802563914826</v>
      </c>
      <c r="Q4122" s="45">
        <v>0.137574350649351</v>
      </c>
      <c r="R4122" s="45">
        <v>2.0874231875593101</v>
      </c>
      <c r="S4122" s="45">
        <v>0.149598589157413</v>
      </c>
      <c r="T4122" s="45">
        <v>2.2698676196500398</v>
      </c>
      <c r="U4122" s="45" t="s">
        <v>11801</v>
      </c>
      <c r="V4122" t="b">
        <f>FALSE()</f>
        <v>0</v>
      </c>
      <c r="W4122" t="s">
        <v>57</v>
      </c>
      <c r="X4122" t="s">
        <v>57</v>
      </c>
    </row>
    <row r="4123" spans="1:24">
      <c r="A4123" s="43">
        <v>43830</v>
      </c>
      <c r="B4123" t="s">
        <v>11802</v>
      </c>
      <c r="C4123" t="s">
        <v>11803</v>
      </c>
      <c r="D4123" s="44">
        <v>1254290.4820000001</v>
      </c>
      <c r="E4123" s="37">
        <v>1.254290482</v>
      </c>
      <c r="F4123" t="s">
        <v>446</v>
      </c>
      <c r="G4123" t="s">
        <v>61</v>
      </c>
      <c r="H4123" s="45" t="s">
        <v>25</v>
      </c>
      <c r="I4123" t="s">
        <v>447</v>
      </c>
      <c r="J4123" t="s">
        <v>63</v>
      </c>
      <c r="K4123" t="s">
        <v>124</v>
      </c>
      <c r="L4123" t="e">
        <f>#VALUE!</f>
        <v>#VALUE!</v>
      </c>
      <c r="M4123" t="s">
        <v>124</v>
      </c>
      <c r="N4123" t="e">
        <f>#VALUE!</f>
        <v>#VALUE!</v>
      </c>
      <c r="O4123" t="s">
        <v>124</v>
      </c>
      <c r="P4123" t="e">
        <f>#VALUE!</f>
        <v>#VALUE!</v>
      </c>
      <c r="Q4123" s="45" t="s">
        <v>124</v>
      </c>
      <c r="R4123" s="45" t="e">
        <f>#VALUE!</f>
        <v>#VALUE!</v>
      </c>
      <c r="S4123" s="45" t="s">
        <v>124</v>
      </c>
      <c r="T4123" s="45" t="e">
        <f>#VALUE!</f>
        <v>#VALUE!</v>
      </c>
      <c r="U4123" s="45" t="s">
        <v>11804</v>
      </c>
      <c r="V4123" t="b">
        <f>TRUE()</f>
        <v>1</v>
      </c>
      <c r="W4123" t="s">
        <v>57</v>
      </c>
      <c r="X4123" t="s">
        <v>57</v>
      </c>
    </row>
    <row r="4124" spans="1:24">
      <c r="A4124" s="43">
        <v>43830</v>
      </c>
      <c r="B4124" t="s">
        <v>11805</v>
      </c>
      <c r="C4124" t="s">
        <v>11804</v>
      </c>
      <c r="D4124" s="44">
        <v>5138382.21</v>
      </c>
      <c r="E4124" s="37">
        <v>5.1383822099999996</v>
      </c>
      <c r="F4124" t="s">
        <v>446</v>
      </c>
      <c r="G4124" t="s">
        <v>61</v>
      </c>
      <c r="H4124" s="45" t="s">
        <v>25</v>
      </c>
      <c r="I4124" t="s">
        <v>447</v>
      </c>
      <c r="J4124" t="s">
        <v>63</v>
      </c>
      <c r="K4124">
        <v>66.806373399999998</v>
      </c>
      <c r="L4124">
        <v>76914.550940135305</v>
      </c>
      <c r="M4124">
        <v>47.285341899999999</v>
      </c>
      <c r="N4124">
        <v>3.6369308382892598</v>
      </c>
      <c r="O4124">
        <v>55.499107000000002</v>
      </c>
      <c r="P4124">
        <v>4.26868889248352</v>
      </c>
      <c r="Q4124" s="45">
        <v>58.004815499999999</v>
      </c>
      <c r="R4124" s="45">
        <v>4.4614143365479002</v>
      </c>
      <c r="S4124" s="45">
        <v>61.211568399999997</v>
      </c>
      <c r="T4124" s="45">
        <v>4.7080602958273801</v>
      </c>
      <c r="U4124" s="45" t="s">
        <v>11806</v>
      </c>
      <c r="V4124" t="b">
        <f>FALSE()</f>
        <v>0</v>
      </c>
      <c r="W4124" t="s">
        <v>57</v>
      </c>
      <c r="X4124" t="s">
        <v>57</v>
      </c>
    </row>
    <row r="4125" spans="1:24">
      <c r="A4125" s="43">
        <v>43830</v>
      </c>
      <c r="B4125" t="s">
        <v>11807</v>
      </c>
      <c r="C4125" t="s">
        <v>11808</v>
      </c>
      <c r="D4125" s="44">
        <v>956324.147</v>
      </c>
      <c r="E4125" s="37">
        <v>0.95632414700000001</v>
      </c>
      <c r="F4125" t="s">
        <v>446</v>
      </c>
      <c r="G4125" t="s">
        <v>61</v>
      </c>
      <c r="H4125" s="45" t="s">
        <v>25</v>
      </c>
      <c r="I4125" t="s">
        <v>447</v>
      </c>
      <c r="J4125" t="s">
        <v>63</v>
      </c>
      <c r="K4125" t="s">
        <v>124</v>
      </c>
      <c r="L4125" t="e">
        <f>#VALUE!</f>
        <v>#VALUE!</v>
      </c>
      <c r="M4125" t="s">
        <v>124</v>
      </c>
      <c r="N4125" t="e">
        <f>#VALUE!</f>
        <v>#VALUE!</v>
      </c>
      <c r="O4125" t="s">
        <v>124</v>
      </c>
      <c r="P4125" t="e">
        <f>#VALUE!</f>
        <v>#VALUE!</v>
      </c>
      <c r="Q4125" s="45" t="s">
        <v>124</v>
      </c>
      <c r="R4125" s="45" t="e">
        <f>#VALUE!</f>
        <v>#VALUE!</v>
      </c>
      <c r="S4125" s="45" t="s">
        <v>124</v>
      </c>
      <c r="T4125" s="45" t="e">
        <f>#VALUE!</f>
        <v>#VALUE!</v>
      </c>
      <c r="U4125" s="45" t="s">
        <v>11809</v>
      </c>
      <c r="V4125" t="b">
        <f>TRUE()</f>
        <v>1</v>
      </c>
      <c r="W4125" t="s">
        <v>57</v>
      </c>
      <c r="X4125" t="s">
        <v>57</v>
      </c>
    </row>
    <row r="4126" spans="1:24">
      <c r="A4126" s="43">
        <v>43830</v>
      </c>
      <c r="B4126" t="s">
        <v>11810</v>
      </c>
      <c r="C4126" t="s">
        <v>11811</v>
      </c>
      <c r="D4126" s="44">
        <v>589670.83200000005</v>
      </c>
      <c r="E4126" s="37">
        <v>0.58967083200000003</v>
      </c>
      <c r="F4126" t="s">
        <v>446</v>
      </c>
      <c r="G4126" t="s">
        <v>61</v>
      </c>
      <c r="H4126" s="45" t="s">
        <v>25</v>
      </c>
      <c r="I4126" t="s">
        <v>447</v>
      </c>
      <c r="J4126" t="s">
        <v>63</v>
      </c>
      <c r="K4126" t="s">
        <v>124</v>
      </c>
      <c r="L4126" t="e">
        <f>#VALUE!</f>
        <v>#VALUE!</v>
      </c>
      <c r="M4126" t="s">
        <v>124</v>
      </c>
      <c r="N4126" t="e">
        <f>#VALUE!</f>
        <v>#VALUE!</v>
      </c>
      <c r="O4126" t="s">
        <v>124</v>
      </c>
      <c r="P4126" t="e">
        <f>#VALUE!</f>
        <v>#VALUE!</v>
      </c>
      <c r="Q4126" s="45" t="s">
        <v>124</v>
      </c>
      <c r="R4126" s="45" t="e">
        <f>#VALUE!</f>
        <v>#VALUE!</v>
      </c>
      <c r="S4126" s="45" t="s">
        <v>124</v>
      </c>
      <c r="T4126" s="45" t="e">
        <f>#VALUE!</f>
        <v>#VALUE!</v>
      </c>
      <c r="U4126" s="45" t="s">
        <v>11809</v>
      </c>
      <c r="V4126" t="b">
        <f>TRUE()</f>
        <v>1</v>
      </c>
      <c r="W4126" t="s">
        <v>57</v>
      </c>
      <c r="X4126" t="s">
        <v>57</v>
      </c>
    </row>
    <row r="4127" spans="1:24">
      <c r="A4127" s="43">
        <v>43830</v>
      </c>
      <c r="B4127" t="s">
        <v>11812</v>
      </c>
      <c r="C4127" t="s">
        <v>11813</v>
      </c>
      <c r="D4127" s="44">
        <v>5146064.5319999997</v>
      </c>
      <c r="E4127" s="37">
        <v>5.1460645319999996</v>
      </c>
      <c r="F4127" t="s">
        <v>757</v>
      </c>
      <c r="G4127" t="s">
        <v>758</v>
      </c>
      <c r="H4127" s="45" t="s">
        <v>24</v>
      </c>
      <c r="I4127" t="s">
        <v>759</v>
      </c>
      <c r="J4127" t="s">
        <v>760</v>
      </c>
      <c r="K4127">
        <v>3.7137925851703399</v>
      </c>
      <c r="L4127">
        <v>1385662.8807297701</v>
      </c>
      <c r="M4127">
        <v>1.62144576719577</v>
      </c>
      <c r="N4127">
        <v>2.2467772127195902</v>
      </c>
      <c r="O4127">
        <v>1.86934178375076</v>
      </c>
      <c r="P4127">
        <v>2.5902775211406102</v>
      </c>
      <c r="Q4127" s="45">
        <v>2.1604948477391601</v>
      </c>
      <c r="R4127" s="45">
        <v>2.9937175145200698</v>
      </c>
      <c r="S4127" s="45">
        <v>2.1907520024645701</v>
      </c>
      <c r="T4127" s="45">
        <v>3.0356437306995701</v>
      </c>
      <c r="U4127" s="45" t="s">
        <v>11814</v>
      </c>
      <c r="V4127" t="b">
        <f>FALSE()</f>
        <v>0</v>
      </c>
      <c r="W4127" t="s">
        <v>57</v>
      </c>
      <c r="X4127" t="s">
        <v>57</v>
      </c>
    </row>
    <row r="4128" spans="1:24">
      <c r="A4128" s="43">
        <v>43830</v>
      </c>
      <c r="B4128" t="s">
        <v>11815</v>
      </c>
      <c r="C4128" t="s">
        <v>11816</v>
      </c>
      <c r="D4128" s="44">
        <v>12688946.355</v>
      </c>
      <c r="E4128" s="37">
        <v>12.688946355000001</v>
      </c>
      <c r="F4128" t="s">
        <v>504</v>
      </c>
      <c r="G4128" t="s">
        <v>505</v>
      </c>
      <c r="H4128" s="45" t="s">
        <v>25</v>
      </c>
      <c r="I4128" t="s">
        <v>506</v>
      </c>
      <c r="J4128" t="s">
        <v>507</v>
      </c>
      <c r="K4128">
        <v>1.7002905811623199</v>
      </c>
      <c r="L4128">
        <v>7462810.4722698797</v>
      </c>
      <c r="M4128">
        <v>0.66806349206349203</v>
      </c>
      <c r="N4128">
        <v>4.98563122471261</v>
      </c>
      <c r="O4128">
        <v>0.84466554673182603</v>
      </c>
      <c r="P4128">
        <v>6.3035788877158403</v>
      </c>
      <c r="Q4128" s="45">
        <v>1.0200369117194701</v>
      </c>
      <c r="R4128" s="45">
        <v>7.6123421468818897</v>
      </c>
      <c r="S4128" s="45">
        <v>1.0313605206407901</v>
      </c>
      <c r="T4128" s="45">
        <v>7.6968480941238004</v>
      </c>
      <c r="U4128" s="45" t="s">
        <v>11817</v>
      </c>
      <c r="V4128" t="b">
        <f>FALSE()</f>
        <v>0</v>
      </c>
      <c r="W4128" t="s">
        <v>57</v>
      </c>
      <c r="X4128" t="s">
        <v>57</v>
      </c>
    </row>
    <row r="4129" spans="1:24">
      <c r="A4129" s="43">
        <v>43830</v>
      </c>
      <c r="B4129" t="s">
        <v>11818</v>
      </c>
      <c r="C4129" t="s">
        <v>11819</v>
      </c>
      <c r="D4129" s="44">
        <v>71238640.652999997</v>
      </c>
      <c r="E4129" s="37">
        <v>71.238640653000004</v>
      </c>
      <c r="F4129" t="s">
        <v>1310</v>
      </c>
      <c r="G4129" t="s">
        <v>758</v>
      </c>
      <c r="H4129" s="45" t="s">
        <v>24</v>
      </c>
      <c r="I4129" t="s">
        <v>1311</v>
      </c>
      <c r="J4129" t="s">
        <v>760</v>
      </c>
      <c r="K4129">
        <v>1.3125050100200399</v>
      </c>
      <c r="L4129">
        <v>54276852.361814797</v>
      </c>
      <c r="M4129">
        <v>0.73069444444444398</v>
      </c>
      <c r="N4129">
        <v>39.659794482709401</v>
      </c>
      <c r="O4129">
        <v>0.85158903481979198</v>
      </c>
      <c r="P4129">
        <v>46.221572315854203</v>
      </c>
      <c r="Q4129" s="45">
        <v>0.96336819440172305</v>
      </c>
      <c r="R4129" s="45">
        <v>52.288593257610501</v>
      </c>
      <c r="S4129" s="45">
        <v>0.967345040049292</v>
      </c>
      <c r="T4129" s="45">
        <v>52.504443921689301</v>
      </c>
      <c r="U4129" s="45" t="s">
        <v>11820</v>
      </c>
      <c r="V4129" t="b">
        <f>FALSE()</f>
        <v>0</v>
      </c>
      <c r="W4129" t="s">
        <v>57</v>
      </c>
      <c r="X4129" t="s">
        <v>57</v>
      </c>
    </row>
    <row r="4130" spans="1:24">
      <c r="A4130" s="43">
        <v>43830</v>
      </c>
      <c r="B4130" t="s">
        <v>11821</v>
      </c>
      <c r="C4130" t="s">
        <v>11822</v>
      </c>
      <c r="D4130" s="44">
        <v>25550507.166999999</v>
      </c>
      <c r="E4130" s="37">
        <v>25.550507166999999</v>
      </c>
      <c r="F4130" t="s">
        <v>99</v>
      </c>
      <c r="G4130" t="s">
        <v>100</v>
      </c>
      <c r="H4130" s="45" t="s">
        <v>25</v>
      </c>
      <c r="I4130" t="s">
        <v>101</v>
      </c>
      <c r="J4130" t="s">
        <v>102</v>
      </c>
      <c r="K4130">
        <v>4.2410482758620702</v>
      </c>
      <c r="L4130">
        <v>6024573.5264134398</v>
      </c>
      <c r="M4130">
        <v>3.0109972138379399</v>
      </c>
      <c r="N4130">
        <v>18.139974102592699</v>
      </c>
      <c r="O4130">
        <v>3.3425759332251301</v>
      </c>
      <c r="P4130">
        <v>20.137594477334801</v>
      </c>
      <c r="Q4130" s="45">
        <v>3.3004554973821998</v>
      </c>
      <c r="R4130" s="45">
        <v>19.883836814634499</v>
      </c>
      <c r="S4130" s="45">
        <v>3.3436326211807899</v>
      </c>
      <c r="T4130" s="45">
        <v>20.143960571618202</v>
      </c>
      <c r="U4130" s="45" t="s">
        <v>11823</v>
      </c>
      <c r="V4130" t="b">
        <f>FALSE()</f>
        <v>0</v>
      </c>
      <c r="W4130" t="s">
        <v>57</v>
      </c>
      <c r="X4130" t="s">
        <v>57</v>
      </c>
    </row>
    <row r="4131" spans="1:24">
      <c r="A4131" s="43">
        <v>43830</v>
      </c>
      <c r="B4131" t="s">
        <v>11824</v>
      </c>
      <c r="C4131" t="s">
        <v>11825</v>
      </c>
      <c r="D4131" s="44">
        <v>42693551.93</v>
      </c>
      <c r="E4131" s="37">
        <v>42.693551929999998</v>
      </c>
      <c r="F4131" t="s">
        <v>112</v>
      </c>
      <c r="G4131" t="s">
        <v>113</v>
      </c>
      <c r="H4131" s="45" t="s">
        <v>25</v>
      </c>
      <c r="I4131" t="s">
        <v>114</v>
      </c>
      <c r="J4131" t="s">
        <v>115</v>
      </c>
      <c r="K4131">
        <v>52.676143000000003</v>
      </c>
      <c r="L4131">
        <v>810491.22996723605</v>
      </c>
      <c r="M4131">
        <v>36.025223599999997</v>
      </c>
      <c r="N4131">
        <v>29.198127785408701</v>
      </c>
      <c r="O4131">
        <v>40.719897000000003</v>
      </c>
      <c r="P4131">
        <v>33.003119403669203</v>
      </c>
      <c r="Q4131" s="45">
        <v>46.066711499999997</v>
      </c>
      <c r="R4131" s="45">
        <v>37.336665664180799</v>
      </c>
      <c r="S4131" s="45">
        <v>48.032795299999997</v>
      </c>
      <c r="T4131" s="45">
        <v>38.930159341461497</v>
      </c>
      <c r="U4131" s="45" t="s">
        <v>11826</v>
      </c>
      <c r="V4131" t="b">
        <f>FALSE()</f>
        <v>0</v>
      </c>
      <c r="W4131" t="s">
        <v>117</v>
      </c>
      <c r="X4131" t="s">
        <v>57</v>
      </c>
    </row>
    <row r="4132" spans="1:24">
      <c r="A4132" s="43">
        <v>43830</v>
      </c>
      <c r="B4132" t="s">
        <v>11827</v>
      </c>
      <c r="C4132" t="s">
        <v>11828</v>
      </c>
      <c r="D4132" s="44">
        <v>98605023.988999993</v>
      </c>
      <c r="E4132" s="37">
        <v>98.605023989000003</v>
      </c>
      <c r="F4132" t="s">
        <v>645</v>
      </c>
      <c r="G4132" t="s">
        <v>347</v>
      </c>
      <c r="H4132" s="45" t="s">
        <v>25</v>
      </c>
      <c r="I4132" t="s">
        <v>646</v>
      </c>
      <c r="J4132" t="s">
        <v>349</v>
      </c>
      <c r="K4132">
        <v>189.97309759999999</v>
      </c>
      <c r="L4132">
        <v>519047.30319562898</v>
      </c>
      <c r="M4132">
        <v>167.22035890000001</v>
      </c>
      <c r="N4132">
        <v>86.795276326450207</v>
      </c>
      <c r="O4132">
        <v>180.07968700000001</v>
      </c>
      <c r="P4132">
        <v>93.469875897663002</v>
      </c>
      <c r="Q4132" s="45">
        <v>175.84753499999999</v>
      </c>
      <c r="R4132" s="45">
        <v>91.273188815349002</v>
      </c>
      <c r="S4132" s="45">
        <v>178.20434879999999</v>
      </c>
      <c r="T4132" s="45">
        <v>92.496486662373201</v>
      </c>
      <c r="U4132" s="45" t="s">
        <v>11829</v>
      </c>
      <c r="V4132" t="b">
        <f>FALSE()</f>
        <v>0</v>
      </c>
      <c r="W4132" t="s">
        <v>57</v>
      </c>
      <c r="X4132" t="s">
        <v>57</v>
      </c>
    </row>
    <row r="4133" spans="1:24">
      <c r="A4133" s="43">
        <v>43830</v>
      </c>
      <c r="B4133" t="s">
        <v>11830</v>
      </c>
      <c r="C4133" t="s">
        <v>11831</v>
      </c>
      <c r="D4133" s="44">
        <v>17915496.574000001</v>
      </c>
      <c r="E4133" s="37">
        <v>17.915496573999999</v>
      </c>
      <c r="F4133" t="s">
        <v>3015</v>
      </c>
      <c r="G4133" t="s">
        <v>457</v>
      </c>
      <c r="H4133" s="45" t="s">
        <v>25</v>
      </c>
      <c r="I4133" t="s">
        <v>3016</v>
      </c>
      <c r="J4133" t="s">
        <v>459</v>
      </c>
      <c r="K4133">
        <v>40.36</v>
      </c>
      <c r="L4133">
        <v>443892.38290386501</v>
      </c>
      <c r="M4133">
        <v>22.91</v>
      </c>
      <c r="N4133">
        <v>10.1695744923276</v>
      </c>
      <c r="O4133">
        <v>26.12</v>
      </c>
      <c r="P4133">
        <v>11.594469041449001</v>
      </c>
      <c r="Q4133" s="45">
        <v>24.43</v>
      </c>
      <c r="R4133" s="45">
        <v>10.8442909143414</v>
      </c>
      <c r="S4133" s="45">
        <v>27.15</v>
      </c>
      <c r="T4133" s="45">
        <v>12.0516781958399</v>
      </c>
      <c r="U4133" s="45" t="s">
        <v>11832</v>
      </c>
      <c r="V4133" t="b">
        <f>FALSE()</f>
        <v>0</v>
      </c>
      <c r="W4133" t="s">
        <v>57</v>
      </c>
      <c r="X4133" t="s">
        <v>57</v>
      </c>
    </row>
    <row r="4134" spans="1:24">
      <c r="A4134" s="43">
        <v>43830</v>
      </c>
      <c r="B4134" t="s">
        <v>11833</v>
      </c>
      <c r="C4134" t="s">
        <v>11834</v>
      </c>
      <c r="D4134" s="44">
        <v>59333901.954999998</v>
      </c>
      <c r="E4134" s="37">
        <v>59.333901955000002</v>
      </c>
      <c r="F4134" t="s">
        <v>1525</v>
      </c>
      <c r="G4134" t="s">
        <v>201</v>
      </c>
      <c r="H4134" s="45" t="s">
        <v>25</v>
      </c>
      <c r="I4134" t="s">
        <v>1526</v>
      </c>
      <c r="J4134" t="s">
        <v>203</v>
      </c>
      <c r="K4134">
        <v>34.611927999999999</v>
      </c>
      <c r="L4134">
        <v>1714261.6832844401</v>
      </c>
      <c r="M4134">
        <v>21.536429600000002</v>
      </c>
      <c r="N4134">
        <v>36.9190760580329</v>
      </c>
      <c r="O4134">
        <v>20.237544</v>
      </c>
      <c r="P4134">
        <v>34.692446242983003</v>
      </c>
      <c r="Q4134" s="45">
        <v>22.273406999999999</v>
      </c>
      <c r="R4134" s="45">
        <v>38.182448176299502</v>
      </c>
      <c r="S4134" s="45">
        <v>25.156957200000001</v>
      </c>
      <c r="T4134" s="45">
        <v>43.125607795986703</v>
      </c>
      <c r="U4134" s="45" t="s">
        <v>11835</v>
      </c>
      <c r="V4134" t="b">
        <f>FALSE()</f>
        <v>0</v>
      </c>
      <c r="W4134" t="s">
        <v>57</v>
      </c>
      <c r="X4134" t="s">
        <v>57</v>
      </c>
    </row>
    <row r="4135" spans="1:24">
      <c r="A4135" s="43">
        <v>43830</v>
      </c>
      <c r="B4135" t="s">
        <v>11836</v>
      </c>
      <c r="C4135" t="s">
        <v>11837</v>
      </c>
      <c r="D4135" s="44">
        <v>8089179.699</v>
      </c>
      <c r="E4135" s="37">
        <v>8.0891796990000007</v>
      </c>
      <c r="F4135" t="s">
        <v>397</v>
      </c>
      <c r="G4135" t="s">
        <v>398</v>
      </c>
      <c r="H4135" s="45" t="s">
        <v>25</v>
      </c>
      <c r="I4135" t="s">
        <v>399</v>
      </c>
      <c r="J4135" t="s">
        <v>400</v>
      </c>
      <c r="K4135">
        <v>68.349999999999994</v>
      </c>
      <c r="L4135">
        <v>118349.373796635</v>
      </c>
      <c r="M4135">
        <v>49.8</v>
      </c>
      <c r="N4135">
        <v>5.8937988150724197</v>
      </c>
      <c r="O4135">
        <v>54.4</v>
      </c>
      <c r="P4135">
        <v>6.4382059345369402</v>
      </c>
      <c r="Q4135" s="45">
        <v>54.2</v>
      </c>
      <c r="R4135" s="45">
        <v>6.4145360597776202</v>
      </c>
      <c r="S4135" s="45">
        <v>55.3</v>
      </c>
      <c r="T4135" s="45">
        <v>6.5447203709539101</v>
      </c>
      <c r="U4135" s="45" t="s">
        <v>11838</v>
      </c>
      <c r="V4135" t="b">
        <f>FALSE()</f>
        <v>0</v>
      </c>
      <c r="W4135" t="s">
        <v>57</v>
      </c>
      <c r="X4135" t="s">
        <v>57</v>
      </c>
    </row>
    <row r="4136" spans="1:24">
      <c r="A4136" s="43">
        <v>43830</v>
      </c>
      <c r="B4136" t="s">
        <v>11839</v>
      </c>
      <c r="C4136" t="s">
        <v>11840</v>
      </c>
      <c r="D4136" s="44">
        <v>32610915.57</v>
      </c>
      <c r="E4136" s="37">
        <v>32.610915570000003</v>
      </c>
      <c r="F4136" t="s">
        <v>555</v>
      </c>
      <c r="G4136" t="s">
        <v>100</v>
      </c>
      <c r="H4136" s="45" t="s">
        <v>25</v>
      </c>
      <c r="I4136" t="s">
        <v>556</v>
      </c>
      <c r="J4136" t="s">
        <v>102</v>
      </c>
      <c r="K4136" t="s">
        <v>124</v>
      </c>
      <c r="L4136" t="e">
        <f>#VALUE!</f>
        <v>#VALUE!</v>
      </c>
      <c r="M4136" t="s">
        <v>124</v>
      </c>
      <c r="N4136" t="e">
        <f>#VALUE!</f>
        <v>#VALUE!</v>
      </c>
      <c r="O4136" t="s">
        <v>124</v>
      </c>
      <c r="P4136" t="e">
        <f>#VALUE!</f>
        <v>#VALUE!</v>
      </c>
      <c r="Q4136" s="45" t="s">
        <v>124</v>
      </c>
      <c r="R4136" s="45" t="e">
        <f>#VALUE!</f>
        <v>#VALUE!</v>
      </c>
      <c r="S4136" s="45" t="s">
        <v>124</v>
      </c>
      <c r="T4136" s="45" t="e">
        <f>#VALUE!</f>
        <v>#VALUE!</v>
      </c>
      <c r="U4136" s="45" t="s">
        <v>11841</v>
      </c>
      <c r="V4136" t="b">
        <f>TRUE()</f>
        <v>1</v>
      </c>
      <c r="W4136" t="s">
        <v>57</v>
      </c>
      <c r="X4136" t="s">
        <v>57</v>
      </c>
    </row>
    <row r="4137" spans="1:24">
      <c r="A4137" s="43">
        <v>43830</v>
      </c>
      <c r="B4137" t="s">
        <v>11842</v>
      </c>
      <c r="C4137" t="s">
        <v>11843</v>
      </c>
      <c r="D4137" s="44">
        <v>550885.23199999996</v>
      </c>
      <c r="E4137" s="37">
        <v>0.55088523199999995</v>
      </c>
      <c r="F4137" t="s">
        <v>99</v>
      </c>
      <c r="G4137" t="s">
        <v>100</v>
      </c>
      <c r="H4137" s="45" t="s">
        <v>25</v>
      </c>
      <c r="I4137" t="s">
        <v>101</v>
      </c>
      <c r="J4137" t="s">
        <v>102</v>
      </c>
      <c r="K4137">
        <v>0.80454185003503798</v>
      </c>
      <c r="L4137">
        <v>684719.17523744598</v>
      </c>
      <c r="M4137">
        <v>0.43269924456396902</v>
      </c>
      <c r="N4137">
        <v>0.29627746986370701</v>
      </c>
      <c r="O4137">
        <v>0.38936116973968898</v>
      </c>
      <c r="P4137">
        <v>0.266603059013647</v>
      </c>
      <c r="Q4137" s="45">
        <v>0.372193906716903</v>
      </c>
      <c r="R4137" s="45">
        <v>0.254848304835601</v>
      </c>
      <c r="S4137" s="45">
        <v>0.37255234365775902</v>
      </c>
      <c r="T4137" s="45">
        <v>0.255093733482118</v>
      </c>
      <c r="U4137" s="45" t="s">
        <v>11844</v>
      </c>
      <c r="V4137" t="b">
        <f>FALSE()</f>
        <v>0</v>
      </c>
      <c r="W4137" t="s">
        <v>57</v>
      </c>
      <c r="X4137" t="s">
        <v>57</v>
      </c>
    </row>
    <row r="4138" spans="1:24">
      <c r="A4138" s="43">
        <v>43830</v>
      </c>
      <c r="B4138" t="s">
        <v>11845</v>
      </c>
      <c r="C4138" t="s">
        <v>11846</v>
      </c>
      <c r="D4138" s="44">
        <v>1648239.32</v>
      </c>
      <c r="E4138" s="37">
        <v>1.6482393200000001</v>
      </c>
      <c r="F4138" t="s">
        <v>555</v>
      </c>
      <c r="G4138" t="s">
        <v>100</v>
      </c>
      <c r="H4138" s="45" t="s">
        <v>25</v>
      </c>
      <c r="I4138" t="s">
        <v>556</v>
      </c>
      <c r="J4138" t="s">
        <v>102</v>
      </c>
      <c r="K4138" t="s">
        <v>124</v>
      </c>
      <c r="L4138" t="e">
        <f>#VALUE!</f>
        <v>#VALUE!</v>
      </c>
      <c r="M4138" t="s">
        <v>124</v>
      </c>
      <c r="N4138" t="e">
        <f>#VALUE!</f>
        <v>#VALUE!</v>
      </c>
      <c r="O4138" t="s">
        <v>124</v>
      </c>
      <c r="P4138" t="e">
        <f>#VALUE!</f>
        <v>#VALUE!</v>
      </c>
      <c r="Q4138" s="45" t="s">
        <v>124</v>
      </c>
      <c r="R4138" s="45" t="e">
        <f>#VALUE!</f>
        <v>#VALUE!</v>
      </c>
      <c r="S4138" s="45" t="s">
        <v>124</v>
      </c>
      <c r="T4138" s="45" t="e">
        <f>#VALUE!</f>
        <v>#VALUE!</v>
      </c>
      <c r="U4138" s="45" t="s">
        <v>11847</v>
      </c>
      <c r="V4138" t="b">
        <f>TRUE()</f>
        <v>1</v>
      </c>
      <c r="W4138" t="s">
        <v>57</v>
      </c>
      <c r="X4138" t="s">
        <v>57</v>
      </c>
    </row>
    <row r="4139" spans="1:24">
      <c r="A4139" s="43">
        <v>43830</v>
      </c>
      <c r="B4139" t="s">
        <v>11848</v>
      </c>
      <c r="C4139" t="s">
        <v>11849</v>
      </c>
      <c r="D4139" s="44">
        <v>4327701.2189999996</v>
      </c>
      <c r="E4139" s="37">
        <v>4.3277012189999997</v>
      </c>
      <c r="F4139" t="s">
        <v>3711</v>
      </c>
      <c r="G4139" t="s">
        <v>398</v>
      </c>
      <c r="H4139" s="45" t="s">
        <v>25</v>
      </c>
      <c r="I4139" t="s">
        <v>3712</v>
      </c>
      <c r="J4139" t="s">
        <v>400</v>
      </c>
      <c r="K4139">
        <v>93.800109000000006</v>
      </c>
      <c r="L4139">
        <v>46137.486034264599</v>
      </c>
      <c r="M4139">
        <v>36.445577499999999</v>
      </c>
      <c r="N4139">
        <v>1.6815073229169599</v>
      </c>
      <c r="O4139">
        <v>34.128188000000002</v>
      </c>
      <c r="P4139">
        <v>1.5745887972247601</v>
      </c>
      <c r="Q4139" s="45">
        <v>36.228829500000003</v>
      </c>
      <c r="R4139" s="45">
        <v>1.671507115094</v>
      </c>
      <c r="S4139" s="45">
        <v>43.996969200000002</v>
      </c>
      <c r="T4139" s="45">
        <v>2.0299095520149701</v>
      </c>
      <c r="U4139" s="45" t="s">
        <v>11850</v>
      </c>
      <c r="V4139" t="b">
        <f>FALSE()</f>
        <v>0</v>
      </c>
      <c r="W4139" t="s">
        <v>57</v>
      </c>
      <c r="X4139" t="s">
        <v>57</v>
      </c>
    </row>
    <row r="4140" spans="1:24">
      <c r="A4140" s="43">
        <v>43830</v>
      </c>
      <c r="B4140" t="s">
        <v>11851</v>
      </c>
      <c r="C4140" t="s">
        <v>11852</v>
      </c>
      <c r="D4140" s="44">
        <v>413314.386</v>
      </c>
      <c r="E4140" s="37">
        <v>0.41331438599999998</v>
      </c>
      <c r="F4140" t="s">
        <v>2944</v>
      </c>
      <c r="G4140" t="s">
        <v>162</v>
      </c>
      <c r="H4140" s="45" t="s">
        <v>25</v>
      </c>
      <c r="I4140" t="s">
        <v>2945</v>
      </c>
      <c r="J4140" t="s">
        <v>164</v>
      </c>
      <c r="K4140">
        <v>1.47722387676508</v>
      </c>
      <c r="L4140">
        <v>279791.29805639398</v>
      </c>
      <c r="M4140">
        <v>1.0365234299548001</v>
      </c>
      <c r="N4140">
        <v>0.29001023593291902</v>
      </c>
      <c r="O4140">
        <v>1.0095501109562901</v>
      </c>
      <c r="P4140">
        <v>0.282463335997437</v>
      </c>
      <c r="Q4140" s="45">
        <v>1.04599145773385</v>
      </c>
      <c r="R4140" s="45">
        <v>0.292659307715253</v>
      </c>
      <c r="S4140" s="45">
        <v>1.0796085004258</v>
      </c>
      <c r="T4140" s="45">
        <v>0.30206506372685099</v>
      </c>
      <c r="U4140" s="45" t="s">
        <v>11853</v>
      </c>
      <c r="V4140" t="b">
        <f>FALSE()</f>
        <v>0</v>
      </c>
      <c r="W4140" t="s">
        <v>57</v>
      </c>
      <c r="X4140" t="s">
        <v>57</v>
      </c>
    </row>
    <row r="4141" spans="1:24">
      <c r="A4141" s="43">
        <v>43830</v>
      </c>
      <c r="B4141" t="s">
        <v>11854</v>
      </c>
      <c r="C4141" t="s">
        <v>11855</v>
      </c>
      <c r="D4141" s="44">
        <v>13146661.718</v>
      </c>
      <c r="E4141" s="37">
        <v>13.146661718000001</v>
      </c>
      <c r="F4141" t="s">
        <v>148</v>
      </c>
      <c r="G4141" t="s">
        <v>149</v>
      </c>
      <c r="H4141" s="45" t="s">
        <v>23</v>
      </c>
      <c r="I4141" t="s">
        <v>150</v>
      </c>
      <c r="J4141" t="s">
        <v>264</v>
      </c>
      <c r="K4141">
        <v>4.4530973811696999</v>
      </c>
      <c r="L4141">
        <v>2952251.1170745501</v>
      </c>
      <c r="M4141">
        <v>1.6521983863370799</v>
      </c>
      <c r="N4141">
        <v>4.8777045316924097</v>
      </c>
      <c r="O4141">
        <v>1.79672329278094</v>
      </c>
      <c r="P4141">
        <v>5.3043783481863898</v>
      </c>
      <c r="Q4141" s="45">
        <v>2.0767467783667</v>
      </c>
      <c r="R4141" s="45">
        <v>6.13107799631406</v>
      </c>
      <c r="S4141" s="45">
        <v>2.1132726579316499</v>
      </c>
      <c r="T4141" s="45">
        <v>6.2389115650618203</v>
      </c>
      <c r="U4141" s="45" t="s">
        <v>11856</v>
      </c>
      <c r="V4141" t="b">
        <f>FALSE()</f>
        <v>0</v>
      </c>
      <c r="W4141" t="s">
        <v>57</v>
      </c>
      <c r="X4141" t="s">
        <v>57</v>
      </c>
    </row>
    <row r="4142" spans="1:24">
      <c r="A4142" s="43">
        <v>43830</v>
      </c>
      <c r="B4142" t="s">
        <v>11857</v>
      </c>
      <c r="C4142" t="s">
        <v>11858</v>
      </c>
      <c r="D4142" s="44">
        <v>987846.84400000004</v>
      </c>
      <c r="E4142" s="37">
        <v>0.987846844</v>
      </c>
      <c r="F4142" t="s">
        <v>281</v>
      </c>
      <c r="G4142" t="s">
        <v>281</v>
      </c>
      <c r="H4142" s="45" t="s">
        <v>25</v>
      </c>
      <c r="I4142" t="s">
        <v>282</v>
      </c>
      <c r="J4142" t="s">
        <v>283</v>
      </c>
      <c r="K4142">
        <v>15.7206905193559</v>
      </c>
      <c r="L4142">
        <v>62837.3698206021</v>
      </c>
      <c r="M4142">
        <v>10.962753144318899</v>
      </c>
      <c r="N4142">
        <v>0.68887057358153503</v>
      </c>
      <c r="O4142">
        <v>12.746327398352401</v>
      </c>
      <c r="P4142">
        <v>0.80094568858474302</v>
      </c>
      <c r="Q4142" s="45">
        <v>12.1281476545842</v>
      </c>
      <c r="R4142" s="45">
        <v>0.76210089940997505</v>
      </c>
      <c r="S4142" s="45">
        <v>13.0915289893617</v>
      </c>
      <c r="T4142" s="45">
        <v>0.82263724862165399</v>
      </c>
      <c r="U4142" s="45" t="s">
        <v>11859</v>
      </c>
      <c r="V4142" t="b">
        <f>FALSE()</f>
        <v>0</v>
      </c>
      <c r="W4142" t="s">
        <v>57</v>
      </c>
      <c r="X4142" t="s">
        <v>57</v>
      </c>
    </row>
    <row r="4143" spans="1:24">
      <c r="A4143" s="43">
        <v>43830</v>
      </c>
      <c r="B4143" t="s">
        <v>11860</v>
      </c>
      <c r="C4143" t="s">
        <v>11861</v>
      </c>
      <c r="D4143" s="44">
        <v>290475.62300000002</v>
      </c>
      <c r="E4143" s="37">
        <v>0.29047562300000002</v>
      </c>
      <c r="F4143" t="s">
        <v>120</v>
      </c>
      <c r="G4143" t="s">
        <v>121</v>
      </c>
      <c r="H4143" s="45" t="s">
        <v>25</v>
      </c>
      <c r="I4143" t="s">
        <v>122</v>
      </c>
      <c r="J4143" t="s">
        <v>123</v>
      </c>
      <c r="K4143">
        <v>0.19140078571428601</v>
      </c>
      <c r="L4143">
        <v>1517630.2537942999</v>
      </c>
      <c r="M4143">
        <v>0.127924685573366</v>
      </c>
      <c r="N4143">
        <v>0.19414237303326301</v>
      </c>
      <c r="O4143">
        <v>0.13077403846153801</v>
      </c>
      <c r="P4143">
        <v>0.198466637180089</v>
      </c>
      <c r="Q4143" s="45">
        <v>0.14551133241758199</v>
      </c>
      <c r="R4143" s="45">
        <v>0.22083240034684101</v>
      </c>
      <c r="S4143" s="45">
        <v>0.14969304945054901</v>
      </c>
      <c r="T4143" s="45">
        <v>0.22717870062887899</v>
      </c>
      <c r="U4143" s="45" t="s">
        <v>11862</v>
      </c>
      <c r="V4143" t="b">
        <f>FALSE()</f>
        <v>0</v>
      </c>
      <c r="W4143" t="s">
        <v>57</v>
      </c>
      <c r="X4143" t="s">
        <v>57</v>
      </c>
    </row>
    <row r="4144" spans="1:24">
      <c r="A4144" s="43">
        <v>43830</v>
      </c>
      <c r="B4144" t="s">
        <v>11863</v>
      </c>
      <c r="C4144" t="s">
        <v>11864</v>
      </c>
      <c r="D4144" s="44">
        <v>2207856.5789999999</v>
      </c>
      <c r="E4144" s="37">
        <v>2.207856579</v>
      </c>
      <c r="F4144" t="s">
        <v>639</v>
      </c>
      <c r="G4144" t="s">
        <v>639</v>
      </c>
      <c r="H4144" s="45" t="s">
        <v>25</v>
      </c>
      <c r="I4144" t="s">
        <v>640</v>
      </c>
      <c r="J4144" t="s">
        <v>641</v>
      </c>
      <c r="K4144">
        <v>3.9431992857142899</v>
      </c>
      <c r="L4144">
        <v>559915.03827838099</v>
      </c>
      <c r="M4144">
        <v>3.6392367447595602</v>
      </c>
      <c r="N4144">
        <v>2.0376633812461402</v>
      </c>
      <c r="O4144">
        <v>3.3951431318681302</v>
      </c>
      <c r="P4144">
        <v>1.90099169664053</v>
      </c>
      <c r="Q4144" s="45">
        <v>3.6719468406593401</v>
      </c>
      <c r="R4144" s="45">
        <v>2.0559782558439501</v>
      </c>
      <c r="S4144" s="45">
        <v>3.7550120879120898</v>
      </c>
      <c r="T4144" s="45">
        <v>2.10248773693908</v>
      </c>
      <c r="U4144" s="45" t="s">
        <v>11865</v>
      </c>
      <c r="V4144" t="b">
        <f>FALSE()</f>
        <v>0</v>
      </c>
      <c r="W4144" t="s">
        <v>117</v>
      </c>
      <c r="X4144" t="s">
        <v>57</v>
      </c>
    </row>
    <row r="4145" spans="1:24">
      <c r="A4145" s="43">
        <v>43830</v>
      </c>
      <c r="B4145" t="s">
        <v>11866</v>
      </c>
      <c r="C4145" t="s">
        <v>11867</v>
      </c>
      <c r="D4145" s="44">
        <v>5464129.2199999997</v>
      </c>
      <c r="E4145" s="37">
        <v>5.4641292200000002</v>
      </c>
      <c r="F4145" t="s">
        <v>1310</v>
      </c>
      <c r="G4145" t="s">
        <v>758</v>
      </c>
      <c r="H4145" s="45" t="s">
        <v>24</v>
      </c>
      <c r="I4145" t="s">
        <v>1311</v>
      </c>
      <c r="J4145" t="s">
        <v>760</v>
      </c>
      <c r="K4145">
        <v>5.61213571428571</v>
      </c>
      <c r="L4145">
        <v>973627.42067891196</v>
      </c>
      <c r="M4145">
        <v>4.2249455541855001</v>
      </c>
      <c r="N4145">
        <v>4.11352284243047</v>
      </c>
      <c r="O4145">
        <v>4.0776590659340703</v>
      </c>
      <c r="P4145">
        <v>3.97012067877337</v>
      </c>
      <c r="Q4145" s="45">
        <v>4.2261552197802201</v>
      </c>
      <c r="R4145" s="45">
        <v>4.11470060602334</v>
      </c>
      <c r="S4145" s="45">
        <v>4.0594725274725301</v>
      </c>
      <c r="T4145" s="45">
        <v>3.9524137662399799</v>
      </c>
      <c r="U4145" s="45" t="s">
        <v>11868</v>
      </c>
      <c r="V4145" t="b">
        <f>FALSE()</f>
        <v>0</v>
      </c>
      <c r="W4145" t="s">
        <v>117</v>
      </c>
      <c r="X4145" t="s">
        <v>57</v>
      </c>
    </row>
    <row r="4146" spans="1:24">
      <c r="A4146" s="43">
        <v>43830</v>
      </c>
      <c r="B4146" t="s">
        <v>11869</v>
      </c>
      <c r="C4146" t="s">
        <v>11870</v>
      </c>
      <c r="D4146" s="44">
        <v>1112433.9010000001</v>
      </c>
      <c r="E4146" s="37">
        <v>1.1124339009999999</v>
      </c>
      <c r="F4146" t="s">
        <v>995</v>
      </c>
      <c r="G4146" t="s">
        <v>751</v>
      </c>
      <c r="H4146" s="45" t="s">
        <v>24</v>
      </c>
      <c r="I4146" t="s">
        <v>996</v>
      </c>
      <c r="J4146" t="s">
        <v>753</v>
      </c>
      <c r="K4146">
        <v>0.58572071428571404</v>
      </c>
      <c r="L4146">
        <v>1899256.54645254</v>
      </c>
      <c r="M4146">
        <v>0.49454409097136598</v>
      </c>
      <c r="N4146">
        <v>0.93926610228678697</v>
      </c>
      <c r="O4146">
        <v>0.52284706043955997</v>
      </c>
      <c r="P4146">
        <v>0.99302070233330098</v>
      </c>
      <c r="Q4146" s="45">
        <v>0.54661648351648395</v>
      </c>
      <c r="R4146" s="45">
        <v>1.0381649347175499</v>
      </c>
      <c r="S4146" s="45">
        <v>0.60866716208791205</v>
      </c>
      <c r="T4146" s="45">
        <v>1.1560150922061601</v>
      </c>
      <c r="U4146" s="45" t="s">
        <v>11871</v>
      </c>
      <c r="V4146" t="b">
        <f>FALSE()</f>
        <v>0</v>
      </c>
      <c r="W4146" t="s">
        <v>117</v>
      </c>
      <c r="X4146" t="s">
        <v>57</v>
      </c>
    </row>
    <row r="4147" spans="1:24">
      <c r="A4147" s="43">
        <v>43830</v>
      </c>
      <c r="B4147" t="s">
        <v>11872</v>
      </c>
      <c r="C4147" t="s">
        <v>11873</v>
      </c>
      <c r="D4147" s="44">
        <v>2206224.61</v>
      </c>
      <c r="E4147" s="37">
        <v>2.20622461</v>
      </c>
      <c r="F4147" t="s">
        <v>427</v>
      </c>
      <c r="G4147" t="s">
        <v>333</v>
      </c>
      <c r="H4147" s="45" t="s">
        <v>25</v>
      </c>
      <c r="I4147" t="s">
        <v>428</v>
      </c>
      <c r="J4147" t="s">
        <v>335</v>
      </c>
      <c r="K4147">
        <v>0.77442571428571405</v>
      </c>
      <c r="L4147">
        <v>2848852.4713243698</v>
      </c>
      <c r="M4147">
        <v>0.49037796136457001</v>
      </c>
      <c r="N4147">
        <v>1.3970144671164599</v>
      </c>
      <c r="O4147">
        <v>0.52060521978022001</v>
      </c>
      <c r="P4147">
        <v>1.4831274669552501</v>
      </c>
      <c r="Q4147" s="45">
        <v>0.51371826923076902</v>
      </c>
      <c r="R4147" s="45">
        <v>1.4635075608625601</v>
      </c>
      <c r="S4147" s="45">
        <v>0.51656787912087898</v>
      </c>
      <c r="T4147" s="45">
        <v>1.4716256790403099</v>
      </c>
      <c r="U4147" s="45" t="s">
        <v>11874</v>
      </c>
      <c r="V4147" t="b">
        <f>FALSE()</f>
        <v>0</v>
      </c>
      <c r="W4147" t="s">
        <v>57</v>
      </c>
      <c r="X4147" t="s">
        <v>57</v>
      </c>
    </row>
    <row r="4148" spans="1:24">
      <c r="A4148" s="43">
        <v>43830</v>
      </c>
      <c r="B4148" t="s">
        <v>11875</v>
      </c>
      <c r="C4148" t="s">
        <v>11876</v>
      </c>
      <c r="D4148" s="44">
        <v>2986990.77</v>
      </c>
      <c r="E4148" s="37">
        <v>2.9869907699999998</v>
      </c>
      <c r="F4148" t="s">
        <v>99</v>
      </c>
      <c r="G4148" t="s">
        <v>100</v>
      </c>
      <c r="H4148" s="45" t="s">
        <v>25</v>
      </c>
      <c r="I4148" t="s">
        <v>101</v>
      </c>
      <c r="J4148" t="s">
        <v>102</v>
      </c>
      <c r="K4148">
        <v>2.37229142857143</v>
      </c>
      <c r="L4148">
        <v>1259116.28479758</v>
      </c>
      <c r="M4148">
        <v>1.7718304151253601</v>
      </c>
      <c r="N4148">
        <v>2.2309405295840001</v>
      </c>
      <c r="O4148">
        <v>1.8084181318681301</v>
      </c>
      <c r="P4148">
        <v>2.2770087195583799</v>
      </c>
      <c r="Q4148" s="45">
        <v>2.0386770329670298</v>
      </c>
      <c r="R4148" s="45">
        <v>2.5669314516516</v>
      </c>
      <c r="S4148" s="45">
        <v>2.0411535302197801</v>
      </c>
      <c r="T4148" s="45">
        <v>2.5700496496717902</v>
      </c>
      <c r="U4148" s="45" t="s">
        <v>11877</v>
      </c>
      <c r="V4148" t="b">
        <f>FALSE()</f>
        <v>0</v>
      </c>
      <c r="W4148" t="s">
        <v>57</v>
      </c>
      <c r="X4148" t="s">
        <v>57</v>
      </c>
    </row>
    <row r="4149" spans="1:24">
      <c r="A4149" s="43">
        <v>43830</v>
      </c>
      <c r="B4149" t="s">
        <v>11878</v>
      </c>
      <c r="C4149" t="s">
        <v>11879</v>
      </c>
      <c r="D4149" s="44">
        <v>9439699.5439999998</v>
      </c>
      <c r="E4149" s="37">
        <v>9.4396995439999998</v>
      </c>
      <c r="F4149" t="s">
        <v>99</v>
      </c>
      <c r="G4149" t="s">
        <v>100</v>
      </c>
      <c r="H4149" s="45" t="s">
        <v>25</v>
      </c>
      <c r="I4149" t="s">
        <v>101</v>
      </c>
      <c r="J4149" t="s">
        <v>102</v>
      </c>
      <c r="K4149">
        <v>3.756945</v>
      </c>
      <c r="L4149">
        <v>2512599.8767615701</v>
      </c>
      <c r="M4149">
        <v>3.5779701328949201</v>
      </c>
      <c r="N4149">
        <v>8.9900073149683593</v>
      </c>
      <c r="O4149">
        <v>3.57698131868132</v>
      </c>
      <c r="P4149">
        <v>8.98752282049713</v>
      </c>
      <c r="Q4149" s="45">
        <v>3.6972531593406601</v>
      </c>
      <c r="R4149" s="45">
        <v>9.2897178325156702</v>
      </c>
      <c r="S4149" s="45">
        <v>3.8311271978021999</v>
      </c>
      <c r="T4149" s="45">
        <v>9.62608972505571</v>
      </c>
      <c r="U4149" s="45" t="s">
        <v>11880</v>
      </c>
      <c r="V4149" t="b">
        <f>FALSE()</f>
        <v>0</v>
      </c>
      <c r="W4149" t="s">
        <v>57</v>
      </c>
      <c r="X4149" t="s">
        <v>57</v>
      </c>
    </row>
    <row r="4150" spans="1:24">
      <c r="A4150" s="43">
        <v>43830</v>
      </c>
      <c r="B4150" t="s">
        <v>11881</v>
      </c>
      <c r="C4150" t="s">
        <v>11882</v>
      </c>
      <c r="D4150" s="44">
        <v>43064415.167999998</v>
      </c>
      <c r="E4150" s="37">
        <v>43.064415167999996</v>
      </c>
      <c r="F4150" t="s">
        <v>99</v>
      </c>
      <c r="G4150" t="s">
        <v>100</v>
      </c>
      <c r="H4150" s="45" t="s">
        <v>25</v>
      </c>
      <c r="I4150" t="s">
        <v>101</v>
      </c>
      <c r="J4150" t="s">
        <v>102</v>
      </c>
      <c r="K4150">
        <v>5.0460207142857199</v>
      </c>
      <c r="L4150">
        <v>8534331.8242988791</v>
      </c>
      <c r="M4150">
        <v>4.1220176462529103</v>
      </c>
      <c r="N4150">
        <v>35.178666378737802</v>
      </c>
      <c r="O4150">
        <v>4.1847692307692297</v>
      </c>
      <c r="P4150">
        <v>35.714209223500603</v>
      </c>
      <c r="Q4150" s="45">
        <v>4.1907263736263696</v>
      </c>
      <c r="R4150" s="45">
        <v>35.7650494573682</v>
      </c>
      <c r="S4150" s="45">
        <v>4.3258754120879104</v>
      </c>
      <c r="T4150" s="45">
        <v>36.918456197333903</v>
      </c>
      <c r="U4150" s="45" t="s">
        <v>11883</v>
      </c>
      <c r="V4150" t="b">
        <f>FALSE()</f>
        <v>0</v>
      </c>
      <c r="W4150" t="s">
        <v>57</v>
      </c>
      <c r="X4150" t="s">
        <v>57</v>
      </c>
    </row>
    <row r="4151" spans="1:24">
      <c r="A4151" s="43">
        <v>43830</v>
      </c>
      <c r="B4151" t="s">
        <v>11884</v>
      </c>
      <c r="C4151" t="s">
        <v>11885</v>
      </c>
      <c r="D4151" s="44">
        <v>973729.91399999999</v>
      </c>
      <c r="E4151" s="37">
        <v>0.97372991399999997</v>
      </c>
      <c r="F4151" t="s">
        <v>1276</v>
      </c>
      <c r="G4151" t="s">
        <v>633</v>
      </c>
      <c r="H4151" s="45" t="s">
        <v>25</v>
      </c>
      <c r="I4151" t="s">
        <v>1277</v>
      </c>
      <c r="J4151" t="s">
        <v>635</v>
      </c>
      <c r="K4151">
        <v>1.49493571428571</v>
      </c>
      <c r="L4151">
        <v>651352.36565356597</v>
      </c>
      <c r="M4151">
        <v>1.2868439156048801</v>
      </c>
      <c r="N4151">
        <v>0.83818882865613598</v>
      </c>
      <c r="O4151">
        <v>1.19564835164835</v>
      </c>
      <c r="P4151">
        <v>0.77878838233593894</v>
      </c>
      <c r="Q4151" s="45">
        <v>1.2147032967033</v>
      </c>
      <c r="R4151" s="45">
        <v>0.791199865874879</v>
      </c>
      <c r="S4151" s="45">
        <v>1.34723744505494</v>
      </c>
      <c r="T4151" s="45">
        <v>0.87752629693360096</v>
      </c>
      <c r="U4151" s="45" t="s">
        <v>11886</v>
      </c>
      <c r="V4151" t="b">
        <f>FALSE()</f>
        <v>0</v>
      </c>
      <c r="W4151" t="s">
        <v>57</v>
      </c>
      <c r="X4151" t="s">
        <v>57</v>
      </c>
    </row>
    <row r="4152" spans="1:24">
      <c r="A4152" s="43">
        <v>43830</v>
      </c>
      <c r="B4152" t="s">
        <v>11887</v>
      </c>
      <c r="C4152" t="s">
        <v>11888</v>
      </c>
      <c r="D4152" s="44">
        <v>13271486.728</v>
      </c>
      <c r="E4152" s="37">
        <v>13.271486727999999</v>
      </c>
      <c r="F4152" t="s">
        <v>427</v>
      </c>
      <c r="G4152" t="s">
        <v>333</v>
      </c>
      <c r="H4152" s="45" t="s">
        <v>25</v>
      </c>
      <c r="I4152" t="s">
        <v>428</v>
      </c>
      <c r="J4152" t="s">
        <v>335</v>
      </c>
      <c r="K4152">
        <v>8.0669330899389209</v>
      </c>
      <c r="L4152">
        <v>1645171.2912497299</v>
      </c>
      <c r="M4152">
        <v>4.98942029251464</v>
      </c>
      <c r="N4152">
        <v>8.2084510252239191</v>
      </c>
      <c r="O4152">
        <v>4.7838452996644198</v>
      </c>
      <c r="P4152">
        <v>7.8702449487878701</v>
      </c>
      <c r="Q4152" s="45">
        <v>4.6625568338817898</v>
      </c>
      <c r="R4152" s="45">
        <v>7.6707046469225597</v>
      </c>
      <c r="S4152" s="45">
        <v>4.6623331803520296</v>
      </c>
      <c r="T4152" s="45">
        <v>7.67033669855621</v>
      </c>
      <c r="U4152" s="45" t="s">
        <v>11889</v>
      </c>
      <c r="V4152" t="b">
        <f>FALSE()</f>
        <v>0</v>
      </c>
      <c r="W4152" t="s">
        <v>57</v>
      </c>
      <c r="X4152" t="s">
        <v>57</v>
      </c>
    </row>
    <row r="4153" spans="1:24">
      <c r="A4153" s="43">
        <v>43830</v>
      </c>
      <c r="B4153" t="s">
        <v>11890</v>
      </c>
      <c r="C4153" t="s">
        <v>11891</v>
      </c>
      <c r="D4153" s="44">
        <v>1172724.67</v>
      </c>
      <c r="E4153" s="37">
        <v>1.17272467</v>
      </c>
      <c r="F4153" t="s">
        <v>950</v>
      </c>
      <c r="G4153" t="s">
        <v>498</v>
      </c>
      <c r="H4153" s="45" t="s">
        <v>25</v>
      </c>
      <c r="I4153" t="s">
        <v>951</v>
      </c>
      <c r="J4153" t="s">
        <v>500</v>
      </c>
      <c r="K4153" t="s">
        <v>124</v>
      </c>
      <c r="L4153" t="e">
        <f>#VALUE!</f>
        <v>#VALUE!</v>
      </c>
      <c r="M4153" t="s">
        <v>124</v>
      </c>
      <c r="N4153" t="e">
        <f>#VALUE!</f>
        <v>#VALUE!</v>
      </c>
      <c r="O4153" t="s">
        <v>124</v>
      </c>
      <c r="P4153" t="e">
        <f>#VALUE!</f>
        <v>#VALUE!</v>
      </c>
      <c r="Q4153" s="45" t="s">
        <v>124</v>
      </c>
      <c r="R4153" s="45" t="e">
        <f>#VALUE!</f>
        <v>#VALUE!</v>
      </c>
      <c r="S4153" s="45" t="s">
        <v>124</v>
      </c>
      <c r="T4153" s="45" t="e">
        <f>#VALUE!</f>
        <v>#VALUE!</v>
      </c>
      <c r="U4153" s="45" t="s">
        <v>11892</v>
      </c>
      <c r="V4153" t="b">
        <f>TRUE()</f>
        <v>1</v>
      </c>
      <c r="W4153" t="s">
        <v>57</v>
      </c>
      <c r="X4153" t="s">
        <v>57</v>
      </c>
    </row>
    <row r="4154" spans="1:24">
      <c r="A4154" s="43">
        <v>43830</v>
      </c>
      <c r="B4154" t="s">
        <v>11893</v>
      </c>
      <c r="C4154" t="s">
        <v>11894</v>
      </c>
      <c r="D4154" s="44">
        <v>429904.375</v>
      </c>
      <c r="E4154" s="37">
        <v>0.42990437500000001</v>
      </c>
      <c r="F4154" t="s">
        <v>950</v>
      </c>
      <c r="G4154" t="s">
        <v>498</v>
      </c>
      <c r="H4154" s="45" t="s">
        <v>25</v>
      </c>
      <c r="I4154" t="s">
        <v>951</v>
      </c>
      <c r="J4154" t="s">
        <v>500</v>
      </c>
      <c r="K4154" t="s">
        <v>124</v>
      </c>
      <c r="L4154" t="e">
        <f>#VALUE!</f>
        <v>#VALUE!</v>
      </c>
      <c r="M4154" t="s">
        <v>124</v>
      </c>
      <c r="N4154" t="e">
        <f>#VALUE!</f>
        <v>#VALUE!</v>
      </c>
      <c r="O4154" t="s">
        <v>124</v>
      </c>
      <c r="P4154" t="e">
        <f>#VALUE!</f>
        <v>#VALUE!</v>
      </c>
      <c r="Q4154" s="45" t="s">
        <v>124</v>
      </c>
      <c r="R4154" s="45" t="e">
        <f>#VALUE!</f>
        <v>#VALUE!</v>
      </c>
      <c r="S4154" s="45" t="s">
        <v>124</v>
      </c>
      <c r="T4154" s="45" t="e">
        <f>#VALUE!</f>
        <v>#VALUE!</v>
      </c>
      <c r="U4154" s="45" t="s">
        <v>11895</v>
      </c>
      <c r="V4154" t="b">
        <f>TRUE()</f>
        <v>1</v>
      </c>
      <c r="W4154" t="s">
        <v>57</v>
      </c>
      <c r="X4154" t="s">
        <v>57</v>
      </c>
    </row>
    <row r="4155" spans="1:24">
      <c r="A4155" s="43">
        <v>43830</v>
      </c>
      <c r="B4155" t="s">
        <v>11896</v>
      </c>
      <c r="C4155" t="s">
        <v>11897</v>
      </c>
      <c r="D4155" s="44">
        <v>1134758.3049999999</v>
      </c>
      <c r="E4155" s="37">
        <v>1.1347583050000001</v>
      </c>
      <c r="F4155" t="s">
        <v>1350</v>
      </c>
      <c r="G4155" t="s">
        <v>758</v>
      </c>
      <c r="H4155" s="45" t="s">
        <v>24</v>
      </c>
      <c r="I4155" t="s">
        <v>1351</v>
      </c>
      <c r="J4155" t="s">
        <v>760</v>
      </c>
      <c r="K4155" t="s">
        <v>124</v>
      </c>
      <c r="L4155" t="e">
        <f>#VALUE!</f>
        <v>#VALUE!</v>
      </c>
      <c r="M4155" t="s">
        <v>124</v>
      </c>
      <c r="N4155" t="e">
        <f>#VALUE!</f>
        <v>#VALUE!</v>
      </c>
      <c r="O4155" t="s">
        <v>124</v>
      </c>
      <c r="P4155" t="e">
        <f>#VALUE!</f>
        <v>#VALUE!</v>
      </c>
      <c r="Q4155" s="45" t="s">
        <v>124</v>
      </c>
      <c r="R4155" s="45" t="e">
        <f>#VALUE!</f>
        <v>#VALUE!</v>
      </c>
      <c r="S4155" s="45" t="s">
        <v>124</v>
      </c>
      <c r="T4155" s="45" t="e">
        <f>#VALUE!</f>
        <v>#VALUE!</v>
      </c>
      <c r="U4155" s="45" t="s">
        <v>11898</v>
      </c>
      <c r="V4155" t="b">
        <f>TRUE()</f>
        <v>1</v>
      </c>
      <c r="W4155" t="s">
        <v>57</v>
      </c>
      <c r="X4155" t="s">
        <v>57</v>
      </c>
    </row>
    <row r="4156" spans="1:24">
      <c r="A4156" s="43">
        <v>43830</v>
      </c>
      <c r="B4156" t="s">
        <v>11899</v>
      </c>
      <c r="C4156" t="s">
        <v>11900</v>
      </c>
      <c r="D4156" s="44">
        <v>1146662.4099999999</v>
      </c>
      <c r="E4156" s="37">
        <v>1.14666241</v>
      </c>
      <c r="F4156" t="s">
        <v>1350</v>
      </c>
      <c r="G4156" t="s">
        <v>758</v>
      </c>
      <c r="H4156" s="45" t="s">
        <v>24</v>
      </c>
      <c r="I4156" t="s">
        <v>1351</v>
      </c>
      <c r="J4156" t="s">
        <v>760</v>
      </c>
      <c r="K4156" t="s">
        <v>124</v>
      </c>
      <c r="L4156" t="e">
        <f>#VALUE!</f>
        <v>#VALUE!</v>
      </c>
      <c r="M4156" t="s">
        <v>124</v>
      </c>
      <c r="N4156" t="e">
        <f>#VALUE!</f>
        <v>#VALUE!</v>
      </c>
      <c r="O4156" t="s">
        <v>124</v>
      </c>
      <c r="P4156" t="e">
        <f>#VALUE!</f>
        <v>#VALUE!</v>
      </c>
      <c r="Q4156" s="45" t="s">
        <v>124</v>
      </c>
      <c r="R4156" s="45" t="e">
        <f>#VALUE!</f>
        <v>#VALUE!</v>
      </c>
      <c r="S4156" s="45" t="s">
        <v>124</v>
      </c>
      <c r="T4156" s="45" t="e">
        <f>#VALUE!</f>
        <v>#VALUE!</v>
      </c>
      <c r="U4156" s="45" t="s">
        <v>11898</v>
      </c>
      <c r="V4156" t="b">
        <f>TRUE()</f>
        <v>1</v>
      </c>
      <c r="W4156" t="s">
        <v>57</v>
      </c>
      <c r="X4156" t="s">
        <v>57</v>
      </c>
    </row>
    <row r="4157" spans="1:24">
      <c r="A4157" s="43">
        <v>43830</v>
      </c>
      <c r="B4157" t="s">
        <v>11901</v>
      </c>
      <c r="C4157" t="s">
        <v>11902</v>
      </c>
      <c r="D4157" s="44">
        <v>44503095.770000003</v>
      </c>
      <c r="E4157" s="37">
        <v>44.503095770000002</v>
      </c>
      <c r="F4157" t="s">
        <v>1276</v>
      </c>
      <c r="G4157" t="s">
        <v>633</v>
      </c>
      <c r="H4157" s="45" t="s">
        <v>25</v>
      </c>
      <c r="I4157" t="s">
        <v>1277</v>
      </c>
      <c r="J4157" t="s">
        <v>635</v>
      </c>
      <c r="K4157" t="s">
        <v>124</v>
      </c>
      <c r="L4157" t="e">
        <f>#VALUE!</f>
        <v>#VALUE!</v>
      </c>
      <c r="M4157" t="s">
        <v>124</v>
      </c>
      <c r="N4157" t="e">
        <f>#VALUE!</f>
        <v>#VALUE!</v>
      </c>
      <c r="O4157" t="s">
        <v>124</v>
      </c>
      <c r="P4157" t="e">
        <f>#VALUE!</f>
        <v>#VALUE!</v>
      </c>
      <c r="Q4157" s="45" t="s">
        <v>124</v>
      </c>
      <c r="R4157" s="45" t="e">
        <f>#VALUE!</f>
        <v>#VALUE!</v>
      </c>
      <c r="S4157" s="45" t="s">
        <v>124</v>
      </c>
      <c r="T4157" s="45" t="e">
        <f>#VALUE!</f>
        <v>#VALUE!</v>
      </c>
      <c r="U4157" s="45" t="s">
        <v>11903</v>
      </c>
      <c r="V4157" t="b">
        <f>TRUE()</f>
        <v>1</v>
      </c>
      <c r="W4157" t="s">
        <v>57</v>
      </c>
      <c r="X4157" t="s">
        <v>57</v>
      </c>
    </row>
    <row r="4158" spans="1:24">
      <c r="A4158" s="43">
        <v>43830</v>
      </c>
      <c r="B4158" t="s">
        <v>11904</v>
      </c>
      <c r="C4158" t="s">
        <v>11905</v>
      </c>
      <c r="D4158" s="44">
        <v>4184122.58</v>
      </c>
      <c r="E4158" s="37">
        <v>4.1841225800000004</v>
      </c>
      <c r="F4158" t="s">
        <v>1276</v>
      </c>
      <c r="G4158" t="s">
        <v>633</v>
      </c>
      <c r="H4158" s="45" t="s">
        <v>25</v>
      </c>
      <c r="I4158" t="s">
        <v>1277</v>
      </c>
      <c r="J4158" t="s">
        <v>635</v>
      </c>
      <c r="K4158" t="s">
        <v>124</v>
      </c>
      <c r="L4158" t="e">
        <f>#VALUE!</f>
        <v>#VALUE!</v>
      </c>
      <c r="M4158" t="s">
        <v>124</v>
      </c>
      <c r="N4158" t="e">
        <f>#VALUE!</f>
        <v>#VALUE!</v>
      </c>
      <c r="O4158" t="s">
        <v>124</v>
      </c>
      <c r="P4158" t="e">
        <f>#VALUE!</f>
        <v>#VALUE!</v>
      </c>
      <c r="Q4158" s="45" t="s">
        <v>124</v>
      </c>
      <c r="R4158" s="45" t="e">
        <f>#VALUE!</f>
        <v>#VALUE!</v>
      </c>
      <c r="S4158" s="45" t="s">
        <v>124</v>
      </c>
      <c r="T4158" s="45" t="e">
        <f>#VALUE!</f>
        <v>#VALUE!</v>
      </c>
      <c r="U4158" s="45" t="s">
        <v>11903</v>
      </c>
      <c r="V4158" t="b">
        <f>TRUE()</f>
        <v>1</v>
      </c>
      <c r="W4158" t="s">
        <v>57</v>
      </c>
      <c r="X4158" t="s">
        <v>57</v>
      </c>
    </row>
    <row r="4159" spans="1:24">
      <c r="A4159" s="43">
        <v>43830</v>
      </c>
      <c r="B4159" t="s">
        <v>11906</v>
      </c>
      <c r="C4159" t="s">
        <v>11907</v>
      </c>
      <c r="D4159" s="44">
        <v>4202449.0769999996</v>
      </c>
      <c r="E4159" s="37">
        <v>4.2024490769999998</v>
      </c>
      <c r="F4159" t="s">
        <v>106</v>
      </c>
      <c r="G4159" t="s">
        <v>106</v>
      </c>
      <c r="H4159" s="45" t="s">
        <v>25</v>
      </c>
      <c r="I4159" t="s">
        <v>107</v>
      </c>
      <c r="J4159" t="s">
        <v>108</v>
      </c>
      <c r="K4159">
        <v>30.151627999999999</v>
      </c>
      <c r="L4159">
        <v>139377.18643251999</v>
      </c>
      <c r="M4159">
        <v>35.291840200000003</v>
      </c>
      <c r="N4159">
        <v>4.91887739110211</v>
      </c>
      <c r="O4159">
        <v>37.718719999999998</v>
      </c>
      <c r="P4159">
        <v>5.2571290694360302</v>
      </c>
      <c r="Q4159" s="45">
        <v>38.172455999999997</v>
      </c>
      <c r="R4159" s="45">
        <v>5.3203695164991798</v>
      </c>
      <c r="S4159" s="45">
        <v>38.409612699999997</v>
      </c>
      <c r="T4159" s="45">
        <v>5.3534237500888002</v>
      </c>
      <c r="U4159" s="45" t="s">
        <v>11908</v>
      </c>
      <c r="V4159" t="b">
        <f>FALSE()</f>
        <v>0</v>
      </c>
      <c r="W4159" t="s">
        <v>57</v>
      </c>
      <c r="X4159" t="s">
        <v>57</v>
      </c>
    </row>
    <row r="4160" spans="1:24">
      <c r="A4160" s="43">
        <v>43830</v>
      </c>
      <c r="B4160" t="s">
        <v>11909</v>
      </c>
      <c r="C4160" t="s">
        <v>11910</v>
      </c>
      <c r="D4160" s="44">
        <v>355379.45699999999</v>
      </c>
      <c r="E4160" s="37">
        <v>0.35537945700000001</v>
      </c>
      <c r="F4160" t="s">
        <v>1362</v>
      </c>
      <c r="G4160" t="s">
        <v>1363</v>
      </c>
      <c r="H4160" s="45" t="s">
        <v>25</v>
      </c>
      <c r="I4160" t="s">
        <v>1364</v>
      </c>
      <c r="J4160" t="s">
        <v>1365</v>
      </c>
      <c r="K4160">
        <v>2.4986598293544802</v>
      </c>
      <c r="L4160">
        <v>142228.02673055799</v>
      </c>
      <c r="M4160">
        <v>1.98797216540558</v>
      </c>
      <c r="N4160">
        <v>0.28274535828091002</v>
      </c>
      <c r="O4160">
        <v>1.8439272398599</v>
      </c>
      <c r="P4160">
        <v>0.26225813275999699</v>
      </c>
      <c r="Q4160" s="45">
        <v>1.91078158050596</v>
      </c>
      <c r="R4160" s="45">
        <v>0.27176669370845902</v>
      </c>
      <c r="S4160" s="45">
        <v>1.94317545717715</v>
      </c>
      <c r="T4160" s="45">
        <v>0.27637401086555602</v>
      </c>
      <c r="U4160" s="45" t="s">
        <v>11911</v>
      </c>
      <c r="V4160" t="b">
        <f>FALSE()</f>
        <v>0</v>
      </c>
      <c r="W4160" t="s">
        <v>57</v>
      </c>
      <c r="X4160" t="s">
        <v>57</v>
      </c>
    </row>
    <row r="4161" spans="1:24">
      <c r="A4161" s="43">
        <v>43830</v>
      </c>
      <c r="B4161" t="s">
        <v>11912</v>
      </c>
      <c r="C4161" t="s">
        <v>11913</v>
      </c>
      <c r="D4161" s="44">
        <v>391122.96399999998</v>
      </c>
      <c r="E4161" s="37">
        <v>0.39112296400000002</v>
      </c>
      <c r="F4161" t="s">
        <v>365</v>
      </c>
      <c r="G4161" t="s">
        <v>217</v>
      </c>
      <c r="H4161" s="45" t="s">
        <v>25</v>
      </c>
      <c r="I4161" t="s">
        <v>366</v>
      </c>
      <c r="J4161" t="s">
        <v>219</v>
      </c>
      <c r="K4161">
        <v>0.63325953786906297</v>
      </c>
      <c r="L4161">
        <v>617634.54099110805</v>
      </c>
      <c r="M4161">
        <v>0.53553710547664701</v>
      </c>
      <c r="N4161">
        <v>0.33076621432477599</v>
      </c>
      <c r="O4161">
        <v>0.49600144501212801</v>
      </c>
      <c r="P4161">
        <v>0.30634762482099198</v>
      </c>
      <c r="Q4161" s="45">
        <v>0.49803456908009403</v>
      </c>
      <c r="R4161" s="45">
        <v>0.30760335247148801</v>
      </c>
      <c r="S4161" s="45">
        <v>0.494522657479807</v>
      </c>
      <c r="T4161" s="45">
        <v>0.30543427456224398</v>
      </c>
      <c r="U4161" s="45" t="s">
        <v>11914</v>
      </c>
      <c r="V4161" t="b">
        <f>FALSE()</f>
        <v>0</v>
      </c>
      <c r="W4161" t="s">
        <v>57</v>
      </c>
      <c r="X4161" t="s">
        <v>57</v>
      </c>
    </row>
    <row r="4162" spans="1:24">
      <c r="A4162" s="43">
        <v>43830</v>
      </c>
      <c r="B4162" t="s">
        <v>11915</v>
      </c>
      <c r="C4162" t="s">
        <v>11916</v>
      </c>
      <c r="D4162" s="44">
        <v>1665423.051</v>
      </c>
      <c r="E4162" s="37">
        <v>1.6654230510000001</v>
      </c>
      <c r="F4162" t="s">
        <v>3213</v>
      </c>
      <c r="G4162" t="s">
        <v>383</v>
      </c>
      <c r="H4162" s="45" t="s">
        <v>25</v>
      </c>
      <c r="I4162" t="s">
        <v>3214</v>
      </c>
      <c r="J4162" t="s">
        <v>385</v>
      </c>
      <c r="K4162">
        <v>1.77364827586207</v>
      </c>
      <c r="L4162">
        <v>938981.574681447</v>
      </c>
      <c r="M4162">
        <v>1.49511585790574</v>
      </c>
      <c r="N4162">
        <v>1.40388624258753</v>
      </c>
      <c r="O4162">
        <v>1.5556642708091799</v>
      </c>
      <c r="P4162">
        <v>1.4607400866800699</v>
      </c>
      <c r="Q4162" s="45">
        <v>1.69216492146597</v>
      </c>
      <c r="R4162" s="45">
        <v>1.5889116825788201</v>
      </c>
      <c r="S4162" s="45">
        <v>1.6930322536181901</v>
      </c>
      <c r="T4162" s="45">
        <v>1.58972609148889</v>
      </c>
      <c r="U4162" s="45" t="s">
        <v>11917</v>
      </c>
      <c r="V4162" t="b">
        <f>FALSE()</f>
        <v>0</v>
      </c>
      <c r="W4162" t="s">
        <v>57</v>
      </c>
      <c r="X4162" t="s">
        <v>57</v>
      </c>
    </row>
    <row r="4163" spans="1:24">
      <c r="A4163" s="43">
        <v>43830</v>
      </c>
      <c r="B4163" t="s">
        <v>11918</v>
      </c>
      <c r="C4163" t="s">
        <v>11919</v>
      </c>
      <c r="D4163" s="44">
        <v>42264558.048</v>
      </c>
      <c r="E4163" s="37">
        <v>42.264558047999998</v>
      </c>
      <c r="F4163" t="s">
        <v>514</v>
      </c>
      <c r="G4163" t="s">
        <v>486</v>
      </c>
      <c r="H4163" s="45" t="s">
        <v>25</v>
      </c>
      <c r="I4163" t="s">
        <v>515</v>
      </c>
      <c r="J4163" t="s">
        <v>488</v>
      </c>
      <c r="K4163">
        <v>103.6841338</v>
      </c>
      <c r="L4163">
        <v>407628.01885894698</v>
      </c>
      <c r="M4163">
        <v>63.231959000000003</v>
      </c>
      <c r="N4163">
        <v>25.7751181757402</v>
      </c>
      <c r="O4163">
        <v>73.107220999999996</v>
      </c>
      <c r="P4163">
        <v>29.8005516605132</v>
      </c>
      <c r="Q4163" s="45">
        <v>74.778957000000005</v>
      </c>
      <c r="R4163" s="45">
        <v>30.4819980942484</v>
      </c>
      <c r="S4163" s="45">
        <v>84.299818400000007</v>
      </c>
      <c r="T4163" s="45">
        <v>34.362967964561001</v>
      </c>
      <c r="U4163" s="45" t="s">
        <v>11920</v>
      </c>
      <c r="V4163" t="b">
        <f>FALSE()</f>
        <v>0</v>
      </c>
      <c r="W4163" t="s">
        <v>57</v>
      </c>
      <c r="X4163" t="s">
        <v>57</v>
      </c>
    </row>
    <row r="4164" spans="1:24">
      <c r="A4164" s="43">
        <v>43830</v>
      </c>
      <c r="B4164" t="s">
        <v>11921</v>
      </c>
      <c r="C4164" t="s">
        <v>11922</v>
      </c>
      <c r="D4164" s="44">
        <v>2162099.3229999999</v>
      </c>
      <c r="E4164" s="37">
        <v>2.1620993230000001</v>
      </c>
      <c r="F4164" t="s">
        <v>514</v>
      </c>
      <c r="G4164" t="s">
        <v>486</v>
      </c>
      <c r="H4164" s="45" t="s">
        <v>25</v>
      </c>
      <c r="I4164" t="s">
        <v>515</v>
      </c>
      <c r="J4164" t="s">
        <v>488</v>
      </c>
      <c r="K4164" t="s">
        <v>124</v>
      </c>
      <c r="L4164" t="e">
        <f>#VALUE!</f>
        <v>#VALUE!</v>
      </c>
      <c r="M4164" t="s">
        <v>124</v>
      </c>
      <c r="N4164" t="e">
        <f>#VALUE!</f>
        <v>#VALUE!</v>
      </c>
      <c r="O4164" t="s">
        <v>124</v>
      </c>
      <c r="P4164" t="e">
        <f>#VALUE!</f>
        <v>#VALUE!</v>
      </c>
      <c r="Q4164" s="45" t="s">
        <v>124</v>
      </c>
      <c r="R4164" s="45" t="e">
        <f>#VALUE!</f>
        <v>#VALUE!</v>
      </c>
      <c r="S4164" s="45" t="s">
        <v>124</v>
      </c>
      <c r="T4164" s="45" t="e">
        <f>#VALUE!</f>
        <v>#VALUE!</v>
      </c>
      <c r="U4164" s="45" t="s">
        <v>11919</v>
      </c>
      <c r="V4164" t="b">
        <f>TRUE()</f>
        <v>1</v>
      </c>
      <c r="W4164" t="s">
        <v>57</v>
      </c>
      <c r="X4164" t="s">
        <v>57</v>
      </c>
    </row>
    <row r="4165" spans="1:24">
      <c r="A4165" s="43">
        <v>43830</v>
      </c>
      <c r="B4165" t="s">
        <v>11923</v>
      </c>
      <c r="C4165" t="s">
        <v>11924</v>
      </c>
      <c r="D4165" s="44">
        <v>465710.38799999998</v>
      </c>
      <c r="E4165" s="37">
        <v>0.46571038799999998</v>
      </c>
      <c r="F4165" t="s">
        <v>514</v>
      </c>
      <c r="G4165" t="s">
        <v>486</v>
      </c>
      <c r="H4165" s="45" t="s">
        <v>25</v>
      </c>
      <c r="I4165" t="s">
        <v>515</v>
      </c>
      <c r="J4165" t="s">
        <v>488</v>
      </c>
      <c r="K4165" t="s">
        <v>124</v>
      </c>
      <c r="L4165" t="e">
        <f>#VALUE!</f>
        <v>#VALUE!</v>
      </c>
      <c r="M4165" t="s">
        <v>124</v>
      </c>
      <c r="N4165" t="e">
        <f>#VALUE!</f>
        <v>#VALUE!</v>
      </c>
      <c r="O4165" t="s">
        <v>124</v>
      </c>
      <c r="P4165" t="e">
        <f>#VALUE!</f>
        <v>#VALUE!</v>
      </c>
      <c r="Q4165" s="45" t="s">
        <v>124</v>
      </c>
      <c r="R4165" s="45" t="e">
        <f>#VALUE!</f>
        <v>#VALUE!</v>
      </c>
      <c r="S4165" s="45" t="s">
        <v>124</v>
      </c>
      <c r="T4165" s="45" t="e">
        <f>#VALUE!</f>
        <v>#VALUE!</v>
      </c>
      <c r="U4165" s="45" t="s">
        <v>11919</v>
      </c>
      <c r="V4165" t="b">
        <f>TRUE()</f>
        <v>1</v>
      </c>
      <c r="W4165" t="s">
        <v>57</v>
      </c>
      <c r="X4165" t="s">
        <v>57</v>
      </c>
    </row>
    <row r="4166" spans="1:24">
      <c r="A4166" s="43">
        <v>43830</v>
      </c>
      <c r="B4166" t="s">
        <v>11925</v>
      </c>
      <c r="C4166" t="s">
        <v>11926</v>
      </c>
      <c r="D4166" s="44">
        <v>3734184.9959999998</v>
      </c>
      <c r="E4166" s="37">
        <v>3.7341849960000002</v>
      </c>
      <c r="F4166" t="s">
        <v>287</v>
      </c>
      <c r="G4166" t="s">
        <v>61</v>
      </c>
      <c r="H4166" s="45" t="s">
        <v>25</v>
      </c>
      <c r="I4166" t="s">
        <v>288</v>
      </c>
      <c r="J4166" t="s">
        <v>63</v>
      </c>
      <c r="K4166" t="s">
        <v>124</v>
      </c>
      <c r="L4166" t="e">
        <f>#VALUE!</f>
        <v>#VALUE!</v>
      </c>
      <c r="M4166" t="s">
        <v>124</v>
      </c>
      <c r="N4166" t="e">
        <f>#VALUE!</f>
        <v>#VALUE!</v>
      </c>
      <c r="O4166" t="s">
        <v>124</v>
      </c>
      <c r="P4166" t="e">
        <f>#VALUE!</f>
        <v>#VALUE!</v>
      </c>
      <c r="Q4166" s="45" t="s">
        <v>124</v>
      </c>
      <c r="R4166" s="45" t="e">
        <f>#VALUE!</f>
        <v>#VALUE!</v>
      </c>
      <c r="S4166" s="45" t="s">
        <v>124</v>
      </c>
      <c r="T4166" s="45" t="e">
        <f>#VALUE!</f>
        <v>#VALUE!</v>
      </c>
      <c r="U4166" s="45" t="s">
        <v>11927</v>
      </c>
      <c r="V4166" t="b">
        <f>TRUE()</f>
        <v>1</v>
      </c>
      <c r="W4166" t="s">
        <v>57</v>
      </c>
      <c r="X4166" t="s">
        <v>57</v>
      </c>
    </row>
    <row r="4167" spans="1:24">
      <c r="A4167" s="43">
        <v>43830</v>
      </c>
      <c r="B4167" t="s">
        <v>11928</v>
      </c>
      <c r="C4167" t="s">
        <v>11929</v>
      </c>
      <c r="D4167" s="44">
        <v>84334795.049999997</v>
      </c>
      <c r="E4167" s="37">
        <v>84.334795049999997</v>
      </c>
      <c r="F4167" t="s">
        <v>645</v>
      </c>
      <c r="G4167" t="s">
        <v>347</v>
      </c>
      <c r="H4167" s="45" t="s">
        <v>25</v>
      </c>
      <c r="I4167" t="s">
        <v>646</v>
      </c>
      <c r="J4167" t="s">
        <v>349</v>
      </c>
      <c r="K4167">
        <v>48.412096200000001</v>
      </c>
      <c r="L4167">
        <v>1742019.0751831201</v>
      </c>
      <c r="M4167">
        <v>44.7811059</v>
      </c>
      <c r="N4167">
        <v>78.009540685595098</v>
      </c>
      <c r="O4167">
        <v>52.597667000000001</v>
      </c>
      <c r="P4167">
        <v>91.626139224129503</v>
      </c>
      <c r="Q4167" s="45">
        <v>55.186096499999998</v>
      </c>
      <c r="R4167" s="45">
        <v>96.135232787896101</v>
      </c>
      <c r="S4167" s="45">
        <v>60.952979999999997</v>
      </c>
      <c r="T4167" s="45">
        <v>106.181253849255</v>
      </c>
      <c r="U4167" s="45" t="s">
        <v>11930</v>
      </c>
      <c r="V4167" t="b">
        <f>FALSE()</f>
        <v>0</v>
      </c>
      <c r="W4167" t="s">
        <v>57</v>
      </c>
      <c r="X4167" t="s">
        <v>57</v>
      </c>
    </row>
    <row r="4168" spans="1:24">
      <c r="A4168" s="43">
        <v>43830</v>
      </c>
      <c r="B4168" t="s">
        <v>11931</v>
      </c>
      <c r="C4168" t="s">
        <v>11932</v>
      </c>
      <c r="D4168" s="44">
        <v>82928682.193000004</v>
      </c>
      <c r="E4168" s="37">
        <v>82.928682193</v>
      </c>
      <c r="F4168" t="s">
        <v>485</v>
      </c>
      <c r="G4168" t="s">
        <v>486</v>
      </c>
      <c r="H4168" s="45" t="s">
        <v>25</v>
      </c>
      <c r="I4168" t="s">
        <v>487</v>
      </c>
      <c r="J4168" t="s">
        <v>488</v>
      </c>
      <c r="K4168">
        <v>78.706453800000006</v>
      </c>
      <c r="L4168">
        <v>1053645.26273448</v>
      </c>
      <c r="M4168">
        <v>57.668977599999998</v>
      </c>
      <c r="N4168">
        <v>60.762645054980702</v>
      </c>
      <c r="O4168">
        <v>61.338254999999997</v>
      </c>
      <c r="P4168">
        <v>64.628761805149395</v>
      </c>
      <c r="Q4168" s="45">
        <v>66.175415999999998</v>
      </c>
      <c r="R4168" s="45">
        <v>69.725413577883302</v>
      </c>
      <c r="S4168" s="45">
        <v>70.169809400000005</v>
      </c>
      <c r="T4168" s="45">
        <v>73.934087261291197</v>
      </c>
      <c r="U4168" s="45" t="s">
        <v>11933</v>
      </c>
      <c r="V4168" t="b">
        <f>FALSE()</f>
        <v>0</v>
      </c>
      <c r="W4168" t="s">
        <v>57</v>
      </c>
      <c r="X4168" t="s">
        <v>57</v>
      </c>
    </row>
    <row r="4169" spans="1:24">
      <c r="A4169" s="43">
        <v>43830</v>
      </c>
      <c r="B4169" t="s">
        <v>11934</v>
      </c>
      <c r="C4169" t="s">
        <v>11935</v>
      </c>
      <c r="D4169" s="44">
        <v>5132677.5630000001</v>
      </c>
      <c r="E4169" s="37">
        <v>5.1326775629999997</v>
      </c>
      <c r="F4169" t="s">
        <v>332</v>
      </c>
      <c r="G4169" t="s">
        <v>333</v>
      </c>
      <c r="H4169" s="45" t="s">
        <v>25</v>
      </c>
      <c r="I4169" t="s">
        <v>334</v>
      </c>
      <c r="J4169" t="s">
        <v>335</v>
      </c>
      <c r="K4169">
        <v>8.2441367470329201</v>
      </c>
      <c r="L4169">
        <v>622585.20455125405</v>
      </c>
      <c r="M4169">
        <v>3.93507059717611</v>
      </c>
      <c r="N4169">
        <v>2.4499167326665101</v>
      </c>
      <c r="O4169">
        <v>4.1113860815432499</v>
      </c>
      <c r="P4169">
        <v>2.5596881445667798</v>
      </c>
      <c r="Q4169" s="45">
        <v>4.5817285585314496</v>
      </c>
      <c r="R4169" s="45">
        <v>2.85251641181162</v>
      </c>
      <c r="S4169" s="45">
        <v>4.0927053922088996</v>
      </c>
      <c r="T4169" s="45">
        <v>2.5480578237764</v>
      </c>
      <c r="U4169" s="45" t="s">
        <v>11936</v>
      </c>
      <c r="V4169" t="b">
        <f>FALSE()</f>
        <v>0</v>
      </c>
      <c r="W4169" t="s">
        <v>57</v>
      </c>
      <c r="X4169" t="s">
        <v>57</v>
      </c>
    </row>
    <row r="4170" spans="1:24">
      <c r="A4170" s="43">
        <v>43830</v>
      </c>
      <c r="B4170" t="s">
        <v>11937</v>
      </c>
      <c r="C4170" t="s">
        <v>11938</v>
      </c>
      <c r="D4170" s="44">
        <v>9951274.1380000003</v>
      </c>
      <c r="E4170" s="37">
        <v>9.9512741380000005</v>
      </c>
      <c r="F4170" t="s">
        <v>302</v>
      </c>
      <c r="G4170" t="s">
        <v>162</v>
      </c>
      <c r="H4170" s="45" t="s">
        <v>25</v>
      </c>
      <c r="I4170" t="s">
        <v>303</v>
      </c>
      <c r="J4170" t="s">
        <v>164</v>
      </c>
      <c r="K4170">
        <v>1.9177992577484999</v>
      </c>
      <c r="L4170">
        <v>5188902.9040937303</v>
      </c>
      <c r="M4170">
        <v>1.69491338139966</v>
      </c>
      <c r="N4170">
        <v>8.7947409669320304</v>
      </c>
      <c r="O4170">
        <v>1.80333487511563</v>
      </c>
      <c r="P4170">
        <v>9.35732957054101</v>
      </c>
      <c r="Q4170" s="45">
        <v>1.9048982645122701</v>
      </c>
      <c r="R4170" s="45">
        <v>9.8843321367308299</v>
      </c>
      <c r="S4170" s="45">
        <v>1.9220987345987299</v>
      </c>
      <c r="T4170" s="45">
        <v>9.9735837059142405</v>
      </c>
      <c r="U4170" s="45" t="s">
        <v>11939</v>
      </c>
      <c r="V4170" t="b">
        <f>FALSE()</f>
        <v>0</v>
      </c>
      <c r="W4170" t="s">
        <v>57</v>
      </c>
      <c r="X4170" t="s">
        <v>57</v>
      </c>
    </row>
    <row r="4171" spans="1:24">
      <c r="A4171" s="43">
        <v>43830</v>
      </c>
      <c r="B4171" t="s">
        <v>11940</v>
      </c>
      <c r="C4171" t="s">
        <v>11941</v>
      </c>
      <c r="D4171" s="44">
        <v>546355.304</v>
      </c>
      <c r="E4171" s="37">
        <v>0.54635530399999999</v>
      </c>
      <c r="F4171" t="s">
        <v>1426</v>
      </c>
      <c r="G4171" t="s">
        <v>296</v>
      </c>
      <c r="H4171" s="45" t="s">
        <v>25</v>
      </c>
      <c r="I4171" t="s">
        <v>1427</v>
      </c>
      <c r="J4171" t="s">
        <v>298</v>
      </c>
      <c r="K4171" t="s">
        <v>124</v>
      </c>
      <c r="L4171" t="e">
        <f>#VALUE!</f>
        <v>#VALUE!</v>
      </c>
      <c r="M4171" t="s">
        <v>124</v>
      </c>
      <c r="N4171" t="e">
        <f>#VALUE!</f>
        <v>#VALUE!</v>
      </c>
      <c r="O4171" t="s">
        <v>124</v>
      </c>
      <c r="P4171" t="e">
        <f>#VALUE!</f>
        <v>#VALUE!</v>
      </c>
      <c r="Q4171" s="45" t="s">
        <v>124</v>
      </c>
      <c r="R4171" s="45" t="e">
        <f>#VALUE!</f>
        <v>#VALUE!</v>
      </c>
      <c r="S4171" s="45" t="s">
        <v>124</v>
      </c>
      <c r="T4171" s="45" t="e">
        <f>#VALUE!</f>
        <v>#VALUE!</v>
      </c>
      <c r="U4171" s="45" t="s">
        <v>11942</v>
      </c>
      <c r="V4171" t="b">
        <f>TRUE()</f>
        <v>1</v>
      </c>
      <c r="W4171" t="s">
        <v>57</v>
      </c>
      <c r="X4171" t="s">
        <v>57</v>
      </c>
    </row>
    <row r="4172" spans="1:24">
      <c r="A4172" s="43">
        <v>43830</v>
      </c>
      <c r="B4172" t="s">
        <v>11943</v>
      </c>
      <c r="C4172" t="s">
        <v>11944</v>
      </c>
      <c r="D4172" s="44">
        <v>1394501.35</v>
      </c>
      <c r="E4172" s="37">
        <v>1.3945013500000001</v>
      </c>
      <c r="F4172" t="s">
        <v>790</v>
      </c>
      <c r="G4172" t="s">
        <v>633</v>
      </c>
      <c r="H4172" s="45" t="s">
        <v>25</v>
      </c>
      <c r="I4172" t="s">
        <v>791</v>
      </c>
      <c r="J4172" t="s">
        <v>635</v>
      </c>
      <c r="K4172">
        <v>2.0605753001474398</v>
      </c>
      <c r="L4172">
        <v>676753.40469247603</v>
      </c>
      <c r="M4172">
        <v>1.1324671058668101</v>
      </c>
      <c r="N4172">
        <v>0.76640096959759796</v>
      </c>
      <c r="O4172">
        <v>1.1959613249161001</v>
      </c>
      <c r="P4172">
        <v>0.809370898517495</v>
      </c>
      <c r="Q4172" s="45">
        <v>1.2610885729357699</v>
      </c>
      <c r="R4172" s="45">
        <v>0.85344598535305805</v>
      </c>
      <c r="S4172" s="45">
        <v>1.30413946123345</v>
      </c>
      <c r="T4172" s="45">
        <v>0.88258082058354803</v>
      </c>
      <c r="U4172" s="45" t="s">
        <v>11945</v>
      </c>
      <c r="V4172" t="b">
        <f>FALSE()</f>
        <v>0</v>
      </c>
      <c r="W4172" t="s">
        <v>57</v>
      </c>
      <c r="X4172" t="s">
        <v>57</v>
      </c>
    </row>
    <row r="4173" spans="1:24">
      <c r="A4173" s="43">
        <v>43830</v>
      </c>
      <c r="B4173" t="s">
        <v>11946</v>
      </c>
      <c r="C4173" t="s">
        <v>11947</v>
      </c>
      <c r="D4173" s="44">
        <v>68022090.636000007</v>
      </c>
      <c r="E4173" s="37">
        <v>68.022090636000001</v>
      </c>
      <c r="F4173" t="s">
        <v>307</v>
      </c>
      <c r="G4173" t="s">
        <v>308</v>
      </c>
      <c r="H4173" s="45" t="s">
        <v>25</v>
      </c>
      <c r="I4173" t="s">
        <v>309</v>
      </c>
      <c r="J4173" t="s">
        <v>310</v>
      </c>
      <c r="K4173">
        <v>95.263087400000003</v>
      </c>
      <c r="L4173">
        <v>714044.57374326105</v>
      </c>
      <c r="M4173">
        <v>77.264624299999994</v>
      </c>
      <c r="N4173">
        <v>55.170385723726703</v>
      </c>
      <c r="O4173">
        <v>72.808009999999996</v>
      </c>
      <c r="P4173">
        <v>51.988164465545097</v>
      </c>
      <c r="Q4173" s="45">
        <v>87.011829000000006</v>
      </c>
      <c r="R4173" s="45">
        <v>62.1303243489265</v>
      </c>
      <c r="S4173" s="45">
        <v>107.1479506</v>
      </c>
      <c r="T4173" s="45">
        <v>76.508412713640993</v>
      </c>
      <c r="U4173" s="45" t="s">
        <v>11948</v>
      </c>
      <c r="V4173" t="b">
        <f>FALSE()</f>
        <v>0</v>
      </c>
      <c r="W4173" t="s">
        <v>57</v>
      </c>
      <c r="X4173" t="s">
        <v>57</v>
      </c>
    </row>
    <row r="4174" spans="1:24">
      <c r="A4174" s="43">
        <v>43830</v>
      </c>
      <c r="B4174" t="s">
        <v>11949</v>
      </c>
      <c r="C4174" t="s">
        <v>11950</v>
      </c>
      <c r="D4174" s="44">
        <v>4315545.9939999999</v>
      </c>
      <c r="E4174" s="37">
        <v>4.3155459939999998</v>
      </c>
      <c r="F4174" t="s">
        <v>327</v>
      </c>
      <c r="G4174" t="s">
        <v>100</v>
      </c>
      <c r="H4174" s="45" t="s">
        <v>25</v>
      </c>
      <c r="I4174" t="s">
        <v>328</v>
      </c>
      <c r="J4174" t="s">
        <v>102</v>
      </c>
      <c r="K4174" t="s">
        <v>124</v>
      </c>
      <c r="L4174" t="e">
        <f>#VALUE!</f>
        <v>#VALUE!</v>
      </c>
      <c r="M4174" t="s">
        <v>124</v>
      </c>
      <c r="N4174" t="e">
        <f>#VALUE!</f>
        <v>#VALUE!</v>
      </c>
      <c r="O4174" t="s">
        <v>124</v>
      </c>
      <c r="P4174" t="e">
        <f>#VALUE!</f>
        <v>#VALUE!</v>
      </c>
      <c r="Q4174" s="45" t="s">
        <v>124</v>
      </c>
      <c r="R4174" s="45" t="e">
        <f>#VALUE!</f>
        <v>#VALUE!</v>
      </c>
      <c r="S4174" s="45" t="s">
        <v>124</v>
      </c>
      <c r="T4174" s="45" t="e">
        <f>#VALUE!</f>
        <v>#VALUE!</v>
      </c>
      <c r="U4174" s="45" t="s">
        <v>11951</v>
      </c>
      <c r="V4174" t="b">
        <f>TRUE()</f>
        <v>1</v>
      </c>
      <c r="W4174" t="s">
        <v>57</v>
      </c>
      <c r="X4174" t="s">
        <v>57</v>
      </c>
    </row>
    <row r="4175" spans="1:24">
      <c r="A4175" s="43">
        <v>43830</v>
      </c>
      <c r="B4175" t="s">
        <v>11952</v>
      </c>
      <c r="C4175" t="s">
        <v>11953</v>
      </c>
      <c r="D4175" s="44">
        <v>5276189.1730000004</v>
      </c>
      <c r="E4175" s="37">
        <v>5.2761891729999997</v>
      </c>
      <c r="F4175" t="s">
        <v>327</v>
      </c>
      <c r="G4175" t="s">
        <v>100</v>
      </c>
      <c r="H4175" s="45" t="s">
        <v>25</v>
      </c>
      <c r="I4175" t="s">
        <v>328</v>
      </c>
      <c r="J4175" t="s">
        <v>102</v>
      </c>
      <c r="K4175" t="s">
        <v>124</v>
      </c>
      <c r="L4175" t="e">
        <f>#VALUE!</f>
        <v>#VALUE!</v>
      </c>
      <c r="M4175" t="s">
        <v>124</v>
      </c>
      <c r="N4175" t="e">
        <f>#VALUE!</f>
        <v>#VALUE!</v>
      </c>
      <c r="O4175" t="s">
        <v>124</v>
      </c>
      <c r="P4175" t="e">
        <f>#VALUE!</f>
        <v>#VALUE!</v>
      </c>
      <c r="Q4175" s="45" t="s">
        <v>124</v>
      </c>
      <c r="R4175" s="45" t="e">
        <f>#VALUE!</f>
        <v>#VALUE!</v>
      </c>
      <c r="S4175" s="45" t="s">
        <v>124</v>
      </c>
      <c r="T4175" s="45" t="e">
        <f>#VALUE!</f>
        <v>#VALUE!</v>
      </c>
      <c r="U4175" s="45" t="s">
        <v>11951</v>
      </c>
      <c r="V4175" t="b">
        <f>TRUE()</f>
        <v>1</v>
      </c>
      <c r="W4175" t="s">
        <v>57</v>
      </c>
      <c r="X4175" t="s">
        <v>57</v>
      </c>
    </row>
    <row r="4176" spans="1:24">
      <c r="A4176" s="43">
        <v>43830</v>
      </c>
      <c r="B4176" t="s">
        <v>11954</v>
      </c>
      <c r="C4176" t="s">
        <v>11955</v>
      </c>
      <c r="D4176" s="44">
        <v>2356272.818</v>
      </c>
      <c r="E4176" s="37">
        <v>2.3562728179999999</v>
      </c>
      <c r="F4176" t="s">
        <v>67</v>
      </c>
      <c r="G4176" t="s">
        <v>68</v>
      </c>
      <c r="H4176" s="45" t="s">
        <v>25</v>
      </c>
      <c r="I4176" t="s">
        <v>69</v>
      </c>
      <c r="J4176" t="s">
        <v>70</v>
      </c>
      <c r="K4176">
        <v>1.9048828294882001</v>
      </c>
      <c r="L4176">
        <v>1236964.70015065</v>
      </c>
      <c r="M4176">
        <v>1.1957698157643</v>
      </c>
      <c r="N4176">
        <v>1.4791250516060901</v>
      </c>
      <c r="O4176">
        <v>1.3286136499105901</v>
      </c>
      <c r="P4176">
        <v>1.6434481850777201</v>
      </c>
      <c r="Q4176" s="45">
        <v>1.2761823423113301</v>
      </c>
      <c r="R4176" s="45">
        <v>1.5785925083946899</v>
      </c>
      <c r="S4176" s="45">
        <v>1.3532205734312699</v>
      </c>
      <c r="T4176" s="45">
        <v>1.6738860808521101</v>
      </c>
      <c r="U4176" s="45" t="s">
        <v>11956</v>
      </c>
      <c r="V4176" t="b">
        <f>FALSE()</f>
        <v>0</v>
      </c>
      <c r="W4176" t="s">
        <v>57</v>
      </c>
      <c r="X4176" t="s">
        <v>57</v>
      </c>
    </row>
    <row r="4177" spans="1:24">
      <c r="A4177" s="43">
        <v>43830</v>
      </c>
      <c r="B4177" t="s">
        <v>11957</v>
      </c>
      <c r="C4177" t="s">
        <v>11958</v>
      </c>
      <c r="D4177" s="44">
        <v>526091.31099999999</v>
      </c>
      <c r="E4177" s="37">
        <v>0.52609131099999995</v>
      </c>
      <c r="F4177" t="s">
        <v>3154</v>
      </c>
      <c r="G4177" t="s">
        <v>505</v>
      </c>
      <c r="H4177" s="45" t="s">
        <v>25</v>
      </c>
      <c r="I4177" t="s">
        <v>3155</v>
      </c>
      <c r="J4177" t="s">
        <v>507</v>
      </c>
      <c r="K4177">
        <v>23.8090814</v>
      </c>
      <c r="L4177">
        <v>22096.245636759399</v>
      </c>
      <c r="M4177">
        <v>17.091410700000001</v>
      </c>
      <c r="N4177">
        <v>0.377656009105938</v>
      </c>
      <c r="O4177">
        <v>20.446085</v>
      </c>
      <c r="P4177">
        <v>0.45178171647006199</v>
      </c>
      <c r="Q4177" s="45">
        <v>19.196766</v>
      </c>
      <c r="R4177" s="45">
        <v>0.42417645696739198</v>
      </c>
      <c r="S4177" s="45">
        <v>20.520836599999999</v>
      </c>
      <c r="T4177" s="45">
        <v>0.45343344618540299</v>
      </c>
      <c r="U4177" s="45" t="s">
        <v>11959</v>
      </c>
      <c r="V4177" t="b">
        <f>FALSE()</f>
        <v>0</v>
      </c>
      <c r="W4177" t="s">
        <v>57</v>
      </c>
      <c r="X4177" t="s">
        <v>57</v>
      </c>
    </row>
    <row r="4178" spans="1:24">
      <c r="A4178" s="43">
        <v>43830</v>
      </c>
      <c r="B4178" t="s">
        <v>11960</v>
      </c>
      <c r="C4178" t="s">
        <v>11961</v>
      </c>
      <c r="D4178" s="44">
        <v>1677738.4469999999</v>
      </c>
      <c r="E4178" s="37">
        <v>1.6777384470000001</v>
      </c>
      <c r="F4178" t="s">
        <v>1013</v>
      </c>
      <c r="G4178" t="s">
        <v>1014</v>
      </c>
      <c r="H4178" s="45" t="s">
        <v>25</v>
      </c>
      <c r="I4178" t="s">
        <v>1015</v>
      </c>
      <c r="J4178" t="s">
        <v>1016</v>
      </c>
      <c r="K4178">
        <v>7.5200658000000002</v>
      </c>
      <c r="L4178">
        <v>223101.56474960601</v>
      </c>
      <c r="M4178">
        <v>3.8726221000000001</v>
      </c>
      <c r="N4178">
        <v>0.86398805019390601</v>
      </c>
      <c r="O4178">
        <v>5.5354035000000001</v>
      </c>
      <c r="P4178">
        <v>1.2349571823704499</v>
      </c>
      <c r="Q4178" s="45">
        <v>6.4618672500000001</v>
      </c>
      <c r="R4178" s="45">
        <v>1.4416526946792401</v>
      </c>
      <c r="S4178" s="45">
        <v>7.4067106000000003</v>
      </c>
      <c r="T4178" s="45">
        <v>1.6524487245074999</v>
      </c>
      <c r="U4178" s="45" t="s">
        <v>11962</v>
      </c>
      <c r="V4178" t="b">
        <f>FALSE()</f>
        <v>0</v>
      </c>
      <c r="W4178" t="s">
        <v>57</v>
      </c>
      <c r="X4178" t="s">
        <v>57</v>
      </c>
    </row>
    <row r="4179" spans="1:24">
      <c r="A4179" s="43">
        <v>43830</v>
      </c>
      <c r="B4179" t="s">
        <v>11963</v>
      </c>
      <c r="C4179" t="s">
        <v>11964</v>
      </c>
      <c r="D4179" s="44">
        <v>884674.55299999996</v>
      </c>
      <c r="E4179" s="37">
        <v>0.88467455299999997</v>
      </c>
      <c r="F4179" t="s">
        <v>1310</v>
      </c>
      <c r="G4179" t="s">
        <v>758</v>
      </c>
      <c r="H4179" s="45" t="s">
        <v>24</v>
      </c>
      <c r="I4179" t="s">
        <v>1311</v>
      </c>
      <c r="J4179" t="s">
        <v>760</v>
      </c>
      <c r="K4179">
        <v>5.1514395862216098</v>
      </c>
      <c r="L4179">
        <v>171733.46172324501</v>
      </c>
      <c r="M4179">
        <v>2.3641415476444299</v>
      </c>
      <c r="N4179">
        <v>0.406002211980729</v>
      </c>
      <c r="O4179">
        <v>2.57817964390114</v>
      </c>
      <c r="P4179">
        <v>0.442759715191547</v>
      </c>
      <c r="Q4179" s="45">
        <v>3.2063483475479702</v>
      </c>
      <c r="R4179" s="45">
        <v>0.55063730121502097</v>
      </c>
      <c r="S4179" s="45">
        <v>3.3944639893617001</v>
      </c>
      <c r="T4179" s="45">
        <v>0.58294305158798199</v>
      </c>
      <c r="U4179" s="45" t="s">
        <v>11965</v>
      </c>
      <c r="V4179" t="b">
        <f>FALSE()</f>
        <v>0</v>
      </c>
      <c r="W4179" t="s">
        <v>117</v>
      </c>
      <c r="X4179" t="s">
        <v>57</v>
      </c>
    </row>
    <row r="4180" spans="1:24">
      <c r="A4180" s="43">
        <v>43830</v>
      </c>
      <c r="B4180" t="s">
        <v>11966</v>
      </c>
      <c r="C4180" t="s">
        <v>11967</v>
      </c>
      <c r="D4180" s="44">
        <v>280936.91700000002</v>
      </c>
      <c r="E4180" s="37">
        <v>0.28093691700000001</v>
      </c>
      <c r="F4180" t="s">
        <v>692</v>
      </c>
      <c r="G4180" t="s">
        <v>210</v>
      </c>
      <c r="H4180" s="45" t="s">
        <v>25</v>
      </c>
      <c r="I4180" t="s">
        <v>693</v>
      </c>
      <c r="J4180" t="s">
        <v>212</v>
      </c>
      <c r="K4180" t="s">
        <v>124</v>
      </c>
      <c r="L4180" t="e">
        <f>#VALUE!</f>
        <v>#VALUE!</v>
      </c>
      <c r="M4180" t="s">
        <v>124</v>
      </c>
      <c r="N4180" t="e">
        <f>#VALUE!</f>
        <v>#VALUE!</v>
      </c>
      <c r="O4180" t="s">
        <v>124</v>
      </c>
      <c r="P4180" t="e">
        <f>#VALUE!</f>
        <v>#VALUE!</v>
      </c>
      <c r="Q4180" s="45" t="s">
        <v>124</v>
      </c>
      <c r="R4180" s="45" t="e">
        <f>#VALUE!</f>
        <v>#VALUE!</v>
      </c>
      <c r="S4180" s="45" t="s">
        <v>124</v>
      </c>
      <c r="T4180" s="45" t="e">
        <f>#VALUE!</f>
        <v>#VALUE!</v>
      </c>
      <c r="U4180" s="45" t="s">
        <v>11968</v>
      </c>
      <c r="V4180" t="b">
        <f>TRUE()</f>
        <v>1</v>
      </c>
      <c r="W4180" t="s">
        <v>57</v>
      </c>
      <c r="X4180" t="s">
        <v>57</v>
      </c>
    </row>
    <row r="4181" spans="1:24">
      <c r="A4181" s="43">
        <v>43830</v>
      </c>
      <c r="B4181" t="s">
        <v>11969</v>
      </c>
      <c r="C4181" t="s">
        <v>11970</v>
      </c>
      <c r="D4181" s="44">
        <v>2115969.023</v>
      </c>
      <c r="E4181" s="37">
        <v>2.1159690229999999</v>
      </c>
      <c r="F4181" t="s">
        <v>295</v>
      </c>
      <c r="G4181" t="s">
        <v>296</v>
      </c>
      <c r="H4181" s="45" t="s">
        <v>25</v>
      </c>
      <c r="I4181" t="s">
        <v>297</v>
      </c>
      <c r="J4181" t="s">
        <v>298</v>
      </c>
      <c r="K4181" t="s">
        <v>124</v>
      </c>
      <c r="L4181" t="e">
        <f>#VALUE!</f>
        <v>#VALUE!</v>
      </c>
      <c r="M4181" t="s">
        <v>124</v>
      </c>
      <c r="N4181" t="e">
        <f>#VALUE!</f>
        <v>#VALUE!</v>
      </c>
      <c r="O4181" t="s">
        <v>124</v>
      </c>
      <c r="P4181" t="e">
        <f>#VALUE!</f>
        <v>#VALUE!</v>
      </c>
      <c r="Q4181" s="45" t="s">
        <v>124</v>
      </c>
      <c r="R4181" s="45" t="e">
        <f>#VALUE!</f>
        <v>#VALUE!</v>
      </c>
      <c r="S4181" s="45" t="s">
        <v>124</v>
      </c>
      <c r="T4181" s="45" t="e">
        <f>#VALUE!</f>
        <v>#VALUE!</v>
      </c>
      <c r="U4181" s="45" t="s">
        <v>11971</v>
      </c>
      <c r="V4181" t="b">
        <f>TRUE()</f>
        <v>1</v>
      </c>
      <c r="W4181" t="s">
        <v>57</v>
      </c>
      <c r="X4181" t="s">
        <v>57</v>
      </c>
    </row>
    <row r="4182" spans="1:24">
      <c r="A4182" s="43">
        <v>43830</v>
      </c>
      <c r="B4182" t="s">
        <v>11972</v>
      </c>
      <c r="C4182" t="s">
        <v>11973</v>
      </c>
      <c r="D4182" s="44">
        <v>1576868.1980000001</v>
      </c>
      <c r="E4182" s="37">
        <v>1.5768681980000001</v>
      </c>
      <c r="F4182" t="s">
        <v>555</v>
      </c>
      <c r="G4182" t="s">
        <v>100</v>
      </c>
      <c r="H4182" s="45" t="s">
        <v>25</v>
      </c>
      <c r="I4182" t="s">
        <v>556</v>
      </c>
      <c r="J4182" t="s">
        <v>102</v>
      </c>
      <c r="K4182" t="s">
        <v>124</v>
      </c>
      <c r="L4182" t="e">
        <f>#VALUE!</f>
        <v>#VALUE!</v>
      </c>
      <c r="M4182" t="s">
        <v>124</v>
      </c>
      <c r="N4182" t="e">
        <f>#VALUE!</f>
        <v>#VALUE!</v>
      </c>
      <c r="O4182" t="s">
        <v>124</v>
      </c>
      <c r="P4182" t="e">
        <f>#VALUE!</f>
        <v>#VALUE!</v>
      </c>
      <c r="Q4182" s="45" t="s">
        <v>124</v>
      </c>
      <c r="R4182" s="45" t="e">
        <f>#VALUE!</f>
        <v>#VALUE!</v>
      </c>
      <c r="S4182" s="45" t="s">
        <v>124</v>
      </c>
      <c r="T4182" s="45" t="e">
        <f>#VALUE!</f>
        <v>#VALUE!</v>
      </c>
      <c r="U4182" s="45" t="s">
        <v>11974</v>
      </c>
      <c r="V4182" t="b">
        <f>TRUE()</f>
        <v>1</v>
      </c>
      <c r="W4182" t="s">
        <v>57</v>
      </c>
      <c r="X4182" t="s">
        <v>57</v>
      </c>
    </row>
    <row r="4183" spans="1:24">
      <c r="A4183" s="43">
        <v>43830</v>
      </c>
      <c r="B4183" t="s">
        <v>11975</v>
      </c>
      <c r="C4183" t="s">
        <v>11976</v>
      </c>
      <c r="D4183" s="44">
        <v>122466.05</v>
      </c>
      <c r="E4183" s="37">
        <v>0.12246605000000001</v>
      </c>
      <c r="F4183" t="s">
        <v>555</v>
      </c>
      <c r="G4183" t="s">
        <v>100</v>
      </c>
      <c r="H4183" s="45" t="s">
        <v>25</v>
      </c>
      <c r="I4183" t="s">
        <v>556</v>
      </c>
      <c r="J4183" t="s">
        <v>102</v>
      </c>
      <c r="K4183" t="s">
        <v>124</v>
      </c>
      <c r="L4183" t="e">
        <f>#VALUE!</f>
        <v>#VALUE!</v>
      </c>
      <c r="M4183" t="s">
        <v>124</v>
      </c>
      <c r="N4183" t="e">
        <f>#VALUE!</f>
        <v>#VALUE!</v>
      </c>
      <c r="O4183" t="s">
        <v>124</v>
      </c>
      <c r="P4183" t="e">
        <f>#VALUE!</f>
        <v>#VALUE!</v>
      </c>
      <c r="Q4183" s="45" t="s">
        <v>124</v>
      </c>
      <c r="R4183" s="45" t="e">
        <f>#VALUE!</f>
        <v>#VALUE!</v>
      </c>
      <c r="S4183" s="45" t="s">
        <v>124</v>
      </c>
      <c r="T4183" s="45" t="e">
        <f>#VALUE!</f>
        <v>#VALUE!</v>
      </c>
      <c r="U4183" s="45" t="s">
        <v>11974</v>
      </c>
      <c r="V4183" t="b">
        <f>TRUE()</f>
        <v>1</v>
      </c>
      <c r="W4183" t="s">
        <v>57</v>
      </c>
      <c r="X4183" t="s">
        <v>57</v>
      </c>
    </row>
    <row r="4184" spans="1:24">
      <c r="A4184" s="43">
        <v>43830</v>
      </c>
      <c r="B4184" t="s">
        <v>11977</v>
      </c>
      <c r="C4184" t="s">
        <v>11978</v>
      </c>
      <c r="D4184" s="44">
        <v>9269917.4539999999</v>
      </c>
      <c r="E4184" s="37">
        <v>9.2699174539999998</v>
      </c>
      <c r="F4184" t="s">
        <v>692</v>
      </c>
      <c r="G4184" t="s">
        <v>210</v>
      </c>
      <c r="H4184" s="45" t="s">
        <v>25</v>
      </c>
      <c r="I4184" t="s">
        <v>693</v>
      </c>
      <c r="J4184" t="s">
        <v>212</v>
      </c>
      <c r="K4184">
        <v>24.775960704545799</v>
      </c>
      <c r="L4184">
        <v>374149.66727401997</v>
      </c>
      <c r="M4184">
        <v>16.970430174093</v>
      </c>
      <c r="N4184">
        <v>6.3494808031338801</v>
      </c>
      <c r="O4184">
        <v>17.743418322253401</v>
      </c>
      <c r="P4184">
        <v>6.63869406157486</v>
      </c>
      <c r="Q4184" s="45">
        <v>18.778853445681602</v>
      </c>
      <c r="R4184" s="45">
        <v>7.0261017684893501</v>
      </c>
      <c r="S4184" s="45">
        <v>17.326603067614901</v>
      </c>
      <c r="T4184" s="45">
        <v>6.4827427727371303</v>
      </c>
      <c r="U4184" s="45" t="s">
        <v>11979</v>
      </c>
      <c r="V4184" t="b">
        <f>FALSE()</f>
        <v>0</v>
      </c>
      <c r="W4184" t="s">
        <v>57</v>
      </c>
      <c r="X4184" t="s">
        <v>57</v>
      </c>
    </row>
    <row r="4185" spans="1:24">
      <c r="A4185" s="43">
        <v>43830</v>
      </c>
      <c r="B4185" t="s">
        <v>11980</v>
      </c>
      <c r="C4185" t="s">
        <v>11981</v>
      </c>
      <c r="D4185" s="44">
        <v>1846079.827</v>
      </c>
      <c r="E4185" s="37">
        <v>1.8460798270000001</v>
      </c>
      <c r="F4185" t="s">
        <v>99</v>
      </c>
      <c r="G4185" t="s">
        <v>100</v>
      </c>
      <c r="H4185" s="45" t="s">
        <v>25</v>
      </c>
      <c r="I4185" t="s">
        <v>101</v>
      </c>
      <c r="J4185" t="s">
        <v>102</v>
      </c>
      <c r="K4185">
        <v>22.39</v>
      </c>
      <c r="L4185">
        <v>82451.086511835601</v>
      </c>
      <c r="M4185">
        <v>12.29</v>
      </c>
      <c r="N4185">
        <v>1.01332385323046</v>
      </c>
      <c r="O4185">
        <v>13.375</v>
      </c>
      <c r="P4185">
        <v>1.1027832820957999</v>
      </c>
      <c r="Q4185" s="45">
        <v>14.3</v>
      </c>
      <c r="R4185" s="45">
        <v>1.1790505371192499</v>
      </c>
      <c r="S4185" s="45">
        <v>15.43</v>
      </c>
      <c r="T4185" s="45">
        <v>1.27222026487762</v>
      </c>
      <c r="U4185" s="45" t="s">
        <v>11982</v>
      </c>
      <c r="V4185" t="b">
        <f>FALSE()</f>
        <v>0</v>
      </c>
      <c r="W4185" t="s">
        <v>57</v>
      </c>
      <c r="X4185" t="s">
        <v>57</v>
      </c>
    </row>
    <row r="4186" spans="1:24">
      <c r="A4186" s="43">
        <v>43830</v>
      </c>
      <c r="B4186" t="s">
        <v>11983</v>
      </c>
      <c r="C4186" t="s">
        <v>11984</v>
      </c>
      <c r="D4186" s="44">
        <v>23740966.039999999</v>
      </c>
      <c r="E4186" s="37">
        <v>23.74096604</v>
      </c>
      <c r="F4186" t="s">
        <v>555</v>
      </c>
      <c r="G4186" t="s">
        <v>100</v>
      </c>
      <c r="H4186" s="45" t="s">
        <v>25</v>
      </c>
      <c r="I4186" t="s">
        <v>556</v>
      </c>
      <c r="J4186" t="s">
        <v>102</v>
      </c>
      <c r="K4186" t="s">
        <v>124</v>
      </c>
      <c r="L4186" t="e">
        <f>#VALUE!</f>
        <v>#VALUE!</v>
      </c>
      <c r="M4186" t="s">
        <v>124</v>
      </c>
      <c r="N4186" t="e">
        <f>#VALUE!</f>
        <v>#VALUE!</v>
      </c>
      <c r="O4186" t="s">
        <v>124</v>
      </c>
      <c r="P4186" t="e">
        <f>#VALUE!</f>
        <v>#VALUE!</v>
      </c>
      <c r="Q4186" s="45" t="s">
        <v>124</v>
      </c>
      <c r="R4186" s="45" t="e">
        <f>#VALUE!</f>
        <v>#VALUE!</v>
      </c>
      <c r="S4186" s="45" t="s">
        <v>124</v>
      </c>
      <c r="T4186" s="45" t="e">
        <f>#VALUE!</f>
        <v>#VALUE!</v>
      </c>
      <c r="U4186" s="45" t="s">
        <v>11985</v>
      </c>
      <c r="V4186" t="b">
        <f>TRUE()</f>
        <v>1</v>
      </c>
      <c r="W4186" t="s">
        <v>57</v>
      </c>
      <c r="X4186" t="s">
        <v>57</v>
      </c>
    </row>
    <row r="4187" spans="1:24">
      <c r="A4187" s="43">
        <v>43830</v>
      </c>
      <c r="B4187" t="s">
        <v>11986</v>
      </c>
      <c r="C4187" t="s">
        <v>11987</v>
      </c>
      <c r="D4187" s="44">
        <v>5667453.1399999997</v>
      </c>
      <c r="E4187" s="37">
        <v>5.6674531400000001</v>
      </c>
      <c r="F4187" t="s">
        <v>555</v>
      </c>
      <c r="G4187" t="s">
        <v>100</v>
      </c>
      <c r="H4187" s="45" t="s">
        <v>25</v>
      </c>
      <c r="I4187" t="s">
        <v>556</v>
      </c>
      <c r="J4187" t="s">
        <v>102</v>
      </c>
      <c r="K4187" t="s">
        <v>124</v>
      </c>
      <c r="L4187" t="e">
        <f>#VALUE!</f>
        <v>#VALUE!</v>
      </c>
      <c r="M4187" t="s">
        <v>124</v>
      </c>
      <c r="N4187" t="e">
        <f>#VALUE!</f>
        <v>#VALUE!</v>
      </c>
      <c r="O4187" t="s">
        <v>124</v>
      </c>
      <c r="P4187" t="e">
        <f>#VALUE!</f>
        <v>#VALUE!</v>
      </c>
      <c r="Q4187" s="45" t="s">
        <v>124</v>
      </c>
      <c r="R4187" s="45" t="e">
        <f>#VALUE!</f>
        <v>#VALUE!</v>
      </c>
      <c r="S4187" s="45" t="s">
        <v>124</v>
      </c>
      <c r="T4187" s="45" t="e">
        <f>#VALUE!</f>
        <v>#VALUE!</v>
      </c>
      <c r="U4187" s="45" t="s">
        <v>11985</v>
      </c>
      <c r="V4187" t="b">
        <f>TRUE()</f>
        <v>1</v>
      </c>
      <c r="W4187" t="s">
        <v>57</v>
      </c>
      <c r="X4187" t="s">
        <v>57</v>
      </c>
    </row>
    <row r="4188" spans="1:24">
      <c r="A4188" s="43">
        <v>43830</v>
      </c>
      <c r="B4188" t="s">
        <v>11988</v>
      </c>
      <c r="C4188" t="s">
        <v>11989</v>
      </c>
      <c r="D4188" s="44">
        <v>6068155.7379999999</v>
      </c>
      <c r="E4188" s="37">
        <v>6.0681557379999997</v>
      </c>
      <c r="F4188" t="s">
        <v>3711</v>
      </c>
      <c r="G4188" t="s">
        <v>398</v>
      </c>
      <c r="H4188" s="45" t="s">
        <v>25</v>
      </c>
      <c r="I4188" t="s">
        <v>3712</v>
      </c>
      <c r="J4188" t="s">
        <v>400</v>
      </c>
      <c r="K4188">
        <v>8.3686105255781396</v>
      </c>
      <c r="L4188">
        <v>725109.11093939201</v>
      </c>
      <c r="M4188">
        <v>7.3722040285416996</v>
      </c>
      <c r="N4188">
        <v>5.3456523087996697</v>
      </c>
      <c r="O4188">
        <v>6.5914573294572101</v>
      </c>
      <c r="P4188">
        <v>4.7795257639576496</v>
      </c>
      <c r="Q4188" s="45">
        <v>6.4140618747564</v>
      </c>
      <c r="R4188" s="45">
        <v>4.6508947035148598</v>
      </c>
      <c r="S4188" s="45">
        <v>6.3370244991932001</v>
      </c>
      <c r="T4188" s="45">
        <v>4.5950342006111304</v>
      </c>
      <c r="U4188" s="45" t="s">
        <v>11990</v>
      </c>
      <c r="V4188" t="b">
        <f>FALSE()</f>
        <v>0</v>
      </c>
      <c r="W4188" t="s">
        <v>57</v>
      </c>
      <c r="X4188" t="s">
        <v>57</v>
      </c>
    </row>
    <row r="4189" spans="1:24">
      <c r="A4189" s="43">
        <v>43830</v>
      </c>
      <c r="B4189" t="s">
        <v>11991</v>
      </c>
      <c r="C4189" t="s">
        <v>11992</v>
      </c>
      <c r="D4189" s="44">
        <v>379599.14500000002</v>
      </c>
      <c r="E4189" s="37">
        <v>0.37959914500000003</v>
      </c>
      <c r="F4189" t="s">
        <v>60</v>
      </c>
      <c r="G4189" t="s">
        <v>61</v>
      </c>
      <c r="H4189" s="45" t="s">
        <v>25</v>
      </c>
      <c r="I4189" t="s">
        <v>62</v>
      </c>
      <c r="J4189" t="s">
        <v>63</v>
      </c>
      <c r="K4189">
        <v>30.806453242697</v>
      </c>
      <c r="L4189">
        <v>12322.0658350207</v>
      </c>
      <c r="M4189">
        <v>14.4400409069438</v>
      </c>
      <c r="N4189">
        <v>0.177931134715754</v>
      </c>
      <c r="O4189">
        <v>19.815353854738198</v>
      </c>
      <c r="P4189">
        <v>0.24416609474231599</v>
      </c>
      <c r="Q4189" s="45">
        <v>20.036893095768399</v>
      </c>
      <c r="R4189" s="45">
        <v>0.24689591585532999</v>
      </c>
      <c r="S4189" s="45">
        <v>20.7669355530685</v>
      </c>
      <c r="T4189" s="45">
        <v>0.25589154707654199</v>
      </c>
      <c r="U4189" s="45" t="s">
        <v>11993</v>
      </c>
      <c r="V4189" t="b">
        <f>FALSE()</f>
        <v>0</v>
      </c>
      <c r="W4189" t="s">
        <v>57</v>
      </c>
      <c r="X4189" t="s">
        <v>57</v>
      </c>
    </row>
    <row r="4190" spans="1:24">
      <c r="A4190" s="43">
        <v>43830</v>
      </c>
      <c r="B4190" t="s">
        <v>11994</v>
      </c>
      <c r="C4190" t="s">
        <v>11995</v>
      </c>
      <c r="D4190" s="44">
        <v>4611858.1490000002</v>
      </c>
      <c r="E4190" s="37">
        <v>4.6118581489999997</v>
      </c>
      <c r="F4190" t="s">
        <v>60</v>
      </c>
      <c r="G4190" t="s">
        <v>61</v>
      </c>
      <c r="H4190" s="45" t="s">
        <v>25</v>
      </c>
      <c r="I4190" t="s">
        <v>62</v>
      </c>
      <c r="J4190" t="s">
        <v>63</v>
      </c>
      <c r="K4190">
        <v>7.6708478780084501</v>
      </c>
      <c r="L4190">
        <v>601218.82513427699</v>
      </c>
      <c r="M4190">
        <v>5.6780032120925803</v>
      </c>
      <c r="N4190">
        <v>3.4137224202829501</v>
      </c>
      <c r="O4190">
        <v>6.9142936854831198</v>
      </c>
      <c r="P4190">
        <v>4.1570035262195102</v>
      </c>
      <c r="Q4190" s="45">
        <v>7.8044724387527804</v>
      </c>
      <c r="R4190" s="45">
        <v>4.6921957504197902</v>
      </c>
      <c r="S4190" s="45">
        <v>7.8984985077410901</v>
      </c>
      <c r="T4190" s="45">
        <v>4.7487259931489403</v>
      </c>
      <c r="U4190" s="45" t="s">
        <v>11996</v>
      </c>
      <c r="V4190" t="b">
        <f>FALSE()</f>
        <v>0</v>
      </c>
      <c r="W4190" t="s">
        <v>57</v>
      </c>
      <c r="X4190" t="s">
        <v>57</v>
      </c>
    </row>
    <row r="4191" spans="1:24">
      <c r="A4191" s="43">
        <v>43830</v>
      </c>
      <c r="B4191" t="s">
        <v>11997</v>
      </c>
      <c r="C4191" t="s">
        <v>11998</v>
      </c>
      <c r="D4191" s="44">
        <v>119942.882</v>
      </c>
      <c r="E4191" s="37">
        <v>0.119942882</v>
      </c>
      <c r="F4191" t="s">
        <v>209</v>
      </c>
      <c r="G4191" t="s">
        <v>210</v>
      </c>
      <c r="H4191" s="45" t="s">
        <v>25</v>
      </c>
      <c r="I4191" t="s">
        <v>211</v>
      </c>
      <c r="J4191" t="s">
        <v>212</v>
      </c>
      <c r="K4191">
        <v>10.119999999999999</v>
      </c>
      <c r="L4191">
        <v>11852.0634387352</v>
      </c>
      <c r="M4191">
        <v>4.9850000000000003</v>
      </c>
      <c r="N4191">
        <v>5.9082536242094898E-2</v>
      </c>
      <c r="O4191">
        <v>6.45</v>
      </c>
      <c r="P4191">
        <v>7.6445809179841895E-2</v>
      </c>
      <c r="Q4191" s="45">
        <v>7.17</v>
      </c>
      <c r="R4191" s="45">
        <v>8.4979294855731205E-2</v>
      </c>
      <c r="S4191" s="45">
        <v>7.68</v>
      </c>
      <c r="T4191" s="45">
        <v>9.1023847209486197E-2</v>
      </c>
      <c r="U4191" s="45" t="s">
        <v>11999</v>
      </c>
      <c r="V4191" t="b">
        <f>FALSE()</f>
        <v>0</v>
      </c>
      <c r="W4191" t="s">
        <v>57</v>
      </c>
      <c r="X4191" t="s">
        <v>57</v>
      </c>
    </row>
    <row r="4192" spans="1:24">
      <c r="A4192" s="43">
        <v>43830</v>
      </c>
      <c r="B4192" t="s">
        <v>12000</v>
      </c>
      <c r="C4192" t="s">
        <v>12001</v>
      </c>
      <c r="D4192" s="44">
        <v>18450585.339000002</v>
      </c>
      <c r="E4192" s="37">
        <v>18.450585339</v>
      </c>
      <c r="F4192" t="s">
        <v>3711</v>
      </c>
      <c r="G4192" t="s">
        <v>398</v>
      </c>
      <c r="H4192" s="45" t="s">
        <v>25</v>
      </c>
      <c r="I4192" t="s">
        <v>3712</v>
      </c>
      <c r="J4192" t="s">
        <v>400</v>
      </c>
      <c r="K4192">
        <v>104.5672732</v>
      </c>
      <c r="L4192">
        <v>176447.03523740699</v>
      </c>
      <c r="M4192">
        <v>64.036891999999995</v>
      </c>
      <c r="N4192">
        <v>11.299119739218</v>
      </c>
      <c r="O4192">
        <v>60.594760999999998</v>
      </c>
      <c r="P4192">
        <v>10.6917659293693</v>
      </c>
      <c r="Q4192" s="45">
        <v>62.932968000000002</v>
      </c>
      <c r="R4192" s="45">
        <v>11.1043356222906</v>
      </c>
      <c r="S4192" s="45">
        <v>69.098514600000001</v>
      </c>
      <c r="T4192" s="45">
        <v>12.1922280404787</v>
      </c>
      <c r="U4192" s="45" t="s">
        <v>12002</v>
      </c>
      <c r="V4192" t="b">
        <f>FALSE()</f>
        <v>0</v>
      </c>
      <c r="W4192" t="s">
        <v>57</v>
      </c>
      <c r="X4192" t="s">
        <v>57</v>
      </c>
    </row>
    <row r="4193" spans="1:24">
      <c r="A4193" s="43">
        <v>43830</v>
      </c>
      <c r="B4193" t="s">
        <v>12003</v>
      </c>
      <c r="C4193" t="s">
        <v>12004</v>
      </c>
      <c r="D4193" s="44">
        <v>6105054.8260000004</v>
      </c>
      <c r="E4193" s="37">
        <v>6.1050548259999999</v>
      </c>
      <c r="F4193" t="s">
        <v>307</v>
      </c>
      <c r="G4193" t="s">
        <v>308</v>
      </c>
      <c r="H4193" s="45" t="s">
        <v>25</v>
      </c>
      <c r="I4193" t="s">
        <v>309</v>
      </c>
      <c r="J4193" t="s">
        <v>310</v>
      </c>
      <c r="K4193">
        <v>45.4266038053781</v>
      </c>
      <c r="L4193">
        <v>134393.82024145999</v>
      </c>
      <c r="M4193">
        <v>30.729795814753</v>
      </c>
      <c r="N4193">
        <v>4.12989465478468</v>
      </c>
      <c r="O4193">
        <v>31.8626347400904</v>
      </c>
      <c r="P4193">
        <v>4.2821412056790003</v>
      </c>
      <c r="Q4193" s="45">
        <v>37.190543281670003</v>
      </c>
      <c r="R4193" s="45">
        <v>4.9981791884789901</v>
      </c>
      <c r="S4193" s="45">
        <v>38.343362378234403</v>
      </c>
      <c r="T4193" s="45">
        <v>5.1531109509135904</v>
      </c>
      <c r="U4193" s="45" t="s">
        <v>12005</v>
      </c>
      <c r="V4193" t="b">
        <f>FALSE()</f>
        <v>0</v>
      </c>
      <c r="W4193" t="s">
        <v>57</v>
      </c>
      <c r="X4193" t="s">
        <v>57</v>
      </c>
    </row>
    <row r="4194" spans="1:24">
      <c r="A4194" s="43">
        <v>43830</v>
      </c>
      <c r="B4194" t="s">
        <v>12006</v>
      </c>
      <c r="C4194" t="s">
        <v>12007</v>
      </c>
      <c r="D4194" s="44">
        <v>2925091.014</v>
      </c>
      <c r="E4194" s="37">
        <v>2.9250910139999999</v>
      </c>
      <c r="F4194" t="s">
        <v>332</v>
      </c>
      <c r="G4194" t="s">
        <v>333</v>
      </c>
      <c r="H4194" s="45" t="s">
        <v>25</v>
      </c>
      <c r="I4194" t="s">
        <v>334</v>
      </c>
      <c r="J4194" t="s">
        <v>335</v>
      </c>
      <c r="K4194">
        <v>1.96596542729943</v>
      </c>
      <c r="L4194">
        <v>1487864.93057413</v>
      </c>
      <c r="M4194">
        <v>1.1487576712476499</v>
      </c>
      <c r="N4194">
        <v>1.7091962527773801</v>
      </c>
      <c r="O4194">
        <v>1.1201482046165401</v>
      </c>
      <c r="P4194">
        <v>1.6666292306945201</v>
      </c>
      <c r="Q4194" s="45">
        <v>1.15800104408903</v>
      </c>
      <c r="R4194" s="45">
        <v>1.7229491430682899</v>
      </c>
      <c r="S4194" s="45">
        <v>1.17680527619038</v>
      </c>
      <c r="T4194" s="45">
        <v>1.75092730055827</v>
      </c>
      <c r="U4194" s="45" t="s">
        <v>12008</v>
      </c>
      <c r="V4194" t="b">
        <f>FALSE()</f>
        <v>0</v>
      </c>
      <c r="W4194" t="s">
        <v>57</v>
      </c>
      <c r="X4194" t="s">
        <v>57</v>
      </c>
    </row>
    <row r="4195" spans="1:24">
      <c r="A4195" s="43">
        <v>43830</v>
      </c>
      <c r="B4195" t="s">
        <v>12009</v>
      </c>
      <c r="C4195" t="s">
        <v>12010</v>
      </c>
      <c r="D4195" s="44">
        <v>25289225.997000001</v>
      </c>
      <c r="E4195" s="37">
        <v>25.289225996999999</v>
      </c>
      <c r="F4195" t="s">
        <v>89</v>
      </c>
      <c r="G4195" t="s">
        <v>90</v>
      </c>
      <c r="H4195" s="45" t="s">
        <v>25</v>
      </c>
      <c r="I4195" t="s">
        <v>91</v>
      </c>
      <c r="J4195" t="s">
        <v>92</v>
      </c>
      <c r="K4195">
        <v>54.44</v>
      </c>
      <c r="L4195">
        <v>464533.90883541497</v>
      </c>
      <c r="M4195">
        <v>32</v>
      </c>
      <c r="N4195">
        <v>14.8650850827333</v>
      </c>
      <c r="O4195">
        <v>32.17</v>
      </c>
      <c r="P4195">
        <v>14.944055847235299</v>
      </c>
      <c r="Q4195" s="45">
        <v>33.869999999999997</v>
      </c>
      <c r="R4195" s="45">
        <v>15.7337634922555</v>
      </c>
      <c r="S4195" s="45">
        <v>34.630000000000003</v>
      </c>
      <c r="T4195" s="45">
        <v>16.086809262970402</v>
      </c>
      <c r="U4195" s="45" t="s">
        <v>12011</v>
      </c>
      <c r="V4195" t="b">
        <f>FALSE()</f>
        <v>0</v>
      </c>
      <c r="W4195" t="s">
        <v>57</v>
      </c>
      <c r="X4195" t="s">
        <v>57</v>
      </c>
    </row>
    <row r="4196" spans="1:24">
      <c r="A4196" s="43">
        <v>43830</v>
      </c>
      <c r="B4196" t="s">
        <v>12012</v>
      </c>
      <c r="C4196" t="s">
        <v>12013</v>
      </c>
      <c r="D4196" s="44">
        <v>32857374.73</v>
      </c>
      <c r="E4196" s="37">
        <v>32.857374729999997</v>
      </c>
      <c r="F4196" t="s">
        <v>1310</v>
      </c>
      <c r="G4196" t="s">
        <v>758</v>
      </c>
      <c r="H4196" s="45" t="s">
        <v>24</v>
      </c>
      <c r="I4196" t="s">
        <v>1311</v>
      </c>
      <c r="J4196" t="s">
        <v>760</v>
      </c>
      <c r="K4196" t="s">
        <v>124</v>
      </c>
      <c r="L4196" t="e">
        <f>#VALUE!</f>
        <v>#VALUE!</v>
      </c>
      <c r="M4196" t="s">
        <v>124</v>
      </c>
      <c r="N4196" t="e">
        <f>#VALUE!</f>
        <v>#VALUE!</v>
      </c>
      <c r="O4196" t="s">
        <v>124</v>
      </c>
      <c r="P4196" t="e">
        <f>#VALUE!</f>
        <v>#VALUE!</v>
      </c>
      <c r="Q4196" s="45" t="s">
        <v>124</v>
      </c>
      <c r="R4196" s="45" t="e">
        <f>#VALUE!</f>
        <v>#VALUE!</v>
      </c>
      <c r="S4196" s="45" t="s">
        <v>124</v>
      </c>
      <c r="T4196" s="45" t="e">
        <f>#VALUE!</f>
        <v>#VALUE!</v>
      </c>
      <c r="U4196" s="45" t="s">
        <v>12014</v>
      </c>
      <c r="V4196" t="b">
        <f>TRUE()</f>
        <v>1</v>
      </c>
      <c r="W4196" t="s">
        <v>57</v>
      </c>
      <c r="X4196" t="s">
        <v>57</v>
      </c>
    </row>
    <row r="4197" spans="1:24">
      <c r="A4197" s="43">
        <v>43830</v>
      </c>
      <c r="B4197" t="s">
        <v>12015</v>
      </c>
      <c r="C4197" t="s">
        <v>12016</v>
      </c>
      <c r="D4197" s="44">
        <v>16391750.560000001</v>
      </c>
      <c r="E4197" s="37">
        <v>16.391750559999998</v>
      </c>
      <c r="F4197" t="s">
        <v>1310</v>
      </c>
      <c r="G4197" t="s">
        <v>758</v>
      </c>
      <c r="H4197" s="45" t="s">
        <v>24</v>
      </c>
      <c r="I4197" t="s">
        <v>1311</v>
      </c>
      <c r="J4197" t="s">
        <v>760</v>
      </c>
      <c r="K4197" t="s">
        <v>124</v>
      </c>
      <c r="L4197" t="e">
        <f>#VALUE!</f>
        <v>#VALUE!</v>
      </c>
      <c r="M4197" t="s">
        <v>124</v>
      </c>
      <c r="N4197" t="e">
        <f>#VALUE!</f>
        <v>#VALUE!</v>
      </c>
      <c r="O4197" t="s">
        <v>124</v>
      </c>
      <c r="P4197" t="e">
        <f>#VALUE!</f>
        <v>#VALUE!</v>
      </c>
      <c r="Q4197" s="45" t="s">
        <v>124</v>
      </c>
      <c r="R4197" s="45" t="e">
        <f>#VALUE!</f>
        <v>#VALUE!</v>
      </c>
      <c r="S4197" s="45" t="s">
        <v>124</v>
      </c>
      <c r="T4197" s="45" t="e">
        <f>#VALUE!</f>
        <v>#VALUE!</v>
      </c>
      <c r="U4197" s="45" t="s">
        <v>12014</v>
      </c>
      <c r="V4197" t="b">
        <f>TRUE()</f>
        <v>1</v>
      </c>
      <c r="W4197" t="s">
        <v>57</v>
      </c>
      <c r="X4197" t="s">
        <v>57</v>
      </c>
    </row>
    <row r="4198" spans="1:24">
      <c r="A4198" s="43">
        <v>43830</v>
      </c>
      <c r="B4198" t="s">
        <v>12017</v>
      </c>
      <c r="C4198" t="s">
        <v>12018</v>
      </c>
      <c r="D4198" s="44">
        <v>4087388.0890000002</v>
      </c>
      <c r="E4198" s="37">
        <v>4.0873880890000001</v>
      </c>
      <c r="F4198" t="s">
        <v>596</v>
      </c>
      <c r="G4198" t="s">
        <v>113</v>
      </c>
      <c r="H4198" s="45" t="s">
        <v>25</v>
      </c>
      <c r="I4198" t="s">
        <v>597</v>
      </c>
      <c r="J4198" t="s">
        <v>115</v>
      </c>
      <c r="K4198">
        <v>2.0507890781563098</v>
      </c>
      <c r="L4198">
        <v>1993080.6793035101</v>
      </c>
      <c r="M4198">
        <v>1.2804550264550301</v>
      </c>
      <c r="N4198">
        <v>2.5520501739445902</v>
      </c>
      <c r="O4198">
        <v>1.5785552840562</v>
      </c>
      <c r="P4198">
        <v>3.1461880378648801</v>
      </c>
      <c r="Q4198" s="45">
        <v>1.71422869886189</v>
      </c>
      <c r="R4198" s="45">
        <v>3.4165960996092299</v>
      </c>
      <c r="S4198" s="45">
        <v>1.8635617683302499</v>
      </c>
      <c r="T4198" s="45">
        <v>3.7142289551477101</v>
      </c>
      <c r="U4198" s="45" t="s">
        <v>12019</v>
      </c>
      <c r="V4198" t="b">
        <f>FALSE()</f>
        <v>0</v>
      </c>
      <c r="W4198" t="s">
        <v>57</v>
      </c>
      <c r="X4198" t="s">
        <v>57</v>
      </c>
    </row>
    <row r="4199" spans="1:24">
      <c r="A4199" s="43">
        <v>43830</v>
      </c>
      <c r="B4199" t="s">
        <v>12020</v>
      </c>
      <c r="C4199" t="s">
        <v>12021</v>
      </c>
      <c r="D4199" s="44">
        <v>8104938.3219999997</v>
      </c>
      <c r="E4199" s="37">
        <v>8.1049383220000006</v>
      </c>
      <c r="F4199" t="s">
        <v>1362</v>
      </c>
      <c r="G4199" t="s">
        <v>1363</v>
      </c>
      <c r="H4199" s="45" t="s">
        <v>25</v>
      </c>
      <c r="I4199" t="s">
        <v>1364</v>
      </c>
      <c r="J4199" t="s">
        <v>1365</v>
      </c>
      <c r="K4199">
        <v>717</v>
      </c>
      <c r="L4199">
        <v>11303.9586080893</v>
      </c>
      <c r="M4199">
        <v>471.6</v>
      </c>
      <c r="N4199">
        <v>5.3309468795749</v>
      </c>
      <c r="O4199">
        <v>483.8</v>
      </c>
      <c r="P4199">
        <v>5.4688551745935801</v>
      </c>
      <c r="Q4199" s="45">
        <v>470</v>
      </c>
      <c r="R4199" s="45">
        <v>5.31286054580195</v>
      </c>
      <c r="S4199" s="45">
        <v>440.2</v>
      </c>
      <c r="T4199" s="45">
        <v>4.9760025792808902</v>
      </c>
      <c r="U4199" s="45" t="s">
        <v>12022</v>
      </c>
      <c r="V4199" t="b">
        <f>FALSE()</f>
        <v>0</v>
      </c>
      <c r="W4199" t="s">
        <v>57</v>
      </c>
      <c r="X4199" t="s">
        <v>57</v>
      </c>
    </row>
    <row r="4200" spans="1:24">
      <c r="A4200" s="43">
        <v>43830</v>
      </c>
      <c r="B4200" t="s">
        <v>12023</v>
      </c>
      <c r="C4200" t="s">
        <v>12024</v>
      </c>
      <c r="D4200" s="44">
        <v>121156.719</v>
      </c>
      <c r="E4200" s="37">
        <v>0.121156719</v>
      </c>
      <c r="F4200" t="s">
        <v>287</v>
      </c>
      <c r="G4200" t="s">
        <v>61</v>
      </c>
      <c r="H4200" s="45" t="s">
        <v>25</v>
      </c>
      <c r="I4200" t="s">
        <v>288</v>
      </c>
      <c r="J4200" t="s">
        <v>63</v>
      </c>
      <c r="K4200" t="s">
        <v>124</v>
      </c>
      <c r="L4200" t="e">
        <f>#VALUE!</f>
        <v>#VALUE!</v>
      </c>
      <c r="M4200" t="s">
        <v>124</v>
      </c>
      <c r="N4200" t="e">
        <f>#VALUE!</f>
        <v>#VALUE!</v>
      </c>
      <c r="O4200" t="s">
        <v>124</v>
      </c>
      <c r="P4200" t="e">
        <f>#VALUE!</f>
        <v>#VALUE!</v>
      </c>
      <c r="Q4200" s="45" t="s">
        <v>124</v>
      </c>
      <c r="R4200" s="45" t="e">
        <f>#VALUE!</f>
        <v>#VALUE!</v>
      </c>
      <c r="S4200" s="45" t="s">
        <v>124</v>
      </c>
      <c r="T4200" s="45" t="e">
        <f>#VALUE!</f>
        <v>#VALUE!</v>
      </c>
      <c r="U4200" s="45" t="s">
        <v>12025</v>
      </c>
      <c r="V4200" t="b">
        <f>TRUE()</f>
        <v>1</v>
      </c>
      <c r="W4200" t="s">
        <v>57</v>
      </c>
      <c r="X4200" t="s">
        <v>57</v>
      </c>
    </row>
    <row r="4201" spans="1:24">
      <c r="A4201" s="43">
        <v>43830</v>
      </c>
      <c r="B4201" t="s">
        <v>12026</v>
      </c>
      <c r="C4201" t="s">
        <v>12027</v>
      </c>
      <c r="D4201" s="44">
        <v>7088746.466</v>
      </c>
      <c r="E4201" s="37">
        <v>7.0887464659999999</v>
      </c>
      <c r="F4201" t="s">
        <v>1948</v>
      </c>
      <c r="G4201" t="s">
        <v>68</v>
      </c>
      <c r="H4201" s="45" t="s">
        <v>25</v>
      </c>
      <c r="I4201" t="s">
        <v>1949</v>
      </c>
      <c r="J4201" t="s">
        <v>70</v>
      </c>
      <c r="K4201">
        <v>79.803687600000003</v>
      </c>
      <c r="L4201">
        <v>88827.304591874505</v>
      </c>
      <c r="M4201">
        <v>59.565041999999998</v>
      </c>
      <c r="N4201">
        <v>5.2910021287618001</v>
      </c>
      <c r="O4201">
        <v>57.303440000000002</v>
      </c>
      <c r="P4201">
        <v>5.09011011904221</v>
      </c>
      <c r="Q4201" s="45">
        <v>56.448072000000003</v>
      </c>
      <c r="R4201" s="45">
        <v>5.0141300851680599</v>
      </c>
      <c r="S4201" s="45">
        <v>60.777509299999998</v>
      </c>
      <c r="T4201" s="45">
        <v>5.3987023309265902</v>
      </c>
      <c r="U4201" s="45" t="s">
        <v>12028</v>
      </c>
      <c r="V4201" t="b">
        <f>FALSE()</f>
        <v>0</v>
      </c>
      <c r="W4201" t="s">
        <v>57</v>
      </c>
      <c r="X4201" t="s">
        <v>57</v>
      </c>
    </row>
    <row r="4202" spans="1:24">
      <c r="A4202" s="43">
        <v>43830</v>
      </c>
      <c r="B4202" t="s">
        <v>12029</v>
      </c>
      <c r="C4202" t="s">
        <v>12030</v>
      </c>
      <c r="D4202" s="44">
        <v>1912208.855</v>
      </c>
      <c r="E4202" s="37">
        <v>1.912208855</v>
      </c>
      <c r="F4202" t="s">
        <v>470</v>
      </c>
      <c r="G4202" t="s">
        <v>90</v>
      </c>
      <c r="H4202" s="45" t="s">
        <v>25</v>
      </c>
      <c r="I4202" t="s">
        <v>471</v>
      </c>
      <c r="J4202" t="s">
        <v>92</v>
      </c>
      <c r="K4202" t="s">
        <v>124</v>
      </c>
      <c r="L4202" t="e">
        <f>#VALUE!</f>
        <v>#VALUE!</v>
      </c>
      <c r="M4202" t="s">
        <v>124</v>
      </c>
      <c r="N4202" t="e">
        <f>#VALUE!</f>
        <v>#VALUE!</v>
      </c>
      <c r="O4202" t="s">
        <v>124</v>
      </c>
      <c r="P4202" t="e">
        <f>#VALUE!</f>
        <v>#VALUE!</v>
      </c>
      <c r="Q4202" s="45" t="s">
        <v>124</v>
      </c>
      <c r="R4202" s="45" t="e">
        <f>#VALUE!</f>
        <v>#VALUE!</v>
      </c>
      <c r="S4202" s="45" t="s">
        <v>124</v>
      </c>
      <c r="T4202" s="45" t="e">
        <f>#VALUE!</f>
        <v>#VALUE!</v>
      </c>
      <c r="U4202" s="45" t="s">
        <v>12031</v>
      </c>
      <c r="V4202" t="b">
        <f>TRUE()</f>
        <v>1</v>
      </c>
      <c r="W4202" t="s">
        <v>57</v>
      </c>
      <c r="X4202" t="s">
        <v>57</v>
      </c>
    </row>
    <row r="4203" spans="1:24">
      <c r="A4203" s="43">
        <v>43830</v>
      </c>
      <c r="B4203" t="s">
        <v>12032</v>
      </c>
      <c r="C4203" t="s">
        <v>12033</v>
      </c>
      <c r="D4203" s="44">
        <v>945173.93099999998</v>
      </c>
      <c r="E4203" s="37">
        <v>0.94517393100000002</v>
      </c>
      <c r="F4203" t="s">
        <v>99</v>
      </c>
      <c r="G4203" t="s">
        <v>100</v>
      </c>
      <c r="H4203" s="45" t="s">
        <v>25</v>
      </c>
      <c r="I4203" t="s">
        <v>101</v>
      </c>
      <c r="J4203" t="s">
        <v>102</v>
      </c>
      <c r="K4203">
        <v>4.3115191450595702</v>
      </c>
      <c r="L4203">
        <v>219220.627161785</v>
      </c>
      <c r="M4203">
        <v>1.96829809992297</v>
      </c>
      <c r="N4203">
        <v>0.43149154390646199</v>
      </c>
      <c r="O4203">
        <v>1.6308636321399701</v>
      </c>
      <c r="P4203">
        <v>0.35751894825307001</v>
      </c>
      <c r="Q4203" s="45">
        <v>1.3062689684292601</v>
      </c>
      <c r="R4203" s="45">
        <v>0.28636110250104002</v>
      </c>
      <c r="S4203" s="45">
        <v>1.41388157739384</v>
      </c>
      <c r="T4203" s="45">
        <v>0.309952006128771</v>
      </c>
      <c r="U4203" s="45" t="s">
        <v>12034</v>
      </c>
      <c r="V4203" t="b">
        <f>FALSE()</f>
        <v>0</v>
      </c>
      <c r="W4203" t="s">
        <v>57</v>
      </c>
      <c r="X4203" t="s">
        <v>57</v>
      </c>
    </row>
    <row r="4204" spans="1:24">
      <c r="A4204" s="43">
        <v>43830</v>
      </c>
      <c r="B4204" t="s">
        <v>12035</v>
      </c>
      <c r="C4204" t="s">
        <v>12036</v>
      </c>
      <c r="D4204" s="44">
        <v>171006.23699999999</v>
      </c>
      <c r="E4204" s="37">
        <v>0.17100623700000001</v>
      </c>
      <c r="F4204" t="s">
        <v>99</v>
      </c>
      <c r="G4204" t="s">
        <v>100</v>
      </c>
      <c r="H4204" s="45" t="s">
        <v>25</v>
      </c>
      <c r="I4204" t="s">
        <v>101</v>
      </c>
      <c r="J4204" t="s">
        <v>102</v>
      </c>
      <c r="K4204" t="s">
        <v>124</v>
      </c>
      <c r="L4204" t="e">
        <f>#VALUE!</f>
        <v>#VALUE!</v>
      </c>
      <c r="M4204" t="s">
        <v>124</v>
      </c>
      <c r="N4204" t="e">
        <f>#VALUE!</f>
        <v>#VALUE!</v>
      </c>
      <c r="O4204" t="s">
        <v>124</v>
      </c>
      <c r="P4204" t="e">
        <f>#VALUE!</f>
        <v>#VALUE!</v>
      </c>
      <c r="Q4204" s="45" t="s">
        <v>124</v>
      </c>
      <c r="R4204" s="45" t="e">
        <f>#VALUE!</f>
        <v>#VALUE!</v>
      </c>
      <c r="S4204" s="45" t="s">
        <v>124</v>
      </c>
      <c r="T4204" s="45" t="e">
        <f>#VALUE!</f>
        <v>#VALUE!</v>
      </c>
      <c r="U4204" s="45" t="s">
        <v>12037</v>
      </c>
      <c r="V4204" t="b">
        <f>TRUE()</f>
        <v>1</v>
      </c>
      <c r="W4204" t="s">
        <v>57</v>
      </c>
      <c r="X4204" t="s">
        <v>57</v>
      </c>
    </row>
    <row r="4205" spans="1:24">
      <c r="A4205" s="43">
        <v>43830</v>
      </c>
      <c r="B4205" t="s">
        <v>12038</v>
      </c>
      <c r="C4205" t="s">
        <v>12039</v>
      </c>
      <c r="D4205" s="44">
        <v>474555.09100000001</v>
      </c>
      <c r="E4205" s="37">
        <v>0.47455509099999998</v>
      </c>
      <c r="F4205" t="s">
        <v>3449</v>
      </c>
      <c r="G4205" t="s">
        <v>751</v>
      </c>
      <c r="H4205" s="45" t="s">
        <v>24</v>
      </c>
      <c r="I4205" t="s">
        <v>3450</v>
      </c>
      <c r="J4205" t="s">
        <v>753</v>
      </c>
      <c r="K4205" t="s">
        <v>124</v>
      </c>
      <c r="L4205" t="e">
        <f>#VALUE!</f>
        <v>#VALUE!</v>
      </c>
      <c r="M4205" t="s">
        <v>124</v>
      </c>
      <c r="N4205" t="e">
        <f>#VALUE!</f>
        <v>#VALUE!</v>
      </c>
      <c r="O4205" t="s">
        <v>124</v>
      </c>
      <c r="P4205" t="e">
        <f>#VALUE!</f>
        <v>#VALUE!</v>
      </c>
      <c r="Q4205" s="45" t="s">
        <v>124</v>
      </c>
      <c r="R4205" s="45" t="e">
        <f>#VALUE!</f>
        <v>#VALUE!</v>
      </c>
      <c r="S4205" s="45" t="s">
        <v>124</v>
      </c>
      <c r="T4205" s="45" t="e">
        <f>#VALUE!</f>
        <v>#VALUE!</v>
      </c>
      <c r="U4205" s="45" t="s">
        <v>12040</v>
      </c>
      <c r="V4205" t="b">
        <f>TRUE()</f>
        <v>1</v>
      </c>
      <c r="W4205" t="s">
        <v>57</v>
      </c>
      <c r="X4205" t="s">
        <v>57</v>
      </c>
    </row>
    <row r="4206" spans="1:24">
      <c r="A4206" s="43">
        <v>43830</v>
      </c>
      <c r="B4206" t="s">
        <v>12041</v>
      </c>
      <c r="C4206" t="s">
        <v>12042</v>
      </c>
      <c r="D4206" s="44">
        <v>456479.94199999998</v>
      </c>
      <c r="E4206" s="37">
        <v>0.45647994200000003</v>
      </c>
      <c r="F4206" t="s">
        <v>427</v>
      </c>
      <c r="G4206" t="s">
        <v>333</v>
      </c>
      <c r="H4206" s="45" t="s">
        <v>25</v>
      </c>
      <c r="I4206" t="s">
        <v>428</v>
      </c>
      <c r="J4206" t="s">
        <v>335</v>
      </c>
      <c r="K4206" t="s">
        <v>124</v>
      </c>
      <c r="L4206" t="e">
        <f>#VALUE!</f>
        <v>#VALUE!</v>
      </c>
      <c r="M4206" t="s">
        <v>124</v>
      </c>
      <c r="N4206" t="e">
        <f>#VALUE!</f>
        <v>#VALUE!</v>
      </c>
      <c r="O4206" t="s">
        <v>124</v>
      </c>
      <c r="P4206" t="e">
        <f>#VALUE!</f>
        <v>#VALUE!</v>
      </c>
      <c r="Q4206" s="45" t="s">
        <v>124</v>
      </c>
      <c r="R4206" s="45" t="e">
        <f>#VALUE!</f>
        <v>#VALUE!</v>
      </c>
      <c r="S4206" s="45" t="s">
        <v>124</v>
      </c>
      <c r="T4206" s="45" t="e">
        <f>#VALUE!</f>
        <v>#VALUE!</v>
      </c>
      <c r="U4206" s="45" t="s">
        <v>12043</v>
      </c>
      <c r="V4206" t="b">
        <f>TRUE()</f>
        <v>1</v>
      </c>
      <c r="W4206" t="s">
        <v>57</v>
      </c>
      <c r="X4206" t="s">
        <v>57</v>
      </c>
    </row>
    <row r="4207" spans="1:24">
      <c r="A4207" s="43">
        <v>43830</v>
      </c>
      <c r="B4207" t="s">
        <v>12044</v>
      </c>
      <c r="C4207" t="s">
        <v>12045</v>
      </c>
      <c r="D4207" s="44">
        <v>1401080.827</v>
      </c>
      <c r="E4207" s="37">
        <v>1.4010808269999999</v>
      </c>
      <c r="F4207" t="s">
        <v>427</v>
      </c>
      <c r="G4207" t="s">
        <v>333</v>
      </c>
      <c r="H4207" s="45" t="s">
        <v>25</v>
      </c>
      <c r="I4207" t="s">
        <v>428</v>
      </c>
      <c r="J4207" t="s">
        <v>335</v>
      </c>
      <c r="K4207" t="s">
        <v>124</v>
      </c>
      <c r="L4207" t="e">
        <f>#VALUE!</f>
        <v>#VALUE!</v>
      </c>
      <c r="M4207" t="s">
        <v>124</v>
      </c>
      <c r="N4207" t="e">
        <f>#VALUE!</f>
        <v>#VALUE!</v>
      </c>
      <c r="O4207" t="s">
        <v>124</v>
      </c>
      <c r="P4207" t="e">
        <f>#VALUE!</f>
        <v>#VALUE!</v>
      </c>
      <c r="Q4207" s="45" t="s">
        <v>124</v>
      </c>
      <c r="R4207" s="45" t="e">
        <f>#VALUE!</f>
        <v>#VALUE!</v>
      </c>
      <c r="S4207" s="45" t="s">
        <v>124</v>
      </c>
      <c r="T4207" s="45" t="e">
        <f>#VALUE!</f>
        <v>#VALUE!</v>
      </c>
      <c r="U4207" s="45" t="s">
        <v>12043</v>
      </c>
      <c r="V4207" t="b">
        <f>TRUE()</f>
        <v>1</v>
      </c>
      <c r="W4207" t="s">
        <v>57</v>
      </c>
      <c r="X4207" t="s">
        <v>57</v>
      </c>
    </row>
    <row r="4208" spans="1:24">
      <c r="A4208" s="43">
        <v>43830</v>
      </c>
      <c r="B4208" t="s">
        <v>12046</v>
      </c>
      <c r="C4208" t="s">
        <v>12047</v>
      </c>
      <c r="D4208" s="44">
        <v>22788357.221999999</v>
      </c>
      <c r="E4208" s="37">
        <v>22.788357221999998</v>
      </c>
      <c r="F4208" t="s">
        <v>1350</v>
      </c>
      <c r="G4208" t="s">
        <v>758</v>
      </c>
      <c r="H4208" s="45" t="s">
        <v>24</v>
      </c>
      <c r="I4208" t="s">
        <v>1351</v>
      </c>
      <c r="J4208" t="s">
        <v>760</v>
      </c>
      <c r="K4208" t="s">
        <v>124</v>
      </c>
      <c r="L4208" t="e">
        <f>#VALUE!</f>
        <v>#VALUE!</v>
      </c>
      <c r="M4208" t="s">
        <v>124</v>
      </c>
      <c r="N4208" t="e">
        <f>#VALUE!</f>
        <v>#VALUE!</v>
      </c>
      <c r="O4208" t="s">
        <v>124</v>
      </c>
      <c r="P4208" t="e">
        <f>#VALUE!</f>
        <v>#VALUE!</v>
      </c>
      <c r="Q4208" s="45" t="s">
        <v>124</v>
      </c>
      <c r="R4208" s="45" t="e">
        <f>#VALUE!</f>
        <v>#VALUE!</v>
      </c>
      <c r="S4208" s="45" t="s">
        <v>124</v>
      </c>
      <c r="T4208" s="45" t="e">
        <f>#VALUE!</f>
        <v>#VALUE!</v>
      </c>
      <c r="U4208" s="45" t="s">
        <v>12048</v>
      </c>
      <c r="V4208" t="b">
        <f>TRUE()</f>
        <v>1</v>
      </c>
      <c r="W4208" t="s">
        <v>57</v>
      </c>
      <c r="X4208" t="s">
        <v>57</v>
      </c>
    </row>
    <row r="4209" spans="1:24">
      <c r="A4209" s="43">
        <v>43830</v>
      </c>
      <c r="B4209" t="s">
        <v>12049</v>
      </c>
      <c r="C4209" t="s">
        <v>12050</v>
      </c>
      <c r="D4209" s="44">
        <v>4714366.6969999997</v>
      </c>
      <c r="E4209" s="37">
        <v>4.714366697</v>
      </c>
      <c r="F4209" t="s">
        <v>60</v>
      </c>
      <c r="G4209" t="s">
        <v>61</v>
      </c>
      <c r="H4209" s="45" t="s">
        <v>25</v>
      </c>
      <c r="I4209" t="s">
        <v>62</v>
      </c>
      <c r="J4209" t="s">
        <v>63</v>
      </c>
      <c r="K4209">
        <v>64.886200940812998</v>
      </c>
      <c r="L4209">
        <v>72655.921114880606</v>
      </c>
      <c r="M4209">
        <v>42.814915799582799</v>
      </c>
      <c r="N4209">
        <v>3.1107571448747402</v>
      </c>
      <c r="O4209">
        <v>42.826540653623603</v>
      </c>
      <c r="P4209">
        <v>3.1116017593529</v>
      </c>
      <c r="Q4209" s="45">
        <v>46.666062008590998</v>
      </c>
      <c r="R4209" s="45">
        <v>3.3905657200383099</v>
      </c>
      <c r="S4209" s="45">
        <v>51.1185134742054</v>
      </c>
      <c r="T4209" s="45">
        <v>3.7140626824918299</v>
      </c>
      <c r="U4209" s="45" t="s">
        <v>12051</v>
      </c>
      <c r="V4209" t="b">
        <f>FALSE()</f>
        <v>0</v>
      </c>
      <c r="W4209" t="s">
        <v>57</v>
      </c>
      <c r="X4209" t="s">
        <v>57</v>
      </c>
    </row>
    <row r="4210" spans="1:24">
      <c r="A4210" s="43">
        <v>43830</v>
      </c>
      <c r="B4210" t="s">
        <v>12052</v>
      </c>
      <c r="C4210" t="s">
        <v>12053</v>
      </c>
      <c r="D4210" s="44">
        <v>10864236.864</v>
      </c>
      <c r="E4210" s="37">
        <v>10.864236864</v>
      </c>
      <c r="F4210" t="s">
        <v>485</v>
      </c>
      <c r="G4210" t="s">
        <v>486</v>
      </c>
      <c r="H4210" s="45" t="s">
        <v>25</v>
      </c>
      <c r="I4210" t="s">
        <v>487</v>
      </c>
      <c r="J4210" t="s">
        <v>488</v>
      </c>
      <c r="K4210">
        <v>7.0090641612892401</v>
      </c>
      <c r="L4210">
        <v>1550026.73880526</v>
      </c>
      <c r="M4210">
        <v>5.5313927106760197</v>
      </c>
      <c r="N4210">
        <v>8.5738066043803496</v>
      </c>
      <c r="O4210">
        <v>6.5453267477203596</v>
      </c>
      <c r="P4210">
        <v>10.1454314731838</v>
      </c>
      <c r="Q4210" s="45">
        <v>7.15102483542789</v>
      </c>
      <c r="R4210" s="45">
        <v>11.084279704773699</v>
      </c>
      <c r="S4210" s="45">
        <v>7.2578448218448202</v>
      </c>
      <c r="T4210" s="45">
        <v>11.249853539958799</v>
      </c>
      <c r="U4210" s="45" t="s">
        <v>12054</v>
      </c>
      <c r="V4210" t="b">
        <f>FALSE()</f>
        <v>0</v>
      </c>
      <c r="W4210" t="s">
        <v>57</v>
      </c>
      <c r="X4210" t="s">
        <v>57</v>
      </c>
    </row>
    <row r="4211" spans="1:24">
      <c r="A4211" s="43">
        <v>43830</v>
      </c>
      <c r="B4211" t="s">
        <v>12055</v>
      </c>
      <c r="C4211" t="s">
        <v>12056</v>
      </c>
      <c r="D4211" s="44">
        <v>148184311.19400001</v>
      </c>
      <c r="E4211" s="37">
        <v>148.184311194</v>
      </c>
      <c r="F4211" t="s">
        <v>346</v>
      </c>
      <c r="G4211" t="s">
        <v>347</v>
      </c>
      <c r="H4211" s="45" t="s">
        <v>25</v>
      </c>
      <c r="I4211" t="s">
        <v>348</v>
      </c>
      <c r="J4211" t="s">
        <v>349</v>
      </c>
      <c r="K4211">
        <v>65.682377799999998</v>
      </c>
      <c r="L4211">
        <v>2256074.0971530401</v>
      </c>
      <c r="M4211">
        <v>48.287036299999997</v>
      </c>
      <c r="N4211">
        <v>108.939131824719</v>
      </c>
      <c r="O4211">
        <v>45.208061999999998</v>
      </c>
      <c r="P4211">
        <v>101.992737660689</v>
      </c>
      <c r="Q4211" s="45">
        <v>45.919327500000001</v>
      </c>
      <c r="R4211" s="45">
        <v>103.597405331437</v>
      </c>
      <c r="S4211" s="45">
        <v>47.386324299999998</v>
      </c>
      <c r="T4211" s="45">
        <v>106.907058812524</v>
      </c>
      <c r="U4211" s="45" t="s">
        <v>12057</v>
      </c>
      <c r="V4211" t="b">
        <f>FALSE()</f>
        <v>0</v>
      </c>
      <c r="W4211" t="s">
        <v>57</v>
      </c>
      <c r="X4211" t="s">
        <v>57</v>
      </c>
    </row>
    <row r="4212" spans="1:24">
      <c r="A4212" s="43">
        <v>43830</v>
      </c>
      <c r="B4212" t="s">
        <v>12058</v>
      </c>
      <c r="C4212" t="s">
        <v>12059</v>
      </c>
      <c r="D4212" s="44">
        <v>67269107.827999994</v>
      </c>
      <c r="E4212" s="37">
        <v>67.269107828000003</v>
      </c>
      <c r="F4212" t="s">
        <v>1129</v>
      </c>
      <c r="G4212" t="s">
        <v>1130</v>
      </c>
      <c r="H4212" s="45" t="s">
        <v>25</v>
      </c>
      <c r="I4212" t="s">
        <v>1131</v>
      </c>
      <c r="J4212" t="s">
        <v>1132</v>
      </c>
      <c r="K4212">
        <v>72.493181384248203</v>
      </c>
      <c r="L4212">
        <v>927937.035504648</v>
      </c>
      <c r="M4212">
        <v>58.142935995878602</v>
      </c>
      <c r="N4212">
        <v>53.952983663552097</v>
      </c>
      <c r="O4212">
        <v>69.245541923306206</v>
      </c>
      <c r="P4212">
        <v>64.2555028942256</v>
      </c>
      <c r="Q4212" s="45">
        <v>72.426461946967905</v>
      </c>
      <c r="R4212" s="45">
        <v>67.207196391159599</v>
      </c>
      <c r="S4212" s="45">
        <v>75.523251680896806</v>
      </c>
      <c r="T4212" s="45">
        <v>70.080822276442802</v>
      </c>
      <c r="U4212" s="45" t="s">
        <v>12060</v>
      </c>
      <c r="V4212" t="b">
        <f>FALSE()</f>
        <v>0</v>
      </c>
      <c r="W4212" t="s">
        <v>57</v>
      </c>
      <c r="X4212" t="s">
        <v>57</v>
      </c>
    </row>
    <row r="4213" spans="1:24">
      <c r="A4213" s="43">
        <v>43830</v>
      </c>
      <c r="B4213" t="s">
        <v>12061</v>
      </c>
      <c r="C4213" t="s">
        <v>12062</v>
      </c>
      <c r="D4213" s="44">
        <v>13245376.800000001</v>
      </c>
      <c r="E4213" s="37">
        <v>13.245376800000001</v>
      </c>
      <c r="F4213" t="s">
        <v>555</v>
      </c>
      <c r="G4213" t="s">
        <v>100</v>
      </c>
      <c r="H4213" s="45" t="s">
        <v>25</v>
      </c>
      <c r="I4213" t="s">
        <v>556</v>
      </c>
      <c r="J4213" t="s">
        <v>102</v>
      </c>
      <c r="K4213" t="s">
        <v>124</v>
      </c>
      <c r="L4213" t="e">
        <f>#VALUE!</f>
        <v>#VALUE!</v>
      </c>
      <c r="M4213" t="s">
        <v>124</v>
      </c>
      <c r="N4213" t="e">
        <f>#VALUE!</f>
        <v>#VALUE!</v>
      </c>
      <c r="O4213" t="s">
        <v>124</v>
      </c>
      <c r="P4213" t="e">
        <f>#VALUE!</f>
        <v>#VALUE!</v>
      </c>
      <c r="Q4213" s="45" t="s">
        <v>124</v>
      </c>
      <c r="R4213" s="45" t="e">
        <f>#VALUE!</f>
        <v>#VALUE!</v>
      </c>
      <c r="S4213" s="45" t="s">
        <v>124</v>
      </c>
      <c r="T4213" s="45" t="e">
        <f>#VALUE!</f>
        <v>#VALUE!</v>
      </c>
      <c r="U4213" s="45" t="s">
        <v>12063</v>
      </c>
      <c r="V4213" t="b">
        <f>TRUE()</f>
        <v>1</v>
      </c>
      <c r="W4213" t="s">
        <v>57</v>
      </c>
      <c r="X4213" t="s">
        <v>57</v>
      </c>
    </row>
    <row r="4214" spans="1:24">
      <c r="A4214" s="43">
        <v>43830</v>
      </c>
      <c r="B4214" t="s">
        <v>12064</v>
      </c>
      <c r="C4214" t="s">
        <v>12065</v>
      </c>
      <c r="D4214" s="44">
        <v>22384918.07</v>
      </c>
      <c r="E4214" s="37">
        <v>22.384918070000001</v>
      </c>
      <c r="F4214" t="s">
        <v>555</v>
      </c>
      <c r="G4214" t="s">
        <v>100</v>
      </c>
      <c r="H4214" s="45" t="s">
        <v>25</v>
      </c>
      <c r="I4214" t="s">
        <v>556</v>
      </c>
      <c r="J4214" t="s">
        <v>102</v>
      </c>
      <c r="K4214" t="s">
        <v>124</v>
      </c>
      <c r="L4214" t="e">
        <f>#VALUE!</f>
        <v>#VALUE!</v>
      </c>
      <c r="M4214" t="s">
        <v>124</v>
      </c>
      <c r="N4214" t="e">
        <f>#VALUE!</f>
        <v>#VALUE!</v>
      </c>
      <c r="O4214" t="s">
        <v>124</v>
      </c>
      <c r="P4214" t="e">
        <f>#VALUE!</f>
        <v>#VALUE!</v>
      </c>
      <c r="Q4214" s="45" t="s">
        <v>124</v>
      </c>
      <c r="R4214" s="45" t="e">
        <f>#VALUE!</f>
        <v>#VALUE!</v>
      </c>
      <c r="S4214" s="45" t="s">
        <v>124</v>
      </c>
      <c r="T4214" s="45" t="e">
        <f>#VALUE!</f>
        <v>#VALUE!</v>
      </c>
      <c r="U4214" s="45" t="s">
        <v>12063</v>
      </c>
      <c r="V4214" t="b">
        <f>TRUE()</f>
        <v>1</v>
      </c>
      <c r="W4214" t="s">
        <v>57</v>
      </c>
      <c r="X4214" t="s">
        <v>57</v>
      </c>
    </row>
    <row r="4215" spans="1:24">
      <c r="A4215" s="43">
        <v>43830</v>
      </c>
      <c r="B4215" t="s">
        <v>12066</v>
      </c>
      <c r="C4215" t="s">
        <v>12067</v>
      </c>
      <c r="D4215" s="44">
        <v>1800466.2930000001</v>
      </c>
      <c r="E4215" s="37">
        <v>1.8004662929999999</v>
      </c>
      <c r="F4215" t="s">
        <v>83</v>
      </c>
      <c r="G4215" t="s">
        <v>83</v>
      </c>
      <c r="H4215" s="45" t="s">
        <v>25</v>
      </c>
      <c r="I4215" t="s">
        <v>84</v>
      </c>
      <c r="J4215" t="s">
        <v>85</v>
      </c>
      <c r="K4215">
        <v>37.57</v>
      </c>
      <c r="L4215">
        <v>47922.978253925998</v>
      </c>
      <c r="M4215">
        <v>33.090000000000003</v>
      </c>
      <c r="N4215">
        <v>1.58577135042241</v>
      </c>
      <c r="O4215">
        <v>38.54</v>
      </c>
      <c r="P4215">
        <v>1.84695158190631</v>
      </c>
      <c r="Q4215" s="45">
        <v>38.159999999999997</v>
      </c>
      <c r="R4215" s="45">
        <v>1.8287408501698199</v>
      </c>
      <c r="S4215" s="45">
        <v>39.08</v>
      </c>
      <c r="T4215" s="45">
        <v>1.87282999016343</v>
      </c>
      <c r="U4215" s="45" t="s">
        <v>12068</v>
      </c>
      <c r="V4215" t="b">
        <f>FALSE()</f>
        <v>0</v>
      </c>
      <c r="W4215" t="s">
        <v>57</v>
      </c>
      <c r="X4215" t="s">
        <v>57</v>
      </c>
    </row>
    <row r="4216" spans="1:24">
      <c r="A4216" s="43">
        <v>43830</v>
      </c>
      <c r="B4216" t="s">
        <v>12069</v>
      </c>
      <c r="C4216" t="s">
        <v>12070</v>
      </c>
      <c r="D4216" s="44">
        <v>43049412.059</v>
      </c>
      <c r="E4216" s="37">
        <v>43.049412058999998</v>
      </c>
      <c r="F4216" t="s">
        <v>89</v>
      </c>
      <c r="G4216" t="s">
        <v>90</v>
      </c>
      <c r="H4216" s="45" t="s">
        <v>25</v>
      </c>
      <c r="I4216" t="s">
        <v>91</v>
      </c>
      <c r="J4216" t="s">
        <v>92</v>
      </c>
      <c r="K4216">
        <v>33.628668932574001</v>
      </c>
      <c r="L4216">
        <v>1280140.2322915201</v>
      </c>
      <c r="M4216">
        <v>23.599200850259798</v>
      </c>
      <c r="N4216">
        <v>30.210286458345902</v>
      </c>
      <c r="O4216">
        <v>23.576055054403401</v>
      </c>
      <c r="P4216">
        <v>30.180656593861698</v>
      </c>
      <c r="Q4216" s="45">
        <v>23.8322772828508</v>
      </c>
      <c r="R4216" s="45">
        <v>30.5086569769046</v>
      </c>
      <c r="S4216" s="45">
        <v>25.301896800969999</v>
      </c>
      <c r="T4216" s="45">
        <v>32.389976048209903</v>
      </c>
      <c r="U4216" s="45" t="s">
        <v>12071</v>
      </c>
      <c r="V4216" t="b">
        <f>FALSE()</f>
        <v>0</v>
      </c>
      <c r="W4216" t="s">
        <v>57</v>
      </c>
      <c r="X4216" t="s">
        <v>57</v>
      </c>
    </row>
    <row r="4217" spans="1:24">
      <c r="A4217" s="43">
        <v>43830</v>
      </c>
      <c r="B4217" t="s">
        <v>12072</v>
      </c>
      <c r="C4217" t="s">
        <v>12073</v>
      </c>
      <c r="D4217" s="44">
        <v>40816086.468999997</v>
      </c>
      <c r="E4217" s="37">
        <v>40.816086468999998</v>
      </c>
      <c r="F4217" t="s">
        <v>112</v>
      </c>
      <c r="G4217" t="s">
        <v>113</v>
      </c>
      <c r="H4217" s="45" t="s">
        <v>25</v>
      </c>
      <c r="I4217" t="s">
        <v>114</v>
      </c>
      <c r="J4217" t="s">
        <v>115</v>
      </c>
      <c r="K4217">
        <v>17.925000000000001</v>
      </c>
      <c r="L4217">
        <v>2277048.0596373798</v>
      </c>
      <c r="M4217">
        <v>14.535</v>
      </c>
      <c r="N4217">
        <v>33.0968935468293</v>
      </c>
      <c r="O4217">
        <v>16.364999999999998</v>
      </c>
      <c r="P4217">
        <v>37.263891495965701</v>
      </c>
      <c r="Q4217" s="45">
        <v>15.19</v>
      </c>
      <c r="R4217" s="45">
        <v>34.588360025891802</v>
      </c>
      <c r="S4217" s="45">
        <v>15.12</v>
      </c>
      <c r="T4217" s="45">
        <v>34.428966661717098</v>
      </c>
      <c r="U4217" s="45" t="s">
        <v>12074</v>
      </c>
      <c r="V4217" t="b">
        <f>FALSE()</f>
        <v>0</v>
      </c>
      <c r="W4217" t="s">
        <v>117</v>
      </c>
      <c r="X4217" t="s">
        <v>57</v>
      </c>
    </row>
    <row r="4218" spans="1:24">
      <c r="A4218" s="43">
        <v>43830</v>
      </c>
      <c r="B4218" t="s">
        <v>12075</v>
      </c>
      <c r="C4218" t="s">
        <v>12076</v>
      </c>
      <c r="D4218" s="44">
        <v>785864.89099999995</v>
      </c>
      <c r="E4218" s="37">
        <v>0.78586489100000001</v>
      </c>
      <c r="F4218" t="s">
        <v>7217</v>
      </c>
      <c r="G4218" t="s">
        <v>194</v>
      </c>
      <c r="H4218" s="45" t="s">
        <v>25</v>
      </c>
      <c r="I4218" t="s">
        <v>7218</v>
      </c>
      <c r="J4218" t="s">
        <v>196</v>
      </c>
      <c r="K4218">
        <v>0.74891815147625196</v>
      </c>
      <c r="L4218">
        <v>1049333.4811700301</v>
      </c>
      <c r="M4218">
        <v>0.57930142807473906</v>
      </c>
      <c r="N4218">
        <v>0.60788038416843604</v>
      </c>
      <c r="O4218">
        <v>0.57788847602828097</v>
      </c>
      <c r="P4218">
        <v>0.60639772627879995</v>
      </c>
      <c r="Q4218" s="45">
        <v>0.56222040853194299</v>
      </c>
      <c r="R4218" s="45">
        <v>0.58995669846966103</v>
      </c>
      <c r="S4218" s="45">
        <v>0.55887018399525201</v>
      </c>
      <c r="T4218" s="45">
        <v>0.58644119569387299</v>
      </c>
      <c r="U4218" s="45" t="s">
        <v>12077</v>
      </c>
      <c r="V4218" t="b">
        <f>FALSE()</f>
        <v>0</v>
      </c>
      <c r="W4218" t="s">
        <v>57</v>
      </c>
      <c r="X4218" t="s">
        <v>57</v>
      </c>
    </row>
    <row r="4219" spans="1:24">
      <c r="A4219" s="43">
        <v>43830</v>
      </c>
      <c r="B4219" t="s">
        <v>12078</v>
      </c>
      <c r="C4219" t="s">
        <v>12079</v>
      </c>
      <c r="D4219" s="44">
        <v>5389263.1639999999</v>
      </c>
      <c r="E4219" s="37">
        <v>5.3892631639999999</v>
      </c>
      <c r="F4219" t="s">
        <v>346</v>
      </c>
      <c r="G4219" t="s">
        <v>347</v>
      </c>
      <c r="H4219" s="45" t="s">
        <v>25</v>
      </c>
      <c r="I4219" t="s">
        <v>348</v>
      </c>
      <c r="J4219" t="s">
        <v>349</v>
      </c>
      <c r="K4219">
        <v>0.48192926817067699</v>
      </c>
      <c r="L4219">
        <v>11182684.928966301</v>
      </c>
      <c r="M4219">
        <v>0.196103221864104</v>
      </c>
      <c r="N4219">
        <v>2.1929605436614601</v>
      </c>
      <c r="O4219">
        <v>0.120451508391162</v>
      </c>
      <c r="P4219">
        <v>1.3469712675571099</v>
      </c>
      <c r="Q4219" s="45">
        <v>0.118034502396659</v>
      </c>
      <c r="R4219" s="45">
        <v>1.3199426510491601</v>
      </c>
      <c r="S4219" s="45">
        <v>0.10640807410639699</v>
      </c>
      <c r="T4219" s="45">
        <v>1.18992796662994</v>
      </c>
      <c r="U4219" s="45" t="s">
        <v>12080</v>
      </c>
      <c r="V4219" t="b">
        <f>FALSE()</f>
        <v>0</v>
      </c>
      <c r="W4219" t="s">
        <v>57</v>
      </c>
      <c r="X4219" t="s">
        <v>57</v>
      </c>
    </row>
    <row r="4220" spans="1:24">
      <c r="A4220" s="43">
        <v>43830</v>
      </c>
      <c r="B4220" t="s">
        <v>12081</v>
      </c>
      <c r="C4220" t="s">
        <v>12082</v>
      </c>
      <c r="D4220" s="44">
        <v>3130668.7859999998</v>
      </c>
      <c r="E4220" s="37">
        <v>3.1306687860000002</v>
      </c>
      <c r="F4220" t="s">
        <v>1525</v>
      </c>
      <c r="G4220" t="s">
        <v>201</v>
      </c>
      <c r="H4220" s="45" t="s">
        <v>25</v>
      </c>
      <c r="I4220" t="s">
        <v>1526</v>
      </c>
      <c r="J4220" t="s">
        <v>203</v>
      </c>
      <c r="K4220">
        <v>8.8117833465924207</v>
      </c>
      <c r="L4220">
        <v>355282.08795676398</v>
      </c>
      <c r="M4220">
        <v>5.1889827785001099</v>
      </c>
      <c r="N4220">
        <v>1.8435526359172101</v>
      </c>
      <c r="O4220">
        <v>4.0477678571428601</v>
      </c>
      <c r="P4220">
        <v>1.43809941584999</v>
      </c>
      <c r="Q4220" s="45">
        <v>4.3777470588958396</v>
      </c>
      <c r="R4220" s="45">
        <v>1.5553351156310999</v>
      </c>
      <c r="S4220" s="45">
        <v>5.25219452419124</v>
      </c>
      <c r="T4220" s="45">
        <v>1.86601063690975</v>
      </c>
      <c r="U4220" s="45" t="s">
        <v>12083</v>
      </c>
      <c r="V4220" t="b">
        <f>FALSE()</f>
        <v>0</v>
      </c>
      <c r="W4220" t="s">
        <v>57</v>
      </c>
      <c r="X4220" t="s">
        <v>57</v>
      </c>
    </row>
    <row r="4221" spans="1:24">
      <c r="A4221" s="43">
        <v>43830</v>
      </c>
      <c r="B4221" t="s">
        <v>12084</v>
      </c>
      <c r="C4221" t="s">
        <v>12085</v>
      </c>
      <c r="D4221" s="44">
        <v>270175104.76599997</v>
      </c>
      <c r="E4221" s="37">
        <v>270.175104766</v>
      </c>
      <c r="F4221" t="s">
        <v>346</v>
      </c>
      <c r="G4221" t="s">
        <v>347</v>
      </c>
      <c r="H4221" s="45" t="s">
        <v>25</v>
      </c>
      <c r="I4221" t="s">
        <v>348</v>
      </c>
      <c r="J4221" t="s">
        <v>349</v>
      </c>
      <c r="K4221">
        <v>56.280065399999998</v>
      </c>
      <c r="L4221">
        <v>4800547.1003948096</v>
      </c>
      <c r="M4221">
        <v>40.192987799999997</v>
      </c>
      <c r="N4221">
        <v>192.94833103949401</v>
      </c>
      <c r="O4221">
        <v>34.844481000000002</v>
      </c>
      <c r="P4221">
        <v>167.272572229312</v>
      </c>
      <c r="Q4221" s="45">
        <v>32.783728500000002</v>
      </c>
      <c r="R4221" s="45">
        <v>157.37983279080601</v>
      </c>
      <c r="S4221" s="45">
        <v>34.576963200000002</v>
      </c>
      <c r="T4221" s="45">
        <v>165.98834043021799</v>
      </c>
      <c r="U4221" s="45" t="s">
        <v>12086</v>
      </c>
      <c r="V4221" t="b">
        <f>FALSE()</f>
        <v>0</v>
      </c>
      <c r="W4221" t="s">
        <v>57</v>
      </c>
      <c r="X4221" t="s">
        <v>57</v>
      </c>
    </row>
    <row r="4222" spans="1:24">
      <c r="A4222" s="43">
        <v>43830</v>
      </c>
      <c r="B4222" t="s">
        <v>12087</v>
      </c>
      <c r="C4222" t="s">
        <v>12088</v>
      </c>
      <c r="D4222" s="44">
        <v>15902334.687999999</v>
      </c>
      <c r="E4222" s="37">
        <v>15.902334688</v>
      </c>
      <c r="F4222" t="s">
        <v>106</v>
      </c>
      <c r="G4222" t="s">
        <v>106</v>
      </c>
      <c r="H4222" s="45" t="s">
        <v>25</v>
      </c>
      <c r="I4222" t="s">
        <v>107</v>
      </c>
      <c r="J4222" t="s">
        <v>108</v>
      </c>
      <c r="K4222">
        <v>334.95068880000002</v>
      </c>
      <c r="L4222">
        <v>47476.644233728803</v>
      </c>
      <c r="M4222">
        <v>394.26512709999997</v>
      </c>
      <c r="N4222">
        <v>18.718385173092599</v>
      </c>
      <c r="O4222">
        <v>442.73254300000002</v>
      </c>
      <c r="P4222">
        <v>21.019455434705002</v>
      </c>
      <c r="Q4222" s="45">
        <v>501.52932900000002</v>
      </c>
      <c r="R4222" s="45">
        <v>23.8109295257137</v>
      </c>
      <c r="S4222" s="45">
        <v>505.65114560000001</v>
      </c>
      <c r="T4222" s="45">
        <v>24.006619546028599</v>
      </c>
      <c r="U4222" s="45" t="s">
        <v>12089</v>
      </c>
      <c r="V4222" t="b">
        <f>FALSE()</f>
        <v>0</v>
      </c>
      <c r="W4222" t="s">
        <v>57</v>
      </c>
      <c r="X4222" t="s">
        <v>57</v>
      </c>
    </row>
    <row r="4223" spans="1:24">
      <c r="A4223" s="43">
        <v>43830</v>
      </c>
      <c r="B4223" t="s">
        <v>12090</v>
      </c>
      <c r="C4223" t="s">
        <v>12091</v>
      </c>
      <c r="D4223" s="44">
        <v>1814197.6070000001</v>
      </c>
      <c r="E4223" s="37">
        <v>1.8141976070000001</v>
      </c>
      <c r="F4223" t="s">
        <v>99</v>
      </c>
      <c r="G4223" t="s">
        <v>100</v>
      </c>
      <c r="H4223" s="45" t="s">
        <v>25</v>
      </c>
      <c r="I4223" t="s">
        <v>101</v>
      </c>
      <c r="J4223" t="s">
        <v>102</v>
      </c>
      <c r="K4223">
        <v>5.0035492206076597</v>
      </c>
      <c r="L4223">
        <v>362582.144596086</v>
      </c>
      <c r="M4223">
        <v>3.8397267372842698</v>
      </c>
      <c r="N4223">
        <v>1.39221635506746</v>
      </c>
      <c r="O4223">
        <v>2.3892925276208099</v>
      </c>
      <c r="P4223">
        <v>0.86631480873215705</v>
      </c>
      <c r="Q4223" s="45">
        <v>2.08186772844669</v>
      </c>
      <c r="R4223" s="45">
        <v>0.75484806574558305</v>
      </c>
      <c r="S4223" s="45">
        <v>2.0663113118467802</v>
      </c>
      <c r="T4223" s="45">
        <v>0.74920758685255795</v>
      </c>
      <c r="U4223" s="45" t="s">
        <v>12092</v>
      </c>
      <c r="V4223" t="b">
        <f>FALSE()</f>
        <v>0</v>
      </c>
      <c r="W4223" t="s">
        <v>57</v>
      </c>
      <c r="X4223" t="s">
        <v>57</v>
      </c>
    </row>
    <row r="4224" spans="1:24">
      <c r="A4224" s="43">
        <v>43830</v>
      </c>
      <c r="B4224" t="s">
        <v>12093</v>
      </c>
      <c r="C4224" t="s">
        <v>12094</v>
      </c>
      <c r="D4224" s="44">
        <v>9487959.4879999999</v>
      </c>
      <c r="E4224" s="37">
        <v>9.4879594879999996</v>
      </c>
      <c r="F4224" t="s">
        <v>99</v>
      </c>
      <c r="G4224" t="s">
        <v>100</v>
      </c>
      <c r="H4224" s="45" t="s">
        <v>25</v>
      </c>
      <c r="I4224" t="s">
        <v>101</v>
      </c>
      <c r="J4224" t="s">
        <v>102</v>
      </c>
      <c r="K4224">
        <v>15.307749599999999</v>
      </c>
      <c r="L4224">
        <v>619814.12917807302</v>
      </c>
      <c r="M4224">
        <v>7.4322147000000003</v>
      </c>
      <c r="N4224">
        <v>4.6065916821449804</v>
      </c>
      <c r="O4224">
        <v>8.1330989999999996</v>
      </c>
      <c r="P4224">
        <v>5.0410096742040604</v>
      </c>
      <c r="Q4224" s="45">
        <v>8.1798120000000001</v>
      </c>
      <c r="R4224" s="45">
        <v>5.0699630516203502</v>
      </c>
      <c r="S4224" s="45">
        <v>9.6785943999999997</v>
      </c>
      <c r="T4224" s="45">
        <v>5.9989295597037797</v>
      </c>
      <c r="U4224" s="45" t="s">
        <v>12095</v>
      </c>
      <c r="V4224" t="b">
        <f>FALSE()</f>
        <v>0</v>
      </c>
      <c r="W4224" t="s">
        <v>57</v>
      </c>
      <c r="X4224" t="s">
        <v>57</v>
      </c>
    </row>
    <row r="4225" spans="1:24">
      <c r="A4225" s="43">
        <v>43830</v>
      </c>
      <c r="B4225" t="s">
        <v>12096</v>
      </c>
      <c r="C4225" t="s">
        <v>12097</v>
      </c>
      <c r="D4225" s="44">
        <v>1474619.5120000001</v>
      </c>
      <c r="E4225" s="37">
        <v>1.4746195120000001</v>
      </c>
      <c r="F4225" t="s">
        <v>2978</v>
      </c>
      <c r="G4225" t="s">
        <v>415</v>
      </c>
      <c r="H4225" s="45" t="s">
        <v>25</v>
      </c>
      <c r="I4225" t="s">
        <v>2979</v>
      </c>
      <c r="J4225" t="s">
        <v>417</v>
      </c>
      <c r="K4225">
        <v>25.022551901524899</v>
      </c>
      <c r="L4225">
        <v>58931.619676654002</v>
      </c>
      <c r="M4225">
        <v>17.059357864903198</v>
      </c>
      <c r="N4225">
        <v>1.0053355896224101</v>
      </c>
      <c r="O4225">
        <v>19.1154924207198</v>
      </c>
      <c r="P4225">
        <v>1.12650692926982</v>
      </c>
      <c r="Q4225" s="45">
        <v>19.5410996659243</v>
      </c>
      <c r="R4225" s="45">
        <v>1.1515886535758399</v>
      </c>
      <c r="S4225" s="45">
        <v>19.285428744637201</v>
      </c>
      <c r="T4225" s="45">
        <v>1.1365215520801699</v>
      </c>
      <c r="U4225" s="45" t="s">
        <v>12097</v>
      </c>
      <c r="V4225" t="b">
        <f>FALSE()</f>
        <v>0</v>
      </c>
      <c r="W4225" t="s">
        <v>57</v>
      </c>
      <c r="X4225" t="s">
        <v>57</v>
      </c>
    </row>
    <row r="4226" spans="1:24">
      <c r="A4226" s="43">
        <v>43830</v>
      </c>
      <c r="B4226" t="s">
        <v>12098</v>
      </c>
      <c r="C4226" t="s">
        <v>12099</v>
      </c>
      <c r="D4226" s="44">
        <v>84194803.856000006</v>
      </c>
      <c r="E4226" s="37">
        <v>84.194803855999993</v>
      </c>
      <c r="F4226" t="s">
        <v>2678</v>
      </c>
      <c r="G4226" t="s">
        <v>90</v>
      </c>
      <c r="H4226" s="45" t="s">
        <v>25</v>
      </c>
      <c r="I4226" t="s">
        <v>2679</v>
      </c>
      <c r="J4226" t="s">
        <v>92</v>
      </c>
      <c r="K4226">
        <v>22.538057942190399</v>
      </c>
      <c r="L4226">
        <v>3735672.5265307999</v>
      </c>
      <c r="M4226">
        <v>16.834025525599198</v>
      </c>
      <c r="N4226">
        <v>62.886406666899198</v>
      </c>
      <c r="O4226">
        <v>19.5013461156368</v>
      </c>
      <c r="P4226">
        <v>72.850642914552594</v>
      </c>
      <c r="Q4226" s="45">
        <v>20.382681598583801</v>
      </c>
      <c r="R4226" s="45">
        <v>76.143023664854397</v>
      </c>
      <c r="S4226" s="45">
        <v>20.608206442712799</v>
      </c>
      <c r="T4226" s="45">
        <v>76.9855106291173</v>
      </c>
      <c r="U4226" s="45" t="s">
        <v>12100</v>
      </c>
      <c r="V4226" t="b">
        <f>FALSE()</f>
        <v>0</v>
      </c>
      <c r="W4226" t="s">
        <v>57</v>
      </c>
      <c r="X4226" t="s">
        <v>57</v>
      </c>
    </row>
    <row r="4227" spans="1:24">
      <c r="A4227" s="43">
        <v>43830</v>
      </c>
      <c r="B4227" t="s">
        <v>12101</v>
      </c>
      <c r="C4227" t="s">
        <v>12102</v>
      </c>
      <c r="D4227" s="44">
        <v>15440864.162</v>
      </c>
      <c r="E4227" s="37">
        <v>15.440864162</v>
      </c>
      <c r="F4227" t="s">
        <v>132</v>
      </c>
      <c r="G4227" t="s">
        <v>132</v>
      </c>
      <c r="H4227" s="45" t="s">
        <v>25</v>
      </c>
      <c r="I4227" t="s">
        <v>133</v>
      </c>
      <c r="J4227" t="s">
        <v>134</v>
      </c>
      <c r="K4227">
        <v>12.430715250434099</v>
      </c>
      <c r="L4227">
        <v>1242154.11992973</v>
      </c>
      <c r="M4227">
        <v>7.3704806556355704</v>
      </c>
      <c r="N4227">
        <v>9.1552729122600809</v>
      </c>
      <c r="O4227">
        <v>6.2446737704734296</v>
      </c>
      <c r="P4227">
        <v>7.7568472516106697</v>
      </c>
      <c r="Q4227" s="45">
        <v>6.0824199136253601</v>
      </c>
      <c r="R4227" s="45">
        <v>7.5553029548523503</v>
      </c>
      <c r="S4227" s="45">
        <v>6.2639858053865902</v>
      </c>
      <c r="T4227" s="45">
        <v>7.7808357753422799</v>
      </c>
      <c r="U4227" s="45" t="s">
        <v>12103</v>
      </c>
      <c r="V4227" t="b">
        <f>FALSE()</f>
        <v>0</v>
      </c>
      <c r="W4227" t="s">
        <v>57</v>
      </c>
      <c r="X4227" t="s">
        <v>57</v>
      </c>
    </row>
    <row r="4228" spans="1:24">
      <c r="A4228" s="43">
        <v>43830</v>
      </c>
      <c r="B4228" t="s">
        <v>12104</v>
      </c>
      <c r="C4228" t="s">
        <v>12105</v>
      </c>
      <c r="D4228" s="44">
        <v>4254939.1109999996</v>
      </c>
      <c r="E4228" s="37">
        <v>4.2549391109999997</v>
      </c>
      <c r="F4228" t="s">
        <v>1212</v>
      </c>
      <c r="G4228" t="s">
        <v>226</v>
      </c>
      <c r="H4228" s="45" t="s">
        <v>25</v>
      </c>
      <c r="I4228" t="s">
        <v>1213</v>
      </c>
      <c r="J4228" t="s">
        <v>228</v>
      </c>
      <c r="K4228">
        <v>109.5</v>
      </c>
      <c r="L4228">
        <v>38857.8914246575</v>
      </c>
      <c r="M4228">
        <v>85.35</v>
      </c>
      <c r="N4228">
        <v>3.3165210330945198</v>
      </c>
      <c r="O4228">
        <v>99.65</v>
      </c>
      <c r="P4228">
        <v>3.8721888804671201</v>
      </c>
      <c r="Q4228" s="45">
        <v>101.7</v>
      </c>
      <c r="R4228" s="45">
        <v>3.9518475578876702</v>
      </c>
      <c r="S4228" s="45">
        <v>101.4</v>
      </c>
      <c r="T4228" s="45">
        <v>3.9401901904602701</v>
      </c>
      <c r="U4228" s="45" t="s">
        <v>12106</v>
      </c>
      <c r="V4228" t="b">
        <f>FALSE()</f>
        <v>0</v>
      </c>
      <c r="W4228" t="s">
        <v>57</v>
      </c>
      <c r="X4228" t="s">
        <v>57</v>
      </c>
    </row>
    <row r="4229" spans="1:24">
      <c r="A4229" s="43">
        <v>43830</v>
      </c>
      <c r="B4229" t="s">
        <v>12107</v>
      </c>
      <c r="C4229" t="s">
        <v>12108</v>
      </c>
      <c r="D4229" s="44">
        <v>48741528.958999999</v>
      </c>
      <c r="E4229" s="37">
        <v>48.741528959</v>
      </c>
      <c r="F4229" t="s">
        <v>3489</v>
      </c>
      <c r="G4229" t="s">
        <v>333</v>
      </c>
      <c r="H4229" s="45" t="s">
        <v>25</v>
      </c>
      <c r="I4229" t="s">
        <v>3490</v>
      </c>
      <c r="J4229" t="s">
        <v>335</v>
      </c>
      <c r="K4229">
        <v>174.8616012</v>
      </c>
      <c r="L4229">
        <v>278743.46697335399</v>
      </c>
      <c r="M4229">
        <v>122.19777310000001</v>
      </c>
      <c r="N4229">
        <v>34.061830930317299</v>
      </c>
      <c r="O4229">
        <v>135.38844399999999</v>
      </c>
      <c r="P4229">
        <v>37.7386442686878</v>
      </c>
      <c r="Q4229" s="45">
        <v>136.64339100000001</v>
      </c>
      <c r="R4229" s="45">
        <v>38.088452546335603</v>
      </c>
      <c r="S4229" s="45">
        <v>137.2827345</v>
      </c>
      <c r="T4229" s="45">
        <v>38.266665370112499</v>
      </c>
      <c r="U4229" s="45" t="s">
        <v>12109</v>
      </c>
      <c r="V4229" t="b">
        <f>FALSE()</f>
        <v>0</v>
      </c>
      <c r="W4229" t="s">
        <v>57</v>
      </c>
      <c r="X4229" t="s">
        <v>57</v>
      </c>
    </row>
    <row r="4230" spans="1:24">
      <c r="A4230" s="43">
        <v>43830</v>
      </c>
      <c r="B4230" t="s">
        <v>12110</v>
      </c>
      <c r="C4230" t="s">
        <v>12111</v>
      </c>
      <c r="D4230" s="44">
        <v>4181765.3</v>
      </c>
      <c r="E4230" s="37">
        <v>4.1817653000000004</v>
      </c>
      <c r="F4230" t="s">
        <v>327</v>
      </c>
      <c r="G4230" t="s">
        <v>100</v>
      </c>
      <c r="H4230" s="45" t="s">
        <v>25</v>
      </c>
      <c r="I4230" t="s">
        <v>328</v>
      </c>
      <c r="J4230" t="s">
        <v>102</v>
      </c>
      <c r="K4230" t="s">
        <v>124</v>
      </c>
      <c r="L4230" t="e">
        <f>#VALUE!</f>
        <v>#VALUE!</v>
      </c>
      <c r="M4230" t="s">
        <v>124</v>
      </c>
      <c r="N4230" t="e">
        <f>#VALUE!</f>
        <v>#VALUE!</v>
      </c>
      <c r="O4230" t="s">
        <v>124</v>
      </c>
      <c r="P4230" t="e">
        <f>#VALUE!</f>
        <v>#VALUE!</v>
      </c>
      <c r="Q4230" s="45" t="s">
        <v>124</v>
      </c>
      <c r="R4230" s="45" t="e">
        <f>#VALUE!</f>
        <v>#VALUE!</v>
      </c>
      <c r="S4230" s="45" t="s">
        <v>124</v>
      </c>
      <c r="T4230" s="45" t="e">
        <f>#VALUE!</f>
        <v>#VALUE!</v>
      </c>
      <c r="U4230" s="45" t="s">
        <v>12112</v>
      </c>
      <c r="V4230" t="b">
        <f>TRUE()</f>
        <v>1</v>
      </c>
      <c r="W4230" t="s">
        <v>57</v>
      </c>
      <c r="X4230" t="s">
        <v>57</v>
      </c>
    </row>
    <row r="4231" spans="1:24">
      <c r="A4231" s="43">
        <v>43830</v>
      </c>
      <c r="B4231" t="s">
        <v>12113</v>
      </c>
      <c r="C4231" t="s">
        <v>12114</v>
      </c>
      <c r="D4231" s="44">
        <v>6855054.9330000002</v>
      </c>
      <c r="E4231" s="37">
        <v>6.8550549329999999</v>
      </c>
      <c r="F4231" t="s">
        <v>327</v>
      </c>
      <c r="G4231" t="s">
        <v>100</v>
      </c>
      <c r="H4231" s="45" t="s">
        <v>25</v>
      </c>
      <c r="I4231" t="s">
        <v>328</v>
      </c>
      <c r="J4231" t="s">
        <v>102</v>
      </c>
      <c r="K4231" t="s">
        <v>124</v>
      </c>
      <c r="L4231" t="e">
        <f>#VALUE!</f>
        <v>#VALUE!</v>
      </c>
      <c r="M4231" t="s">
        <v>124</v>
      </c>
      <c r="N4231" t="e">
        <f>#VALUE!</f>
        <v>#VALUE!</v>
      </c>
      <c r="O4231" t="s">
        <v>124</v>
      </c>
      <c r="P4231" t="e">
        <f>#VALUE!</f>
        <v>#VALUE!</v>
      </c>
      <c r="Q4231" s="45" t="s">
        <v>124</v>
      </c>
      <c r="R4231" s="45" t="e">
        <f>#VALUE!</f>
        <v>#VALUE!</v>
      </c>
      <c r="S4231" s="45" t="s">
        <v>124</v>
      </c>
      <c r="T4231" s="45" t="e">
        <f>#VALUE!</f>
        <v>#VALUE!</v>
      </c>
      <c r="U4231" s="45" t="s">
        <v>12112</v>
      </c>
      <c r="V4231" t="b">
        <f>TRUE()</f>
        <v>1</v>
      </c>
      <c r="W4231" t="s">
        <v>57</v>
      </c>
      <c r="X4231" t="s">
        <v>57</v>
      </c>
    </row>
    <row r="4232" spans="1:24">
      <c r="A4232" s="43">
        <v>43830</v>
      </c>
      <c r="B4232" t="s">
        <v>12115</v>
      </c>
      <c r="C4232" t="s">
        <v>12116</v>
      </c>
      <c r="D4232" s="44">
        <v>4604987.21</v>
      </c>
      <c r="E4232" s="37">
        <v>4.60498721</v>
      </c>
      <c r="F4232" t="s">
        <v>327</v>
      </c>
      <c r="G4232" t="s">
        <v>100</v>
      </c>
      <c r="H4232" s="45" t="s">
        <v>25</v>
      </c>
      <c r="I4232" t="s">
        <v>328</v>
      </c>
      <c r="J4232" t="s">
        <v>102</v>
      </c>
      <c r="K4232" t="s">
        <v>124</v>
      </c>
      <c r="L4232" t="e">
        <f>#VALUE!</f>
        <v>#VALUE!</v>
      </c>
      <c r="M4232" t="s">
        <v>124</v>
      </c>
      <c r="N4232" t="e">
        <f>#VALUE!</f>
        <v>#VALUE!</v>
      </c>
      <c r="O4232" t="s">
        <v>124</v>
      </c>
      <c r="P4232" t="e">
        <f>#VALUE!</f>
        <v>#VALUE!</v>
      </c>
      <c r="Q4232" s="45" t="s">
        <v>124</v>
      </c>
      <c r="R4232" s="45" t="e">
        <f>#VALUE!</f>
        <v>#VALUE!</v>
      </c>
      <c r="S4232" s="45" t="s">
        <v>124</v>
      </c>
      <c r="T4232" s="45" t="e">
        <f>#VALUE!</f>
        <v>#VALUE!</v>
      </c>
      <c r="U4232" s="45" t="s">
        <v>12112</v>
      </c>
      <c r="V4232" t="b">
        <f>TRUE()</f>
        <v>1</v>
      </c>
      <c r="W4232" t="s">
        <v>57</v>
      </c>
      <c r="X4232" t="s">
        <v>57</v>
      </c>
    </row>
    <row r="4233" spans="1:24">
      <c r="A4233" s="43">
        <v>43830</v>
      </c>
      <c r="B4233" t="s">
        <v>12117</v>
      </c>
      <c r="C4233" t="s">
        <v>12118</v>
      </c>
      <c r="D4233" s="44">
        <v>6770081.784</v>
      </c>
      <c r="E4233" s="37">
        <v>6.7700817840000003</v>
      </c>
      <c r="F4233" t="s">
        <v>439</v>
      </c>
      <c r="G4233" t="s">
        <v>405</v>
      </c>
      <c r="H4233" s="45" t="s">
        <v>25</v>
      </c>
      <c r="I4233" t="s">
        <v>440</v>
      </c>
      <c r="J4233" t="s">
        <v>407</v>
      </c>
      <c r="K4233" t="s">
        <v>124</v>
      </c>
      <c r="L4233" t="e">
        <f>#VALUE!</f>
        <v>#VALUE!</v>
      </c>
      <c r="M4233" t="s">
        <v>124</v>
      </c>
      <c r="N4233" t="e">
        <f>#VALUE!</f>
        <v>#VALUE!</v>
      </c>
      <c r="O4233" t="s">
        <v>124</v>
      </c>
      <c r="P4233" t="e">
        <f>#VALUE!</f>
        <v>#VALUE!</v>
      </c>
      <c r="Q4233" s="45" t="s">
        <v>124</v>
      </c>
      <c r="R4233" s="45" t="e">
        <f>#VALUE!</f>
        <v>#VALUE!</v>
      </c>
      <c r="S4233" s="45" t="s">
        <v>124</v>
      </c>
      <c r="T4233" s="45" t="e">
        <f>#VALUE!</f>
        <v>#VALUE!</v>
      </c>
      <c r="U4233" s="45" t="s">
        <v>12119</v>
      </c>
      <c r="V4233" t="b">
        <f>TRUE()</f>
        <v>1</v>
      </c>
      <c r="W4233" t="s">
        <v>57</v>
      </c>
      <c r="X4233" t="s">
        <v>57</v>
      </c>
    </row>
    <row r="4234" spans="1:24">
      <c r="A4234" s="43">
        <v>43830</v>
      </c>
      <c r="B4234" t="s">
        <v>12120</v>
      </c>
      <c r="C4234" t="s">
        <v>12121</v>
      </c>
      <c r="D4234" s="44">
        <v>14130343.549000001</v>
      </c>
      <c r="E4234" s="37">
        <v>14.130343548999999</v>
      </c>
      <c r="F4234" t="s">
        <v>327</v>
      </c>
      <c r="G4234" t="s">
        <v>100</v>
      </c>
      <c r="H4234" s="45" t="s">
        <v>25</v>
      </c>
      <c r="I4234" t="s">
        <v>328</v>
      </c>
      <c r="J4234" t="s">
        <v>102</v>
      </c>
      <c r="K4234" t="s">
        <v>124</v>
      </c>
      <c r="L4234" t="e">
        <f>#VALUE!</f>
        <v>#VALUE!</v>
      </c>
      <c r="M4234" t="s">
        <v>124</v>
      </c>
      <c r="N4234" t="e">
        <f>#VALUE!</f>
        <v>#VALUE!</v>
      </c>
      <c r="O4234" t="s">
        <v>124</v>
      </c>
      <c r="P4234" t="e">
        <f>#VALUE!</f>
        <v>#VALUE!</v>
      </c>
      <c r="Q4234" s="45" t="s">
        <v>124</v>
      </c>
      <c r="R4234" s="45" t="e">
        <f>#VALUE!</f>
        <v>#VALUE!</v>
      </c>
      <c r="S4234" s="45" t="s">
        <v>124</v>
      </c>
      <c r="T4234" s="45" t="e">
        <f>#VALUE!</f>
        <v>#VALUE!</v>
      </c>
      <c r="U4234" s="45" t="s">
        <v>12112</v>
      </c>
      <c r="V4234" t="b">
        <f>TRUE()</f>
        <v>1</v>
      </c>
      <c r="W4234" t="s">
        <v>57</v>
      </c>
      <c r="X4234" t="s">
        <v>57</v>
      </c>
    </row>
    <row r="4235" spans="1:24">
      <c r="A4235" s="43">
        <v>43830</v>
      </c>
      <c r="B4235" t="s">
        <v>12122</v>
      </c>
      <c r="C4235" t="s">
        <v>12119</v>
      </c>
      <c r="D4235" s="44">
        <v>9848481.4489999991</v>
      </c>
      <c r="E4235" s="37">
        <v>9.8484814489999994</v>
      </c>
      <c r="F4235" t="s">
        <v>439</v>
      </c>
      <c r="G4235" t="s">
        <v>405</v>
      </c>
      <c r="H4235" s="45" t="s">
        <v>25</v>
      </c>
      <c r="I4235" t="s">
        <v>440</v>
      </c>
      <c r="J4235" t="s">
        <v>407</v>
      </c>
      <c r="K4235">
        <v>42.18</v>
      </c>
      <c r="L4235">
        <v>233486.99499762899</v>
      </c>
      <c r="M4235">
        <v>14.55</v>
      </c>
      <c r="N4235">
        <v>3.3972357772155002</v>
      </c>
      <c r="O4235">
        <v>17.707999999999998</v>
      </c>
      <c r="P4235">
        <v>4.13458770741802</v>
      </c>
      <c r="Q4235" s="45">
        <v>16.332000000000001</v>
      </c>
      <c r="R4235" s="45">
        <v>3.8133096023012798</v>
      </c>
      <c r="S4235" s="45">
        <v>17.579999999999998</v>
      </c>
      <c r="T4235" s="45">
        <v>4.1047013720583196</v>
      </c>
      <c r="U4235" s="45" t="s">
        <v>12123</v>
      </c>
      <c r="V4235" t="b">
        <f>FALSE()</f>
        <v>0</v>
      </c>
      <c r="W4235" t="s">
        <v>57</v>
      </c>
      <c r="X4235" t="s">
        <v>57</v>
      </c>
    </row>
    <row r="4236" spans="1:24">
      <c r="A4236" s="43">
        <v>43830</v>
      </c>
      <c r="B4236" t="s">
        <v>12124</v>
      </c>
      <c r="C4236" t="s">
        <v>12125</v>
      </c>
      <c r="D4236" s="44">
        <v>1234720.227</v>
      </c>
      <c r="E4236" s="37">
        <v>1.2347202269999999</v>
      </c>
      <c r="F4236" t="s">
        <v>2934</v>
      </c>
      <c r="G4236" t="s">
        <v>1039</v>
      </c>
      <c r="H4236" s="45" t="s">
        <v>25</v>
      </c>
      <c r="I4236" t="s">
        <v>2935</v>
      </c>
      <c r="J4236" t="s">
        <v>1041</v>
      </c>
      <c r="K4236">
        <v>6.8422322248759899</v>
      </c>
      <c r="L4236">
        <v>180455.7615731</v>
      </c>
      <c r="M4236">
        <v>5.6949020311761904</v>
      </c>
      <c r="N4236">
        <v>1.0276778831200899</v>
      </c>
      <c r="O4236">
        <v>7.0997991258253501</v>
      </c>
      <c r="P4236">
        <v>1.2811996582668399</v>
      </c>
      <c r="Q4236" s="45">
        <v>6.7786929287305098</v>
      </c>
      <c r="R4236" s="45">
        <v>1.2232541949242499</v>
      </c>
      <c r="S4236" s="45">
        <v>7.3300133370639804</v>
      </c>
      <c r="T4236" s="45">
        <v>1.3227431390808599</v>
      </c>
      <c r="U4236" s="45" t="s">
        <v>12126</v>
      </c>
      <c r="V4236" t="b">
        <f>FALSE()</f>
        <v>0</v>
      </c>
      <c r="W4236" t="s">
        <v>57</v>
      </c>
      <c r="X4236" t="s">
        <v>57</v>
      </c>
    </row>
    <row r="4237" spans="1:24">
      <c r="A4237" s="43">
        <v>43830</v>
      </c>
      <c r="B4237" t="s">
        <v>12127</v>
      </c>
      <c r="C4237" t="s">
        <v>12128</v>
      </c>
      <c r="D4237" s="44">
        <v>1264317.7949999999</v>
      </c>
      <c r="E4237" s="37">
        <v>1.264317795</v>
      </c>
      <c r="F4237" t="s">
        <v>154</v>
      </c>
      <c r="G4237" t="s">
        <v>155</v>
      </c>
      <c r="H4237" s="45" t="s">
        <v>25</v>
      </c>
      <c r="I4237" t="s">
        <v>156</v>
      </c>
      <c r="J4237" t="s">
        <v>157</v>
      </c>
      <c r="K4237">
        <v>44.567516308671401</v>
      </c>
      <c r="L4237">
        <v>28368.594431949601</v>
      </c>
      <c r="M4237">
        <v>33.503495571964798</v>
      </c>
      <c r="N4237">
        <v>0.95044707793368999</v>
      </c>
      <c r="O4237">
        <v>35.624860917941596</v>
      </c>
      <c r="P4237">
        <v>1.0106272310757001</v>
      </c>
      <c r="Q4237" s="45">
        <v>35.533808253531198</v>
      </c>
      <c r="R4237" s="45">
        <v>1.00804419496709</v>
      </c>
      <c r="S4237" s="45">
        <v>37.600938070914601</v>
      </c>
      <c r="T4237" s="45">
        <v>1.06668576239463</v>
      </c>
      <c r="U4237" s="45" t="s">
        <v>12129</v>
      </c>
      <c r="V4237" t="b">
        <f>FALSE()</f>
        <v>0</v>
      </c>
      <c r="W4237" t="s">
        <v>57</v>
      </c>
      <c r="X4237" t="s">
        <v>57</v>
      </c>
    </row>
    <row r="4238" spans="1:24">
      <c r="A4238" s="43">
        <v>43830</v>
      </c>
      <c r="B4238" t="s">
        <v>12130</v>
      </c>
      <c r="C4238" t="s">
        <v>12131</v>
      </c>
      <c r="D4238" s="44">
        <v>17001820.226</v>
      </c>
      <c r="E4238" s="37">
        <v>17.001820226</v>
      </c>
      <c r="F4238" t="s">
        <v>470</v>
      </c>
      <c r="G4238" t="s">
        <v>90</v>
      </c>
      <c r="H4238" s="45" t="s">
        <v>25</v>
      </c>
      <c r="I4238" t="s">
        <v>471</v>
      </c>
      <c r="J4238" t="s">
        <v>92</v>
      </c>
      <c r="K4238">
        <v>5.3580373906125702</v>
      </c>
      <c r="L4238">
        <v>3173143.2587215002</v>
      </c>
      <c r="M4238">
        <v>4.3738846380295904</v>
      </c>
      <c r="N4238">
        <v>13.878962553589099</v>
      </c>
      <c r="O4238">
        <v>4.36640994436718</v>
      </c>
      <c r="P4238">
        <v>13.8552442797832</v>
      </c>
      <c r="Q4238" s="45">
        <v>5.0481108092492697</v>
      </c>
      <c r="R4238" s="45">
        <v>16.018378783648402</v>
      </c>
      <c r="S4238" s="45">
        <v>5.3210607111343098</v>
      </c>
      <c r="T4238" s="45">
        <v>16.884487924783699</v>
      </c>
      <c r="U4238" s="45" t="s">
        <v>12132</v>
      </c>
      <c r="V4238" t="b">
        <f>FALSE()</f>
        <v>0</v>
      </c>
      <c r="W4238" t="s">
        <v>57</v>
      </c>
      <c r="X4238" t="s">
        <v>57</v>
      </c>
    </row>
    <row r="4239" spans="1:24">
      <c r="A4239" s="43">
        <v>43830</v>
      </c>
      <c r="B4239" t="s">
        <v>12133</v>
      </c>
      <c r="C4239" t="s">
        <v>12134</v>
      </c>
      <c r="D4239" s="44">
        <v>2639505.6830000002</v>
      </c>
      <c r="E4239" s="37">
        <v>2.6395056829999999</v>
      </c>
      <c r="F4239" t="s">
        <v>555</v>
      </c>
      <c r="G4239" t="s">
        <v>100</v>
      </c>
      <c r="H4239" s="45" t="s">
        <v>25</v>
      </c>
      <c r="I4239" t="s">
        <v>556</v>
      </c>
      <c r="J4239" t="s">
        <v>102</v>
      </c>
      <c r="K4239" t="s">
        <v>124</v>
      </c>
      <c r="L4239" t="e">
        <f>#VALUE!</f>
        <v>#VALUE!</v>
      </c>
      <c r="M4239" t="s">
        <v>124</v>
      </c>
      <c r="N4239" t="e">
        <f>#VALUE!</f>
        <v>#VALUE!</v>
      </c>
      <c r="O4239" t="s">
        <v>124</v>
      </c>
      <c r="P4239" t="e">
        <f>#VALUE!</f>
        <v>#VALUE!</v>
      </c>
      <c r="Q4239" s="45" t="s">
        <v>124</v>
      </c>
      <c r="R4239" s="45" t="e">
        <f>#VALUE!</f>
        <v>#VALUE!</v>
      </c>
      <c r="S4239" s="45" t="s">
        <v>124</v>
      </c>
      <c r="T4239" s="45" t="e">
        <f>#VALUE!</f>
        <v>#VALUE!</v>
      </c>
      <c r="U4239" s="45" t="s">
        <v>12135</v>
      </c>
      <c r="V4239" t="b">
        <f>TRUE()</f>
        <v>1</v>
      </c>
      <c r="W4239" t="s">
        <v>57</v>
      </c>
      <c r="X4239" t="s">
        <v>57</v>
      </c>
    </row>
    <row r="4240" spans="1:24">
      <c r="A4240" s="43">
        <v>43830</v>
      </c>
      <c r="B4240" t="s">
        <v>12136</v>
      </c>
      <c r="C4240" t="s">
        <v>12137</v>
      </c>
      <c r="D4240" s="44">
        <v>2175323.6660000002</v>
      </c>
      <c r="E4240" s="37">
        <v>2.1753236660000002</v>
      </c>
      <c r="F4240" t="s">
        <v>555</v>
      </c>
      <c r="G4240" t="s">
        <v>100</v>
      </c>
      <c r="H4240" s="45" t="s">
        <v>25</v>
      </c>
      <c r="I4240" t="s">
        <v>556</v>
      </c>
      <c r="J4240" t="s">
        <v>102</v>
      </c>
      <c r="K4240" t="s">
        <v>124</v>
      </c>
      <c r="L4240" t="e">
        <f>#VALUE!</f>
        <v>#VALUE!</v>
      </c>
      <c r="M4240" t="s">
        <v>124</v>
      </c>
      <c r="N4240" t="e">
        <f>#VALUE!</f>
        <v>#VALUE!</v>
      </c>
      <c r="O4240" t="s">
        <v>124</v>
      </c>
      <c r="P4240" t="e">
        <f>#VALUE!</f>
        <v>#VALUE!</v>
      </c>
      <c r="Q4240" s="45" t="s">
        <v>124</v>
      </c>
      <c r="R4240" s="45" t="e">
        <f>#VALUE!</f>
        <v>#VALUE!</v>
      </c>
      <c r="S4240" s="45" t="s">
        <v>124</v>
      </c>
      <c r="T4240" s="45" t="e">
        <f>#VALUE!</f>
        <v>#VALUE!</v>
      </c>
      <c r="U4240" s="45" t="s">
        <v>12135</v>
      </c>
      <c r="V4240" t="b">
        <f>TRUE()</f>
        <v>1</v>
      </c>
      <c r="W4240" t="s">
        <v>57</v>
      </c>
      <c r="X4240" t="s">
        <v>57</v>
      </c>
    </row>
    <row r="4241" spans="1:24">
      <c r="A4241" s="43">
        <v>43830</v>
      </c>
      <c r="B4241" t="s">
        <v>12138</v>
      </c>
      <c r="C4241" t="s">
        <v>12139</v>
      </c>
      <c r="D4241" s="44">
        <v>25164027.087000001</v>
      </c>
      <c r="E4241" s="37">
        <v>25.164027087000001</v>
      </c>
      <c r="F4241" t="s">
        <v>1310</v>
      </c>
      <c r="G4241" t="s">
        <v>758</v>
      </c>
      <c r="H4241" s="45" t="s">
        <v>24</v>
      </c>
      <c r="I4241" t="s">
        <v>1311</v>
      </c>
      <c r="J4241" t="s">
        <v>760</v>
      </c>
      <c r="K4241">
        <v>13.93</v>
      </c>
      <c r="L4241">
        <v>1806462.82031587</v>
      </c>
      <c r="M4241">
        <v>6.774</v>
      </c>
      <c r="N4241">
        <v>12.236979144819699</v>
      </c>
      <c r="O4241">
        <v>8.3320000000000007</v>
      </c>
      <c r="P4241">
        <v>15.0514482188718</v>
      </c>
      <c r="Q4241" s="45">
        <v>7.2779999999999996</v>
      </c>
      <c r="R4241" s="45">
        <v>13.147436406258899</v>
      </c>
      <c r="S4241" s="45">
        <v>7.8120000000000003</v>
      </c>
      <c r="T4241" s="45">
        <v>14.1120875523075</v>
      </c>
      <c r="U4241" s="45" t="s">
        <v>12140</v>
      </c>
      <c r="V4241" t="b">
        <f>FALSE()</f>
        <v>0</v>
      </c>
      <c r="W4241" t="s">
        <v>117</v>
      </c>
      <c r="X4241" t="s">
        <v>117</v>
      </c>
    </row>
    <row r="4242" spans="1:24">
      <c r="A4242" s="43">
        <v>43830</v>
      </c>
      <c r="B4242" t="s">
        <v>12141</v>
      </c>
      <c r="C4242" t="s">
        <v>12142</v>
      </c>
      <c r="D4242" s="44">
        <v>91368185.413000003</v>
      </c>
      <c r="E4242" s="37">
        <v>91.368185413000006</v>
      </c>
      <c r="F4242" t="s">
        <v>934</v>
      </c>
      <c r="G4242" t="s">
        <v>90</v>
      </c>
      <c r="H4242" s="45" t="s">
        <v>25</v>
      </c>
      <c r="I4242" t="s">
        <v>935</v>
      </c>
      <c r="J4242" t="s">
        <v>92</v>
      </c>
      <c r="K4242">
        <v>79.955337799999995</v>
      </c>
      <c r="L4242">
        <v>1142740.2838513199</v>
      </c>
      <c r="M4242">
        <v>68.0794444</v>
      </c>
      <c r="N4242">
        <v>77.797123618095995</v>
      </c>
      <c r="O4242">
        <v>68.056901999999994</v>
      </c>
      <c r="P4242">
        <v>77.771363509521294</v>
      </c>
      <c r="Q4242" s="45">
        <v>70.532455499999998</v>
      </c>
      <c r="R4242" s="45">
        <v>80.600278218800497</v>
      </c>
      <c r="S4242" s="45">
        <v>72.607928599999994</v>
      </c>
      <c r="T4242" s="45">
        <v>82.972004938220195</v>
      </c>
      <c r="U4242" s="45" t="s">
        <v>12143</v>
      </c>
      <c r="V4242" t="b">
        <f>FALSE()</f>
        <v>0</v>
      </c>
      <c r="W4242" t="s">
        <v>57</v>
      </c>
      <c r="X4242" t="s">
        <v>57</v>
      </c>
    </row>
    <row r="4243" spans="1:24">
      <c r="A4243" s="43">
        <v>43830</v>
      </c>
      <c r="B4243" t="s">
        <v>12144</v>
      </c>
      <c r="C4243" t="s">
        <v>12145</v>
      </c>
      <c r="D4243" s="44">
        <v>30623595.75</v>
      </c>
      <c r="E4243" s="37">
        <v>30.62359575</v>
      </c>
      <c r="F4243" t="s">
        <v>414</v>
      </c>
      <c r="G4243" t="s">
        <v>415</v>
      </c>
      <c r="H4243" s="45" t="s">
        <v>25</v>
      </c>
      <c r="I4243" t="s">
        <v>416</v>
      </c>
      <c r="J4243" t="s">
        <v>417</v>
      </c>
      <c r="K4243" t="s">
        <v>124</v>
      </c>
      <c r="L4243" t="e">
        <f>#VALUE!</f>
        <v>#VALUE!</v>
      </c>
      <c r="M4243" t="s">
        <v>124</v>
      </c>
      <c r="N4243" t="e">
        <f>#VALUE!</f>
        <v>#VALUE!</v>
      </c>
      <c r="O4243" t="s">
        <v>124</v>
      </c>
      <c r="P4243" t="e">
        <f>#VALUE!</f>
        <v>#VALUE!</v>
      </c>
      <c r="Q4243" s="45" t="s">
        <v>124</v>
      </c>
      <c r="R4243" s="45" t="e">
        <f>#VALUE!</f>
        <v>#VALUE!</v>
      </c>
      <c r="S4243" s="45" t="s">
        <v>124</v>
      </c>
      <c r="T4243" s="45" t="e">
        <f>#VALUE!</f>
        <v>#VALUE!</v>
      </c>
      <c r="U4243" s="45" t="s">
        <v>12146</v>
      </c>
      <c r="V4243" t="b">
        <f>TRUE()</f>
        <v>1</v>
      </c>
      <c r="W4243" t="s">
        <v>57</v>
      </c>
      <c r="X4243" t="s">
        <v>57</v>
      </c>
    </row>
    <row r="4244" spans="1:24">
      <c r="A4244" s="43">
        <v>43830</v>
      </c>
      <c r="B4244" t="s">
        <v>12147</v>
      </c>
      <c r="C4244" t="s">
        <v>12148</v>
      </c>
      <c r="D4244" s="44">
        <v>2350694.3810000001</v>
      </c>
      <c r="E4244" s="37">
        <v>2.3506943809999998</v>
      </c>
      <c r="F4244" t="s">
        <v>346</v>
      </c>
      <c r="G4244" t="s">
        <v>347</v>
      </c>
      <c r="H4244" s="45" t="s">
        <v>25</v>
      </c>
      <c r="I4244" t="s">
        <v>348</v>
      </c>
      <c r="J4244" t="s">
        <v>349</v>
      </c>
      <c r="K4244">
        <v>4.3373634135360897</v>
      </c>
      <c r="L4244">
        <v>541963.89762128901</v>
      </c>
      <c r="M4244">
        <v>2.25090064221612</v>
      </c>
      <c r="N4244">
        <v>1.21990688521371</v>
      </c>
      <c r="O4244">
        <v>1.62634948038699</v>
      </c>
      <c r="P4244">
        <v>0.88142270328489203</v>
      </c>
      <c r="Q4244" s="45">
        <v>1.79723316406435</v>
      </c>
      <c r="R4244" s="45">
        <v>0.97403549053055805</v>
      </c>
      <c r="S4244" s="45">
        <v>1.62478812699447</v>
      </c>
      <c r="T4244" s="45">
        <v>0.88057650611471805</v>
      </c>
      <c r="U4244" s="45" t="s">
        <v>12149</v>
      </c>
      <c r="V4244" t="b">
        <f>FALSE()</f>
        <v>0</v>
      </c>
      <c r="W4244" t="s">
        <v>57</v>
      </c>
      <c r="X4244" t="s">
        <v>57</v>
      </c>
    </row>
    <row r="4245" spans="1:24">
      <c r="A4245" s="43">
        <v>43830</v>
      </c>
      <c r="B4245" t="s">
        <v>12150</v>
      </c>
      <c r="C4245" t="s">
        <v>12151</v>
      </c>
      <c r="D4245" s="44">
        <v>25977650.993000001</v>
      </c>
      <c r="E4245" s="37">
        <v>25.977650993000001</v>
      </c>
      <c r="F4245" t="s">
        <v>242</v>
      </c>
      <c r="G4245" t="s">
        <v>53</v>
      </c>
      <c r="H4245" s="45" t="s">
        <v>25</v>
      </c>
      <c r="I4245" t="s">
        <v>243</v>
      </c>
      <c r="J4245" t="s">
        <v>55</v>
      </c>
      <c r="K4245">
        <v>138.24253820000001</v>
      </c>
      <c r="L4245">
        <v>187913.58529179599</v>
      </c>
      <c r="M4245">
        <v>123.3604541</v>
      </c>
      <c r="N4245">
        <v>23.181105213155</v>
      </c>
      <c r="O4245">
        <v>133.547843</v>
      </c>
      <c r="P4245">
        <v>25.0954539861158</v>
      </c>
      <c r="Q4245" s="45">
        <v>144.94295249999999</v>
      </c>
      <c r="R4245" s="45">
        <v>27.236749867053401</v>
      </c>
      <c r="S4245" s="45">
        <v>150.3229781</v>
      </c>
      <c r="T4245" s="45">
        <v>28.2477297665111</v>
      </c>
      <c r="U4245" s="45" t="s">
        <v>12152</v>
      </c>
      <c r="V4245" t="b">
        <f>FALSE()</f>
        <v>0</v>
      </c>
      <c r="W4245" t="s">
        <v>57</v>
      </c>
      <c r="X4245" t="s">
        <v>57</v>
      </c>
    </row>
    <row r="4246" spans="1:24">
      <c r="A4246" s="43">
        <v>43830</v>
      </c>
      <c r="B4246" t="s">
        <v>12153</v>
      </c>
      <c r="C4246" t="s">
        <v>12154</v>
      </c>
      <c r="D4246" s="44">
        <v>12159559.801999999</v>
      </c>
      <c r="E4246" s="37">
        <v>12.159559802</v>
      </c>
      <c r="F4246" t="s">
        <v>99</v>
      </c>
      <c r="G4246" t="s">
        <v>100</v>
      </c>
      <c r="H4246" s="45" t="s">
        <v>25</v>
      </c>
      <c r="I4246" t="s">
        <v>101</v>
      </c>
      <c r="J4246" t="s">
        <v>102</v>
      </c>
      <c r="K4246">
        <v>3.92977126584604</v>
      </c>
      <c r="L4246">
        <v>3094215.6627994399</v>
      </c>
      <c r="M4246">
        <v>2.6218517808219199</v>
      </c>
      <c r="N4246">
        <v>8.1125748457577895</v>
      </c>
      <c r="O4246">
        <v>2.7421076908769599</v>
      </c>
      <c r="P4246">
        <v>8.4846725661943001</v>
      </c>
      <c r="Q4246" s="45">
        <v>2.7260090478841899</v>
      </c>
      <c r="R4246" s="45">
        <v>8.4348598928962506</v>
      </c>
      <c r="S4246" s="45">
        <v>2.8519006062301799</v>
      </c>
      <c r="T4246" s="45">
        <v>8.8243955245446397</v>
      </c>
      <c r="U4246" s="45" t="s">
        <v>12155</v>
      </c>
      <c r="V4246" t="b">
        <f>FALSE()</f>
        <v>0</v>
      </c>
      <c r="W4246" t="s">
        <v>57</v>
      </c>
      <c r="X4246" t="s">
        <v>57</v>
      </c>
    </row>
    <row r="4247" spans="1:24">
      <c r="A4247" s="43">
        <v>43830</v>
      </c>
      <c r="B4247" t="s">
        <v>12156</v>
      </c>
      <c r="C4247" t="s">
        <v>12157</v>
      </c>
      <c r="D4247" s="44">
        <v>776164.43799999997</v>
      </c>
      <c r="E4247" s="37">
        <v>0.77616443800000001</v>
      </c>
      <c r="F4247" t="s">
        <v>295</v>
      </c>
      <c r="G4247" t="s">
        <v>296</v>
      </c>
      <c r="H4247" s="45" t="s">
        <v>25</v>
      </c>
      <c r="I4247" t="s">
        <v>297</v>
      </c>
      <c r="J4247" t="s">
        <v>298</v>
      </c>
      <c r="K4247">
        <v>15.218634025353699</v>
      </c>
      <c r="L4247">
        <v>51000.926673638198</v>
      </c>
      <c r="M4247">
        <v>9.0324188001889496</v>
      </c>
      <c r="N4247">
        <v>0.46066172891402801</v>
      </c>
      <c r="O4247">
        <v>8.9042611364270403</v>
      </c>
      <c r="P4247">
        <v>0.454125569301842</v>
      </c>
      <c r="Q4247" s="45">
        <v>8.9071854120267293</v>
      </c>
      <c r="R4247" s="45">
        <v>0.45427471006727499</v>
      </c>
      <c r="S4247" s="45">
        <v>8.9837883790337596</v>
      </c>
      <c r="T4247" s="45">
        <v>0.45818153237058401</v>
      </c>
      <c r="U4247" s="45" t="s">
        <v>12158</v>
      </c>
      <c r="V4247" t="b">
        <f>FALSE()</f>
        <v>0</v>
      </c>
      <c r="W4247" t="s">
        <v>57</v>
      </c>
      <c r="X4247" t="s">
        <v>57</v>
      </c>
    </row>
    <row r="4248" spans="1:24">
      <c r="A4248" s="43">
        <v>43830</v>
      </c>
      <c r="B4248" t="s">
        <v>12159</v>
      </c>
      <c r="C4248" t="s">
        <v>12160</v>
      </c>
      <c r="D4248" s="44">
        <v>11373658.426999999</v>
      </c>
      <c r="E4248" s="37">
        <v>11.373658427000001</v>
      </c>
      <c r="F4248" t="s">
        <v>939</v>
      </c>
      <c r="G4248" t="s">
        <v>296</v>
      </c>
      <c r="H4248" s="45" t="s">
        <v>25</v>
      </c>
      <c r="I4248" t="s">
        <v>940</v>
      </c>
      <c r="J4248" t="s">
        <v>298</v>
      </c>
      <c r="K4248">
        <v>56.864875096257499</v>
      </c>
      <c r="L4248">
        <v>200012.018099879</v>
      </c>
      <c r="M4248">
        <v>31.911703553082202</v>
      </c>
      <c r="N4248">
        <v>6.3827242286570396</v>
      </c>
      <c r="O4248">
        <v>36.573694430613799</v>
      </c>
      <c r="P4248">
        <v>7.3151784324353599</v>
      </c>
      <c r="Q4248" s="45">
        <v>39.025845357922201</v>
      </c>
      <c r="R4248" s="45">
        <v>7.8056380880917997</v>
      </c>
      <c r="S4248" s="45">
        <v>44.165391474802199</v>
      </c>
      <c r="T4248" s="45">
        <v>8.8336090790463704</v>
      </c>
      <c r="U4248" s="45" t="s">
        <v>12161</v>
      </c>
      <c r="V4248" t="b">
        <f>FALSE()</f>
        <v>0</v>
      </c>
      <c r="W4248" t="s">
        <v>57</v>
      </c>
      <c r="X4248" t="s">
        <v>57</v>
      </c>
    </row>
    <row r="4249" spans="1:24">
      <c r="A4249" s="43">
        <v>43830</v>
      </c>
      <c r="B4249" t="s">
        <v>12162</v>
      </c>
      <c r="C4249" t="s">
        <v>12163</v>
      </c>
      <c r="D4249" s="44">
        <v>23675442.390000001</v>
      </c>
      <c r="E4249" s="37">
        <v>23.675442390000001</v>
      </c>
      <c r="F4249" t="s">
        <v>83</v>
      </c>
      <c r="G4249" t="s">
        <v>83</v>
      </c>
      <c r="H4249" s="45" t="s">
        <v>25</v>
      </c>
      <c r="I4249" t="s">
        <v>84</v>
      </c>
      <c r="J4249" t="s">
        <v>85</v>
      </c>
      <c r="K4249" t="s">
        <v>124</v>
      </c>
      <c r="L4249" t="e">
        <f>#VALUE!</f>
        <v>#VALUE!</v>
      </c>
      <c r="M4249" t="s">
        <v>124</v>
      </c>
      <c r="N4249" t="e">
        <f>#VALUE!</f>
        <v>#VALUE!</v>
      </c>
      <c r="O4249" t="s">
        <v>124</v>
      </c>
      <c r="P4249" t="e">
        <f>#VALUE!</f>
        <v>#VALUE!</v>
      </c>
      <c r="Q4249" s="45" t="s">
        <v>124</v>
      </c>
      <c r="R4249" s="45" t="e">
        <f>#VALUE!</f>
        <v>#VALUE!</v>
      </c>
      <c r="S4249" s="45" t="s">
        <v>124</v>
      </c>
      <c r="T4249" s="45" t="e">
        <f>#VALUE!</f>
        <v>#VALUE!</v>
      </c>
      <c r="U4249" s="45" t="s">
        <v>12164</v>
      </c>
      <c r="V4249" t="b">
        <f>TRUE()</f>
        <v>1</v>
      </c>
      <c r="W4249" t="s">
        <v>57</v>
      </c>
      <c r="X4249" t="s">
        <v>57</v>
      </c>
    </row>
    <row r="4250" spans="1:24">
      <c r="A4250" s="43">
        <v>43830</v>
      </c>
      <c r="B4250" t="s">
        <v>12165</v>
      </c>
      <c r="C4250" t="s">
        <v>12166</v>
      </c>
      <c r="D4250" s="44">
        <v>4697783.1529999999</v>
      </c>
      <c r="E4250" s="37">
        <v>4.6977831529999996</v>
      </c>
      <c r="F4250" t="s">
        <v>925</v>
      </c>
      <c r="G4250" t="s">
        <v>155</v>
      </c>
      <c r="H4250" s="45" t="s">
        <v>25</v>
      </c>
      <c r="I4250" t="s">
        <v>926</v>
      </c>
      <c r="J4250" t="s">
        <v>157</v>
      </c>
      <c r="K4250">
        <v>4.6280509086231696</v>
      </c>
      <c r="L4250">
        <v>1015067.30279196</v>
      </c>
      <c r="M4250">
        <v>2.5788109476282299</v>
      </c>
      <c r="N4250">
        <v>2.6176666730193698</v>
      </c>
      <c r="O4250">
        <v>2.2026870774991298</v>
      </c>
      <c r="P4250">
        <v>2.23587563065175</v>
      </c>
      <c r="Q4250" s="45">
        <v>2.0736184803758699</v>
      </c>
      <c r="R4250" s="45">
        <v>2.1048623178947001</v>
      </c>
      <c r="S4250" s="45">
        <v>2.0052334330461101</v>
      </c>
      <c r="T4250" s="45">
        <v>2.0354468923503801</v>
      </c>
      <c r="U4250" s="45" t="s">
        <v>12167</v>
      </c>
      <c r="V4250" t="b">
        <f>FALSE()</f>
        <v>0</v>
      </c>
      <c r="W4250" t="s">
        <v>57</v>
      </c>
      <c r="X4250" t="s">
        <v>57</v>
      </c>
    </row>
    <row r="4251" spans="1:24">
      <c r="A4251" s="43">
        <v>43830</v>
      </c>
      <c r="B4251" t="s">
        <v>12168</v>
      </c>
      <c r="C4251" t="s">
        <v>12169</v>
      </c>
      <c r="D4251" s="44">
        <v>226865.02600000001</v>
      </c>
      <c r="E4251" s="37">
        <v>0.226865026</v>
      </c>
      <c r="F4251" t="s">
        <v>1129</v>
      </c>
      <c r="G4251" t="s">
        <v>1130</v>
      </c>
      <c r="H4251" s="45" t="s">
        <v>25</v>
      </c>
      <c r="I4251" t="s">
        <v>1131</v>
      </c>
      <c r="J4251" t="s">
        <v>1132</v>
      </c>
      <c r="K4251">
        <v>19.1079252</v>
      </c>
      <c r="L4251">
        <v>11872.8236386439</v>
      </c>
      <c r="M4251">
        <v>8.4428528000000007</v>
      </c>
      <c r="N4251">
        <v>0.100240502301431</v>
      </c>
      <c r="O4251">
        <v>9.9102309999999996</v>
      </c>
      <c r="P4251">
        <v>0.117662424881222</v>
      </c>
      <c r="Q4251" s="45">
        <v>9.3128264999999999</v>
      </c>
      <c r="R4251" s="45">
        <v>0.11056954661179</v>
      </c>
      <c r="S4251" s="45">
        <v>10.537477300000001</v>
      </c>
      <c r="T4251" s="45">
        <v>0.12510960957911399</v>
      </c>
      <c r="U4251" s="45" t="s">
        <v>12170</v>
      </c>
      <c r="V4251" t="b">
        <f>FALSE()</f>
        <v>0</v>
      </c>
      <c r="W4251" t="s">
        <v>57</v>
      </c>
      <c r="X4251" t="s">
        <v>57</v>
      </c>
    </row>
    <row r="4252" spans="1:24">
      <c r="A4252" s="43">
        <v>43830</v>
      </c>
      <c r="B4252" t="s">
        <v>12171</v>
      </c>
      <c r="C4252" t="s">
        <v>12172</v>
      </c>
      <c r="D4252" s="44">
        <v>2798254.51</v>
      </c>
      <c r="E4252" s="37">
        <v>2.79825451</v>
      </c>
      <c r="F4252" t="s">
        <v>925</v>
      </c>
      <c r="G4252" t="s">
        <v>155</v>
      </c>
      <c r="H4252" s="45" t="s">
        <v>25</v>
      </c>
      <c r="I4252" t="s">
        <v>926</v>
      </c>
      <c r="J4252" t="s">
        <v>157</v>
      </c>
      <c r="K4252">
        <v>11.845000000000001</v>
      </c>
      <c r="L4252">
        <v>236239.30012663599</v>
      </c>
      <c r="M4252">
        <v>6.6920000000000002</v>
      </c>
      <c r="N4252">
        <v>1.58091339644745</v>
      </c>
      <c r="O4252">
        <v>6.78</v>
      </c>
      <c r="P4252">
        <v>1.6017024548585901</v>
      </c>
      <c r="Q4252" s="45">
        <v>6.78</v>
      </c>
      <c r="R4252" s="45">
        <v>1.6017024548585901</v>
      </c>
      <c r="S4252" s="45">
        <v>8.5839999999999996</v>
      </c>
      <c r="T4252" s="45">
        <v>2.0278781522870402</v>
      </c>
      <c r="U4252" s="45" t="s">
        <v>12173</v>
      </c>
      <c r="V4252" t="b">
        <f>FALSE()</f>
        <v>0</v>
      </c>
      <c r="W4252" t="s">
        <v>57</v>
      </c>
      <c r="X4252" t="s">
        <v>57</v>
      </c>
    </row>
    <row r="4253" spans="1:24">
      <c r="A4253" s="43">
        <v>43830</v>
      </c>
      <c r="B4253" t="s">
        <v>12174</v>
      </c>
      <c r="C4253" t="s">
        <v>12175</v>
      </c>
      <c r="D4253" s="44">
        <v>315662239.87</v>
      </c>
      <c r="E4253" s="37">
        <v>315.66223987000001</v>
      </c>
      <c r="F4253" t="s">
        <v>346</v>
      </c>
      <c r="G4253" t="s">
        <v>347</v>
      </c>
      <c r="H4253" s="45" t="s">
        <v>25</v>
      </c>
      <c r="I4253" t="s">
        <v>348</v>
      </c>
      <c r="J4253" t="s">
        <v>349</v>
      </c>
      <c r="K4253">
        <v>40.740380199999997</v>
      </c>
      <c r="L4253">
        <v>7748141.7286822498</v>
      </c>
      <c r="M4253">
        <v>31.141963400000002</v>
      </c>
      <c r="N4253">
        <v>241.292346132635</v>
      </c>
      <c r="O4253">
        <v>37.183767000000003</v>
      </c>
      <c r="P4253">
        <v>288.10509672229801</v>
      </c>
      <c r="Q4253" s="45">
        <v>36.311732999999997</v>
      </c>
      <c r="R4253" s="45">
        <v>281.348453698068</v>
      </c>
      <c r="S4253" s="45">
        <v>37.273670799999998</v>
      </c>
      <c r="T4253" s="45">
        <v>288.80168410664498</v>
      </c>
      <c r="U4253" s="45" t="s">
        <v>12176</v>
      </c>
      <c r="V4253" t="b">
        <f>FALSE()</f>
        <v>0</v>
      </c>
      <c r="W4253" t="s">
        <v>57</v>
      </c>
      <c r="X4253" t="s">
        <v>57</v>
      </c>
    </row>
    <row r="4254" spans="1:24">
      <c r="A4254" s="43">
        <v>43830</v>
      </c>
      <c r="B4254" t="s">
        <v>12177</v>
      </c>
      <c r="C4254" t="s">
        <v>12178</v>
      </c>
      <c r="D4254" s="44">
        <v>27497105.280000001</v>
      </c>
      <c r="E4254" s="37">
        <v>27.49710528</v>
      </c>
      <c r="F4254" t="s">
        <v>154</v>
      </c>
      <c r="G4254" t="s">
        <v>155</v>
      </c>
      <c r="H4254" s="45" t="s">
        <v>25</v>
      </c>
      <c r="I4254" t="s">
        <v>156</v>
      </c>
      <c r="J4254" t="s">
        <v>157</v>
      </c>
      <c r="K4254">
        <v>29.098997199999999</v>
      </c>
      <c r="L4254">
        <v>944950.27065743704</v>
      </c>
      <c r="M4254">
        <v>19.4883223</v>
      </c>
      <c r="N4254">
        <v>18.415495432044398</v>
      </c>
      <c r="O4254">
        <v>20.554888999999999</v>
      </c>
      <c r="P4254">
        <v>19.4233479238836</v>
      </c>
      <c r="Q4254" s="45">
        <v>21.702293999999998</v>
      </c>
      <c r="R4254" s="45">
        <v>20.5075885891873</v>
      </c>
      <c r="S4254" s="45">
        <v>24.288838999999999</v>
      </c>
      <c r="T4254" s="45">
        <v>22.951744987004901</v>
      </c>
      <c r="U4254" s="45" t="s">
        <v>12179</v>
      </c>
      <c r="V4254" t="b">
        <f>FALSE()</f>
        <v>0</v>
      </c>
      <c r="W4254" t="s">
        <v>57</v>
      </c>
      <c r="X4254" t="s">
        <v>57</v>
      </c>
    </row>
    <row r="4255" spans="1:24">
      <c r="A4255" s="43">
        <v>43830</v>
      </c>
      <c r="B4255" t="s">
        <v>12180</v>
      </c>
      <c r="C4255" t="s">
        <v>12181</v>
      </c>
      <c r="D4255" s="44">
        <v>1467544.3859999999</v>
      </c>
      <c r="E4255" s="37">
        <v>1.4675443859999999</v>
      </c>
      <c r="F4255" t="s">
        <v>1038</v>
      </c>
      <c r="G4255" t="s">
        <v>1039</v>
      </c>
      <c r="H4255" s="45" t="s">
        <v>25</v>
      </c>
      <c r="I4255" t="s">
        <v>1040</v>
      </c>
      <c r="J4255" t="s">
        <v>1041</v>
      </c>
      <c r="K4255" t="s">
        <v>124</v>
      </c>
      <c r="L4255" t="e">
        <f>#VALUE!</f>
        <v>#VALUE!</v>
      </c>
      <c r="M4255" t="s">
        <v>124</v>
      </c>
      <c r="N4255" t="e">
        <f>#VALUE!</f>
        <v>#VALUE!</v>
      </c>
      <c r="O4255" t="s">
        <v>124</v>
      </c>
      <c r="P4255" t="e">
        <f>#VALUE!</f>
        <v>#VALUE!</v>
      </c>
      <c r="Q4255" s="45" t="s">
        <v>124</v>
      </c>
      <c r="R4255" s="45" t="e">
        <f>#VALUE!</f>
        <v>#VALUE!</v>
      </c>
      <c r="S4255" s="45" t="s">
        <v>124</v>
      </c>
      <c r="T4255" s="45" t="e">
        <f>#VALUE!</f>
        <v>#VALUE!</v>
      </c>
      <c r="U4255" s="45" t="s">
        <v>12182</v>
      </c>
      <c r="V4255" t="b">
        <f>TRUE()</f>
        <v>1</v>
      </c>
      <c r="W4255" t="s">
        <v>57</v>
      </c>
      <c r="X4255" t="s">
        <v>57</v>
      </c>
    </row>
    <row r="4256" spans="1:24">
      <c r="A4256" s="43">
        <v>43830</v>
      </c>
      <c r="B4256" t="s">
        <v>12183</v>
      </c>
      <c r="C4256" t="s">
        <v>12184</v>
      </c>
      <c r="D4256" s="44">
        <v>3855018.5329999998</v>
      </c>
      <c r="E4256" s="37">
        <v>3.855018533</v>
      </c>
      <c r="F4256" t="s">
        <v>1038</v>
      </c>
      <c r="G4256" t="s">
        <v>1039</v>
      </c>
      <c r="H4256" s="45" t="s">
        <v>25</v>
      </c>
      <c r="I4256" t="s">
        <v>1040</v>
      </c>
      <c r="J4256" t="s">
        <v>1041</v>
      </c>
      <c r="K4256" t="s">
        <v>124</v>
      </c>
      <c r="L4256" t="e">
        <f>#VALUE!</f>
        <v>#VALUE!</v>
      </c>
      <c r="M4256" t="s">
        <v>124</v>
      </c>
      <c r="N4256" t="e">
        <f>#VALUE!</f>
        <v>#VALUE!</v>
      </c>
      <c r="O4256" t="s">
        <v>124</v>
      </c>
      <c r="P4256" t="e">
        <f>#VALUE!</f>
        <v>#VALUE!</v>
      </c>
      <c r="Q4256" s="45" t="s">
        <v>124</v>
      </c>
      <c r="R4256" s="45" t="e">
        <f>#VALUE!</f>
        <v>#VALUE!</v>
      </c>
      <c r="S4256" s="45" t="s">
        <v>124</v>
      </c>
      <c r="T4256" s="45" t="e">
        <f>#VALUE!</f>
        <v>#VALUE!</v>
      </c>
      <c r="U4256" s="45" t="s">
        <v>12182</v>
      </c>
      <c r="V4256" t="b">
        <f>TRUE()</f>
        <v>1</v>
      </c>
      <c r="W4256" t="s">
        <v>57</v>
      </c>
      <c r="X4256" t="s">
        <v>57</v>
      </c>
    </row>
    <row r="4257" spans="1:24">
      <c r="A4257" s="43">
        <v>43830</v>
      </c>
      <c r="B4257" t="s">
        <v>12185</v>
      </c>
      <c r="C4257" t="s">
        <v>12186</v>
      </c>
      <c r="D4257" s="44">
        <v>6313560.6239999998</v>
      </c>
      <c r="E4257" s="37">
        <v>6.313560624</v>
      </c>
      <c r="F4257" t="s">
        <v>555</v>
      </c>
      <c r="G4257" t="s">
        <v>100</v>
      </c>
      <c r="H4257" s="45" t="s">
        <v>25</v>
      </c>
      <c r="I4257" t="s">
        <v>556</v>
      </c>
      <c r="J4257" t="s">
        <v>102</v>
      </c>
      <c r="K4257" t="s">
        <v>124</v>
      </c>
      <c r="L4257" t="e">
        <f>#VALUE!</f>
        <v>#VALUE!</v>
      </c>
      <c r="M4257" t="s">
        <v>124</v>
      </c>
      <c r="N4257" t="e">
        <f>#VALUE!</f>
        <v>#VALUE!</v>
      </c>
      <c r="O4257" t="s">
        <v>124</v>
      </c>
      <c r="P4257" t="e">
        <f>#VALUE!</f>
        <v>#VALUE!</v>
      </c>
      <c r="Q4257" s="45" t="s">
        <v>124</v>
      </c>
      <c r="R4257" s="45" t="e">
        <f>#VALUE!</f>
        <v>#VALUE!</v>
      </c>
      <c r="S4257" s="45" t="s">
        <v>124</v>
      </c>
      <c r="T4257" s="45" t="e">
        <f>#VALUE!</f>
        <v>#VALUE!</v>
      </c>
      <c r="U4257" s="45" t="s">
        <v>12187</v>
      </c>
      <c r="V4257" t="b">
        <f>TRUE()</f>
        <v>1</v>
      </c>
      <c r="W4257" t="s">
        <v>57</v>
      </c>
      <c r="X4257" t="s">
        <v>57</v>
      </c>
    </row>
    <row r="4258" spans="1:24">
      <c r="A4258" s="43">
        <v>43830</v>
      </c>
      <c r="B4258" t="s">
        <v>12188</v>
      </c>
      <c r="C4258" t="s">
        <v>12189</v>
      </c>
      <c r="D4258" s="44">
        <v>1593214.412</v>
      </c>
      <c r="E4258" s="37">
        <v>1.593214412</v>
      </c>
      <c r="F4258" t="s">
        <v>1038</v>
      </c>
      <c r="G4258" t="s">
        <v>1039</v>
      </c>
      <c r="H4258" s="45" t="s">
        <v>25</v>
      </c>
      <c r="I4258" t="s">
        <v>1040</v>
      </c>
      <c r="J4258" t="s">
        <v>1041</v>
      </c>
      <c r="K4258" t="s">
        <v>124</v>
      </c>
      <c r="L4258" t="e">
        <f>#VALUE!</f>
        <v>#VALUE!</v>
      </c>
      <c r="M4258" t="s">
        <v>124</v>
      </c>
      <c r="N4258" t="e">
        <f>#VALUE!</f>
        <v>#VALUE!</v>
      </c>
      <c r="O4258" t="s">
        <v>124</v>
      </c>
      <c r="P4258" t="e">
        <f>#VALUE!</f>
        <v>#VALUE!</v>
      </c>
      <c r="Q4258" s="45" t="s">
        <v>124</v>
      </c>
      <c r="R4258" s="45" t="e">
        <f>#VALUE!</f>
        <v>#VALUE!</v>
      </c>
      <c r="S4258" s="45" t="s">
        <v>124</v>
      </c>
      <c r="T4258" s="45" t="e">
        <f>#VALUE!</f>
        <v>#VALUE!</v>
      </c>
      <c r="U4258" s="45" t="s">
        <v>12182</v>
      </c>
      <c r="V4258" t="b">
        <f>TRUE()</f>
        <v>1</v>
      </c>
      <c r="W4258" t="s">
        <v>57</v>
      </c>
      <c r="X4258" t="s">
        <v>57</v>
      </c>
    </row>
    <row r="4259" spans="1:24">
      <c r="A4259" s="43">
        <v>43830</v>
      </c>
      <c r="B4259" t="s">
        <v>12190</v>
      </c>
      <c r="C4259" t="s">
        <v>12191</v>
      </c>
      <c r="D4259" s="44">
        <v>2853004.3590000002</v>
      </c>
      <c r="E4259" s="37">
        <v>2.8530043589999998</v>
      </c>
      <c r="F4259" t="s">
        <v>1038</v>
      </c>
      <c r="G4259" t="s">
        <v>1039</v>
      </c>
      <c r="H4259" s="45" t="s">
        <v>25</v>
      </c>
      <c r="I4259" t="s">
        <v>1040</v>
      </c>
      <c r="J4259" t="s">
        <v>1041</v>
      </c>
      <c r="K4259" t="s">
        <v>124</v>
      </c>
      <c r="L4259" t="e">
        <f>#VALUE!</f>
        <v>#VALUE!</v>
      </c>
      <c r="M4259" t="s">
        <v>124</v>
      </c>
      <c r="N4259" t="e">
        <f>#VALUE!</f>
        <v>#VALUE!</v>
      </c>
      <c r="O4259" t="s">
        <v>124</v>
      </c>
      <c r="P4259" t="e">
        <f>#VALUE!</f>
        <v>#VALUE!</v>
      </c>
      <c r="Q4259" s="45" t="s">
        <v>124</v>
      </c>
      <c r="R4259" s="45" t="e">
        <f>#VALUE!</f>
        <v>#VALUE!</v>
      </c>
      <c r="S4259" s="45" t="s">
        <v>124</v>
      </c>
      <c r="T4259" s="45" t="e">
        <f>#VALUE!</f>
        <v>#VALUE!</v>
      </c>
      <c r="U4259" s="45" t="s">
        <v>12192</v>
      </c>
      <c r="V4259" t="b">
        <f>TRUE()</f>
        <v>1</v>
      </c>
      <c r="W4259" t="s">
        <v>57</v>
      </c>
      <c r="X4259" t="s">
        <v>57</v>
      </c>
    </row>
    <row r="4260" spans="1:24">
      <c r="A4260" s="43">
        <v>43830</v>
      </c>
      <c r="B4260" t="s">
        <v>12193</v>
      </c>
      <c r="C4260" t="s">
        <v>12194</v>
      </c>
      <c r="D4260" s="44">
        <v>1732669.2660000001</v>
      </c>
      <c r="E4260" s="37">
        <v>1.732669266</v>
      </c>
      <c r="F4260" t="s">
        <v>555</v>
      </c>
      <c r="G4260" t="s">
        <v>100</v>
      </c>
      <c r="H4260" s="45" t="s">
        <v>25</v>
      </c>
      <c r="I4260" t="s">
        <v>556</v>
      </c>
      <c r="J4260" t="s">
        <v>102</v>
      </c>
      <c r="K4260" t="s">
        <v>124</v>
      </c>
      <c r="L4260" t="e">
        <f>#VALUE!</f>
        <v>#VALUE!</v>
      </c>
      <c r="M4260" t="s">
        <v>124</v>
      </c>
      <c r="N4260" t="e">
        <f>#VALUE!</f>
        <v>#VALUE!</v>
      </c>
      <c r="O4260" t="s">
        <v>124</v>
      </c>
      <c r="P4260" t="e">
        <f>#VALUE!</f>
        <v>#VALUE!</v>
      </c>
      <c r="Q4260" s="45" t="s">
        <v>124</v>
      </c>
      <c r="R4260" s="45" t="e">
        <f>#VALUE!</f>
        <v>#VALUE!</v>
      </c>
      <c r="S4260" s="45" t="s">
        <v>124</v>
      </c>
      <c r="T4260" s="45" t="e">
        <f>#VALUE!</f>
        <v>#VALUE!</v>
      </c>
      <c r="U4260" s="45" t="s">
        <v>12195</v>
      </c>
      <c r="V4260" t="b">
        <f>TRUE()</f>
        <v>1</v>
      </c>
      <c r="W4260" t="s">
        <v>57</v>
      </c>
      <c r="X4260" t="s">
        <v>57</v>
      </c>
    </row>
    <row r="4261" spans="1:24">
      <c r="A4261" s="43">
        <v>43830</v>
      </c>
      <c r="B4261" t="s">
        <v>12196</v>
      </c>
      <c r="C4261" t="s">
        <v>12197</v>
      </c>
      <c r="D4261" s="44">
        <v>7136442.6090000002</v>
      </c>
      <c r="E4261" s="37">
        <v>7.1364426090000004</v>
      </c>
      <c r="F4261" t="s">
        <v>99</v>
      </c>
      <c r="G4261" t="s">
        <v>100</v>
      </c>
      <c r="H4261" s="45" t="s">
        <v>25</v>
      </c>
      <c r="I4261" t="s">
        <v>101</v>
      </c>
      <c r="J4261" t="s">
        <v>102</v>
      </c>
      <c r="K4261">
        <v>1.2609701149425301</v>
      </c>
      <c r="L4261">
        <v>5659485.9183679</v>
      </c>
      <c r="M4261">
        <v>0.99674390527048995</v>
      </c>
      <c r="N4261">
        <v>5.6410580960973702</v>
      </c>
      <c r="O4261">
        <v>0.98595478785068402</v>
      </c>
      <c r="P4261">
        <v>5.5799972379883602</v>
      </c>
      <c r="Q4261" s="45">
        <v>0.98342670157068102</v>
      </c>
      <c r="R4261" s="45">
        <v>5.5656895692862598</v>
      </c>
      <c r="S4261" s="45">
        <v>0.995027728003676</v>
      </c>
      <c r="T4261" s="45">
        <v>5.6313454150224098</v>
      </c>
      <c r="U4261" s="45" t="s">
        <v>12198</v>
      </c>
      <c r="V4261" t="b">
        <f>FALSE()</f>
        <v>0</v>
      </c>
      <c r="W4261" t="s">
        <v>57</v>
      </c>
      <c r="X4261" t="s">
        <v>57</v>
      </c>
    </row>
    <row r="4262" spans="1:24">
      <c r="A4262" s="43">
        <v>43830</v>
      </c>
      <c r="B4262" t="s">
        <v>12199</v>
      </c>
      <c r="C4262" t="s">
        <v>12200</v>
      </c>
      <c r="D4262" s="44">
        <v>2539672.63</v>
      </c>
      <c r="E4262" s="37">
        <v>2.5396726300000001</v>
      </c>
      <c r="F4262" t="s">
        <v>404</v>
      </c>
      <c r="G4262" t="s">
        <v>405</v>
      </c>
      <c r="H4262" s="45" t="s">
        <v>25</v>
      </c>
      <c r="I4262" t="s">
        <v>406</v>
      </c>
      <c r="J4262" t="s">
        <v>407</v>
      </c>
      <c r="K4262">
        <v>102.4</v>
      </c>
      <c r="L4262">
        <v>24801.4905273437</v>
      </c>
      <c r="M4262">
        <v>57.06</v>
      </c>
      <c r="N4262">
        <v>1.4151730494902299</v>
      </c>
      <c r="O4262">
        <v>64.06</v>
      </c>
      <c r="P4262">
        <v>1.5887834831816401</v>
      </c>
      <c r="Q4262" s="45">
        <v>56.5</v>
      </c>
      <c r="R4262" s="45">
        <v>1.40128421479492</v>
      </c>
      <c r="S4262" s="45">
        <v>59.64</v>
      </c>
      <c r="T4262" s="45">
        <v>1.47916089505078</v>
      </c>
      <c r="U4262" s="45" t="s">
        <v>12201</v>
      </c>
      <c r="V4262" t="b">
        <f>FALSE()</f>
        <v>0</v>
      </c>
      <c r="W4262" t="s">
        <v>57</v>
      </c>
      <c r="X4262" t="s">
        <v>57</v>
      </c>
    </row>
    <row r="4263" spans="1:24">
      <c r="A4263" s="43">
        <v>43830</v>
      </c>
      <c r="B4263" t="s">
        <v>12202</v>
      </c>
      <c r="C4263" t="s">
        <v>12203</v>
      </c>
      <c r="D4263" s="44">
        <v>95688.361999999994</v>
      </c>
      <c r="E4263" s="37">
        <v>9.5688361999999999E-2</v>
      </c>
      <c r="F4263" t="s">
        <v>645</v>
      </c>
      <c r="G4263" t="s">
        <v>347</v>
      </c>
      <c r="H4263" s="45" t="s">
        <v>25</v>
      </c>
      <c r="I4263" t="s">
        <v>646</v>
      </c>
      <c r="J4263" t="s">
        <v>349</v>
      </c>
      <c r="K4263" t="s">
        <v>124</v>
      </c>
      <c r="L4263" t="e">
        <f>#VALUE!</f>
        <v>#VALUE!</v>
      </c>
      <c r="M4263" t="s">
        <v>124</v>
      </c>
      <c r="N4263" t="e">
        <f>#VALUE!</f>
        <v>#VALUE!</v>
      </c>
      <c r="O4263" t="s">
        <v>124</v>
      </c>
      <c r="P4263" t="e">
        <f>#VALUE!</f>
        <v>#VALUE!</v>
      </c>
      <c r="Q4263" s="45" t="s">
        <v>124</v>
      </c>
      <c r="R4263" s="45" t="e">
        <f>#VALUE!</f>
        <v>#VALUE!</v>
      </c>
      <c r="S4263" s="45" t="s">
        <v>124</v>
      </c>
      <c r="T4263" s="45" t="e">
        <f>#VALUE!</f>
        <v>#VALUE!</v>
      </c>
      <c r="U4263" s="45" t="s">
        <v>12204</v>
      </c>
      <c r="V4263" t="b">
        <f>TRUE()</f>
        <v>1</v>
      </c>
      <c r="W4263" t="s">
        <v>57</v>
      </c>
      <c r="X4263" t="s">
        <v>57</v>
      </c>
    </row>
    <row r="4264" spans="1:24">
      <c r="A4264" s="43">
        <v>43830</v>
      </c>
      <c r="B4264" t="s">
        <v>12205</v>
      </c>
      <c r="C4264" t="s">
        <v>12206</v>
      </c>
      <c r="D4264" s="44">
        <v>6583542.9409999996</v>
      </c>
      <c r="E4264" s="37">
        <v>6.5835429410000001</v>
      </c>
      <c r="F4264" t="s">
        <v>83</v>
      </c>
      <c r="G4264" t="s">
        <v>83</v>
      </c>
      <c r="H4264" s="45" t="s">
        <v>25</v>
      </c>
      <c r="I4264" t="s">
        <v>84</v>
      </c>
      <c r="J4264" t="s">
        <v>85</v>
      </c>
      <c r="K4264">
        <v>19.394842586323598</v>
      </c>
      <c r="L4264">
        <v>339448.12450514198</v>
      </c>
      <c r="M4264">
        <v>16.540336399388998</v>
      </c>
      <c r="N4264">
        <v>5.6145861694567296</v>
      </c>
      <c r="O4264">
        <v>17.116176515545199</v>
      </c>
      <c r="P4264">
        <v>5.8100540169007697</v>
      </c>
      <c r="Q4264" s="45">
        <v>17.902058579718201</v>
      </c>
      <c r="R4264" s="45">
        <v>6.07682020966653</v>
      </c>
      <c r="S4264" s="45">
        <v>18.7222952169009</v>
      </c>
      <c r="T4264" s="45">
        <v>6.3552479978085996</v>
      </c>
      <c r="U4264" s="45" t="s">
        <v>12207</v>
      </c>
      <c r="V4264" t="b">
        <f>FALSE()</f>
        <v>0</v>
      </c>
      <c r="W4264" t="s">
        <v>57</v>
      </c>
      <c r="X4264" t="s">
        <v>57</v>
      </c>
    </row>
    <row r="4265" spans="1:24">
      <c r="A4265" s="43">
        <v>43830</v>
      </c>
      <c r="B4265" t="s">
        <v>12208</v>
      </c>
      <c r="C4265" t="s">
        <v>12209</v>
      </c>
      <c r="D4265" s="44">
        <v>3644708.702</v>
      </c>
      <c r="E4265" s="37">
        <v>3.644708702</v>
      </c>
      <c r="F4265" t="s">
        <v>1007</v>
      </c>
      <c r="G4265" t="s">
        <v>1007</v>
      </c>
      <c r="H4265" s="45" t="s">
        <v>25</v>
      </c>
      <c r="I4265" t="s">
        <v>1008</v>
      </c>
      <c r="J4265" t="s">
        <v>1009</v>
      </c>
      <c r="K4265">
        <v>9.7793055300385792</v>
      </c>
      <c r="L4265">
        <v>372696.066280447</v>
      </c>
      <c r="M4265">
        <v>5.9483843174303299</v>
      </c>
      <c r="N4265">
        <v>2.2169394358305898</v>
      </c>
      <c r="O4265">
        <v>6.6950599832604896</v>
      </c>
      <c r="P4265">
        <v>2.4952225192728199</v>
      </c>
      <c r="Q4265" s="45">
        <v>6.08629175946548</v>
      </c>
      <c r="R4265" s="45">
        <v>2.2683369969878799</v>
      </c>
      <c r="S4265" s="45">
        <v>6.2016564073866798</v>
      </c>
      <c r="T4265" s="45">
        <v>2.3113329474559401</v>
      </c>
      <c r="U4265" s="45" t="s">
        <v>12210</v>
      </c>
      <c r="V4265" t="b">
        <f>FALSE()</f>
        <v>0</v>
      </c>
      <c r="W4265" t="s">
        <v>57</v>
      </c>
      <c r="X4265" t="s">
        <v>57</v>
      </c>
    </row>
    <row r="4266" spans="1:24">
      <c r="A4266" s="43">
        <v>43830</v>
      </c>
      <c r="B4266" t="s">
        <v>12211</v>
      </c>
      <c r="C4266" t="s">
        <v>12212</v>
      </c>
      <c r="D4266" s="44">
        <v>4221989.2810000004</v>
      </c>
      <c r="E4266" s="37">
        <v>4.2219892809999999</v>
      </c>
      <c r="F4266" t="s">
        <v>1212</v>
      </c>
      <c r="G4266" t="s">
        <v>226</v>
      </c>
      <c r="H4266" s="45" t="s">
        <v>25</v>
      </c>
      <c r="I4266" t="s">
        <v>1213</v>
      </c>
      <c r="J4266" t="s">
        <v>228</v>
      </c>
      <c r="K4266" t="s">
        <v>124</v>
      </c>
      <c r="L4266" t="e">
        <f>#VALUE!</f>
        <v>#VALUE!</v>
      </c>
      <c r="M4266" t="s">
        <v>124</v>
      </c>
      <c r="N4266" t="e">
        <f>#VALUE!</f>
        <v>#VALUE!</v>
      </c>
      <c r="O4266" t="s">
        <v>124</v>
      </c>
      <c r="P4266" t="e">
        <f>#VALUE!</f>
        <v>#VALUE!</v>
      </c>
      <c r="Q4266" s="45" t="s">
        <v>124</v>
      </c>
      <c r="R4266" s="45" t="e">
        <f>#VALUE!</f>
        <v>#VALUE!</v>
      </c>
      <c r="S4266" s="45" t="s">
        <v>124</v>
      </c>
      <c r="T4266" s="45" t="e">
        <f>#VALUE!</f>
        <v>#VALUE!</v>
      </c>
      <c r="U4266" s="45" t="s">
        <v>11404</v>
      </c>
      <c r="V4266" t="b">
        <f>TRUE()</f>
        <v>1</v>
      </c>
      <c r="W4266" t="s">
        <v>57</v>
      </c>
      <c r="X4266" t="s">
        <v>57</v>
      </c>
    </row>
    <row r="4267" spans="1:24">
      <c r="A4267" s="43">
        <v>43830</v>
      </c>
      <c r="B4267" t="s">
        <v>12213</v>
      </c>
      <c r="C4267" t="s">
        <v>12214</v>
      </c>
      <c r="D4267" s="44">
        <v>5919908.3159999996</v>
      </c>
      <c r="E4267" s="37">
        <v>5.9199083159999999</v>
      </c>
      <c r="F4267" t="s">
        <v>1212</v>
      </c>
      <c r="G4267" t="s">
        <v>226</v>
      </c>
      <c r="H4267" s="45" t="s">
        <v>25</v>
      </c>
      <c r="I4267" t="s">
        <v>1213</v>
      </c>
      <c r="J4267" t="s">
        <v>228</v>
      </c>
      <c r="K4267" t="s">
        <v>124</v>
      </c>
      <c r="L4267" t="e">
        <f>#VALUE!</f>
        <v>#VALUE!</v>
      </c>
      <c r="M4267" t="s">
        <v>124</v>
      </c>
      <c r="N4267" t="e">
        <f>#VALUE!</f>
        <v>#VALUE!</v>
      </c>
      <c r="O4267" t="s">
        <v>124</v>
      </c>
      <c r="P4267" t="e">
        <f>#VALUE!</f>
        <v>#VALUE!</v>
      </c>
      <c r="Q4267" s="45" t="s">
        <v>124</v>
      </c>
      <c r="R4267" s="45" t="e">
        <f>#VALUE!</f>
        <v>#VALUE!</v>
      </c>
      <c r="S4267" s="45" t="s">
        <v>124</v>
      </c>
      <c r="T4267" s="45" t="e">
        <f>#VALUE!</f>
        <v>#VALUE!</v>
      </c>
      <c r="U4267" s="45" t="s">
        <v>11404</v>
      </c>
      <c r="V4267" t="b">
        <f>TRUE()</f>
        <v>1</v>
      </c>
      <c r="W4267" t="s">
        <v>57</v>
      </c>
      <c r="X4267" t="s">
        <v>57</v>
      </c>
    </row>
    <row r="4268" spans="1:24">
      <c r="A4268" s="43">
        <v>43830</v>
      </c>
      <c r="B4268" t="s">
        <v>12215</v>
      </c>
      <c r="C4268" t="s">
        <v>12216</v>
      </c>
      <c r="D4268" s="44">
        <v>1528447.0120000001</v>
      </c>
      <c r="E4268" s="37">
        <v>1.528447012</v>
      </c>
      <c r="F4268" t="s">
        <v>555</v>
      </c>
      <c r="G4268" t="s">
        <v>100</v>
      </c>
      <c r="H4268" s="45" t="s">
        <v>25</v>
      </c>
      <c r="I4268" t="s">
        <v>556</v>
      </c>
      <c r="J4268" t="s">
        <v>102</v>
      </c>
      <c r="K4268" t="s">
        <v>124</v>
      </c>
      <c r="L4268" t="e">
        <f>#VALUE!</f>
        <v>#VALUE!</v>
      </c>
      <c r="M4268" t="s">
        <v>124</v>
      </c>
      <c r="N4268" t="e">
        <f>#VALUE!</f>
        <v>#VALUE!</v>
      </c>
      <c r="O4268" t="s">
        <v>124</v>
      </c>
      <c r="P4268" t="e">
        <f>#VALUE!</f>
        <v>#VALUE!</v>
      </c>
      <c r="Q4268" s="45" t="s">
        <v>124</v>
      </c>
      <c r="R4268" s="45" t="e">
        <f>#VALUE!</f>
        <v>#VALUE!</v>
      </c>
      <c r="S4268" s="45" t="s">
        <v>124</v>
      </c>
      <c r="T4268" s="45" t="e">
        <f>#VALUE!</f>
        <v>#VALUE!</v>
      </c>
      <c r="U4268" s="45" t="s">
        <v>12217</v>
      </c>
      <c r="V4268" t="b">
        <f>TRUE()</f>
        <v>1</v>
      </c>
      <c r="W4268" t="s">
        <v>57</v>
      </c>
      <c r="X4268" t="s">
        <v>57</v>
      </c>
    </row>
    <row r="4269" spans="1:24">
      <c r="A4269" s="43">
        <v>43830</v>
      </c>
      <c r="B4269" t="s">
        <v>12218</v>
      </c>
      <c r="C4269" t="s">
        <v>12219</v>
      </c>
      <c r="D4269" s="44">
        <v>1683797.1910000001</v>
      </c>
      <c r="E4269" s="37">
        <v>1.683797191</v>
      </c>
      <c r="F4269" t="s">
        <v>3449</v>
      </c>
      <c r="G4269" t="s">
        <v>751</v>
      </c>
      <c r="H4269" s="45" t="s">
        <v>24</v>
      </c>
      <c r="I4269" t="s">
        <v>3450</v>
      </c>
      <c r="J4269" t="s">
        <v>753</v>
      </c>
      <c r="K4269" t="s">
        <v>124</v>
      </c>
      <c r="L4269" t="e">
        <f>#VALUE!</f>
        <v>#VALUE!</v>
      </c>
      <c r="M4269" t="s">
        <v>124</v>
      </c>
      <c r="N4269" t="e">
        <f>#VALUE!</f>
        <v>#VALUE!</v>
      </c>
      <c r="O4269" t="s">
        <v>124</v>
      </c>
      <c r="P4269" t="e">
        <f>#VALUE!</f>
        <v>#VALUE!</v>
      </c>
      <c r="Q4269" s="45" t="s">
        <v>124</v>
      </c>
      <c r="R4269" s="45" t="e">
        <f>#VALUE!</f>
        <v>#VALUE!</v>
      </c>
      <c r="S4269" s="45" t="s">
        <v>124</v>
      </c>
      <c r="T4269" s="45" t="e">
        <f>#VALUE!</f>
        <v>#VALUE!</v>
      </c>
      <c r="U4269" s="45" t="s">
        <v>12220</v>
      </c>
      <c r="V4269" t="b">
        <f>TRUE()</f>
        <v>1</v>
      </c>
      <c r="W4269" t="s">
        <v>57</v>
      </c>
      <c r="X4269" t="s">
        <v>57</v>
      </c>
    </row>
    <row r="4270" spans="1:24">
      <c r="A4270" s="43">
        <v>43830</v>
      </c>
      <c r="B4270" t="s">
        <v>12221</v>
      </c>
      <c r="C4270" t="s">
        <v>12222</v>
      </c>
      <c r="D4270" s="44">
        <v>740217.36499999999</v>
      </c>
      <c r="E4270" s="37">
        <v>0.74021736500000002</v>
      </c>
      <c r="F4270" t="s">
        <v>3449</v>
      </c>
      <c r="G4270" t="s">
        <v>751</v>
      </c>
      <c r="H4270" s="45" t="s">
        <v>24</v>
      </c>
      <c r="I4270" t="s">
        <v>3450</v>
      </c>
      <c r="J4270" t="s">
        <v>753</v>
      </c>
      <c r="K4270" t="s">
        <v>124</v>
      </c>
      <c r="L4270" t="e">
        <f>#VALUE!</f>
        <v>#VALUE!</v>
      </c>
      <c r="M4270" t="s">
        <v>124</v>
      </c>
      <c r="N4270" t="e">
        <f>#VALUE!</f>
        <v>#VALUE!</v>
      </c>
      <c r="O4270" t="s">
        <v>124</v>
      </c>
      <c r="P4270" t="e">
        <f>#VALUE!</f>
        <v>#VALUE!</v>
      </c>
      <c r="Q4270" s="45" t="s">
        <v>124</v>
      </c>
      <c r="R4270" s="45" t="e">
        <f>#VALUE!</f>
        <v>#VALUE!</v>
      </c>
      <c r="S4270" s="45" t="s">
        <v>124</v>
      </c>
      <c r="T4270" s="45" t="e">
        <f>#VALUE!</f>
        <v>#VALUE!</v>
      </c>
      <c r="U4270" s="45" t="s">
        <v>12223</v>
      </c>
      <c r="V4270" t="b">
        <f>TRUE()</f>
        <v>1</v>
      </c>
      <c r="W4270" t="s">
        <v>57</v>
      </c>
      <c r="X4270" t="s">
        <v>57</v>
      </c>
    </row>
    <row r="4271" spans="1:24">
      <c r="A4271" s="43">
        <v>43830</v>
      </c>
      <c r="B4271" t="s">
        <v>12224</v>
      </c>
      <c r="C4271" t="s">
        <v>12225</v>
      </c>
      <c r="D4271" s="44">
        <v>553832.86</v>
      </c>
      <c r="E4271" s="37">
        <v>0.55383285999999998</v>
      </c>
      <c r="F4271" t="s">
        <v>555</v>
      </c>
      <c r="G4271" t="s">
        <v>100</v>
      </c>
      <c r="H4271" s="45" t="s">
        <v>25</v>
      </c>
      <c r="I4271" t="s">
        <v>556</v>
      </c>
      <c r="J4271" t="s">
        <v>102</v>
      </c>
      <c r="K4271" t="s">
        <v>124</v>
      </c>
      <c r="L4271" t="e">
        <f>#VALUE!</f>
        <v>#VALUE!</v>
      </c>
      <c r="M4271" t="s">
        <v>124</v>
      </c>
      <c r="N4271" t="e">
        <f>#VALUE!</f>
        <v>#VALUE!</v>
      </c>
      <c r="O4271" t="s">
        <v>124</v>
      </c>
      <c r="P4271" t="e">
        <f>#VALUE!</f>
        <v>#VALUE!</v>
      </c>
      <c r="Q4271" s="45" t="s">
        <v>124</v>
      </c>
      <c r="R4271" s="45" t="e">
        <f>#VALUE!</f>
        <v>#VALUE!</v>
      </c>
      <c r="S4271" s="45" t="s">
        <v>124</v>
      </c>
      <c r="T4271" s="45" t="e">
        <f>#VALUE!</f>
        <v>#VALUE!</v>
      </c>
      <c r="U4271" s="45" t="s">
        <v>12226</v>
      </c>
      <c r="V4271" t="b">
        <f>TRUE()</f>
        <v>1</v>
      </c>
      <c r="W4271" t="s">
        <v>57</v>
      </c>
      <c r="X4271" t="s">
        <v>57</v>
      </c>
    </row>
    <row r="4272" spans="1:24">
      <c r="A4272" s="43">
        <v>43830</v>
      </c>
      <c r="B4272" t="s">
        <v>12227</v>
      </c>
      <c r="C4272" t="s">
        <v>12228</v>
      </c>
      <c r="D4272" s="44">
        <v>149123.63800000001</v>
      </c>
      <c r="E4272" s="37">
        <v>0.149123638</v>
      </c>
      <c r="F4272" t="s">
        <v>3449</v>
      </c>
      <c r="G4272" t="s">
        <v>751</v>
      </c>
      <c r="H4272" s="45" t="s">
        <v>24</v>
      </c>
      <c r="I4272" t="s">
        <v>3450</v>
      </c>
      <c r="J4272" t="s">
        <v>753</v>
      </c>
      <c r="K4272" t="s">
        <v>124</v>
      </c>
      <c r="L4272" t="e">
        <f>#VALUE!</f>
        <v>#VALUE!</v>
      </c>
      <c r="M4272" t="s">
        <v>124</v>
      </c>
      <c r="N4272" t="e">
        <f>#VALUE!</f>
        <v>#VALUE!</v>
      </c>
      <c r="O4272" t="s">
        <v>124</v>
      </c>
      <c r="P4272" t="e">
        <f>#VALUE!</f>
        <v>#VALUE!</v>
      </c>
      <c r="Q4272" s="45" t="s">
        <v>124</v>
      </c>
      <c r="R4272" s="45" t="e">
        <f>#VALUE!</f>
        <v>#VALUE!</v>
      </c>
      <c r="S4272" s="45" t="s">
        <v>124</v>
      </c>
      <c r="T4272" s="45" t="e">
        <f>#VALUE!</f>
        <v>#VALUE!</v>
      </c>
      <c r="U4272" s="45" t="s">
        <v>12229</v>
      </c>
      <c r="V4272" t="b">
        <f>TRUE()</f>
        <v>1</v>
      </c>
      <c r="W4272" t="s">
        <v>57</v>
      </c>
      <c r="X4272" t="s">
        <v>57</v>
      </c>
    </row>
    <row r="4273" spans="1:24">
      <c r="A4273" s="43">
        <v>43830</v>
      </c>
      <c r="B4273" t="s">
        <v>12230</v>
      </c>
      <c r="C4273" t="s">
        <v>12231</v>
      </c>
      <c r="D4273" s="44">
        <v>261875.33499999999</v>
      </c>
      <c r="E4273" s="37">
        <v>0.26187533499999999</v>
      </c>
      <c r="F4273" t="s">
        <v>3449</v>
      </c>
      <c r="G4273" t="s">
        <v>751</v>
      </c>
      <c r="H4273" s="45" t="s">
        <v>24</v>
      </c>
      <c r="I4273" t="s">
        <v>3450</v>
      </c>
      <c r="J4273" t="s">
        <v>753</v>
      </c>
      <c r="K4273" t="s">
        <v>124</v>
      </c>
      <c r="L4273" t="e">
        <f>#VALUE!</f>
        <v>#VALUE!</v>
      </c>
      <c r="M4273" t="s">
        <v>124</v>
      </c>
      <c r="N4273" t="e">
        <f>#VALUE!</f>
        <v>#VALUE!</v>
      </c>
      <c r="O4273" t="s">
        <v>124</v>
      </c>
      <c r="P4273" t="e">
        <f>#VALUE!</f>
        <v>#VALUE!</v>
      </c>
      <c r="Q4273" s="45" t="s">
        <v>124</v>
      </c>
      <c r="R4273" s="45" t="e">
        <f>#VALUE!</f>
        <v>#VALUE!</v>
      </c>
      <c r="S4273" s="45" t="s">
        <v>124</v>
      </c>
      <c r="T4273" s="45" t="e">
        <f>#VALUE!</f>
        <v>#VALUE!</v>
      </c>
      <c r="U4273" s="45" t="s">
        <v>12229</v>
      </c>
      <c r="V4273" t="b">
        <f>TRUE()</f>
        <v>1</v>
      </c>
      <c r="W4273" t="s">
        <v>57</v>
      </c>
      <c r="X4273" t="s">
        <v>57</v>
      </c>
    </row>
    <row r="4274" spans="1:24">
      <c r="A4274" s="43">
        <v>43830</v>
      </c>
      <c r="B4274" t="s">
        <v>12232</v>
      </c>
      <c r="C4274" t="s">
        <v>12233</v>
      </c>
      <c r="D4274" s="44">
        <v>631496.80200000003</v>
      </c>
      <c r="E4274" s="37">
        <v>0.63149680200000002</v>
      </c>
      <c r="F4274" t="s">
        <v>3449</v>
      </c>
      <c r="G4274" t="s">
        <v>751</v>
      </c>
      <c r="H4274" s="45" t="s">
        <v>24</v>
      </c>
      <c r="I4274" t="s">
        <v>3450</v>
      </c>
      <c r="J4274" t="s">
        <v>753</v>
      </c>
      <c r="K4274" t="s">
        <v>124</v>
      </c>
      <c r="L4274" t="e">
        <f>#VALUE!</f>
        <v>#VALUE!</v>
      </c>
      <c r="M4274" t="s">
        <v>124</v>
      </c>
      <c r="N4274" t="e">
        <f>#VALUE!</f>
        <v>#VALUE!</v>
      </c>
      <c r="O4274" t="s">
        <v>124</v>
      </c>
      <c r="P4274" t="e">
        <f>#VALUE!</f>
        <v>#VALUE!</v>
      </c>
      <c r="Q4274" s="45" t="s">
        <v>124</v>
      </c>
      <c r="R4274" s="45" t="e">
        <f>#VALUE!</f>
        <v>#VALUE!</v>
      </c>
      <c r="S4274" s="45" t="s">
        <v>124</v>
      </c>
      <c r="T4274" s="45" t="e">
        <f>#VALUE!</f>
        <v>#VALUE!</v>
      </c>
      <c r="U4274" s="45" t="s">
        <v>12229</v>
      </c>
      <c r="V4274" t="b">
        <f>TRUE()</f>
        <v>1</v>
      </c>
      <c r="W4274" t="s">
        <v>57</v>
      </c>
      <c r="X4274" t="s">
        <v>57</v>
      </c>
    </row>
    <row r="4275" spans="1:24">
      <c r="A4275" s="43">
        <v>43830</v>
      </c>
      <c r="B4275" t="s">
        <v>12234</v>
      </c>
      <c r="C4275" t="s">
        <v>12235</v>
      </c>
      <c r="D4275" s="44">
        <v>478906.87300000002</v>
      </c>
      <c r="E4275" s="37">
        <v>0.47890687300000001</v>
      </c>
      <c r="F4275" t="s">
        <v>3449</v>
      </c>
      <c r="G4275" t="s">
        <v>751</v>
      </c>
      <c r="H4275" s="45" t="s">
        <v>24</v>
      </c>
      <c r="I4275" t="s">
        <v>3450</v>
      </c>
      <c r="J4275" t="s">
        <v>753</v>
      </c>
      <c r="K4275" t="s">
        <v>124</v>
      </c>
      <c r="L4275" t="e">
        <f>#VALUE!</f>
        <v>#VALUE!</v>
      </c>
      <c r="M4275" t="s">
        <v>124</v>
      </c>
      <c r="N4275" t="e">
        <f>#VALUE!</f>
        <v>#VALUE!</v>
      </c>
      <c r="O4275" t="s">
        <v>124</v>
      </c>
      <c r="P4275" t="e">
        <f>#VALUE!</f>
        <v>#VALUE!</v>
      </c>
      <c r="Q4275" s="45" t="s">
        <v>124</v>
      </c>
      <c r="R4275" s="45" t="e">
        <f>#VALUE!</f>
        <v>#VALUE!</v>
      </c>
      <c r="S4275" s="45" t="s">
        <v>124</v>
      </c>
      <c r="T4275" s="45" t="e">
        <f>#VALUE!</f>
        <v>#VALUE!</v>
      </c>
      <c r="U4275" s="45" t="s">
        <v>12229</v>
      </c>
      <c r="V4275" t="b">
        <f>TRUE()</f>
        <v>1</v>
      </c>
      <c r="W4275" t="s">
        <v>57</v>
      </c>
      <c r="X4275" t="s">
        <v>57</v>
      </c>
    </row>
    <row r="4276" spans="1:24">
      <c r="A4276" s="43">
        <v>43830</v>
      </c>
      <c r="B4276" t="s">
        <v>12236</v>
      </c>
      <c r="C4276" t="s">
        <v>12237</v>
      </c>
      <c r="D4276" s="44">
        <v>1352359.8470000001</v>
      </c>
      <c r="E4276" s="37">
        <v>1.352359847</v>
      </c>
      <c r="F4276" t="s">
        <v>3449</v>
      </c>
      <c r="G4276" t="s">
        <v>751</v>
      </c>
      <c r="H4276" s="45" t="s">
        <v>24</v>
      </c>
      <c r="I4276" t="s">
        <v>3450</v>
      </c>
      <c r="J4276" t="s">
        <v>753</v>
      </c>
      <c r="K4276" t="s">
        <v>124</v>
      </c>
      <c r="L4276" t="e">
        <f>#VALUE!</f>
        <v>#VALUE!</v>
      </c>
      <c r="M4276" t="s">
        <v>124</v>
      </c>
      <c r="N4276" t="e">
        <f>#VALUE!</f>
        <v>#VALUE!</v>
      </c>
      <c r="O4276" t="s">
        <v>124</v>
      </c>
      <c r="P4276" t="e">
        <f>#VALUE!</f>
        <v>#VALUE!</v>
      </c>
      <c r="Q4276" s="45" t="s">
        <v>124</v>
      </c>
      <c r="R4276" s="45" t="e">
        <f>#VALUE!</f>
        <v>#VALUE!</v>
      </c>
      <c r="S4276" s="45" t="s">
        <v>124</v>
      </c>
      <c r="T4276" s="45" t="e">
        <f>#VALUE!</f>
        <v>#VALUE!</v>
      </c>
      <c r="U4276" s="45" t="s">
        <v>12229</v>
      </c>
      <c r="V4276" t="b">
        <f>TRUE()</f>
        <v>1</v>
      </c>
      <c r="W4276" t="s">
        <v>57</v>
      </c>
      <c r="X4276" t="s">
        <v>57</v>
      </c>
    </row>
    <row r="4277" spans="1:24">
      <c r="A4277" s="43">
        <v>43830</v>
      </c>
      <c r="B4277" t="s">
        <v>12238</v>
      </c>
      <c r="C4277" t="s">
        <v>12239</v>
      </c>
      <c r="D4277" s="44">
        <v>1161708.382</v>
      </c>
      <c r="E4277" s="37">
        <v>1.161708382</v>
      </c>
      <c r="F4277" t="s">
        <v>3449</v>
      </c>
      <c r="G4277" t="s">
        <v>751</v>
      </c>
      <c r="H4277" s="45" t="s">
        <v>24</v>
      </c>
      <c r="I4277" t="s">
        <v>3450</v>
      </c>
      <c r="J4277" t="s">
        <v>753</v>
      </c>
      <c r="K4277" t="s">
        <v>124</v>
      </c>
      <c r="L4277" t="e">
        <f>#VALUE!</f>
        <v>#VALUE!</v>
      </c>
      <c r="M4277" t="s">
        <v>124</v>
      </c>
      <c r="N4277" t="e">
        <f>#VALUE!</f>
        <v>#VALUE!</v>
      </c>
      <c r="O4277" t="s">
        <v>124</v>
      </c>
      <c r="P4277" t="e">
        <f>#VALUE!</f>
        <v>#VALUE!</v>
      </c>
      <c r="Q4277" s="45" t="s">
        <v>124</v>
      </c>
      <c r="R4277" s="45" t="e">
        <f>#VALUE!</f>
        <v>#VALUE!</v>
      </c>
      <c r="S4277" s="45" t="s">
        <v>124</v>
      </c>
      <c r="T4277" s="45" t="e">
        <f>#VALUE!</f>
        <v>#VALUE!</v>
      </c>
      <c r="U4277" s="45" t="s">
        <v>12229</v>
      </c>
      <c r="V4277" t="b">
        <f>TRUE()</f>
        <v>1</v>
      </c>
      <c r="W4277" t="s">
        <v>57</v>
      </c>
      <c r="X4277" t="s">
        <v>57</v>
      </c>
    </row>
    <row r="4278" spans="1:24">
      <c r="A4278" s="43">
        <v>43830</v>
      </c>
      <c r="B4278" t="s">
        <v>12240</v>
      </c>
      <c r="C4278" t="s">
        <v>12241</v>
      </c>
      <c r="D4278" s="44">
        <v>21503504.276999999</v>
      </c>
      <c r="E4278" s="37">
        <v>21.503504277000001</v>
      </c>
      <c r="F4278" t="s">
        <v>60</v>
      </c>
      <c r="G4278" t="s">
        <v>61</v>
      </c>
      <c r="H4278" s="45" t="s">
        <v>25</v>
      </c>
      <c r="I4278" t="s">
        <v>62</v>
      </c>
      <c r="J4278" t="s">
        <v>63</v>
      </c>
      <c r="K4278">
        <v>7.4941556085918899</v>
      </c>
      <c r="L4278">
        <v>2869369.8663458098</v>
      </c>
      <c r="M4278">
        <v>5.6497381203542396</v>
      </c>
      <c r="N4278">
        <v>16.2111883152897</v>
      </c>
      <c r="O4278">
        <v>5.4878499403934002</v>
      </c>
      <c r="P4278">
        <v>15.746671249992501</v>
      </c>
      <c r="Q4278" s="45">
        <v>5.2100398908380203</v>
      </c>
      <c r="R4278" s="45">
        <v>14.9495314652302</v>
      </c>
      <c r="S4278" s="45">
        <v>5.4037001354659902</v>
      </c>
      <c r="T4278" s="45">
        <v>15.5052143354749</v>
      </c>
      <c r="U4278" s="45" t="s">
        <v>12242</v>
      </c>
      <c r="V4278" t="b">
        <f>FALSE()</f>
        <v>0</v>
      </c>
      <c r="W4278" t="s">
        <v>57</v>
      </c>
      <c r="X4278" t="s">
        <v>57</v>
      </c>
    </row>
    <row r="4279" spans="1:24">
      <c r="A4279" s="43">
        <v>43830</v>
      </c>
      <c r="B4279" t="s">
        <v>12243</v>
      </c>
      <c r="C4279" t="s">
        <v>12244</v>
      </c>
      <c r="D4279" s="44">
        <v>12440469.189999999</v>
      </c>
      <c r="E4279" s="37">
        <v>12.44046919</v>
      </c>
      <c r="F4279" t="s">
        <v>1310</v>
      </c>
      <c r="G4279" t="s">
        <v>758</v>
      </c>
      <c r="H4279" s="45" t="s">
        <v>24</v>
      </c>
      <c r="I4279" t="s">
        <v>1311</v>
      </c>
      <c r="J4279" t="s">
        <v>760</v>
      </c>
      <c r="K4279" t="s">
        <v>124</v>
      </c>
      <c r="L4279" t="e">
        <f>#VALUE!</f>
        <v>#VALUE!</v>
      </c>
      <c r="M4279" t="s">
        <v>124</v>
      </c>
      <c r="N4279" t="e">
        <f>#VALUE!</f>
        <v>#VALUE!</v>
      </c>
      <c r="O4279" t="s">
        <v>124</v>
      </c>
      <c r="P4279" t="e">
        <f>#VALUE!</f>
        <v>#VALUE!</v>
      </c>
      <c r="Q4279" s="45" t="s">
        <v>124</v>
      </c>
      <c r="R4279" s="45" t="e">
        <f>#VALUE!</f>
        <v>#VALUE!</v>
      </c>
      <c r="S4279" s="45" t="s">
        <v>124</v>
      </c>
      <c r="T4279" s="45" t="e">
        <f>#VALUE!</f>
        <v>#VALUE!</v>
      </c>
      <c r="U4279" s="45" t="s">
        <v>12245</v>
      </c>
      <c r="V4279" t="b">
        <f>TRUE()</f>
        <v>1</v>
      </c>
      <c r="W4279" t="s">
        <v>57</v>
      </c>
      <c r="X4279" t="s">
        <v>57</v>
      </c>
    </row>
    <row r="4280" spans="1:24">
      <c r="A4280" s="43">
        <v>43830</v>
      </c>
      <c r="B4280" t="s">
        <v>12246</v>
      </c>
      <c r="C4280" t="s">
        <v>12247</v>
      </c>
      <c r="D4280" s="44">
        <v>36516561.25</v>
      </c>
      <c r="E4280" s="37">
        <v>36.516561250000002</v>
      </c>
      <c r="F4280" t="s">
        <v>757</v>
      </c>
      <c r="G4280" t="s">
        <v>758</v>
      </c>
      <c r="H4280" s="45" t="s">
        <v>24</v>
      </c>
      <c r="I4280" t="s">
        <v>759</v>
      </c>
      <c r="J4280" t="s">
        <v>760</v>
      </c>
      <c r="K4280" t="s">
        <v>124</v>
      </c>
      <c r="L4280" t="e">
        <f>#VALUE!</f>
        <v>#VALUE!</v>
      </c>
      <c r="M4280" t="s">
        <v>124</v>
      </c>
      <c r="N4280" t="e">
        <f>#VALUE!</f>
        <v>#VALUE!</v>
      </c>
      <c r="O4280" t="s">
        <v>124</v>
      </c>
      <c r="P4280" t="e">
        <f>#VALUE!</f>
        <v>#VALUE!</v>
      </c>
      <c r="Q4280" s="45" t="s">
        <v>124</v>
      </c>
      <c r="R4280" s="45" t="e">
        <f>#VALUE!</f>
        <v>#VALUE!</v>
      </c>
      <c r="S4280" s="45" t="s">
        <v>124</v>
      </c>
      <c r="T4280" s="45" t="e">
        <f>#VALUE!</f>
        <v>#VALUE!</v>
      </c>
      <c r="U4280" s="45" t="s">
        <v>12248</v>
      </c>
      <c r="V4280" t="b">
        <f>TRUE()</f>
        <v>1</v>
      </c>
      <c r="W4280" t="s">
        <v>57</v>
      </c>
      <c r="X4280" t="s">
        <v>57</v>
      </c>
    </row>
    <row r="4281" spans="1:24">
      <c r="A4281" s="43">
        <v>43830</v>
      </c>
      <c r="B4281" t="s">
        <v>12249</v>
      </c>
      <c r="C4281" t="s">
        <v>12250</v>
      </c>
      <c r="D4281" s="44">
        <v>880995.58400000003</v>
      </c>
      <c r="E4281" s="37">
        <v>0.880995584</v>
      </c>
      <c r="F4281" t="s">
        <v>446</v>
      </c>
      <c r="G4281" t="s">
        <v>61</v>
      </c>
      <c r="H4281" s="45" t="s">
        <v>25</v>
      </c>
      <c r="I4281" t="s">
        <v>447</v>
      </c>
      <c r="J4281" t="s">
        <v>63</v>
      </c>
      <c r="K4281">
        <v>150.4637602</v>
      </c>
      <c r="L4281">
        <v>5855.2011649114702</v>
      </c>
      <c r="M4281">
        <v>124.2816552</v>
      </c>
      <c r="N4281">
        <v>0.72769409230416604</v>
      </c>
      <c r="O4281">
        <v>192.13879700000001</v>
      </c>
      <c r="P4281">
        <v>1.12501130801909</v>
      </c>
      <c r="Q4281" s="45">
        <v>216.08336700000001</v>
      </c>
      <c r="R4281" s="45">
        <v>1.2652115821763901</v>
      </c>
      <c r="S4281" s="45">
        <v>215.59807850000001</v>
      </c>
      <c r="T4281" s="45">
        <v>1.2623701203858699</v>
      </c>
      <c r="U4281" s="45" t="s">
        <v>12251</v>
      </c>
      <c r="V4281" t="b">
        <f>FALSE()</f>
        <v>0</v>
      </c>
      <c r="W4281" t="s">
        <v>57</v>
      </c>
      <c r="X4281" t="s">
        <v>57</v>
      </c>
    </row>
    <row r="4282" spans="1:24">
      <c r="A4282" s="43">
        <v>43830</v>
      </c>
      <c r="B4282" t="s">
        <v>12252</v>
      </c>
      <c r="C4282" t="s">
        <v>12253</v>
      </c>
      <c r="D4282" s="44">
        <v>3936278.361</v>
      </c>
      <c r="E4282" s="37">
        <v>3.9362783609999998</v>
      </c>
      <c r="F4282" t="s">
        <v>1362</v>
      </c>
      <c r="G4282" t="s">
        <v>1363</v>
      </c>
      <c r="H4282" s="45" t="s">
        <v>25</v>
      </c>
      <c r="I4282" t="s">
        <v>1364</v>
      </c>
      <c r="J4282" t="s">
        <v>1365</v>
      </c>
      <c r="K4282">
        <v>70.145186478045204</v>
      </c>
      <c r="L4282">
        <v>56116.1579095954</v>
      </c>
      <c r="M4282">
        <v>54.836667926310803</v>
      </c>
      <c r="N4282">
        <v>3.0772231165888999</v>
      </c>
      <c r="O4282">
        <v>64.505300846275503</v>
      </c>
      <c r="P4282">
        <v>3.6197896482955501</v>
      </c>
      <c r="Q4282" s="45">
        <v>68.812708797327403</v>
      </c>
      <c r="R4282" s="45">
        <v>3.8615048330578299</v>
      </c>
      <c r="S4282" s="45">
        <v>70.113171050177201</v>
      </c>
      <c r="T4282" s="45">
        <v>3.9344817781942201</v>
      </c>
      <c r="U4282" s="45" t="s">
        <v>12254</v>
      </c>
      <c r="V4282" t="b">
        <f>FALSE()</f>
        <v>0</v>
      </c>
      <c r="W4282" t="s">
        <v>57</v>
      </c>
      <c r="X4282" t="s">
        <v>57</v>
      </c>
    </row>
    <row r="4283" spans="1:24">
      <c r="A4283" s="43">
        <v>43830</v>
      </c>
      <c r="B4283" t="s">
        <v>12255</v>
      </c>
      <c r="C4283" t="s">
        <v>12256</v>
      </c>
      <c r="D4283" s="44">
        <v>98723622.307999998</v>
      </c>
      <c r="E4283" s="37">
        <v>98.723622308000003</v>
      </c>
      <c r="F4283" t="s">
        <v>1191</v>
      </c>
      <c r="G4283" t="s">
        <v>121</v>
      </c>
      <c r="H4283" s="45" t="s">
        <v>25</v>
      </c>
      <c r="I4283" t="s">
        <v>1192</v>
      </c>
      <c r="J4283" t="s">
        <v>123</v>
      </c>
      <c r="K4283">
        <v>53.261020684168699</v>
      </c>
      <c r="L4283">
        <v>1853581.11879641</v>
      </c>
      <c r="M4283">
        <v>36.833001435124999</v>
      </c>
      <c r="N4283">
        <v>68.272956008748693</v>
      </c>
      <c r="O4283">
        <v>41.868219128750297</v>
      </c>
      <c r="P4283">
        <v>77.606140454682105</v>
      </c>
      <c r="Q4283" s="45">
        <v>41.144707549141302</v>
      </c>
      <c r="R4283" s="45">
        <v>76.265053051488294</v>
      </c>
      <c r="S4283" s="45">
        <v>43.161882666567202</v>
      </c>
      <c r="T4283" s="45">
        <v>80.004050762454895</v>
      </c>
      <c r="U4283" s="45" t="s">
        <v>12257</v>
      </c>
      <c r="V4283" t="b">
        <f>FALSE()</f>
        <v>0</v>
      </c>
      <c r="W4283" t="s">
        <v>57</v>
      </c>
      <c r="X4283" t="s">
        <v>57</v>
      </c>
    </row>
    <row r="4284" spans="1:24">
      <c r="A4284" s="43">
        <v>43830</v>
      </c>
      <c r="B4284" t="s">
        <v>12258</v>
      </c>
      <c r="C4284" t="s">
        <v>12259</v>
      </c>
      <c r="D4284" s="44">
        <v>76506176.590000004</v>
      </c>
      <c r="E4284" s="37">
        <v>76.506176589999995</v>
      </c>
      <c r="F4284" t="s">
        <v>1191</v>
      </c>
      <c r="G4284" t="s">
        <v>121</v>
      </c>
      <c r="H4284" s="45" t="s">
        <v>25</v>
      </c>
      <c r="I4284" t="s">
        <v>1192</v>
      </c>
      <c r="J4284" t="s">
        <v>123</v>
      </c>
      <c r="K4284">
        <v>62.8819939619462</v>
      </c>
      <c r="L4284">
        <v>1216662.70055461</v>
      </c>
      <c r="M4284">
        <v>42.4811936089651</v>
      </c>
      <c r="N4284">
        <v>51.685283739066598</v>
      </c>
      <c r="O4284">
        <v>47.042999650304601</v>
      </c>
      <c r="P4284">
        <v>57.235462996729098</v>
      </c>
      <c r="Q4284" s="45">
        <v>50.3625555778844</v>
      </c>
      <c r="R4284" s="45">
        <v>61.274242876220399</v>
      </c>
      <c r="S4284" s="45">
        <v>51.936361932218503</v>
      </c>
      <c r="T4284" s="45">
        <v>63.189034365434502</v>
      </c>
      <c r="U4284" s="45" t="s">
        <v>12260</v>
      </c>
      <c r="V4284" t="b">
        <f>FALSE()</f>
        <v>0</v>
      </c>
      <c r="W4284" t="s">
        <v>57</v>
      </c>
      <c r="X4284" t="s">
        <v>57</v>
      </c>
    </row>
    <row r="4285" spans="1:24">
      <c r="A4285" s="43">
        <v>43830</v>
      </c>
      <c r="B4285" t="s">
        <v>12261</v>
      </c>
      <c r="C4285" t="s">
        <v>12262</v>
      </c>
      <c r="D4285" s="44">
        <v>32241832.688000001</v>
      </c>
      <c r="E4285" s="37">
        <v>32.241832688000002</v>
      </c>
      <c r="F4285" t="s">
        <v>346</v>
      </c>
      <c r="G4285" t="s">
        <v>347</v>
      </c>
      <c r="H4285" s="45" t="s">
        <v>25</v>
      </c>
      <c r="I4285" t="s">
        <v>348</v>
      </c>
      <c r="J4285" t="s">
        <v>349</v>
      </c>
      <c r="K4285">
        <v>18.382508547666699</v>
      </c>
      <c r="L4285">
        <v>1753940.8511300499</v>
      </c>
      <c r="M4285">
        <v>12.398408319063901</v>
      </c>
      <c r="N4285">
        <v>21.746074839796901</v>
      </c>
      <c r="O4285">
        <v>10.402639590298</v>
      </c>
      <c r="P4285">
        <v>18.245614537006499</v>
      </c>
      <c r="Q4285" s="45">
        <v>9.9785306539030092</v>
      </c>
      <c r="R4285" s="45">
        <v>17.501752548134</v>
      </c>
      <c r="S4285" s="45">
        <v>10.5262275999715</v>
      </c>
      <c r="T4285" s="45">
        <v>18.462380595882699</v>
      </c>
      <c r="U4285" s="45" t="s">
        <v>12263</v>
      </c>
      <c r="V4285" t="b">
        <f>FALSE()</f>
        <v>0</v>
      </c>
      <c r="W4285" t="s">
        <v>57</v>
      </c>
      <c r="X4285" t="s">
        <v>57</v>
      </c>
    </row>
    <row r="4286" spans="1:24">
      <c r="A4286" s="43">
        <v>43830</v>
      </c>
      <c r="B4286" t="s">
        <v>12264</v>
      </c>
      <c r="C4286" t="s">
        <v>12265</v>
      </c>
      <c r="D4286" s="44">
        <v>324143.49099999998</v>
      </c>
      <c r="E4286" s="37">
        <v>0.32414349100000001</v>
      </c>
      <c r="F4286" t="s">
        <v>414</v>
      </c>
      <c r="G4286" t="s">
        <v>415</v>
      </c>
      <c r="H4286" s="45" t="s">
        <v>25</v>
      </c>
      <c r="I4286" t="s">
        <v>416</v>
      </c>
      <c r="J4286" t="s">
        <v>417</v>
      </c>
      <c r="K4286">
        <v>1.25958082679767</v>
      </c>
      <c r="L4286">
        <v>257342.35080736701</v>
      </c>
      <c r="M4286">
        <v>1.0323639237337801</v>
      </c>
      <c r="N4286">
        <v>0.26567095902236898</v>
      </c>
      <c r="O4286">
        <v>0.99239139645237795</v>
      </c>
      <c r="P4286">
        <v>0.25538433488406098</v>
      </c>
      <c r="Q4286" s="45">
        <v>1.0183907267958401</v>
      </c>
      <c r="R4286" s="45">
        <v>0.26207506367406502</v>
      </c>
      <c r="S4286" s="45">
        <v>1.01462450045894</v>
      </c>
      <c r="T4286" s="45">
        <v>0.26110585413485499</v>
      </c>
      <c r="U4286" s="45" t="s">
        <v>12266</v>
      </c>
      <c r="V4286" t="b">
        <f>FALSE()</f>
        <v>0</v>
      </c>
      <c r="W4286" t="s">
        <v>57</v>
      </c>
      <c r="X4286" t="s">
        <v>57</v>
      </c>
    </row>
    <row r="4287" spans="1:24">
      <c r="A4287" s="43">
        <v>43830</v>
      </c>
      <c r="B4287" t="s">
        <v>12267</v>
      </c>
      <c r="C4287" t="s">
        <v>12268</v>
      </c>
      <c r="D4287" s="44">
        <v>8603738.6199999992</v>
      </c>
      <c r="E4287" s="37">
        <v>8.6037386199999997</v>
      </c>
      <c r="F4287" t="s">
        <v>99</v>
      </c>
      <c r="G4287" t="s">
        <v>100</v>
      </c>
      <c r="H4287" s="45" t="s">
        <v>25</v>
      </c>
      <c r="I4287" t="s">
        <v>101</v>
      </c>
      <c r="J4287" t="s">
        <v>102</v>
      </c>
      <c r="K4287">
        <v>5.7079663005225596</v>
      </c>
      <c r="L4287">
        <v>1507321.20111016</v>
      </c>
      <c r="M4287">
        <v>3.3936870603282898</v>
      </c>
      <c r="N4287">
        <v>5.1153764559660599</v>
      </c>
      <c r="O4287">
        <v>3.6046324740898199</v>
      </c>
      <c r="P4287">
        <v>5.4333389504057701</v>
      </c>
      <c r="Q4287" s="45">
        <v>3.6826359275053302</v>
      </c>
      <c r="R4287" s="45">
        <v>5.5509152094987702</v>
      </c>
      <c r="S4287" s="45">
        <v>3.9151777127659599</v>
      </c>
      <c r="T4287" s="45">
        <v>5.9014303725661303</v>
      </c>
      <c r="U4287" s="45" t="s">
        <v>12269</v>
      </c>
      <c r="V4287" t="b">
        <f>FALSE()</f>
        <v>0</v>
      </c>
      <c r="W4287" t="s">
        <v>57</v>
      </c>
      <c r="X4287" t="s">
        <v>57</v>
      </c>
    </row>
    <row r="4288" spans="1:24">
      <c r="A4288" s="43">
        <v>43830</v>
      </c>
      <c r="B4288" t="s">
        <v>12270</v>
      </c>
      <c r="C4288" t="s">
        <v>12271</v>
      </c>
      <c r="D4288" s="44">
        <v>91835.686000000002</v>
      </c>
      <c r="E4288" s="37">
        <v>9.1835686E-2</v>
      </c>
      <c r="F4288" t="s">
        <v>414</v>
      </c>
      <c r="G4288" t="s">
        <v>415</v>
      </c>
      <c r="H4288" s="45" t="s">
        <v>25</v>
      </c>
      <c r="I4288" t="s">
        <v>416</v>
      </c>
      <c r="J4288" t="s">
        <v>417</v>
      </c>
      <c r="K4288" t="s">
        <v>124</v>
      </c>
      <c r="L4288" t="e">
        <f>#VALUE!</f>
        <v>#VALUE!</v>
      </c>
      <c r="M4288" t="s">
        <v>124</v>
      </c>
      <c r="N4288" t="e">
        <f>#VALUE!</f>
        <v>#VALUE!</v>
      </c>
      <c r="O4288" t="s">
        <v>124</v>
      </c>
      <c r="P4288" t="e">
        <f>#VALUE!</f>
        <v>#VALUE!</v>
      </c>
      <c r="Q4288" s="45" t="s">
        <v>124</v>
      </c>
      <c r="R4288" s="45" t="e">
        <f>#VALUE!</f>
        <v>#VALUE!</v>
      </c>
      <c r="S4288" s="45" t="s">
        <v>124</v>
      </c>
      <c r="T4288" s="45" t="e">
        <f>#VALUE!</f>
        <v>#VALUE!</v>
      </c>
      <c r="U4288" s="45" t="s">
        <v>12272</v>
      </c>
      <c r="V4288" t="b">
        <f>TRUE()</f>
        <v>1</v>
      </c>
      <c r="W4288" t="s">
        <v>57</v>
      </c>
      <c r="X4288" t="s">
        <v>57</v>
      </c>
    </row>
    <row r="4289" spans="1:24">
      <c r="A4289" s="43">
        <v>43830</v>
      </c>
      <c r="B4289" t="s">
        <v>12273</v>
      </c>
      <c r="C4289" t="s">
        <v>12274</v>
      </c>
      <c r="D4289" s="44">
        <v>198125.527</v>
      </c>
      <c r="E4289" s="37">
        <v>0.198125527</v>
      </c>
      <c r="F4289" t="s">
        <v>414</v>
      </c>
      <c r="G4289" t="s">
        <v>415</v>
      </c>
      <c r="H4289" s="45" t="s">
        <v>25</v>
      </c>
      <c r="I4289" t="s">
        <v>416</v>
      </c>
      <c r="J4289" t="s">
        <v>417</v>
      </c>
      <c r="K4289" t="s">
        <v>124</v>
      </c>
      <c r="L4289" t="e">
        <f>#VALUE!</f>
        <v>#VALUE!</v>
      </c>
      <c r="M4289" t="s">
        <v>124</v>
      </c>
      <c r="N4289" t="e">
        <f>#VALUE!</f>
        <v>#VALUE!</v>
      </c>
      <c r="O4289" t="s">
        <v>124</v>
      </c>
      <c r="P4289" t="e">
        <f>#VALUE!</f>
        <v>#VALUE!</v>
      </c>
      <c r="Q4289" s="45" t="s">
        <v>124</v>
      </c>
      <c r="R4289" s="45" t="e">
        <f>#VALUE!</f>
        <v>#VALUE!</v>
      </c>
      <c r="S4289" s="45" t="s">
        <v>124</v>
      </c>
      <c r="T4289" s="45" t="e">
        <f>#VALUE!</f>
        <v>#VALUE!</v>
      </c>
      <c r="U4289" s="45" t="s">
        <v>12272</v>
      </c>
      <c r="V4289" t="b">
        <f>TRUE()</f>
        <v>1</v>
      </c>
      <c r="W4289" t="s">
        <v>57</v>
      </c>
      <c r="X4289" t="s">
        <v>57</v>
      </c>
    </row>
    <row r="4290" spans="1:24">
      <c r="A4290" s="43">
        <v>43830</v>
      </c>
      <c r="B4290" t="s">
        <v>12275</v>
      </c>
      <c r="C4290" t="s">
        <v>12276</v>
      </c>
      <c r="D4290" s="44">
        <v>113578191.652</v>
      </c>
      <c r="E4290" s="37">
        <v>113.578191652</v>
      </c>
      <c r="F4290" t="s">
        <v>645</v>
      </c>
      <c r="G4290" t="s">
        <v>347</v>
      </c>
      <c r="H4290" s="45" t="s">
        <v>25</v>
      </c>
      <c r="I4290" t="s">
        <v>646</v>
      </c>
      <c r="J4290" t="s">
        <v>349</v>
      </c>
      <c r="K4290">
        <v>15.8073032</v>
      </c>
      <c r="L4290">
        <v>7185171.9559602002</v>
      </c>
      <c r="M4290">
        <v>5.7597427999999997</v>
      </c>
      <c r="N4290">
        <v>41.3847424401037</v>
      </c>
      <c r="O4290">
        <v>6.9997239999999996</v>
      </c>
      <c r="P4290">
        <v>50.294220584261602</v>
      </c>
      <c r="Q4290" s="45">
        <v>7.2218159999999996</v>
      </c>
      <c r="R4290" s="45">
        <v>51.889989794304697</v>
      </c>
      <c r="S4290" s="45">
        <v>7.9238873999999999</v>
      </c>
      <c r="T4290" s="45">
        <v>56.934493528666401</v>
      </c>
      <c r="U4290" s="45" t="s">
        <v>12277</v>
      </c>
      <c r="V4290" t="b">
        <f>FALSE()</f>
        <v>0</v>
      </c>
      <c r="W4290" t="s">
        <v>57</v>
      </c>
      <c r="X4290" t="s">
        <v>57</v>
      </c>
    </row>
    <row r="4291" spans="1:24">
      <c r="A4291" s="43">
        <v>43830</v>
      </c>
      <c r="B4291" t="s">
        <v>12278</v>
      </c>
      <c r="C4291" t="s">
        <v>12279</v>
      </c>
      <c r="D4291" s="44">
        <v>1430884.1410000001</v>
      </c>
      <c r="E4291" s="37">
        <v>1.4308841409999999</v>
      </c>
      <c r="F4291" t="s">
        <v>470</v>
      </c>
      <c r="G4291" t="s">
        <v>90</v>
      </c>
      <c r="H4291" s="45" t="s">
        <v>25</v>
      </c>
      <c r="I4291" t="s">
        <v>471</v>
      </c>
      <c r="J4291" t="s">
        <v>92</v>
      </c>
      <c r="K4291" t="s">
        <v>124</v>
      </c>
      <c r="L4291" t="e">
        <f>#VALUE!</f>
        <v>#VALUE!</v>
      </c>
      <c r="M4291" t="s">
        <v>124</v>
      </c>
      <c r="N4291" t="e">
        <f>#VALUE!</f>
        <v>#VALUE!</v>
      </c>
      <c r="O4291" t="s">
        <v>124</v>
      </c>
      <c r="P4291" t="e">
        <f>#VALUE!</f>
        <v>#VALUE!</v>
      </c>
      <c r="Q4291" s="45" t="s">
        <v>124</v>
      </c>
      <c r="R4291" s="45" t="e">
        <f>#VALUE!</f>
        <v>#VALUE!</v>
      </c>
      <c r="S4291" s="45" t="s">
        <v>124</v>
      </c>
      <c r="T4291" s="45" t="e">
        <f>#VALUE!</f>
        <v>#VALUE!</v>
      </c>
      <c r="U4291" s="45" t="s">
        <v>12280</v>
      </c>
      <c r="V4291" t="b">
        <f>TRUE()</f>
        <v>1</v>
      </c>
      <c r="W4291" t="s">
        <v>57</v>
      </c>
      <c r="X4291" t="s">
        <v>57</v>
      </c>
    </row>
    <row r="4292" spans="1:24">
      <c r="A4292" s="43">
        <v>43830</v>
      </c>
      <c r="B4292" t="s">
        <v>12281</v>
      </c>
      <c r="C4292" t="s">
        <v>12282</v>
      </c>
      <c r="D4292" s="44">
        <v>5918179.2999999998</v>
      </c>
      <c r="E4292" s="37">
        <v>5.9181793000000003</v>
      </c>
      <c r="F4292" t="s">
        <v>99</v>
      </c>
      <c r="G4292" t="s">
        <v>100</v>
      </c>
      <c r="H4292" s="45" t="s">
        <v>25</v>
      </c>
      <c r="I4292" t="s">
        <v>101</v>
      </c>
      <c r="J4292" t="s">
        <v>102</v>
      </c>
      <c r="K4292">
        <v>5.1278294089483101</v>
      </c>
      <c r="L4292">
        <v>1154129.5210937599</v>
      </c>
      <c r="M4292">
        <v>2.97959020979859</v>
      </c>
      <c r="N4292">
        <v>3.4388330218904999</v>
      </c>
      <c r="O4292">
        <v>2.5127099471979002</v>
      </c>
      <c r="P4292">
        <v>2.8999927280070299</v>
      </c>
      <c r="Q4292" s="45">
        <v>2.37817664088083</v>
      </c>
      <c r="R4292" s="45">
        <v>2.7447238676161501</v>
      </c>
      <c r="S4292" s="45">
        <v>2.5304714609411598</v>
      </c>
      <c r="T4292" s="45">
        <v>2.92049181535744</v>
      </c>
      <c r="U4292" s="45" t="s">
        <v>12283</v>
      </c>
      <c r="V4292" t="b">
        <f>FALSE()</f>
        <v>0</v>
      </c>
      <c r="W4292" t="s">
        <v>57</v>
      </c>
      <c r="X4292" t="s">
        <v>57</v>
      </c>
    </row>
    <row r="4293" spans="1:24">
      <c r="A4293" s="43">
        <v>43830</v>
      </c>
      <c r="B4293" t="s">
        <v>12284</v>
      </c>
      <c r="C4293" t="s">
        <v>12285</v>
      </c>
      <c r="D4293" s="44">
        <v>72368770.253999993</v>
      </c>
      <c r="E4293" s="37">
        <v>72.368770253999998</v>
      </c>
      <c r="F4293" t="s">
        <v>89</v>
      </c>
      <c r="G4293" t="s">
        <v>90</v>
      </c>
      <c r="H4293" s="45" t="s">
        <v>25</v>
      </c>
      <c r="I4293" t="s">
        <v>91</v>
      </c>
      <c r="J4293" t="s">
        <v>92</v>
      </c>
      <c r="K4293">
        <v>56.333589000000003</v>
      </c>
      <c r="L4293">
        <v>1284646.8960818399</v>
      </c>
      <c r="M4293">
        <v>38.851432799999998</v>
      </c>
      <c r="N4293">
        <v>49.910372554852103</v>
      </c>
      <c r="O4293">
        <v>34.227924999999999</v>
      </c>
      <c r="P4293">
        <v>43.970797610571999</v>
      </c>
      <c r="Q4293" s="45">
        <v>38.043495</v>
      </c>
      <c r="R4293" s="45">
        <v>48.872457767854897</v>
      </c>
      <c r="S4293" s="45">
        <v>42.0298503</v>
      </c>
      <c r="T4293" s="45">
        <v>53.993516730679303</v>
      </c>
      <c r="U4293" s="45" t="s">
        <v>12286</v>
      </c>
      <c r="V4293" t="b">
        <f>FALSE()</f>
        <v>0</v>
      </c>
      <c r="W4293" t="s">
        <v>57</v>
      </c>
      <c r="X4293" t="s">
        <v>57</v>
      </c>
    </row>
    <row r="4294" spans="1:24">
      <c r="A4294" s="43">
        <v>43830</v>
      </c>
      <c r="B4294" t="s">
        <v>12287</v>
      </c>
      <c r="C4294" t="s">
        <v>12288</v>
      </c>
      <c r="D4294" s="44">
        <v>76407.289999999994</v>
      </c>
      <c r="E4294" s="37">
        <v>7.6407290000000003E-2</v>
      </c>
      <c r="F4294" t="s">
        <v>555</v>
      </c>
      <c r="G4294" t="s">
        <v>100</v>
      </c>
      <c r="H4294" s="45" t="s">
        <v>25</v>
      </c>
      <c r="I4294" t="s">
        <v>556</v>
      </c>
      <c r="J4294" t="s">
        <v>102</v>
      </c>
      <c r="K4294" t="s">
        <v>124</v>
      </c>
      <c r="L4294" t="e">
        <f>#VALUE!</f>
        <v>#VALUE!</v>
      </c>
      <c r="M4294" t="s">
        <v>124</v>
      </c>
      <c r="N4294" t="e">
        <f>#VALUE!</f>
        <v>#VALUE!</v>
      </c>
      <c r="O4294" t="s">
        <v>124</v>
      </c>
      <c r="P4294" t="e">
        <f>#VALUE!</f>
        <v>#VALUE!</v>
      </c>
      <c r="Q4294" s="45" t="s">
        <v>124</v>
      </c>
      <c r="R4294" s="45" t="e">
        <f>#VALUE!</f>
        <v>#VALUE!</v>
      </c>
      <c r="S4294" s="45" t="s">
        <v>124</v>
      </c>
      <c r="T4294" s="45" t="e">
        <f>#VALUE!</f>
        <v>#VALUE!</v>
      </c>
      <c r="U4294" s="45" t="s">
        <v>8146</v>
      </c>
      <c r="V4294" t="b">
        <f>TRUE()</f>
        <v>1</v>
      </c>
      <c r="W4294" t="s">
        <v>57</v>
      </c>
      <c r="X4294" t="s">
        <v>57</v>
      </c>
    </row>
    <row r="4295" spans="1:24">
      <c r="A4295" s="43">
        <v>43830</v>
      </c>
      <c r="B4295" t="s">
        <v>12289</v>
      </c>
      <c r="C4295" t="s">
        <v>12290</v>
      </c>
      <c r="D4295" s="44">
        <v>2221744.64</v>
      </c>
      <c r="E4295" s="37">
        <v>2.2217446399999998</v>
      </c>
      <c r="F4295" t="s">
        <v>995</v>
      </c>
      <c r="G4295" t="s">
        <v>751</v>
      </c>
      <c r="H4295" s="45" t="s">
        <v>24</v>
      </c>
      <c r="I4295" t="s">
        <v>996</v>
      </c>
      <c r="J4295" t="s">
        <v>753</v>
      </c>
      <c r="K4295" t="s">
        <v>124</v>
      </c>
      <c r="L4295" t="e">
        <f>#VALUE!</f>
        <v>#VALUE!</v>
      </c>
      <c r="M4295" t="s">
        <v>124</v>
      </c>
      <c r="N4295" t="e">
        <f>#VALUE!</f>
        <v>#VALUE!</v>
      </c>
      <c r="O4295" t="s">
        <v>124</v>
      </c>
      <c r="P4295" t="e">
        <f>#VALUE!</f>
        <v>#VALUE!</v>
      </c>
      <c r="Q4295" s="45" t="s">
        <v>124</v>
      </c>
      <c r="R4295" s="45" t="e">
        <f>#VALUE!</f>
        <v>#VALUE!</v>
      </c>
      <c r="S4295" s="45" t="s">
        <v>124</v>
      </c>
      <c r="T4295" s="45" t="e">
        <f>#VALUE!</f>
        <v>#VALUE!</v>
      </c>
      <c r="U4295" s="45" t="s">
        <v>12291</v>
      </c>
      <c r="V4295" t="b">
        <f>TRUE()</f>
        <v>1</v>
      </c>
      <c r="W4295" t="s">
        <v>57</v>
      </c>
      <c r="X4295" t="s">
        <v>57</v>
      </c>
    </row>
    <row r="4296" spans="1:24">
      <c r="A4296" s="43">
        <v>43830</v>
      </c>
      <c r="B4296" t="s">
        <v>12292</v>
      </c>
      <c r="C4296" t="s">
        <v>12293</v>
      </c>
      <c r="D4296" s="44">
        <v>4653049.199</v>
      </c>
      <c r="E4296" s="37">
        <v>4.6530491989999998</v>
      </c>
      <c r="F4296" t="s">
        <v>83</v>
      </c>
      <c r="G4296" t="s">
        <v>83</v>
      </c>
      <c r="H4296" s="45" t="s">
        <v>25</v>
      </c>
      <c r="I4296" t="s">
        <v>84</v>
      </c>
      <c r="J4296" t="s">
        <v>85</v>
      </c>
      <c r="K4296">
        <v>283.44775072224502</v>
      </c>
      <c r="L4296">
        <v>16415.897417226599</v>
      </c>
      <c r="M4296">
        <v>271.45626570915601</v>
      </c>
      <c r="N4296">
        <v>4.4561982111449199</v>
      </c>
      <c r="O4296">
        <v>292.73349292256501</v>
      </c>
      <c r="P4296">
        <v>4.8054829904032701</v>
      </c>
      <c r="Q4296" s="45">
        <v>316.20290871583302</v>
      </c>
      <c r="R4296" s="45">
        <v>5.1907545125077901</v>
      </c>
      <c r="S4296" s="45">
        <v>327.66753486464302</v>
      </c>
      <c r="T4296" s="45">
        <v>5.3789566392935102</v>
      </c>
      <c r="U4296" s="45" t="s">
        <v>12294</v>
      </c>
      <c r="V4296" t="b">
        <f>FALSE()</f>
        <v>0</v>
      </c>
      <c r="W4296" t="s">
        <v>57</v>
      </c>
      <c r="X4296" t="s">
        <v>57</v>
      </c>
    </row>
    <row r="4297" spans="1:24">
      <c r="A4297" s="43">
        <v>43830</v>
      </c>
      <c r="B4297" t="s">
        <v>12295</v>
      </c>
      <c r="C4297" t="s">
        <v>12296</v>
      </c>
      <c r="D4297" s="44">
        <v>307731157.76499999</v>
      </c>
      <c r="E4297" s="37">
        <v>307.73115776499998</v>
      </c>
      <c r="F4297" t="s">
        <v>83</v>
      </c>
      <c r="G4297" t="s">
        <v>83</v>
      </c>
      <c r="H4297" s="45" t="s">
        <v>25</v>
      </c>
      <c r="I4297" t="s">
        <v>84</v>
      </c>
      <c r="J4297" t="s">
        <v>85</v>
      </c>
      <c r="K4297">
        <v>289.34523318200598</v>
      </c>
      <c r="L4297">
        <v>1063543.2088540001</v>
      </c>
      <c r="M4297">
        <v>276.462244165171</v>
      </c>
      <c r="N4297">
        <v>294.02954228640402</v>
      </c>
      <c r="O4297">
        <v>296.36671003330599</v>
      </c>
      <c r="P4297">
        <v>315.19880178632599</v>
      </c>
      <c r="Q4297" s="45">
        <v>318.95828261990698</v>
      </c>
      <c r="R4297" s="45">
        <v>339.22591538813703</v>
      </c>
      <c r="S4297" s="45">
        <v>330.98209085315801</v>
      </c>
      <c r="T4297" s="45">
        <v>352.013754979174</v>
      </c>
      <c r="U4297" s="45" t="s">
        <v>12294</v>
      </c>
      <c r="V4297" t="b">
        <f>FALSE()</f>
        <v>0</v>
      </c>
      <c r="W4297" t="s">
        <v>57</v>
      </c>
      <c r="X4297" t="s">
        <v>57</v>
      </c>
    </row>
    <row r="4298" spans="1:24">
      <c r="A4298" s="43">
        <v>43830</v>
      </c>
      <c r="B4298" t="s">
        <v>12297</v>
      </c>
      <c r="C4298" t="s">
        <v>12298</v>
      </c>
      <c r="D4298" s="44">
        <v>1626466.0090000001</v>
      </c>
      <c r="E4298" s="37">
        <v>1.626466009</v>
      </c>
      <c r="F4298" t="s">
        <v>60</v>
      </c>
      <c r="G4298" t="s">
        <v>61</v>
      </c>
      <c r="H4298" s="45" t="s">
        <v>25</v>
      </c>
      <c r="I4298" t="s">
        <v>62</v>
      </c>
      <c r="J4298" t="s">
        <v>63</v>
      </c>
      <c r="K4298">
        <v>22.1</v>
      </c>
      <c r="L4298">
        <v>73595.747013574699</v>
      </c>
      <c r="M4298">
        <v>17.010000000000002</v>
      </c>
      <c r="N4298">
        <v>1.25186365670091</v>
      </c>
      <c r="O4298">
        <v>18.420000000000002</v>
      </c>
      <c r="P4298">
        <v>1.35563365999005</v>
      </c>
      <c r="Q4298" s="45">
        <v>19.04</v>
      </c>
      <c r="R4298" s="45">
        <v>1.40126302313846</v>
      </c>
      <c r="S4298" s="45">
        <v>19.13</v>
      </c>
      <c r="T4298" s="45">
        <v>1.4078866403696799</v>
      </c>
      <c r="U4298" s="45" t="s">
        <v>12299</v>
      </c>
      <c r="V4298" t="b">
        <f>FALSE()</f>
        <v>0</v>
      </c>
      <c r="W4298" t="s">
        <v>57</v>
      </c>
      <c r="X4298" t="s">
        <v>57</v>
      </c>
    </row>
    <row r="4299" spans="1:24">
      <c r="A4299" s="43">
        <v>43830</v>
      </c>
      <c r="B4299" t="s">
        <v>12300</v>
      </c>
      <c r="C4299" t="s">
        <v>12301</v>
      </c>
      <c r="D4299" s="44">
        <v>2484019.702</v>
      </c>
      <c r="E4299" s="37">
        <v>2.4840197019999999</v>
      </c>
      <c r="F4299" t="s">
        <v>995</v>
      </c>
      <c r="G4299" t="s">
        <v>751</v>
      </c>
      <c r="H4299" s="45" t="s">
        <v>24</v>
      </c>
      <c r="I4299" t="s">
        <v>996</v>
      </c>
      <c r="J4299" t="s">
        <v>753</v>
      </c>
      <c r="K4299" t="s">
        <v>124</v>
      </c>
      <c r="L4299" t="e">
        <f>#VALUE!</f>
        <v>#VALUE!</v>
      </c>
      <c r="M4299" t="s">
        <v>124</v>
      </c>
      <c r="N4299" t="e">
        <f>#VALUE!</f>
        <v>#VALUE!</v>
      </c>
      <c r="O4299" t="s">
        <v>124</v>
      </c>
      <c r="P4299" t="e">
        <f>#VALUE!</f>
        <v>#VALUE!</v>
      </c>
      <c r="Q4299" s="45" t="s">
        <v>124</v>
      </c>
      <c r="R4299" s="45" t="e">
        <f>#VALUE!</f>
        <v>#VALUE!</v>
      </c>
      <c r="S4299" s="45" t="s">
        <v>124</v>
      </c>
      <c r="T4299" s="45" t="e">
        <f>#VALUE!</f>
        <v>#VALUE!</v>
      </c>
      <c r="U4299" s="45" t="s">
        <v>12302</v>
      </c>
      <c r="V4299" t="b">
        <f>TRUE()</f>
        <v>1</v>
      </c>
      <c r="W4299" t="s">
        <v>57</v>
      </c>
      <c r="X4299" t="s">
        <v>57</v>
      </c>
    </row>
    <row r="4300" spans="1:24">
      <c r="A4300" s="43">
        <v>43830</v>
      </c>
      <c r="B4300" t="s">
        <v>12303</v>
      </c>
      <c r="C4300" t="s">
        <v>12304</v>
      </c>
      <c r="D4300" s="44">
        <v>46766621.979999997</v>
      </c>
      <c r="E4300" s="37">
        <v>46.766621979999996</v>
      </c>
      <c r="F4300" t="s">
        <v>925</v>
      </c>
      <c r="G4300" t="s">
        <v>155</v>
      </c>
      <c r="H4300" s="45" t="s">
        <v>25</v>
      </c>
      <c r="I4300" t="s">
        <v>926</v>
      </c>
      <c r="J4300" t="s">
        <v>157</v>
      </c>
      <c r="K4300">
        <v>180.79380019999999</v>
      </c>
      <c r="L4300">
        <v>258673.81474511401</v>
      </c>
      <c r="M4300">
        <v>137.1158647</v>
      </c>
      <c r="N4300">
        <v>35.468283784023903</v>
      </c>
      <c r="O4300">
        <v>136.83009699999999</v>
      </c>
      <c r="P4300">
        <v>35.394363162933999</v>
      </c>
      <c r="Q4300" s="45">
        <v>151.49232900000001</v>
      </c>
      <c r="R4300" s="45">
        <v>39.187098647051897</v>
      </c>
      <c r="S4300" s="45">
        <v>167.78693039999999</v>
      </c>
      <c r="T4300" s="45">
        <v>43.402085350941</v>
      </c>
      <c r="U4300" s="45" t="s">
        <v>12305</v>
      </c>
      <c r="V4300" t="b">
        <f>FALSE()</f>
        <v>0</v>
      </c>
      <c r="W4300" t="s">
        <v>57</v>
      </c>
      <c r="X4300" t="s">
        <v>57</v>
      </c>
    </row>
    <row r="4301" spans="1:24">
      <c r="A4301" s="43">
        <v>43830</v>
      </c>
      <c r="B4301" t="s">
        <v>12306</v>
      </c>
      <c r="C4301" t="s">
        <v>12307</v>
      </c>
      <c r="D4301" s="44">
        <v>4531286.693</v>
      </c>
      <c r="E4301" s="37">
        <v>4.5312866930000002</v>
      </c>
      <c r="F4301" t="s">
        <v>200</v>
      </c>
      <c r="G4301" t="s">
        <v>201</v>
      </c>
      <c r="H4301" s="45" t="s">
        <v>25</v>
      </c>
      <c r="I4301" t="s">
        <v>202</v>
      </c>
      <c r="J4301" t="s">
        <v>203</v>
      </c>
      <c r="K4301">
        <v>211.25311787984199</v>
      </c>
      <c r="L4301">
        <v>21449.5612584394</v>
      </c>
      <c r="M4301">
        <v>161.697641283525</v>
      </c>
      <c r="N4301">
        <v>3.46834346205614</v>
      </c>
      <c r="O4301">
        <v>164.84236198359301</v>
      </c>
      <c r="P4301">
        <v>3.5357963413529299</v>
      </c>
      <c r="Q4301" s="45">
        <v>180.683400803821</v>
      </c>
      <c r="R4301" s="45">
        <v>3.8755796739247201</v>
      </c>
      <c r="S4301" s="45">
        <v>182.57307429733501</v>
      </c>
      <c r="T4301" s="45">
        <v>3.9161123412822998</v>
      </c>
      <c r="U4301" s="45" t="s">
        <v>12308</v>
      </c>
      <c r="V4301" t="b">
        <f>FALSE()</f>
        <v>0</v>
      </c>
      <c r="W4301" t="s">
        <v>57</v>
      </c>
      <c r="X4301" t="s">
        <v>57</v>
      </c>
    </row>
    <row r="4302" spans="1:24">
      <c r="A4302" s="43">
        <v>43830</v>
      </c>
      <c r="B4302" t="s">
        <v>12309</v>
      </c>
      <c r="C4302" t="s">
        <v>12310</v>
      </c>
      <c r="D4302" s="44">
        <v>61019487.273000002</v>
      </c>
      <c r="E4302" s="37">
        <v>61.019487273000003</v>
      </c>
      <c r="F4302" t="s">
        <v>497</v>
      </c>
      <c r="G4302" t="s">
        <v>498</v>
      </c>
      <c r="H4302" s="45" t="s">
        <v>25</v>
      </c>
      <c r="I4302" t="s">
        <v>499</v>
      </c>
      <c r="J4302" t="s">
        <v>500</v>
      </c>
      <c r="K4302">
        <v>44.293877098413702</v>
      </c>
      <c r="L4302">
        <v>1377605.4676230899</v>
      </c>
      <c r="M4302">
        <v>35.599958832762603</v>
      </c>
      <c r="N4302">
        <v>49.0426979351708</v>
      </c>
      <c r="O4302">
        <v>37.882892097588702</v>
      </c>
      <c r="P4302">
        <v>52.1876792830138</v>
      </c>
      <c r="Q4302" s="45">
        <v>37.242807066938802</v>
      </c>
      <c r="R4302" s="45">
        <v>51.305894645046898</v>
      </c>
      <c r="S4302" s="45">
        <v>38.260434528476701</v>
      </c>
      <c r="T4302" s="45">
        <v>52.707783800064902</v>
      </c>
      <c r="U4302" s="45" t="s">
        <v>12311</v>
      </c>
      <c r="V4302" t="b">
        <f>FALSE()</f>
        <v>0</v>
      </c>
      <c r="W4302" t="s">
        <v>57</v>
      </c>
      <c r="X4302" t="s">
        <v>57</v>
      </c>
    </row>
    <row r="4303" spans="1:24">
      <c r="A4303" s="43">
        <v>43830</v>
      </c>
      <c r="B4303" t="s">
        <v>12312</v>
      </c>
      <c r="C4303" t="s">
        <v>12313</v>
      </c>
      <c r="D4303" s="44">
        <v>3528992.8089999999</v>
      </c>
      <c r="E4303" s="37">
        <v>3.528992809</v>
      </c>
      <c r="F4303" t="s">
        <v>485</v>
      </c>
      <c r="G4303" t="s">
        <v>486</v>
      </c>
      <c r="H4303" s="45" t="s">
        <v>25</v>
      </c>
      <c r="I4303" t="s">
        <v>487</v>
      </c>
      <c r="J4303" t="s">
        <v>488</v>
      </c>
      <c r="K4303">
        <v>72.032133014881495</v>
      </c>
      <c r="L4303">
        <v>48991.924316206598</v>
      </c>
      <c r="M4303">
        <v>46.302764289088302</v>
      </c>
      <c r="N4303">
        <v>2.2684615236821699</v>
      </c>
      <c r="O4303">
        <v>50.0021482377011</v>
      </c>
      <c r="P4303">
        <v>2.4497014621091902</v>
      </c>
      <c r="Q4303" s="45">
        <v>54.366314031180401</v>
      </c>
      <c r="R4303" s="45">
        <v>2.6635103423667101</v>
      </c>
      <c r="S4303" s="45">
        <v>55.125834732326098</v>
      </c>
      <c r="T4303" s="45">
        <v>2.7007207230738302</v>
      </c>
      <c r="U4303" s="45" t="s">
        <v>12314</v>
      </c>
      <c r="V4303" t="b">
        <f>FALSE()</f>
        <v>0</v>
      </c>
      <c r="W4303" t="s">
        <v>57</v>
      </c>
      <c r="X4303" t="s">
        <v>57</v>
      </c>
    </row>
    <row r="4304" spans="1:24">
      <c r="A4304" s="43">
        <v>43830</v>
      </c>
      <c r="B4304" t="s">
        <v>12315</v>
      </c>
      <c r="C4304" t="s">
        <v>12316</v>
      </c>
      <c r="D4304" s="44">
        <v>1422118.9</v>
      </c>
      <c r="E4304" s="37">
        <v>1.4221189000000001</v>
      </c>
      <c r="F4304" t="s">
        <v>83</v>
      </c>
      <c r="G4304" t="s">
        <v>83</v>
      </c>
      <c r="H4304" s="45" t="s">
        <v>25</v>
      </c>
      <c r="I4304" t="s">
        <v>84</v>
      </c>
      <c r="J4304" t="s">
        <v>85</v>
      </c>
      <c r="K4304">
        <v>27.237663053463201</v>
      </c>
      <c r="L4304">
        <v>52211.487351488497</v>
      </c>
      <c r="M4304">
        <v>23.033090410958899</v>
      </c>
      <c r="N4304">
        <v>1.2025919086574699</v>
      </c>
      <c r="O4304">
        <v>24.958913791499999</v>
      </c>
      <c r="P4304">
        <v>1.30314201173179</v>
      </c>
      <c r="Q4304" s="45">
        <v>27.0549345768374</v>
      </c>
      <c r="R4304" s="45">
        <v>1.4125783744539</v>
      </c>
      <c r="S4304" s="45">
        <v>28.122789125163202</v>
      </c>
      <c r="T4304" s="45">
        <v>1.4683326486970401</v>
      </c>
      <c r="U4304" s="45" t="s">
        <v>12317</v>
      </c>
      <c r="V4304" t="b">
        <f>FALSE()</f>
        <v>0</v>
      </c>
      <c r="W4304" t="s">
        <v>57</v>
      </c>
      <c r="X4304" t="s">
        <v>57</v>
      </c>
    </row>
    <row r="4305" spans="1:24">
      <c r="A4305" s="43">
        <v>43830</v>
      </c>
      <c r="B4305" t="s">
        <v>12318</v>
      </c>
      <c r="C4305" t="s">
        <v>12319</v>
      </c>
      <c r="D4305" s="44">
        <v>8195562.7439999999</v>
      </c>
      <c r="E4305" s="37">
        <v>8.1955627440000001</v>
      </c>
      <c r="F4305" t="s">
        <v>470</v>
      </c>
      <c r="G4305" t="s">
        <v>90</v>
      </c>
      <c r="H4305" s="45" t="s">
        <v>25</v>
      </c>
      <c r="I4305" t="s">
        <v>471</v>
      </c>
      <c r="J4305" t="s">
        <v>92</v>
      </c>
      <c r="K4305">
        <v>29.580709599999999</v>
      </c>
      <c r="L4305">
        <v>277057.67896791798</v>
      </c>
      <c r="M4305">
        <v>31.973727499999999</v>
      </c>
      <c r="N4305">
        <v>8.8585667291026802</v>
      </c>
      <c r="O4305">
        <v>32.768138</v>
      </c>
      <c r="P4305">
        <v>9.0786642583804191</v>
      </c>
      <c r="Q4305" s="45">
        <v>34.137819</v>
      </c>
      <c r="R4305" s="45">
        <v>9.4581448971668802</v>
      </c>
      <c r="S4305" s="45">
        <v>36.470199700000002</v>
      </c>
      <c r="T4305" s="45">
        <v>10.104348880378399</v>
      </c>
      <c r="U4305" s="45" t="s">
        <v>12320</v>
      </c>
      <c r="V4305" t="b">
        <f>FALSE()</f>
        <v>0</v>
      </c>
      <c r="W4305" t="s">
        <v>57</v>
      </c>
      <c r="X4305" t="s">
        <v>57</v>
      </c>
    </row>
    <row r="4306" spans="1:24">
      <c r="A4306" s="43">
        <v>43830</v>
      </c>
      <c r="B4306" t="s">
        <v>12321</v>
      </c>
      <c r="C4306" t="s">
        <v>12322</v>
      </c>
      <c r="D4306" s="44">
        <v>69277.735000000001</v>
      </c>
      <c r="E4306" s="37">
        <v>6.9277734999999993E-2</v>
      </c>
      <c r="F4306" t="s">
        <v>569</v>
      </c>
      <c r="G4306" t="s">
        <v>569</v>
      </c>
      <c r="H4306" s="45" t="s">
        <v>25</v>
      </c>
      <c r="I4306" t="s">
        <v>570</v>
      </c>
      <c r="J4306" t="s">
        <v>571</v>
      </c>
      <c r="K4306">
        <v>3.1222099999999998E-3</v>
      </c>
      <c r="L4306">
        <v>22188685.2581985</v>
      </c>
      <c r="M4306">
        <v>4.1141019999999997E-3</v>
      </c>
      <c r="N4306">
        <v>9.1286514398125004E-2</v>
      </c>
      <c r="O4306">
        <v>3.44546E-3</v>
      </c>
      <c r="P4306">
        <v>7.6450227509712698E-2</v>
      </c>
      <c r="Q4306" s="45">
        <v>4.7899800000000001E-3</v>
      </c>
      <c r="R4306" s="45">
        <v>0.106283358613066</v>
      </c>
      <c r="S4306" s="45">
        <v>9.9741239999999991E-3</v>
      </c>
      <c r="T4306" s="45">
        <v>0.221312698162244</v>
      </c>
      <c r="U4306" s="45" t="s">
        <v>12323</v>
      </c>
      <c r="V4306" t="b">
        <f>FALSE()</f>
        <v>0</v>
      </c>
      <c r="W4306" t="s">
        <v>57</v>
      </c>
      <c r="X4306" t="s">
        <v>57</v>
      </c>
    </row>
    <row r="4307" spans="1:24">
      <c r="A4307" s="43">
        <v>43830</v>
      </c>
      <c r="B4307" t="s">
        <v>12324</v>
      </c>
      <c r="C4307" t="s">
        <v>12325</v>
      </c>
      <c r="D4307" s="44">
        <v>11208816.923</v>
      </c>
      <c r="E4307" s="37">
        <v>11.208816923000001</v>
      </c>
      <c r="F4307" t="s">
        <v>569</v>
      </c>
      <c r="G4307" t="s">
        <v>569</v>
      </c>
      <c r="H4307" s="45" t="s">
        <v>25</v>
      </c>
      <c r="I4307" t="s">
        <v>570</v>
      </c>
      <c r="J4307" t="s">
        <v>571</v>
      </c>
      <c r="K4307">
        <v>8.0808193052240807</v>
      </c>
      <c r="L4307">
        <v>1387089.1675245999</v>
      </c>
      <c r="M4307">
        <v>4.7172570713637398</v>
      </c>
      <c r="N4307">
        <v>6.5432561841174701</v>
      </c>
      <c r="O4307">
        <v>3.8349644844029398</v>
      </c>
      <c r="P4307">
        <v>5.3194376941568899</v>
      </c>
      <c r="Q4307" s="45">
        <v>3.4809090685581499</v>
      </c>
      <c r="R4307" s="45">
        <v>4.8283312621351602</v>
      </c>
      <c r="S4307" s="45">
        <v>3.5328353901793399</v>
      </c>
      <c r="T4307" s="45">
        <v>4.9003577003653103</v>
      </c>
      <c r="U4307" s="45" t="s">
        <v>12323</v>
      </c>
      <c r="V4307" t="b">
        <f>FALSE()</f>
        <v>0</v>
      </c>
      <c r="W4307" t="s">
        <v>57</v>
      </c>
      <c r="X4307" t="s">
        <v>57</v>
      </c>
    </row>
    <row r="4308" spans="1:24">
      <c r="A4308" s="43">
        <v>43830</v>
      </c>
      <c r="B4308" t="s">
        <v>12326</v>
      </c>
      <c r="C4308" t="s">
        <v>12327</v>
      </c>
      <c r="D4308" s="44">
        <v>33010580.006999999</v>
      </c>
      <c r="E4308" s="37">
        <v>33.010580007000002</v>
      </c>
      <c r="F4308" t="s">
        <v>154</v>
      </c>
      <c r="G4308" t="s">
        <v>155</v>
      </c>
      <c r="H4308" s="45" t="s">
        <v>25</v>
      </c>
      <c r="I4308" t="s">
        <v>156</v>
      </c>
      <c r="J4308" t="s">
        <v>157</v>
      </c>
      <c r="K4308">
        <v>315.99441380000002</v>
      </c>
      <c r="L4308">
        <v>104465.707510555</v>
      </c>
      <c r="M4308">
        <v>253.33924619999999</v>
      </c>
      <c r="N4308">
        <v>26.465263594473601</v>
      </c>
      <c r="O4308">
        <v>282.71812699999998</v>
      </c>
      <c r="P4308">
        <v>29.534349163113902</v>
      </c>
      <c r="Q4308" s="45">
        <v>286.09076700000003</v>
      </c>
      <c r="R4308" s="45">
        <v>29.886674386892299</v>
      </c>
      <c r="S4308" s="45">
        <v>290.49636149999998</v>
      </c>
      <c r="T4308" s="45">
        <v>30.346907933339399</v>
      </c>
      <c r="U4308" s="45" t="s">
        <v>12328</v>
      </c>
      <c r="V4308" t="b">
        <f>FALSE()</f>
        <v>0</v>
      </c>
      <c r="W4308" t="s">
        <v>57</v>
      </c>
      <c r="X4308" t="s">
        <v>57</v>
      </c>
    </row>
    <row r="4309" spans="1:24">
      <c r="A4309" s="43">
        <v>43830</v>
      </c>
      <c r="B4309" t="s">
        <v>12329</v>
      </c>
      <c r="C4309" t="s">
        <v>12330</v>
      </c>
      <c r="D4309" s="44">
        <v>1484188.152</v>
      </c>
      <c r="E4309" s="37">
        <v>1.484188152</v>
      </c>
      <c r="F4309" t="s">
        <v>83</v>
      </c>
      <c r="G4309" t="s">
        <v>83</v>
      </c>
      <c r="H4309" s="45" t="s">
        <v>25</v>
      </c>
      <c r="I4309" t="s">
        <v>84</v>
      </c>
      <c r="J4309" t="s">
        <v>85</v>
      </c>
      <c r="K4309" t="s">
        <v>124</v>
      </c>
      <c r="L4309" t="e">
        <f>#VALUE!</f>
        <v>#VALUE!</v>
      </c>
      <c r="M4309" t="s">
        <v>124</v>
      </c>
      <c r="N4309" t="e">
        <f>#VALUE!</f>
        <v>#VALUE!</v>
      </c>
      <c r="O4309" t="s">
        <v>124</v>
      </c>
      <c r="P4309" t="e">
        <f>#VALUE!</f>
        <v>#VALUE!</v>
      </c>
      <c r="Q4309" s="45" t="s">
        <v>124</v>
      </c>
      <c r="R4309" s="45" t="e">
        <f>#VALUE!</f>
        <v>#VALUE!</v>
      </c>
      <c r="S4309" s="45" t="s">
        <v>124</v>
      </c>
      <c r="T4309" s="45" t="e">
        <f>#VALUE!</f>
        <v>#VALUE!</v>
      </c>
      <c r="U4309" s="45" t="s">
        <v>12331</v>
      </c>
      <c r="V4309" t="b">
        <f>TRUE()</f>
        <v>1</v>
      </c>
      <c r="W4309" t="s">
        <v>57</v>
      </c>
      <c r="X4309" t="s">
        <v>57</v>
      </c>
    </row>
    <row r="4310" spans="1:24">
      <c r="A4310" s="43">
        <v>43830</v>
      </c>
      <c r="B4310" t="s">
        <v>12332</v>
      </c>
      <c r="C4310" t="s">
        <v>12333</v>
      </c>
      <c r="D4310" s="44">
        <v>92167874.609999999</v>
      </c>
      <c r="E4310" s="37">
        <v>92.167874609999998</v>
      </c>
      <c r="F4310" t="s">
        <v>193</v>
      </c>
      <c r="G4310" t="s">
        <v>194</v>
      </c>
      <c r="H4310" s="45" t="s">
        <v>25</v>
      </c>
      <c r="I4310" t="s">
        <v>195</v>
      </c>
      <c r="J4310" t="s">
        <v>196</v>
      </c>
      <c r="K4310">
        <v>103.8536252</v>
      </c>
      <c r="L4310">
        <v>887478.64537712804</v>
      </c>
      <c r="M4310">
        <v>66.120774100000006</v>
      </c>
      <c r="N4310">
        <v>58.6807750295551</v>
      </c>
      <c r="O4310">
        <v>78.855699000000001</v>
      </c>
      <c r="P4310">
        <v>69.982748928786606</v>
      </c>
      <c r="Q4310" s="45">
        <v>76.179105000000007</v>
      </c>
      <c r="R4310" s="45">
        <v>67.607328911441996</v>
      </c>
      <c r="S4310" s="45">
        <v>83.884229899999994</v>
      </c>
      <c r="T4310" s="45">
        <v>74.445462720155604</v>
      </c>
      <c r="U4310" s="45" t="s">
        <v>12334</v>
      </c>
      <c r="V4310" t="b">
        <f>FALSE()</f>
        <v>0</v>
      </c>
      <c r="W4310" t="s">
        <v>57</v>
      </c>
      <c r="X4310" t="s">
        <v>57</v>
      </c>
    </row>
    <row r="4311" spans="1:24">
      <c r="A4311" s="43">
        <v>43830</v>
      </c>
      <c r="B4311" t="s">
        <v>12335</v>
      </c>
      <c r="C4311" t="s">
        <v>12336</v>
      </c>
      <c r="D4311" s="44">
        <v>412200.17499999999</v>
      </c>
      <c r="E4311" s="37">
        <v>0.412200175</v>
      </c>
      <c r="F4311" t="s">
        <v>112</v>
      </c>
      <c r="G4311" t="s">
        <v>113</v>
      </c>
      <c r="H4311" s="45" t="s">
        <v>25</v>
      </c>
      <c r="I4311" t="s">
        <v>114</v>
      </c>
      <c r="J4311" t="s">
        <v>115</v>
      </c>
      <c r="K4311">
        <v>1.9939037056156999E-2</v>
      </c>
      <c r="L4311">
        <v>20673023.167521302</v>
      </c>
      <c r="M4311">
        <v>1.215131554331E-2</v>
      </c>
      <c r="N4311">
        <v>0.25120442774271001</v>
      </c>
      <c r="O4311">
        <v>1.3634203955673999E-2</v>
      </c>
      <c r="P4311">
        <v>0.28186021424635999</v>
      </c>
      <c r="Q4311" s="45">
        <v>1.4457929320193999E-2</v>
      </c>
      <c r="R4311" s="45">
        <v>0.298889107790756</v>
      </c>
      <c r="S4311" s="45">
        <v>1.5648008071506E-2</v>
      </c>
      <c r="T4311" s="45">
        <v>0.32349163338780401</v>
      </c>
      <c r="U4311" s="45" t="s">
        <v>12337</v>
      </c>
      <c r="V4311" t="b">
        <f>FALSE()</f>
        <v>0</v>
      </c>
      <c r="W4311" t="s">
        <v>117</v>
      </c>
      <c r="X4311" t="s">
        <v>57</v>
      </c>
    </row>
    <row r="4312" spans="1:24">
      <c r="A4312" s="43">
        <v>43830</v>
      </c>
      <c r="B4312" t="s">
        <v>12338</v>
      </c>
      <c r="C4312" t="s">
        <v>12339</v>
      </c>
      <c r="D4312" s="44">
        <v>1553102.263</v>
      </c>
      <c r="E4312" s="37">
        <v>1.553102263</v>
      </c>
      <c r="F4312" t="s">
        <v>950</v>
      </c>
      <c r="G4312" t="s">
        <v>498</v>
      </c>
      <c r="H4312" s="45" t="s">
        <v>25</v>
      </c>
      <c r="I4312" t="s">
        <v>951</v>
      </c>
      <c r="J4312" t="s">
        <v>500</v>
      </c>
      <c r="K4312">
        <v>1.1289998870731</v>
      </c>
      <c r="L4312">
        <v>1375644.3032305101</v>
      </c>
      <c r="M4312">
        <v>0.80752337342920499</v>
      </c>
      <c r="N4312">
        <v>1.11086492838337</v>
      </c>
      <c r="O4312">
        <v>0.85560642191305702</v>
      </c>
      <c r="P4312">
        <v>1.17701010011214</v>
      </c>
      <c r="Q4312" s="45">
        <v>0.92138668210048802</v>
      </c>
      <c r="R4312" s="45">
        <v>1.2675003403039999</v>
      </c>
      <c r="S4312" s="45">
        <v>0.98494065124705299</v>
      </c>
      <c r="T4312" s="45">
        <v>1.3549279959081599</v>
      </c>
      <c r="U4312" s="45" t="s">
        <v>12340</v>
      </c>
      <c r="V4312" t="b">
        <f>FALSE()</f>
        <v>0</v>
      </c>
      <c r="W4312" t="s">
        <v>57</v>
      </c>
      <c r="X4312" t="s">
        <v>57</v>
      </c>
    </row>
    <row r="4313" spans="1:24">
      <c r="A4313" s="43">
        <v>43830</v>
      </c>
      <c r="B4313" t="s">
        <v>12341</v>
      </c>
      <c r="C4313" t="s">
        <v>12342</v>
      </c>
      <c r="D4313" s="44">
        <v>166866719.35299999</v>
      </c>
      <c r="E4313" s="37">
        <v>166.86671935300001</v>
      </c>
      <c r="F4313" t="s">
        <v>99</v>
      </c>
      <c r="G4313" t="s">
        <v>100</v>
      </c>
      <c r="H4313" s="45" t="s">
        <v>25</v>
      </c>
      <c r="I4313" t="s">
        <v>101</v>
      </c>
      <c r="J4313" t="s">
        <v>102</v>
      </c>
      <c r="K4313">
        <v>70.583062528877306</v>
      </c>
      <c r="L4313">
        <v>2364118.4354211101</v>
      </c>
      <c r="M4313">
        <v>53.505225813356198</v>
      </c>
      <c r="N4313">
        <v>126.492690736725</v>
      </c>
      <c r="O4313">
        <v>56.218108684828202</v>
      </c>
      <c r="P4313">
        <v>132.90626714631</v>
      </c>
      <c r="Q4313" s="45">
        <v>54.288653128739398</v>
      </c>
      <c r="R4313" s="45">
        <v>128.34480569583499</v>
      </c>
      <c r="S4313" s="45">
        <v>55.922641314420098</v>
      </c>
      <c r="T4313" s="45">
        <v>132.207747288863</v>
      </c>
      <c r="U4313" s="45" t="s">
        <v>12343</v>
      </c>
      <c r="V4313" t="b">
        <f>FALSE()</f>
        <v>0</v>
      </c>
      <c r="W4313" t="s">
        <v>57</v>
      </c>
      <c r="X4313" t="s">
        <v>57</v>
      </c>
    </row>
    <row r="4314" spans="1:24">
      <c r="A4314" s="43">
        <v>43830</v>
      </c>
      <c r="B4314" t="s">
        <v>12344</v>
      </c>
      <c r="C4314" t="s">
        <v>12345</v>
      </c>
      <c r="D4314" s="44">
        <v>7647246.9730000002</v>
      </c>
      <c r="E4314" s="37">
        <v>7.6472469729999997</v>
      </c>
      <c r="F4314" t="s">
        <v>99</v>
      </c>
      <c r="G4314" t="s">
        <v>100</v>
      </c>
      <c r="H4314" s="45" t="s">
        <v>25</v>
      </c>
      <c r="I4314" t="s">
        <v>101</v>
      </c>
      <c r="J4314" t="s">
        <v>102</v>
      </c>
      <c r="K4314">
        <v>2.8422436754176599</v>
      </c>
      <c r="L4314">
        <v>2690566.97676573</v>
      </c>
      <c r="M4314">
        <v>1.3872026899394101</v>
      </c>
      <c r="N4314">
        <v>3.7323617476315598</v>
      </c>
      <c r="O4314">
        <v>1.27119051758395</v>
      </c>
      <c r="P4314">
        <v>3.4202232277891098</v>
      </c>
      <c r="Q4314" s="45">
        <v>1.1640775935191201</v>
      </c>
      <c r="R4314" s="45">
        <v>3.1320287315154598</v>
      </c>
      <c r="S4314" s="45">
        <v>1.2338525160632801</v>
      </c>
      <c r="T4314" s="45">
        <v>3.3197628339191598</v>
      </c>
      <c r="U4314" s="45" t="s">
        <v>12346</v>
      </c>
      <c r="V4314" t="b">
        <f>FALSE()</f>
        <v>0</v>
      </c>
      <c r="W4314" t="s">
        <v>57</v>
      </c>
      <c r="X4314" t="s">
        <v>57</v>
      </c>
    </row>
    <row r="4315" spans="1:24">
      <c r="A4315" s="43">
        <v>43830</v>
      </c>
      <c r="B4315" t="s">
        <v>12347</v>
      </c>
      <c r="C4315" t="s">
        <v>12348</v>
      </c>
      <c r="D4315" s="44">
        <v>14326331.899</v>
      </c>
      <c r="E4315" s="37">
        <v>14.326331898999999</v>
      </c>
      <c r="F4315" t="s">
        <v>295</v>
      </c>
      <c r="G4315" t="s">
        <v>296</v>
      </c>
      <c r="H4315" s="45" t="s">
        <v>25</v>
      </c>
      <c r="I4315" t="s">
        <v>297</v>
      </c>
      <c r="J4315" t="s">
        <v>298</v>
      </c>
      <c r="K4315">
        <v>119.0989306</v>
      </c>
      <c r="L4315">
        <v>120289.34119581401</v>
      </c>
      <c r="M4315">
        <v>26.777437800000001</v>
      </c>
      <c r="N4315">
        <v>3.2210403518738899</v>
      </c>
      <c r="O4315">
        <v>29.168538999999999</v>
      </c>
      <c r="P4315">
        <v>3.50866433995441</v>
      </c>
      <c r="Q4315" s="45">
        <v>31.715194499999999</v>
      </c>
      <c r="R4315" s="45">
        <v>3.81499985230211</v>
      </c>
      <c r="S4315" s="45">
        <v>36.451729100000001</v>
      </c>
      <c r="T4315" s="45">
        <v>4.3847544788872899</v>
      </c>
      <c r="U4315" s="45" t="s">
        <v>12349</v>
      </c>
      <c r="V4315" t="b">
        <f>FALSE()</f>
        <v>0</v>
      </c>
      <c r="W4315" t="s">
        <v>57</v>
      </c>
      <c r="X4315" t="s">
        <v>57</v>
      </c>
    </row>
    <row r="4316" spans="1:24">
      <c r="A4316" s="43">
        <v>43830</v>
      </c>
      <c r="B4316" t="s">
        <v>12350</v>
      </c>
      <c r="C4316" t="s">
        <v>12351</v>
      </c>
      <c r="D4316" s="44">
        <v>152079597.76800001</v>
      </c>
      <c r="E4316" s="37">
        <v>152.07959776800001</v>
      </c>
      <c r="F4316" t="s">
        <v>1350</v>
      </c>
      <c r="G4316" t="s">
        <v>758</v>
      </c>
      <c r="H4316" s="45" t="s">
        <v>24</v>
      </c>
      <c r="I4316" t="s">
        <v>1351</v>
      </c>
      <c r="J4316" t="s">
        <v>760</v>
      </c>
      <c r="K4316">
        <v>26.164999999999999</v>
      </c>
      <c r="L4316">
        <v>5812329.3624307299</v>
      </c>
      <c r="M4316">
        <v>11.738</v>
      </c>
      <c r="N4316">
        <v>68.225122056211902</v>
      </c>
      <c r="O4316">
        <v>16.297999999999998</v>
      </c>
      <c r="P4316">
        <v>94.729343948896002</v>
      </c>
      <c r="Q4316" s="45">
        <v>15.048</v>
      </c>
      <c r="R4316" s="45">
        <v>87.463932245857606</v>
      </c>
      <c r="S4316" s="45">
        <v>16.25</v>
      </c>
      <c r="T4316" s="45">
        <v>94.450352139499401</v>
      </c>
      <c r="U4316" s="45" t="s">
        <v>12352</v>
      </c>
      <c r="V4316" t="b">
        <f>FALSE()</f>
        <v>0</v>
      </c>
      <c r="W4316" t="s">
        <v>117</v>
      </c>
      <c r="X4316" t="s">
        <v>57</v>
      </c>
    </row>
    <row r="4317" spans="1:24">
      <c r="A4317" s="43">
        <v>43830</v>
      </c>
      <c r="B4317" t="s">
        <v>12353</v>
      </c>
      <c r="C4317" t="s">
        <v>12354</v>
      </c>
      <c r="D4317" s="44">
        <v>91888332.856999993</v>
      </c>
      <c r="E4317" s="37">
        <v>91.888332856999995</v>
      </c>
      <c r="F4317" t="s">
        <v>1350</v>
      </c>
      <c r="G4317" t="s">
        <v>758</v>
      </c>
      <c r="H4317" s="45" t="s">
        <v>24</v>
      </c>
      <c r="I4317" t="s">
        <v>1351</v>
      </c>
      <c r="J4317" t="s">
        <v>760</v>
      </c>
      <c r="K4317">
        <v>26.488575576770099</v>
      </c>
      <c r="L4317">
        <v>3468979.77170143</v>
      </c>
      <c r="M4317">
        <v>11.0076645242009</v>
      </c>
      <c r="N4317">
        <v>38.185365568128397</v>
      </c>
      <c r="O4317">
        <v>15.310583399562899</v>
      </c>
      <c r="P4317">
        <v>53.112104106031403</v>
      </c>
      <c r="Q4317" s="45">
        <v>14.5849410549867</v>
      </c>
      <c r="R4317" s="45">
        <v>50.594865491206598</v>
      </c>
      <c r="S4317" s="45">
        <v>15.680830766936401</v>
      </c>
      <c r="T4317" s="45">
        <v>54.396484733975797</v>
      </c>
      <c r="U4317" s="45" t="s">
        <v>12352</v>
      </c>
      <c r="V4317" t="b">
        <f>FALSE()</f>
        <v>0</v>
      </c>
      <c r="W4317" t="s">
        <v>57</v>
      </c>
      <c r="X4317" t="s">
        <v>57</v>
      </c>
    </row>
    <row r="4318" spans="1:24">
      <c r="A4318" s="43">
        <v>43830</v>
      </c>
      <c r="B4318" t="s">
        <v>12355</v>
      </c>
      <c r="C4318" t="s">
        <v>12356</v>
      </c>
      <c r="D4318" s="44">
        <v>23021097.329999998</v>
      </c>
      <c r="E4318" s="37">
        <v>23.02109733</v>
      </c>
      <c r="F4318" t="s">
        <v>112</v>
      </c>
      <c r="G4318" t="s">
        <v>113</v>
      </c>
      <c r="H4318" s="45" t="s">
        <v>25</v>
      </c>
      <c r="I4318" t="s">
        <v>114</v>
      </c>
      <c r="J4318" t="s">
        <v>115</v>
      </c>
      <c r="K4318" t="s">
        <v>124</v>
      </c>
      <c r="L4318" t="e">
        <f>#VALUE!</f>
        <v>#VALUE!</v>
      </c>
      <c r="M4318" t="s">
        <v>124</v>
      </c>
      <c r="N4318" t="e">
        <f>#VALUE!</f>
        <v>#VALUE!</v>
      </c>
      <c r="O4318" t="s">
        <v>124</v>
      </c>
      <c r="P4318" t="e">
        <f>#VALUE!</f>
        <v>#VALUE!</v>
      </c>
      <c r="Q4318" s="45" t="s">
        <v>124</v>
      </c>
      <c r="R4318" s="45" t="e">
        <f>#VALUE!</f>
        <v>#VALUE!</v>
      </c>
      <c r="S4318" s="45" t="s">
        <v>124</v>
      </c>
      <c r="T4318" s="45" t="e">
        <f>#VALUE!</f>
        <v>#VALUE!</v>
      </c>
      <c r="U4318" s="45" t="s">
        <v>12357</v>
      </c>
      <c r="V4318" t="b">
        <f>TRUE()</f>
        <v>1</v>
      </c>
      <c r="W4318" t="s">
        <v>57</v>
      </c>
      <c r="X4318" t="s">
        <v>57</v>
      </c>
    </row>
    <row r="4319" spans="1:24">
      <c r="A4319" s="43">
        <v>43830</v>
      </c>
      <c r="B4319" t="s">
        <v>12358</v>
      </c>
      <c r="C4319" t="s">
        <v>12359</v>
      </c>
      <c r="D4319" s="44">
        <v>2325527.4569999999</v>
      </c>
      <c r="E4319" s="37">
        <v>2.3255274570000002</v>
      </c>
      <c r="F4319" t="s">
        <v>757</v>
      </c>
      <c r="G4319" t="s">
        <v>758</v>
      </c>
      <c r="H4319" s="45" t="s">
        <v>24</v>
      </c>
      <c r="I4319" t="s">
        <v>759</v>
      </c>
      <c r="J4319" t="s">
        <v>760</v>
      </c>
      <c r="K4319" t="s">
        <v>124</v>
      </c>
      <c r="L4319" t="e">
        <f>#VALUE!</f>
        <v>#VALUE!</v>
      </c>
      <c r="M4319" t="s">
        <v>124</v>
      </c>
      <c r="N4319" t="e">
        <f>#VALUE!</f>
        <v>#VALUE!</v>
      </c>
      <c r="O4319" t="s">
        <v>124</v>
      </c>
      <c r="P4319" t="e">
        <f>#VALUE!</f>
        <v>#VALUE!</v>
      </c>
      <c r="Q4319" s="45" t="s">
        <v>124</v>
      </c>
      <c r="R4319" s="45" t="e">
        <f>#VALUE!</f>
        <v>#VALUE!</v>
      </c>
      <c r="S4319" s="45" t="s">
        <v>124</v>
      </c>
      <c r="T4319" s="45" t="e">
        <f>#VALUE!</f>
        <v>#VALUE!</v>
      </c>
      <c r="U4319" s="45" t="s">
        <v>12360</v>
      </c>
      <c r="V4319" t="b">
        <f>TRUE()</f>
        <v>1</v>
      </c>
      <c r="W4319" t="s">
        <v>57</v>
      </c>
      <c r="X4319" t="s">
        <v>57</v>
      </c>
    </row>
    <row r="4320" spans="1:24">
      <c r="A4320" s="43">
        <v>43830</v>
      </c>
      <c r="B4320" t="s">
        <v>12361</v>
      </c>
      <c r="C4320" t="s">
        <v>12362</v>
      </c>
      <c r="D4320" s="44">
        <v>930640.31</v>
      </c>
      <c r="E4320" s="37">
        <v>0.93064031000000003</v>
      </c>
      <c r="F4320" t="s">
        <v>757</v>
      </c>
      <c r="G4320" t="s">
        <v>758</v>
      </c>
      <c r="H4320" s="45" t="s">
        <v>24</v>
      </c>
      <c r="I4320" t="s">
        <v>759</v>
      </c>
      <c r="J4320" t="s">
        <v>760</v>
      </c>
      <c r="K4320" t="s">
        <v>124</v>
      </c>
      <c r="L4320" t="e">
        <f>#VALUE!</f>
        <v>#VALUE!</v>
      </c>
      <c r="M4320" t="s">
        <v>124</v>
      </c>
      <c r="N4320" t="e">
        <f>#VALUE!</f>
        <v>#VALUE!</v>
      </c>
      <c r="O4320" t="s">
        <v>124</v>
      </c>
      <c r="P4320" t="e">
        <f>#VALUE!</f>
        <v>#VALUE!</v>
      </c>
      <c r="Q4320" s="45" t="s">
        <v>124</v>
      </c>
      <c r="R4320" s="45" t="e">
        <f>#VALUE!</f>
        <v>#VALUE!</v>
      </c>
      <c r="S4320" s="45" t="s">
        <v>124</v>
      </c>
      <c r="T4320" s="45" t="e">
        <f>#VALUE!</f>
        <v>#VALUE!</v>
      </c>
      <c r="U4320" s="45" t="s">
        <v>12360</v>
      </c>
      <c r="V4320" t="b">
        <f>TRUE()</f>
        <v>1</v>
      </c>
      <c r="W4320" t="s">
        <v>57</v>
      </c>
      <c r="X4320" t="s">
        <v>57</v>
      </c>
    </row>
    <row r="4321" spans="1:24">
      <c r="A4321" s="43">
        <v>43830</v>
      </c>
      <c r="B4321" t="s">
        <v>12363</v>
      </c>
      <c r="C4321" t="s">
        <v>12364</v>
      </c>
      <c r="D4321" s="44">
        <v>172146.21400000001</v>
      </c>
      <c r="E4321" s="37">
        <v>0.17214621399999999</v>
      </c>
      <c r="F4321" t="s">
        <v>295</v>
      </c>
      <c r="G4321" t="s">
        <v>296</v>
      </c>
      <c r="H4321" s="45" t="s">
        <v>25</v>
      </c>
      <c r="I4321" t="s">
        <v>297</v>
      </c>
      <c r="J4321" t="s">
        <v>298</v>
      </c>
      <c r="K4321" t="s">
        <v>124</v>
      </c>
      <c r="L4321" t="e">
        <f>#VALUE!</f>
        <v>#VALUE!</v>
      </c>
      <c r="M4321" t="s">
        <v>124</v>
      </c>
      <c r="N4321" t="e">
        <f>#VALUE!</f>
        <v>#VALUE!</v>
      </c>
      <c r="O4321" t="s">
        <v>124</v>
      </c>
      <c r="P4321" t="e">
        <f>#VALUE!</f>
        <v>#VALUE!</v>
      </c>
      <c r="Q4321" s="45" t="s">
        <v>124</v>
      </c>
      <c r="R4321" s="45" t="e">
        <f>#VALUE!</f>
        <v>#VALUE!</v>
      </c>
      <c r="S4321" s="45" t="s">
        <v>124</v>
      </c>
      <c r="T4321" s="45" t="e">
        <f>#VALUE!</f>
        <v>#VALUE!</v>
      </c>
      <c r="U4321" s="45" t="s">
        <v>12365</v>
      </c>
      <c r="V4321" t="b">
        <f>TRUE()</f>
        <v>1</v>
      </c>
      <c r="W4321" t="s">
        <v>57</v>
      </c>
      <c r="X4321" t="s">
        <v>57</v>
      </c>
    </row>
    <row r="4322" spans="1:24">
      <c r="A4322" s="43">
        <v>43830</v>
      </c>
      <c r="B4322" t="s">
        <v>12366</v>
      </c>
      <c r="C4322" t="s">
        <v>12367</v>
      </c>
      <c r="D4322" s="44">
        <v>19228049.089000002</v>
      </c>
      <c r="E4322" s="37">
        <v>19.228049088999999</v>
      </c>
      <c r="F4322" t="s">
        <v>427</v>
      </c>
      <c r="G4322" t="s">
        <v>333</v>
      </c>
      <c r="H4322" s="45" t="s">
        <v>25</v>
      </c>
      <c r="I4322" t="s">
        <v>428</v>
      </c>
      <c r="J4322" t="s">
        <v>335</v>
      </c>
      <c r="K4322">
        <v>6.6898586051445301</v>
      </c>
      <c r="L4322">
        <v>2874208.5930207199</v>
      </c>
      <c r="M4322">
        <v>4.3881461128965</v>
      </c>
      <c r="N4322">
        <v>12.6124472651176</v>
      </c>
      <c r="O4322">
        <v>4.7334676137492604</v>
      </c>
      <c r="P4322">
        <v>13.6049732902234</v>
      </c>
      <c r="Q4322" s="45">
        <v>3.9180043517277801</v>
      </c>
      <c r="R4322" s="45">
        <v>11.261161775228601</v>
      </c>
      <c r="S4322" s="45">
        <v>3.9609535190087399</v>
      </c>
      <c r="T4322" s="45">
        <v>11.384606640890601</v>
      </c>
      <c r="U4322" s="45" t="s">
        <v>12368</v>
      </c>
      <c r="V4322" t="b">
        <f>FALSE()</f>
        <v>0</v>
      </c>
      <c r="W4322" t="s">
        <v>57</v>
      </c>
      <c r="X4322" t="s">
        <v>57</v>
      </c>
    </row>
    <row r="4323" spans="1:24">
      <c r="A4323" s="43">
        <v>43830</v>
      </c>
      <c r="B4323" t="s">
        <v>12369</v>
      </c>
      <c r="C4323" t="s">
        <v>12370</v>
      </c>
      <c r="D4323" s="44">
        <v>10453003.124</v>
      </c>
      <c r="E4323" s="37">
        <v>10.453003124</v>
      </c>
      <c r="F4323" t="s">
        <v>456</v>
      </c>
      <c r="G4323" t="s">
        <v>457</v>
      </c>
      <c r="H4323" s="45" t="s">
        <v>25</v>
      </c>
      <c r="I4323" t="s">
        <v>458</v>
      </c>
      <c r="J4323" t="s">
        <v>459</v>
      </c>
      <c r="K4323">
        <v>43.98</v>
      </c>
      <c r="L4323">
        <v>237676.287494316</v>
      </c>
      <c r="M4323">
        <v>32.54</v>
      </c>
      <c r="N4323">
        <v>7.7339863950650303</v>
      </c>
      <c r="O4323">
        <v>30.7</v>
      </c>
      <c r="P4323">
        <v>7.2966620260754897</v>
      </c>
      <c r="Q4323" s="45">
        <v>29</v>
      </c>
      <c r="R4323" s="45">
        <v>6.8926123373351498</v>
      </c>
      <c r="S4323" s="45">
        <v>30.16</v>
      </c>
      <c r="T4323" s="45">
        <v>7.1683168308285596</v>
      </c>
      <c r="U4323" s="45" t="s">
        <v>12371</v>
      </c>
      <c r="V4323" t="b">
        <f>FALSE()</f>
        <v>0</v>
      </c>
      <c r="W4323" t="s">
        <v>57</v>
      </c>
      <c r="X4323" t="s">
        <v>57</v>
      </c>
    </row>
    <row r="4324" spans="1:24">
      <c r="A4324" s="43">
        <v>43830</v>
      </c>
      <c r="B4324" t="s">
        <v>12372</v>
      </c>
      <c r="C4324" t="s">
        <v>12373</v>
      </c>
      <c r="D4324" s="44">
        <v>3040885.1540000001</v>
      </c>
      <c r="E4324" s="37">
        <v>3.0408851540000001</v>
      </c>
      <c r="F4324" t="s">
        <v>1310</v>
      </c>
      <c r="G4324" t="s">
        <v>758</v>
      </c>
      <c r="H4324" s="45" t="s">
        <v>24</v>
      </c>
      <c r="I4324" t="s">
        <v>1311</v>
      </c>
      <c r="J4324" t="s">
        <v>760</v>
      </c>
      <c r="K4324">
        <v>54.75</v>
      </c>
      <c r="L4324">
        <v>55541.281351598198</v>
      </c>
      <c r="M4324">
        <v>37.36</v>
      </c>
      <c r="N4324">
        <v>2.07502227129571</v>
      </c>
      <c r="O4324">
        <v>38.06</v>
      </c>
      <c r="P4324">
        <v>2.1139011682418301</v>
      </c>
      <c r="Q4324" s="45">
        <v>37.14</v>
      </c>
      <c r="R4324" s="45">
        <v>2.0628031893983598</v>
      </c>
      <c r="S4324" s="45">
        <v>39.78</v>
      </c>
      <c r="T4324" s="45">
        <v>2.2094321721665802</v>
      </c>
      <c r="U4324" s="45" t="s">
        <v>12374</v>
      </c>
      <c r="V4324" t="b">
        <f>FALSE()</f>
        <v>0</v>
      </c>
      <c r="W4324" t="s">
        <v>117</v>
      </c>
      <c r="X4324" t="s">
        <v>57</v>
      </c>
    </row>
    <row r="4325" spans="1:24">
      <c r="A4325" s="43">
        <v>43830</v>
      </c>
      <c r="B4325" t="s">
        <v>12375</v>
      </c>
      <c r="C4325" t="s">
        <v>12376</v>
      </c>
      <c r="D4325" s="44">
        <v>13477788.961999999</v>
      </c>
      <c r="E4325" s="37">
        <v>13.477788962</v>
      </c>
      <c r="F4325" t="s">
        <v>790</v>
      </c>
      <c r="G4325" t="s">
        <v>633</v>
      </c>
      <c r="H4325" s="45" t="s">
        <v>25</v>
      </c>
      <c r="I4325" t="s">
        <v>791</v>
      </c>
      <c r="J4325" t="s">
        <v>635</v>
      </c>
      <c r="K4325">
        <v>5.7997835336269299</v>
      </c>
      <c r="L4325">
        <v>2323843.4475797699</v>
      </c>
      <c r="M4325">
        <v>2.6043012679492801</v>
      </c>
      <c r="N4325">
        <v>6.0519884370476298</v>
      </c>
      <c r="O4325">
        <v>3.4232515467086801</v>
      </c>
      <c r="P4325">
        <v>7.9551006762362899</v>
      </c>
      <c r="Q4325" s="45">
        <v>3.4700619921757498</v>
      </c>
      <c r="R4325" s="45">
        <v>8.0638808232132302</v>
      </c>
      <c r="S4325" s="45">
        <v>3.3770946290202701</v>
      </c>
      <c r="T4325" s="45">
        <v>7.8478392255056004</v>
      </c>
      <c r="U4325" s="45" t="s">
        <v>12377</v>
      </c>
      <c r="V4325" t="b">
        <f>FALSE()</f>
        <v>0</v>
      </c>
      <c r="W4325" t="s">
        <v>57</v>
      </c>
      <c r="X4325" t="s">
        <v>57</v>
      </c>
    </row>
    <row r="4326" spans="1:24">
      <c r="A4326" s="43">
        <v>43830</v>
      </c>
      <c r="B4326" t="s">
        <v>12378</v>
      </c>
      <c r="C4326" t="s">
        <v>12379</v>
      </c>
      <c r="D4326" s="44">
        <v>8215904.1469999999</v>
      </c>
      <c r="E4326" s="37">
        <v>8.2159041469999998</v>
      </c>
      <c r="F4326" t="s">
        <v>555</v>
      </c>
      <c r="G4326" t="s">
        <v>100</v>
      </c>
      <c r="H4326" s="45" t="s">
        <v>25</v>
      </c>
      <c r="I4326" t="s">
        <v>556</v>
      </c>
      <c r="J4326" t="s">
        <v>102</v>
      </c>
      <c r="K4326">
        <v>1.7891210371408599</v>
      </c>
      <c r="L4326">
        <v>4592145.5152802803</v>
      </c>
      <c r="M4326">
        <v>1.14399395245753</v>
      </c>
      <c r="N4326">
        <v>5.2533866982856097</v>
      </c>
      <c r="O4326">
        <v>1.06818558931677</v>
      </c>
      <c r="P4326">
        <v>4.9052636634680304</v>
      </c>
      <c r="Q4326" s="45">
        <v>1.0944415681434301</v>
      </c>
      <c r="R4326" s="45">
        <v>5.0258349388861703</v>
      </c>
      <c r="S4326" s="45">
        <v>1.07585847534338</v>
      </c>
      <c r="T4326" s="45">
        <v>4.94049867262438</v>
      </c>
      <c r="U4326" s="45" t="s">
        <v>12380</v>
      </c>
      <c r="V4326" t="b">
        <f>FALSE()</f>
        <v>0</v>
      </c>
      <c r="W4326" t="s">
        <v>57</v>
      </c>
      <c r="X4326" t="s">
        <v>57</v>
      </c>
    </row>
    <row r="4327" spans="1:24">
      <c r="A4327" s="43">
        <v>43830</v>
      </c>
      <c r="B4327" t="s">
        <v>12381</v>
      </c>
      <c r="C4327" t="s">
        <v>12382</v>
      </c>
      <c r="D4327" s="44">
        <v>11613.922</v>
      </c>
      <c r="E4327" s="37">
        <v>1.1613922E-2</v>
      </c>
      <c r="F4327" t="s">
        <v>757</v>
      </c>
      <c r="G4327" t="s">
        <v>758</v>
      </c>
      <c r="H4327" s="45" t="s">
        <v>24</v>
      </c>
      <c r="I4327" t="s">
        <v>759</v>
      </c>
      <c r="J4327" t="s">
        <v>760</v>
      </c>
      <c r="K4327">
        <v>7.9272044138287097</v>
      </c>
      <c r="L4327">
        <v>1465.0715931760201</v>
      </c>
      <c r="M4327">
        <v>5.6158815133391604</v>
      </c>
      <c r="N4327">
        <v>8.2276684758355607E-3</v>
      </c>
      <c r="O4327">
        <v>5.4250072048865698</v>
      </c>
      <c r="P4327">
        <v>7.9480239486545493E-3</v>
      </c>
      <c r="Q4327" s="45">
        <v>4.7718936623574804</v>
      </c>
      <c r="R4327" s="45">
        <v>6.9911658503766204E-3</v>
      </c>
      <c r="S4327" s="45">
        <v>5.1288618340973997</v>
      </c>
      <c r="T4327" s="45">
        <v>7.5141497784607597E-3</v>
      </c>
      <c r="U4327" s="45" t="s">
        <v>12383</v>
      </c>
      <c r="V4327" t="b">
        <f>FALSE()</f>
        <v>0</v>
      </c>
      <c r="W4327" t="s">
        <v>117</v>
      </c>
      <c r="X4327" t="s">
        <v>57</v>
      </c>
    </row>
    <row r="4328" spans="1:24">
      <c r="A4328" s="43">
        <v>43830</v>
      </c>
      <c r="B4328" t="s">
        <v>12384</v>
      </c>
      <c r="C4328" t="s">
        <v>12385</v>
      </c>
      <c r="D4328" s="44">
        <v>24230055.68</v>
      </c>
      <c r="E4328" s="37">
        <v>24.23005568</v>
      </c>
      <c r="F4328" t="s">
        <v>183</v>
      </c>
      <c r="G4328" t="s">
        <v>183</v>
      </c>
      <c r="H4328" s="45" t="s">
        <v>25</v>
      </c>
      <c r="I4328" t="s">
        <v>183</v>
      </c>
      <c r="J4328" t="s">
        <v>183</v>
      </c>
      <c r="K4328" t="s">
        <v>124</v>
      </c>
      <c r="L4328" t="e">
        <f>#VALUE!</f>
        <v>#VALUE!</v>
      </c>
      <c r="M4328" t="s">
        <v>124</v>
      </c>
      <c r="N4328" t="e">
        <f>#VALUE!</f>
        <v>#VALUE!</v>
      </c>
      <c r="O4328" t="s">
        <v>124</v>
      </c>
      <c r="P4328" t="e">
        <f>#VALUE!</f>
        <v>#VALUE!</v>
      </c>
      <c r="Q4328" s="45" t="s">
        <v>124</v>
      </c>
      <c r="R4328" s="45" t="e">
        <f>#VALUE!</f>
        <v>#VALUE!</v>
      </c>
      <c r="S4328" s="45" t="s">
        <v>124</v>
      </c>
      <c r="T4328" s="45" t="e">
        <f>#VALUE!</f>
        <v>#VALUE!</v>
      </c>
      <c r="U4328" s="45" t="s">
        <v>12386</v>
      </c>
      <c r="V4328" t="b">
        <f>TRUE()</f>
        <v>1</v>
      </c>
      <c r="W4328" t="s">
        <v>57</v>
      </c>
      <c r="X4328" t="s">
        <v>57</v>
      </c>
    </row>
    <row r="4329" spans="1:24">
      <c r="A4329" s="43">
        <v>43830</v>
      </c>
      <c r="B4329" t="s">
        <v>12387</v>
      </c>
      <c r="C4329" t="s">
        <v>12388</v>
      </c>
      <c r="D4329" s="44">
        <v>9685131.4250000007</v>
      </c>
      <c r="E4329" s="37">
        <v>9.6851314249999998</v>
      </c>
      <c r="F4329" t="s">
        <v>639</v>
      </c>
      <c r="G4329" t="s">
        <v>639</v>
      </c>
      <c r="H4329" s="45" t="s">
        <v>24</v>
      </c>
      <c r="I4329" t="s">
        <v>640</v>
      </c>
      <c r="J4329" t="s">
        <v>641</v>
      </c>
      <c r="K4329">
        <v>27.35</v>
      </c>
      <c r="L4329">
        <v>354118.15082266898</v>
      </c>
      <c r="M4329">
        <v>22.14</v>
      </c>
      <c r="N4329">
        <v>7.8401758592138897</v>
      </c>
      <c r="O4329">
        <v>23.96</v>
      </c>
      <c r="P4329">
        <v>8.4846708937111508</v>
      </c>
      <c r="Q4329" s="45">
        <v>23.54</v>
      </c>
      <c r="R4329" s="45">
        <v>8.3359412703656304</v>
      </c>
      <c r="S4329" s="45">
        <v>26.08</v>
      </c>
      <c r="T4329" s="45">
        <v>9.2354013734552094</v>
      </c>
      <c r="U4329" s="45" t="s">
        <v>12388</v>
      </c>
      <c r="V4329" t="b">
        <f>FALSE()</f>
        <v>0</v>
      </c>
      <c r="W4329" t="s">
        <v>117</v>
      </c>
      <c r="X4329" t="s">
        <v>117</v>
      </c>
    </row>
    <row r="4330" spans="1:24">
      <c r="A4330" s="43">
        <v>43830</v>
      </c>
      <c r="B4330" t="s">
        <v>12389</v>
      </c>
      <c r="C4330" t="s">
        <v>12390</v>
      </c>
      <c r="D4330" s="44">
        <v>3121995.1630000002</v>
      </c>
      <c r="E4330" s="37">
        <v>3.1219951629999998</v>
      </c>
      <c r="F4330" t="s">
        <v>106</v>
      </c>
      <c r="G4330" t="s">
        <v>106</v>
      </c>
      <c r="H4330" s="45" t="s">
        <v>25</v>
      </c>
      <c r="I4330" t="s">
        <v>107</v>
      </c>
      <c r="J4330" t="s">
        <v>108</v>
      </c>
      <c r="K4330" t="s">
        <v>124</v>
      </c>
      <c r="L4330" t="e">
        <f>#VALUE!</f>
        <v>#VALUE!</v>
      </c>
      <c r="M4330" t="s">
        <v>124</v>
      </c>
      <c r="N4330" t="e">
        <f>#VALUE!</f>
        <v>#VALUE!</v>
      </c>
      <c r="O4330" t="s">
        <v>124</v>
      </c>
      <c r="P4330" t="e">
        <f>#VALUE!</f>
        <v>#VALUE!</v>
      </c>
      <c r="Q4330" s="45" t="s">
        <v>124</v>
      </c>
      <c r="R4330" s="45" t="e">
        <f>#VALUE!</f>
        <v>#VALUE!</v>
      </c>
      <c r="S4330" s="45" t="s">
        <v>124</v>
      </c>
      <c r="T4330" s="45" t="e">
        <f>#VALUE!</f>
        <v>#VALUE!</v>
      </c>
      <c r="U4330" s="45" t="s">
        <v>8026</v>
      </c>
      <c r="V4330" t="b">
        <f>TRUE()</f>
        <v>1</v>
      </c>
      <c r="W4330" t="s">
        <v>57</v>
      </c>
      <c r="X4330" t="s">
        <v>57</v>
      </c>
    </row>
    <row r="4331" spans="1:24">
      <c r="A4331" s="43">
        <v>43830</v>
      </c>
      <c r="B4331" t="s">
        <v>12391</v>
      </c>
      <c r="C4331" t="s">
        <v>12392</v>
      </c>
      <c r="D4331" s="44">
        <v>4374707.53</v>
      </c>
      <c r="E4331" s="37">
        <v>4.3747075300000002</v>
      </c>
      <c r="F4331" t="s">
        <v>106</v>
      </c>
      <c r="G4331" t="s">
        <v>106</v>
      </c>
      <c r="H4331" s="45" t="s">
        <v>25</v>
      </c>
      <c r="I4331" t="s">
        <v>107</v>
      </c>
      <c r="J4331" t="s">
        <v>108</v>
      </c>
      <c r="K4331" t="s">
        <v>124</v>
      </c>
      <c r="L4331" t="e">
        <f>#VALUE!</f>
        <v>#VALUE!</v>
      </c>
      <c r="M4331" t="s">
        <v>124</v>
      </c>
      <c r="N4331" t="e">
        <f>#VALUE!</f>
        <v>#VALUE!</v>
      </c>
      <c r="O4331" t="s">
        <v>124</v>
      </c>
      <c r="P4331" t="e">
        <f>#VALUE!</f>
        <v>#VALUE!</v>
      </c>
      <c r="Q4331" s="45" t="s">
        <v>124</v>
      </c>
      <c r="R4331" s="45" t="e">
        <f>#VALUE!</f>
        <v>#VALUE!</v>
      </c>
      <c r="S4331" s="45" t="s">
        <v>124</v>
      </c>
      <c r="T4331" s="45" t="e">
        <f>#VALUE!</f>
        <v>#VALUE!</v>
      </c>
      <c r="U4331" s="45" t="s">
        <v>8026</v>
      </c>
      <c r="V4331" t="b">
        <f>TRUE()</f>
        <v>1</v>
      </c>
      <c r="W4331" t="s">
        <v>57</v>
      </c>
      <c r="X4331" t="s">
        <v>57</v>
      </c>
    </row>
    <row r="4332" spans="1:24">
      <c r="A4332" s="43">
        <v>43830</v>
      </c>
      <c r="B4332" t="s">
        <v>12393</v>
      </c>
      <c r="C4332" t="s">
        <v>12394</v>
      </c>
      <c r="D4332" s="44">
        <v>399710.18300000002</v>
      </c>
      <c r="E4332" s="37">
        <v>0.399710183</v>
      </c>
      <c r="F4332" t="s">
        <v>106</v>
      </c>
      <c r="G4332" t="s">
        <v>106</v>
      </c>
      <c r="H4332" s="45" t="s">
        <v>25</v>
      </c>
      <c r="I4332" t="s">
        <v>107</v>
      </c>
      <c r="J4332" t="s">
        <v>108</v>
      </c>
      <c r="K4332" t="s">
        <v>124</v>
      </c>
      <c r="L4332" t="e">
        <f>#VALUE!</f>
        <v>#VALUE!</v>
      </c>
      <c r="M4332" t="s">
        <v>124</v>
      </c>
      <c r="N4332" t="e">
        <f>#VALUE!</f>
        <v>#VALUE!</v>
      </c>
      <c r="O4332" t="s">
        <v>124</v>
      </c>
      <c r="P4332" t="e">
        <f>#VALUE!</f>
        <v>#VALUE!</v>
      </c>
      <c r="Q4332" s="45" t="s">
        <v>124</v>
      </c>
      <c r="R4332" s="45" t="e">
        <f>#VALUE!</f>
        <v>#VALUE!</v>
      </c>
      <c r="S4332" s="45" t="s">
        <v>124</v>
      </c>
      <c r="T4332" s="45" t="e">
        <f>#VALUE!</f>
        <v>#VALUE!</v>
      </c>
      <c r="U4332" s="45" t="s">
        <v>8026</v>
      </c>
      <c r="V4332" t="b">
        <f>TRUE()</f>
        <v>1</v>
      </c>
      <c r="W4332" t="s">
        <v>57</v>
      </c>
      <c r="X4332" t="s">
        <v>57</v>
      </c>
    </row>
    <row r="4333" spans="1:24">
      <c r="A4333" s="43">
        <v>43830</v>
      </c>
      <c r="B4333" t="s">
        <v>12395</v>
      </c>
      <c r="C4333" t="s">
        <v>12396</v>
      </c>
      <c r="D4333" s="44">
        <v>801085.99</v>
      </c>
      <c r="E4333" s="37">
        <v>0.80108599000000003</v>
      </c>
      <c r="F4333" t="s">
        <v>925</v>
      </c>
      <c r="G4333" t="s">
        <v>155</v>
      </c>
      <c r="H4333" s="45" t="s">
        <v>25</v>
      </c>
      <c r="I4333" t="s">
        <v>926</v>
      </c>
      <c r="J4333" t="s">
        <v>157</v>
      </c>
      <c r="K4333" t="s">
        <v>124</v>
      </c>
      <c r="L4333" t="e">
        <f>#VALUE!</f>
        <v>#VALUE!</v>
      </c>
      <c r="M4333" t="s">
        <v>124</v>
      </c>
      <c r="N4333" t="e">
        <f>#VALUE!</f>
        <v>#VALUE!</v>
      </c>
      <c r="O4333" t="s">
        <v>124</v>
      </c>
      <c r="P4333" t="e">
        <f>#VALUE!</f>
        <v>#VALUE!</v>
      </c>
      <c r="Q4333" s="45" t="s">
        <v>124</v>
      </c>
      <c r="R4333" s="45" t="e">
        <f>#VALUE!</f>
        <v>#VALUE!</v>
      </c>
      <c r="S4333" s="45" t="s">
        <v>124</v>
      </c>
      <c r="T4333" s="45" t="e">
        <f>#VALUE!</f>
        <v>#VALUE!</v>
      </c>
      <c r="U4333" s="45" t="s">
        <v>12172</v>
      </c>
      <c r="V4333" t="b">
        <f>TRUE()</f>
        <v>1</v>
      </c>
      <c r="W4333" t="s">
        <v>57</v>
      </c>
      <c r="X4333" t="s">
        <v>57</v>
      </c>
    </row>
    <row r="4334" spans="1:24">
      <c r="A4334" s="43">
        <v>43830</v>
      </c>
      <c r="B4334" t="s">
        <v>12397</v>
      </c>
      <c r="C4334" t="s">
        <v>12398</v>
      </c>
      <c r="D4334" s="44">
        <v>1098252.581</v>
      </c>
      <c r="E4334" s="37">
        <v>1.0982525809999999</v>
      </c>
      <c r="F4334" t="s">
        <v>925</v>
      </c>
      <c r="G4334" t="s">
        <v>155</v>
      </c>
      <c r="H4334" s="45" t="s">
        <v>25</v>
      </c>
      <c r="I4334" t="s">
        <v>926</v>
      </c>
      <c r="J4334" t="s">
        <v>157</v>
      </c>
      <c r="K4334" t="s">
        <v>124</v>
      </c>
      <c r="L4334" t="e">
        <f>#VALUE!</f>
        <v>#VALUE!</v>
      </c>
      <c r="M4334" t="s">
        <v>124</v>
      </c>
      <c r="N4334" t="e">
        <f>#VALUE!</f>
        <v>#VALUE!</v>
      </c>
      <c r="O4334" t="s">
        <v>124</v>
      </c>
      <c r="P4334" t="e">
        <f>#VALUE!</f>
        <v>#VALUE!</v>
      </c>
      <c r="Q4334" s="45" t="s">
        <v>124</v>
      </c>
      <c r="R4334" s="45" t="e">
        <f>#VALUE!</f>
        <v>#VALUE!</v>
      </c>
      <c r="S4334" s="45" t="s">
        <v>124</v>
      </c>
      <c r="T4334" s="45" t="e">
        <f>#VALUE!</f>
        <v>#VALUE!</v>
      </c>
      <c r="U4334" s="45" t="s">
        <v>12172</v>
      </c>
      <c r="V4334" t="b">
        <f>TRUE()</f>
        <v>1</v>
      </c>
      <c r="W4334" t="s">
        <v>57</v>
      </c>
      <c r="X4334" t="s">
        <v>57</v>
      </c>
    </row>
    <row r="4335" spans="1:24">
      <c r="A4335" s="43">
        <v>43830</v>
      </c>
      <c r="B4335" t="s">
        <v>12399</v>
      </c>
      <c r="C4335" t="s">
        <v>12400</v>
      </c>
      <c r="D4335" s="44">
        <v>303581.48</v>
      </c>
      <c r="E4335" s="37">
        <v>0.30358148000000001</v>
      </c>
      <c r="F4335" t="s">
        <v>154</v>
      </c>
      <c r="G4335" t="s">
        <v>155</v>
      </c>
      <c r="H4335" s="45" t="s">
        <v>25</v>
      </c>
      <c r="I4335" t="s">
        <v>156</v>
      </c>
      <c r="J4335" t="s">
        <v>157</v>
      </c>
      <c r="K4335" t="s">
        <v>124</v>
      </c>
      <c r="L4335" t="e">
        <f>#VALUE!</f>
        <v>#VALUE!</v>
      </c>
      <c r="M4335" t="s">
        <v>124</v>
      </c>
      <c r="N4335" t="e">
        <f>#VALUE!</f>
        <v>#VALUE!</v>
      </c>
      <c r="O4335" t="s">
        <v>124</v>
      </c>
      <c r="P4335" t="e">
        <f>#VALUE!</f>
        <v>#VALUE!</v>
      </c>
      <c r="Q4335" s="45" t="s">
        <v>124</v>
      </c>
      <c r="R4335" s="45" t="e">
        <f>#VALUE!</f>
        <v>#VALUE!</v>
      </c>
      <c r="S4335" s="45" t="s">
        <v>124</v>
      </c>
      <c r="T4335" s="45" t="e">
        <f>#VALUE!</f>
        <v>#VALUE!</v>
      </c>
      <c r="U4335" s="45" t="s">
        <v>12401</v>
      </c>
      <c r="V4335" t="b">
        <f>TRUE()</f>
        <v>1</v>
      </c>
      <c r="W4335" t="s">
        <v>57</v>
      </c>
      <c r="X4335" t="s">
        <v>57</v>
      </c>
    </row>
    <row r="4336" spans="1:24">
      <c r="A4336" s="43">
        <v>43830</v>
      </c>
      <c r="B4336" t="s">
        <v>12402</v>
      </c>
      <c r="C4336" t="s">
        <v>12403</v>
      </c>
      <c r="D4336" s="44">
        <v>15680145.024</v>
      </c>
      <c r="E4336" s="37">
        <v>15.680145024</v>
      </c>
      <c r="F4336" t="s">
        <v>148</v>
      </c>
      <c r="G4336" t="s">
        <v>149</v>
      </c>
      <c r="H4336" s="45" t="s">
        <v>23</v>
      </c>
      <c r="I4336" t="s">
        <v>150</v>
      </c>
      <c r="J4336" t="s">
        <v>264</v>
      </c>
      <c r="K4336" t="s">
        <v>124</v>
      </c>
      <c r="L4336" t="e">
        <f>#VALUE!</f>
        <v>#VALUE!</v>
      </c>
      <c r="M4336" t="s">
        <v>124</v>
      </c>
      <c r="N4336" t="e">
        <f>#VALUE!</f>
        <v>#VALUE!</v>
      </c>
      <c r="O4336" t="s">
        <v>124</v>
      </c>
      <c r="P4336" t="e">
        <f>#VALUE!</f>
        <v>#VALUE!</v>
      </c>
      <c r="Q4336" s="45" t="s">
        <v>124</v>
      </c>
      <c r="R4336" s="45" t="e">
        <f>#VALUE!</f>
        <v>#VALUE!</v>
      </c>
      <c r="S4336" s="45" t="s">
        <v>124</v>
      </c>
      <c r="T4336" s="45" t="e">
        <f>#VALUE!</f>
        <v>#VALUE!</v>
      </c>
      <c r="U4336" s="45" t="s">
        <v>12404</v>
      </c>
      <c r="V4336" t="b">
        <f>TRUE()</f>
        <v>1</v>
      </c>
      <c r="W4336" t="s">
        <v>57</v>
      </c>
      <c r="X4336" t="s">
        <v>57</v>
      </c>
    </row>
    <row r="4337" spans="1:24">
      <c r="A4337" s="43">
        <v>43830</v>
      </c>
      <c r="B4337" t="s">
        <v>12405</v>
      </c>
      <c r="C4337" t="s">
        <v>12406</v>
      </c>
      <c r="D4337" s="44">
        <v>2883353.67</v>
      </c>
      <c r="E4337" s="37">
        <v>2.88335367</v>
      </c>
      <c r="F4337" t="s">
        <v>307</v>
      </c>
      <c r="G4337" t="s">
        <v>308</v>
      </c>
      <c r="H4337" s="45" t="s">
        <v>25</v>
      </c>
      <c r="I4337" t="s">
        <v>309</v>
      </c>
      <c r="J4337" t="s">
        <v>310</v>
      </c>
      <c r="K4337">
        <v>9.8125638573045197</v>
      </c>
      <c r="L4337">
        <v>293843.04774267698</v>
      </c>
      <c r="M4337">
        <v>5.86505805274005</v>
      </c>
      <c r="N4337">
        <v>1.72340653340487</v>
      </c>
      <c r="O4337">
        <v>5.5604570299010403</v>
      </c>
      <c r="P4337">
        <v>1.63390164050832</v>
      </c>
      <c r="Q4337" s="45">
        <v>6.8030947360897702</v>
      </c>
      <c r="R4337" s="45">
        <v>1.9990420913347799</v>
      </c>
      <c r="S4337" s="45">
        <v>6.8411384863511602</v>
      </c>
      <c r="T4337" s="45">
        <v>2.01022098285915</v>
      </c>
      <c r="U4337" s="45" t="s">
        <v>12407</v>
      </c>
      <c r="V4337" t="b">
        <f>FALSE()</f>
        <v>0</v>
      </c>
      <c r="W4337" t="s">
        <v>57</v>
      </c>
      <c r="X4337" t="s">
        <v>57</v>
      </c>
    </row>
    <row r="4338" spans="1:24">
      <c r="A4338" s="43">
        <v>43830</v>
      </c>
      <c r="B4338" t="s">
        <v>12408</v>
      </c>
      <c r="C4338" t="s">
        <v>12409</v>
      </c>
      <c r="D4338" s="44">
        <v>643053.40399999998</v>
      </c>
      <c r="E4338" s="37">
        <v>0.643053404</v>
      </c>
      <c r="F4338" t="s">
        <v>645</v>
      </c>
      <c r="G4338" t="s">
        <v>347</v>
      </c>
      <c r="H4338" s="45" t="s">
        <v>25</v>
      </c>
      <c r="I4338" t="s">
        <v>646</v>
      </c>
      <c r="J4338" t="s">
        <v>349</v>
      </c>
      <c r="K4338">
        <v>77.305919599999996</v>
      </c>
      <c r="L4338">
        <v>8318.2944763779797</v>
      </c>
      <c r="M4338">
        <v>21.545373300000001</v>
      </c>
      <c r="N4338">
        <v>0.179220759712892</v>
      </c>
      <c r="O4338">
        <v>32.505195000000001</v>
      </c>
      <c r="P4338">
        <v>0.27038778402208902</v>
      </c>
      <c r="Q4338" s="45">
        <v>25.792200000000001</v>
      </c>
      <c r="R4338" s="45">
        <v>0.214547114793636</v>
      </c>
      <c r="S4338" s="45">
        <v>28.260017999999999</v>
      </c>
      <c r="T4338" s="45">
        <v>0.235075151631742</v>
      </c>
      <c r="U4338" s="45" t="s">
        <v>12410</v>
      </c>
      <c r="V4338" t="b">
        <f>FALSE()</f>
        <v>0</v>
      </c>
      <c r="W4338" t="s">
        <v>57</v>
      </c>
      <c r="X4338" t="s">
        <v>57</v>
      </c>
    </row>
    <row r="4339" spans="1:24">
      <c r="A4339" s="43">
        <v>43830</v>
      </c>
      <c r="B4339" t="s">
        <v>12411</v>
      </c>
      <c r="C4339" t="s">
        <v>12412</v>
      </c>
      <c r="D4339" s="44">
        <v>3105652.7710000002</v>
      </c>
      <c r="E4339" s="37">
        <v>3.1056527709999999</v>
      </c>
      <c r="F4339" t="s">
        <v>1013</v>
      </c>
      <c r="G4339" t="s">
        <v>1014</v>
      </c>
      <c r="H4339" s="45" t="s">
        <v>25</v>
      </c>
      <c r="I4339" t="s">
        <v>1015</v>
      </c>
      <c r="J4339" t="s">
        <v>1016</v>
      </c>
      <c r="K4339">
        <v>20.969718905015601</v>
      </c>
      <c r="L4339">
        <v>148101.783579807</v>
      </c>
      <c r="M4339">
        <v>9.4886869154463902</v>
      </c>
      <c r="N4339">
        <v>1.4052914560079801</v>
      </c>
      <c r="O4339">
        <v>10.236527480703099</v>
      </c>
      <c r="P4339">
        <v>1.51604797755583</v>
      </c>
      <c r="Q4339" s="45">
        <v>10.121024498886401</v>
      </c>
      <c r="R4339" s="45">
        <v>1.49894177993999</v>
      </c>
      <c r="S4339" s="45">
        <v>10.284413542249601</v>
      </c>
      <c r="T4339" s="45">
        <v>1.5231399886794801</v>
      </c>
      <c r="U4339" s="45" t="s">
        <v>12413</v>
      </c>
      <c r="V4339" t="b">
        <f>FALSE()</f>
        <v>0</v>
      </c>
      <c r="W4339" t="s">
        <v>57</v>
      </c>
      <c r="X4339" t="s">
        <v>57</v>
      </c>
    </row>
    <row r="4340" spans="1:24">
      <c r="A4340" s="43">
        <v>43830</v>
      </c>
      <c r="B4340" t="s">
        <v>12414</v>
      </c>
      <c r="C4340" t="s">
        <v>12415</v>
      </c>
      <c r="D4340" s="44">
        <v>215797.13099999999</v>
      </c>
      <c r="E4340" s="37">
        <v>0.215797131</v>
      </c>
      <c r="F4340" t="s">
        <v>497</v>
      </c>
      <c r="G4340" t="s">
        <v>498</v>
      </c>
      <c r="H4340" s="45" t="s">
        <v>25</v>
      </c>
      <c r="I4340" t="s">
        <v>499</v>
      </c>
      <c r="J4340" t="s">
        <v>500</v>
      </c>
      <c r="K4340" t="s">
        <v>124</v>
      </c>
      <c r="L4340" t="e">
        <f>#VALUE!</f>
        <v>#VALUE!</v>
      </c>
      <c r="M4340" t="s">
        <v>124</v>
      </c>
      <c r="N4340" t="e">
        <f>#VALUE!</f>
        <v>#VALUE!</v>
      </c>
      <c r="O4340" t="s">
        <v>124</v>
      </c>
      <c r="P4340" t="e">
        <f>#VALUE!</f>
        <v>#VALUE!</v>
      </c>
      <c r="Q4340" s="45" t="s">
        <v>124</v>
      </c>
      <c r="R4340" s="45" t="e">
        <f>#VALUE!</f>
        <v>#VALUE!</v>
      </c>
      <c r="S4340" s="45" t="s">
        <v>124</v>
      </c>
      <c r="T4340" s="45" t="e">
        <f>#VALUE!</f>
        <v>#VALUE!</v>
      </c>
      <c r="U4340" s="45" t="s">
        <v>12416</v>
      </c>
      <c r="V4340" t="b">
        <f>TRUE()</f>
        <v>1</v>
      </c>
      <c r="W4340" t="s">
        <v>57</v>
      </c>
      <c r="X4340" t="s">
        <v>57</v>
      </c>
    </row>
    <row r="4341" spans="1:24">
      <c r="A4341" s="43">
        <v>43830</v>
      </c>
      <c r="B4341" t="s">
        <v>12417</v>
      </c>
      <c r="C4341" t="s">
        <v>12418</v>
      </c>
      <c r="D4341" s="44">
        <v>2847561.1430000002</v>
      </c>
      <c r="E4341" s="37">
        <v>2.8475611430000001</v>
      </c>
      <c r="F4341" t="s">
        <v>555</v>
      </c>
      <c r="G4341" t="s">
        <v>100</v>
      </c>
      <c r="H4341" s="45" t="s">
        <v>25</v>
      </c>
      <c r="I4341" t="s">
        <v>556</v>
      </c>
      <c r="J4341" t="s">
        <v>102</v>
      </c>
      <c r="K4341" t="s">
        <v>124</v>
      </c>
      <c r="L4341" t="e">
        <f>#VALUE!</f>
        <v>#VALUE!</v>
      </c>
      <c r="M4341" t="s">
        <v>124</v>
      </c>
      <c r="N4341" t="e">
        <f>#VALUE!</f>
        <v>#VALUE!</v>
      </c>
      <c r="O4341" t="s">
        <v>124</v>
      </c>
      <c r="P4341" t="e">
        <f>#VALUE!</f>
        <v>#VALUE!</v>
      </c>
      <c r="Q4341" s="45" t="s">
        <v>124</v>
      </c>
      <c r="R4341" s="45" t="e">
        <f>#VALUE!</f>
        <v>#VALUE!</v>
      </c>
      <c r="S4341" s="45" t="s">
        <v>124</v>
      </c>
      <c r="T4341" s="45" t="e">
        <f>#VALUE!</f>
        <v>#VALUE!</v>
      </c>
      <c r="U4341" s="45" t="s">
        <v>12419</v>
      </c>
      <c r="V4341" t="b">
        <f>TRUE()</f>
        <v>1</v>
      </c>
      <c r="W4341" t="s">
        <v>57</v>
      </c>
      <c r="X4341" t="s">
        <v>57</v>
      </c>
    </row>
    <row r="4342" spans="1:24">
      <c r="A4342" s="43">
        <v>43830</v>
      </c>
      <c r="B4342" t="s">
        <v>12420</v>
      </c>
      <c r="C4342" t="s">
        <v>12421</v>
      </c>
      <c r="D4342" s="44">
        <v>7013757.3890000004</v>
      </c>
      <c r="E4342" s="37">
        <v>7.0137573890000002</v>
      </c>
      <c r="F4342" t="s">
        <v>497</v>
      </c>
      <c r="G4342" t="s">
        <v>498</v>
      </c>
      <c r="H4342" s="45" t="s">
        <v>25</v>
      </c>
      <c r="I4342" t="s">
        <v>499</v>
      </c>
      <c r="J4342" t="s">
        <v>500</v>
      </c>
      <c r="K4342" t="s">
        <v>124</v>
      </c>
      <c r="L4342" t="e">
        <f>#VALUE!</f>
        <v>#VALUE!</v>
      </c>
      <c r="M4342" t="s">
        <v>124</v>
      </c>
      <c r="N4342" t="e">
        <f>#VALUE!</f>
        <v>#VALUE!</v>
      </c>
      <c r="O4342" t="s">
        <v>124</v>
      </c>
      <c r="P4342" t="e">
        <f>#VALUE!</f>
        <v>#VALUE!</v>
      </c>
      <c r="Q4342" s="45" t="s">
        <v>124</v>
      </c>
      <c r="R4342" s="45" t="e">
        <f>#VALUE!</f>
        <v>#VALUE!</v>
      </c>
      <c r="S4342" s="45" t="s">
        <v>124</v>
      </c>
      <c r="T4342" s="45" t="e">
        <f>#VALUE!</f>
        <v>#VALUE!</v>
      </c>
      <c r="U4342" s="45" t="s">
        <v>12416</v>
      </c>
      <c r="V4342" t="b">
        <f>TRUE()</f>
        <v>1</v>
      </c>
      <c r="W4342" t="s">
        <v>57</v>
      </c>
      <c r="X4342" t="s">
        <v>57</v>
      </c>
    </row>
    <row r="4343" spans="1:24">
      <c r="A4343" s="43">
        <v>43830</v>
      </c>
      <c r="B4343" t="s">
        <v>12422</v>
      </c>
      <c r="C4343" t="s">
        <v>12423</v>
      </c>
      <c r="D4343" s="44">
        <v>243619.06</v>
      </c>
      <c r="E4343" s="37">
        <v>0.24361906</v>
      </c>
      <c r="F4343" t="s">
        <v>497</v>
      </c>
      <c r="G4343" t="s">
        <v>498</v>
      </c>
      <c r="H4343" s="45" t="s">
        <v>25</v>
      </c>
      <c r="I4343" t="s">
        <v>499</v>
      </c>
      <c r="J4343" t="s">
        <v>500</v>
      </c>
      <c r="K4343" t="s">
        <v>124</v>
      </c>
      <c r="L4343" t="e">
        <f>#VALUE!</f>
        <v>#VALUE!</v>
      </c>
      <c r="M4343" t="s">
        <v>124</v>
      </c>
      <c r="N4343" t="e">
        <f>#VALUE!</f>
        <v>#VALUE!</v>
      </c>
      <c r="O4343" t="s">
        <v>124</v>
      </c>
      <c r="P4343" t="e">
        <f>#VALUE!</f>
        <v>#VALUE!</v>
      </c>
      <c r="Q4343" s="45" t="s">
        <v>124</v>
      </c>
      <c r="R4343" s="45" t="e">
        <f>#VALUE!</f>
        <v>#VALUE!</v>
      </c>
      <c r="S4343" s="45" t="s">
        <v>124</v>
      </c>
      <c r="T4343" s="45" t="e">
        <f>#VALUE!</f>
        <v>#VALUE!</v>
      </c>
      <c r="U4343" s="45" t="s">
        <v>12424</v>
      </c>
      <c r="V4343" t="b">
        <f>TRUE()</f>
        <v>1</v>
      </c>
      <c r="W4343" t="s">
        <v>57</v>
      </c>
      <c r="X4343" t="s">
        <v>57</v>
      </c>
    </row>
    <row r="4344" spans="1:24">
      <c r="A4344" s="43">
        <v>43830</v>
      </c>
      <c r="B4344" t="s">
        <v>12425</v>
      </c>
      <c r="C4344" t="s">
        <v>12426</v>
      </c>
      <c r="D4344" s="44">
        <v>5545243.6140000001</v>
      </c>
      <c r="E4344" s="37">
        <v>5.5452436140000003</v>
      </c>
      <c r="F4344" t="s">
        <v>497</v>
      </c>
      <c r="G4344" t="s">
        <v>498</v>
      </c>
      <c r="H4344" s="45" t="s">
        <v>25</v>
      </c>
      <c r="I4344" t="s">
        <v>499</v>
      </c>
      <c r="J4344" t="s">
        <v>500</v>
      </c>
      <c r="K4344" t="s">
        <v>124</v>
      </c>
      <c r="L4344" t="e">
        <f>#VALUE!</f>
        <v>#VALUE!</v>
      </c>
      <c r="M4344" t="s">
        <v>124</v>
      </c>
      <c r="N4344" t="e">
        <f>#VALUE!</f>
        <v>#VALUE!</v>
      </c>
      <c r="O4344" t="s">
        <v>124</v>
      </c>
      <c r="P4344" t="e">
        <f>#VALUE!</f>
        <v>#VALUE!</v>
      </c>
      <c r="Q4344" s="45" t="s">
        <v>124</v>
      </c>
      <c r="R4344" s="45" t="e">
        <f>#VALUE!</f>
        <v>#VALUE!</v>
      </c>
      <c r="S4344" s="45" t="s">
        <v>124</v>
      </c>
      <c r="T4344" s="45" t="e">
        <f>#VALUE!</f>
        <v>#VALUE!</v>
      </c>
      <c r="U4344" s="45" t="s">
        <v>12424</v>
      </c>
      <c r="V4344" t="b">
        <f>TRUE()</f>
        <v>1</v>
      </c>
      <c r="W4344" t="s">
        <v>57</v>
      </c>
      <c r="X4344" t="s">
        <v>57</v>
      </c>
    </row>
    <row r="4345" spans="1:24">
      <c r="A4345" s="43">
        <v>43830</v>
      </c>
      <c r="B4345" t="s">
        <v>12427</v>
      </c>
      <c r="C4345" t="s">
        <v>12428</v>
      </c>
      <c r="D4345" s="44">
        <v>250955.878</v>
      </c>
      <c r="E4345" s="37">
        <v>0.25095587800000002</v>
      </c>
      <c r="F4345" t="s">
        <v>497</v>
      </c>
      <c r="G4345" t="s">
        <v>498</v>
      </c>
      <c r="H4345" s="45" t="s">
        <v>25</v>
      </c>
      <c r="I4345" t="s">
        <v>499</v>
      </c>
      <c r="J4345" t="s">
        <v>500</v>
      </c>
      <c r="K4345" t="s">
        <v>124</v>
      </c>
      <c r="L4345" t="e">
        <f>#VALUE!</f>
        <v>#VALUE!</v>
      </c>
      <c r="M4345" t="s">
        <v>124</v>
      </c>
      <c r="N4345" t="e">
        <f>#VALUE!</f>
        <v>#VALUE!</v>
      </c>
      <c r="O4345" t="s">
        <v>124</v>
      </c>
      <c r="P4345" t="e">
        <f>#VALUE!</f>
        <v>#VALUE!</v>
      </c>
      <c r="Q4345" s="45" t="s">
        <v>124</v>
      </c>
      <c r="R4345" s="45" t="e">
        <f>#VALUE!</f>
        <v>#VALUE!</v>
      </c>
      <c r="S4345" s="45" t="s">
        <v>124</v>
      </c>
      <c r="T4345" s="45" t="e">
        <f>#VALUE!</f>
        <v>#VALUE!</v>
      </c>
      <c r="U4345" s="45" t="s">
        <v>12424</v>
      </c>
      <c r="V4345" t="b">
        <f>TRUE()</f>
        <v>1</v>
      </c>
      <c r="W4345" t="s">
        <v>57</v>
      </c>
      <c r="X4345" t="s">
        <v>57</v>
      </c>
    </row>
    <row r="4346" spans="1:24">
      <c r="A4346" s="43">
        <v>43830</v>
      </c>
      <c r="B4346" t="s">
        <v>12429</v>
      </c>
      <c r="C4346" t="s">
        <v>12430</v>
      </c>
      <c r="D4346" s="44">
        <v>2314695.7230000002</v>
      </c>
      <c r="E4346" s="37">
        <v>2.3146957229999998</v>
      </c>
      <c r="F4346" t="s">
        <v>497</v>
      </c>
      <c r="G4346" t="s">
        <v>498</v>
      </c>
      <c r="H4346" s="45" t="s">
        <v>25</v>
      </c>
      <c r="I4346" t="s">
        <v>499</v>
      </c>
      <c r="J4346" t="s">
        <v>500</v>
      </c>
      <c r="K4346" t="s">
        <v>124</v>
      </c>
      <c r="L4346" t="e">
        <f>#VALUE!</f>
        <v>#VALUE!</v>
      </c>
      <c r="M4346" t="s">
        <v>124</v>
      </c>
      <c r="N4346" t="e">
        <f>#VALUE!</f>
        <v>#VALUE!</v>
      </c>
      <c r="O4346" t="s">
        <v>124</v>
      </c>
      <c r="P4346" t="e">
        <f>#VALUE!</f>
        <v>#VALUE!</v>
      </c>
      <c r="Q4346" s="45" t="s">
        <v>124</v>
      </c>
      <c r="R4346" s="45" t="e">
        <f>#VALUE!</f>
        <v>#VALUE!</v>
      </c>
      <c r="S4346" s="45" t="s">
        <v>124</v>
      </c>
      <c r="T4346" s="45" t="e">
        <f>#VALUE!</f>
        <v>#VALUE!</v>
      </c>
      <c r="U4346" s="45" t="s">
        <v>12424</v>
      </c>
      <c r="V4346" t="b">
        <f>TRUE()</f>
        <v>1</v>
      </c>
      <c r="W4346" t="s">
        <v>57</v>
      </c>
      <c r="X4346" t="s">
        <v>57</v>
      </c>
    </row>
    <row r="4347" spans="1:24">
      <c r="A4347" s="43">
        <v>43830</v>
      </c>
      <c r="B4347" t="s">
        <v>12431</v>
      </c>
      <c r="C4347" t="s">
        <v>12432</v>
      </c>
      <c r="D4347" s="44">
        <v>3466814.5060000001</v>
      </c>
      <c r="E4347" s="37">
        <v>3.466814506</v>
      </c>
      <c r="F4347" t="s">
        <v>497</v>
      </c>
      <c r="G4347" t="s">
        <v>498</v>
      </c>
      <c r="H4347" s="45" t="s">
        <v>25</v>
      </c>
      <c r="I4347" t="s">
        <v>499</v>
      </c>
      <c r="J4347" t="s">
        <v>500</v>
      </c>
      <c r="K4347" t="s">
        <v>124</v>
      </c>
      <c r="L4347" t="e">
        <f>#VALUE!</f>
        <v>#VALUE!</v>
      </c>
      <c r="M4347" t="s">
        <v>124</v>
      </c>
      <c r="N4347" t="e">
        <f>#VALUE!</f>
        <v>#VALUE!</v>
      </c>
      <c r="O4347" t="s">
        <v>124</v>
      </c>
      <c r="P4347" t="e">
        <f>#VALUE!</f>
        <v>#VALUE!</v>
      </c>
      <c r="Q4347" s="45" t="s">
        <v>124</v>
      </c>
      <c r="R4347" s="45" t="e">
        <f>#VALUE!</f>
        <v>#VALUE!</v>
      </c>
      <c r="S4347" s="45" t="s">
        <v>124</v>
      </c>
      <c r="T4347" s="45" t="e">
        <f>#VALUE!</f>
        <v>#VALUE!</v>
      </c>
      <c r="U4347" s="45" t="s">
        <v>12424</v>
      </c>
      <c r="V4347" t="b">
        <f>TRUE()</f>
        <v>1</v>
      </c>
      <c r="W4347" t="s">
        <v>57</v>
      </c>
      <c r="X4347" t="s">
        <v>57</v>
      </c>
    </row>
    <row r="4348" spans="1:24">
      <c r="A4348" s="43">
        <v>43830</v>
      </c>
      <c r="B4348" t="s">
        <v>12433</v>
      </c>
      <c r="C4348" t="s">
        <v>12434</v>
      </c>
      <c r="D4348" s="44">
        <v>5203007.28</v>
      </c>
      <c r="E4348" s="37">
        <v>5.2030072799999996</v>
      </c>
      <c r="F4348" t="s">
        <v>555</v>
      </c>
      <c r="G4348" t="s">
        <v>100</v>
      </c>
      <c r="H4348" s="45" t="s">
        <v>25</v>
      </c>
      <c r="I4348" t="s">
        <v>556</v>
      </c>
      <c r="J4348" t="s">
        <v>102</v>
      </c>
      <c r="K4348" t="s">
        <v>124</v>
      </c>
      <c r="L4348" t="e">
        <f>#VALUE!</f>
        <v>#VALUE!</v>
      </c>
      <c r="M4348" t="s">
        <v>124</v>
      </c>
      <c r="N4348" t="e">
        <f>#VALUE!</f>
        <v>#VALUE!</v>
      </c>
      <c r="O4348" t="s">
        <v>124</v>
      </c>
      <c r="P4348" t="e">
        <f>#VALUE!</f>
        <v>#VALUE!</v>
      </c>
      <c r="Q4348" s="45" t="s">
        <v>124</v>
      </c>
      <c r="R4348" s="45" t="e">
        <f>#VALUE!</f>
        <v>#VALUE!</v>
      </c>
      <c r="S4348" s="45" t="s">
        <v>124</v>
      </c>
      <c r="T4348" s="45" t="e">
        <f>#VALUE!</f>
        <v>#VALUE!</v>
      </c>
      <c r="U4348" s="45" t="s">
        <v>12419</v>
      </c>
      <c r="V4348" t="b">
        <f>TRUE()</f>
        <v>1</v>
      </c>
      <c r="W4348" t="s">
        <v>57</v>
      </c>
      <c r="X4348" t="s">
        <v>57</v>
      </c>
    </row>
    <row r="4349" spans="1:24">
      <c r="A4349" s="43">
        <v>43830</v>
      </c>
      <c r="B4349" t="s">
        <v>12435</v>
      </c>
      <c r="C4349" t="s">
        <v>12436</v>
      </c>
      <c r="D4349" s="44">
        <v>69167189.938999996</v>
      </c>
      <c r="E4349" s="37">
        <v>69.167189938999996</v>
      </c>
      <c r="F4349" t="s">
        <v>2678</v>
      </c>
      <c r="G4349" t="s">
        <v>90</v>
      </c>
      <c r="H4349" s="45" t="s">
        <v>25</v>
      </c>
      <c r="I4349" t="s">
        <v>2679</v>
      </c>
      <c r="J4349" t="s">
        <v>92</v>
      </c>
      <c r="K4349">
        <v>243.57698300000001</v>
      </c>
      <c r="L4349">
        <v>283964.39223077201</v>
      </c>
      <c r="M4349">
        <v>198.69323919999999</v>
      </c>
      <c r="N4349">
        <v>56.421804909791298</v>
      </c>
      <c r="O4349">
        <v>222.186835</v>
      </c>
      <c r="P4349">
        <v>63.093149562453704</v>
      </c>
      <c r="Q4349" s="45">
        <v>246.15891450000001</v>
      </c>
      <c r="R4349" s="45">
        <v>69.900366548178994</v>
      </c>
      <c r="S4349" s="45">
        <v>268.92270070000001</v>
      </c>
      <c r="T4349" s="45">
        <v>76.364471261333193</v>
      </c>
      <c r="U4349" s="45" t="s">
        <v>12437</v>
      </c>
      <c r="V4349" t="b">
        <f>FALSE()</f>
        <v>0</v>
      </c>
      <c r="W4349" t="s">
        <v>57</v>
      </c>
      <c r="X4349" t="s">
        <v>57</v>
      </c>
    </row>
    <row r="4350" spans="1:24">
      <c r="A4350" s="43">
        <v>43830</v>
      </c>
      <c r="B4350" t="s">
        <v>12438</v>
      </c>
      <c r="C4350" t="s">
        <v>12439</v>
      </c>
      <c r="D4350" s="44">
        <v>6051948.8229999999</v>
      </c>
      <c r="E4350" s="37">
        <v>6.051948823</v>
      </c>
      <c r="F4350" t="s">
        <v>1013</v>
      </c>
      <c r="G4350" t="s">
        <v>1014</v>
      </c>
      <c r="H4350" s="45" t="s">
        <v>25</v>
      </c>
      <c r="I4350" t="s">
        <v>1015</v>
      </c>
      <c r="J4350" t="s">
        <v>1016</v>
      </c>
      <c r="K4350">
        <v>3.8487090469098999</v>
      </c>
      <c r="L4350">
        <v>1572462.02537941</v>
      </c>
      <c r="M4350">
        <v>2.0154816901408501</v>
      </c>
      <c r="N4350">
        <v>3.1692684205939998</v>
      </c>
      <c r="O4350">
        <v>2.00184517050443</v>
      </c>
      <c r="P4350">
        <v>3.1478255113073899</v>
      </c>
      <c r="Q4350" s="45">
        <v>2.2202214765100701</v>
      </c>
      <c r="R4350" s="45">
        <v>3.4912139597438898</v>
      </c>
      <c r="S4350" s="45">
        <v>2.33535949894884</v>
      </c>
      <c r="T4350" s="45">
        <v>3.6722641277061401</v>
      </c>
      <c r="U4350" s="45" t="s">
        <v>12440</v>
      </c>
      <c r="V4350" t="b">
        <f>FALSE()</f>
        <v>0</v>
      </c>
      <c r="W4350" t="s">
        <v>57</v>
      </c>
      <c r="X4350" t="s">
        <v>57</v>
      </c>
    </row>
    <row r="4351" spans="1:24">
      <c r="A4351" s="43">
        <v>43830</v>
      </c>
      <c r="B4351" t="s">
        <v>12441</v>
      </c>
      <c r="C4351" t="s">
        <v>12442</v>
      </c>
      <c r="D4351" s="44">
        <v>387168.99200000003</v>
      </c>
      <c r="E4351" s="37">
        <v>0.38716899199999999</v>
      </c>
      <c r="F4351" t="s">
        <v>632</v>
      </c>
      <c r="G4351" t="s">
        <v>633</v>
      </c>
      <c r="H4351" s="45" t="s">
        <v>25</v>
      </c>
      <c r="I4351" t="s">
        <v>634</v>
      </c>
      <c r="J4351" t="s">
        <v>635</v>
      </c>
      <c r="K4351">
        <v>4.7653927719842599</v>
      </c>
      <c r="L4351">
        <v>81245.977094724803</v>
      </c>
      <c r="M4351">
        <v>5.5008238811093797</v>
      </c>
      <c r="N4351">
        <v>0.44691981104672801</v>
      </c>
      <c r="O4351">
        <v>6.0491057507626298</v>
      </c>
      <c r="P4351">
        <v>0.49146550727002802</v>
      </c>
      <c r="Q4351" s="45">
        <v>6.2259524917505704</v>
      </c>
      <c r="R4351" s="45">
        <v>0.50583359353761104</v>
      </c>
      <c r="S4351" s="45">
        <v>6.1307837746240201</v>
      </c>
      <c r="T4351" s="45">
        <v>0.49810151812581299</v>
      </c>
      <c r="U4351" s="45" t="s">
        <v>12443</v>
      </c>
      <c r="V4351" t="b">
        <f>FALSE()</f>
        <v>0</v>
      </c>
      <c r="W4351" t="s">
        <v>57</v>
      </c>
      <c r="X4351" t="s">
        <v>57</v>
      </c>
    </row>
    <row r="4352" spans="1:24">
      <c r="A4352" s="43">
        <v>43830</v>
      </c>
      <c r="B4352" t="s">
        <v>12444</v>
      </c>
      <c r="C4352" t="s">
        <v>12445</v>
      </c>
      <c r="D4352" s="44">
        <v>258348.50599999999</v>
      </c>
      <c r="E4352" s="37">
        <v>0.25834850599999998</v>
      </c>
      <c r="F4352" t="s">
        <v>446</v>
      </c>
      <c r="G4352" t="s">
        <v>61</v>
      </c>
      <c r="H4352" s="45" t="s">
        <v>25</v>
      </c>
      <c r="I4352" t="s">
        <v>447</v>
      </c>
      <c r="J4352" t="s">
        <v>63</v>
      </c>
      <c r="K4352">
        <v>1.70205048</v>
      </c>
      <c r="L4352">
        <v>151786.62973615201</v>
      </c>
      <c r="M4352">
        <v>1.9121630599999999</v>
      </c>
      <c r="N4352">
        <v>0.29024078638336798</v>
      </c>
      <c r="O4352">
        <v>1.8360675</v>
      </c>
      <c r="P4352">
        <v>0.27869049779308203</v>
      </c>
      <c r="Q4352" s="45">
        <v>2.0246876999999999</v>
      </c>
      <c r="R4352" s="45">
        <v>0.30732052225124101</v>
      </c>
      <c r="S4352" s="45">
        <v>1.9948248</v>
      </c>
      <c r="T4352" s="45">
        <v>0.30278773330609399</v>
      </c>
      <c r="U4352" s="45" t="s">
        <v>12446</v>
      </c>
      <c r="V4352" t="b">
        <f>FALSE()</f>
        <v>0</v>
      </c>
      <c r="W4352" t="s">
        <v>57</v>
      </c>
      <c r="X4352" t="s">
        <v>57</v>
      </c>
    </row>
    <row r="4353" spans="1:24">
      <c r="A4353" s="43">
        <v>43830</v>
      </c>
      <c r="B4353" t="s">
        <v>12447</v>
      </c>
      <c r="C4353" t="s">
        <v>12448</v>
      </c>
      <c r="D4353" s="44">
        <v>95917.683999999994</v>
      </c>
      <c r="E4353" s="37">
        <v>9.5917684000000003E-2</v>
      </c>
      <c r="F4353" t="s">
        <v>180</v>
      </c>
      <c r="G4353" t="s">
        <v>180</v>
      </c>
      <c r="H4353" s="45" t="s">
        <v>25</v>
      </c>
      <c r="I4353" t="s">
        <v>181</v>
      </c>
      <c r="J4353" t="s">
        <v>182</v>
      </c>
      <c r="K4353">
        <v>0.45360286132896699</v>
      </c>
      <c r="L4353">
        <v>211457.40509436</v>
      </c>
      <c r="M4353">
        <v>0.41320142176705299</v>
      </c>
      <c r="N4353">
        <v>8.7374500428161098E-2</v>
      </c>
      <c r="O4353">
        <v>0.41104211388543699</v>
      </c>
      <c r="P4353">
        <v>8.6917898786714798E-2</v>
      </c>
      <c r="Q4353" s="45">
        <v>0.42736039428039602</v>
      </c>
      <c r="R4353" s="45">
        <v>9.0368520014634898E-2</v>
      </c>
      <c r="S4353" s="45">
        <v>0.43297600790792901</v>
      </c>
      <c r="T4353" s="45">
        <v>9.1555983100325602E-2</v>
      </c>
      <c r="U4353" s="45" t="s">
        <v>12449</v>
      </c>
      <c r="V4353" t="b">
        <f>FALSE()</f>
        <v>0</v>
      </c>
      <c r="W4353" t="s">
        <v>57</v>
      </c>
      <c r="X4353" t="s">
        <v>57</v>
      </c>
    </row>
    <row r="4354" spans="1:24">
      <c r="A4354" s="43">
        <v>43830</v>
      </c>
      <c r="B4354" t="s">
        <v>12450</v>
      </c>
      <c r="C4354" t="s">
        <v>12451</v>
      </c>
      <c r="D4354" s="44">
        <v>199833.52</v>
      </c>
      <c r="E4354" s="37">
        <v>0.19983351999999999</v>
      </c>
      <c r="F4354" t="s">
        <v>913</v>
      </c>
      <c r="G4354" t="s">
        <v>505</v>
      </c>
      <c r="H4354" s="45" t="s">
        <v>25</v>
      </c>
      <c r="I4354" t="s">
        <v>914</v>
      </c>
      <c r="J4354" t="s">
        <v>507</v>
      </c>
      <c r="K4354">
        <v>2.5460702979114598</v>
      </c>
      <c r="L4354">
        <v>78487.039483522196</v>
      </c>
      <c r="M4354">
        <v>1.95982841531618</v>
      </c>
      <c r="N4354">
        <v>0.15382113021384999</v>
      </c>
      <c r="O4354">
        <v>2.0103928934583699</v>
      </c>
      <c r="P4354">
        <v>0.15778978640626001</v>
      </c>
      <c r="Q4354" s="45">
        <v>2.0705546154497001</v>
      </c>
      <c r="R4354" s="45">
        <v>0.16251170185559</v>
      </c>
      <c r="S4354" s="45">
        <v>2.1283639906799401</v>
      </c>
      <c r="T4354" s="45">
        <v>0.167048988571803</v>
      </c>
      <c r="U4354" s="45" t="s">
        <v>12452</v>
      </c>
      <c r="V4354" t="b">
        <f>FALSE()</f>
        <v>0</v>
      </c>
      <c r="W4354" t="s">
        <v>57</v>
      </c>
      <c r="X4354" t="s">
        <v>57</v>
      </c>
    </row>
    <row r="4355" spans="1:24">
      <c r="A4355" s="43">
        <v>43830</v>
      </c>
      <c r="B4355" t="s">
        <v>12453</v>
      </c>
      <c r="C4355" t="s">
        <v>12454</v>
      </c>
      <c r="D4355" s="44">
        <v>1702063.7150000001</v>
      </c>
      <c r="E4355" s="37">
        <v>1.702063715</v>
      </c>
      <c r="F4355" t="s">
        <v>451</v>
      </c>
      <c r="G4355" t="s">
        <v>217</v>
      </c>
      <c r="H4355" s="45" t="s">
        <v>23</v>
      </c>
      <c r="I4355" t="s">
        <v>452</v>
      </c>
      <c r="J4355" t="s">
        <v>219</v>
      </c>
      <c r="K4355">
        <v>10.0907416185469</v>
      </c>
      <c r="L4355">
        <v>168675.780169773</v>
      </c>
      <c r="M4355">
        <v>8.4687102541730503</v>
      </c>
      <c r="N4355">
        <v>1.4284663091544001</v>
      </c>
      <c r="O4355">
        <v>7.7867510733250498</v>
      </c>
      <c r="P4355">
        <v>1.3134363122809201</v>
      </c>
      <c r="Q4355" s="45">
        <v>8.6641149843472398</v>
      </c>
      <c r="R4355" s="45">
        <v>1.46142635446539</v>
      </c>
      <c r="S4355" s="45">
        <v>8.9190449339829101</v>
      </c>
      <c r="T4355" s="45">
        <v>1.50442686260883</v>
      </c>
      <c r="U4355" s="45" t="s">
        <v>12455</v>
      </c>
      <c r="V4355" t="b">
        <f>FALSE()</f>
        <v>0</v>
      </c>
      <c r="W4355" t="s">
        <v>57</v>
      </c>
      <c r="X4355" t="s">
        <v>57</v>
      </c>
    </row>
    <row r="4356" spans="1:24">
      <c r="A4356" s="43">
        <v>43830</v>
      </c>
      <c r="B4356" t="s">
        <v>12456</v>
      </c>
      <c r="C4356" t="s">
        <v>12457</v>
      </c>
      <c r="D4356" s="44">
        <v>101113.67600000001</v>
      </c>
      <c r="E4356" s="37">
        <v>0.101113676</v>
      </c>
      <c r="F4356" t="s">
        <v>2131</v>
      </c>
      <c r="G4356" t="s">
        <v>149</v>
      </c>
      <c r="H4356" s="45" t="s">
        <v>25</v>
      </c>
      <c r="I4356" t="s">
        <v>2132</v>
      </c>
      <c r="J4356" t="s">
        <v>264</v>
      </c>
      <c r="K4356">
        <v>0.77876838000000004</v>
      </c>
      <c r="L4356">
        <v>129837.932043415</v>
      </c>
      <c r="M4356">
        <v>0.66362253999999998</v>
      </c>
      <c r="N4356">
        <v>8.6163378250998096E-2</v>
      </c>
      <c r="O4356">
        <v>0.61202250000000002</v>
      </c>
      <c r="P4356">
        <v>7.9463735764040699E-2</v>
      </c>
      <c r="Q4356" s="45">
        <v>0.62914544999999999</v>
      </c>
      <c r="R4356" s="45">
        <v>8.1686944182523397E-2</v>
      </c>
      <c r="S4356" s="45">
        <v>0.62892393000000002</v>
      </c>
      <c r="T4356" s="45">
        <v>8.1658182483817204E-2</v>
      </c>
      <c r="U4356" s="45" t="s">
        <v>12458</v>
      </c>
      <c r="V4356" t="b">
        <f>FALSE()</f>
        <v>0</v>
      </c>
      <c r="W4356" t="s">
        <v>57</v>
      </c>
      <c r="X4356" t="s">
        <v>57</v>
      </c>
    </row>
    <row r="4357" spans="1:24">
      <c r="A4357" s="43">
        <v>43830</v>
      </c>
      <c r="B4357" t="s">
        <v>12459</v>
      </c>
      <c r="C4357" t="s">
        <v>12460</v>
      </c>
      <c r="D4357" s="44">
        <v>3849925.6170000001</v>
      </c>
      <c r="E4357" s="37">
        <v>3.8499256169999998</v>
      </c>
      <c r="F4357" t="s">
        <v>99</v>
      </c>
      <c r="G4357" t="s">
        <v>100</v>
      </c>
      <c r="H4357" s="45" t="s">
        <v>25</v>
      </c>
      <c r="I4357" t="s">
        <v>101</v>
      </c>
      <c r="J4357" t="s">
        <v>102</v>
      </c>
      <c r="K4357">
        <v>1.5850472866212799</v>
      </c>
      <c r="L4357">
        <v>2428902.6892103502</v>
      </c>
      <c r="M4357">
        <v>1.3445036974525499</v>
      </c>
      <c r="N4357">
        <v>3.2656686463957598</v>
      </c>
      <c r="O4357">
        <v>1.2997126030957</v>
      </c>
      <c r="P4357">
        <v>3.15687543685973</v>
      </c>
      <c r="Q4357" s="45">
        <v>1.3028646670615101</v>
      </c>
      <c r="R4357" s="45">
        <v>3.1645314935028499</v>
      </c>
      <c r="S4357" s="45">
        <v>1.3484855186048199</v>
      </c>
      <c r="T4357" s="45">
        <v>3.27534010250046</v>
      </c>
      <c r="U4357" s="45" t="s">
        <v>12461</v>
      </c>
      <c r="V4357" t="b">
        <f>FALSE()</f>
        <v>0</v>
      </c>
      <c r="W4357" t="s">
        <v>57</v>
      </c>
      <c r="X4357" t="s">
        <v>57</v>
      </c>
    </row>
    <row r="4358" spans="1:24">
      <c r="A4358" s="43">
        <v>43830</v>
      </c>
      <c r="B4358" t="s">
        <v>12462</v>
      </c>
      <c r="C4358" t="s">
        <v>12463</v>
      </c>
      <c r="D4358" s="44">
        <v>281560.25099999999</v>
      </c>
      <c r="E4358" s="37">
        <v>0.28156025099999998</v>
      </c>
      <c r="F4358" t="s">
        <v>180</v>
      </c>
      <c r="G4358" t="s">
        <v>180</v>
      </c>
      <c r="H4358" s="45" t="s">
        <v>25</v>
      </c>
      <c r="I4358" t="s">
        <v>181</v>
      </c>
      <c r="J4358" t="s">
        <v>182</v>
      </c>
      <c r="K4358">
        <v>0.77394386509236102</v>
      </c>
      <c r="L4358">
        <v>363799.31891623599</v>
      </c>
      <c r="M4358">
        <v>0.72534119548581799</v>
      </c>
      <c r="N4358">
        <v>0.26387863289962898</v>
      </c>
      <c r="O4358">
        <v>0.70811928030730997</v>
      </c>
      <c r="P4358">
        <v>0.257613311887254</v>
      </c>
      <c r="Q4358" s="45">
        <v>0.74300956087655501</v>
      </c>
      <c r="R4358" s="45">
        <v>0.27030637219514198</v>
      </c>
      <c r="S4358" s="45">
        <v>0.74466656781755303</v>
      </c>
      <c r="T4358" s="45">
        <v>0.270909190191717</v>
      </c>
      <c r="U4358" s="45" t="s">
        <v>12464</v>
      </c>
      <c r="V4358" t="b">
        <f>FALSE()</f>
        <v>0</v>
      </c>
      <c r="W4358" t="s">
        <v>57</v>
      </c>
      <c r="X4358" t="s">
        <v>57</v>
      </c>
    </row>
    <row r="4359" spans="1:24">
      <c r="A4359" s="43">
        <v>43830</v>
      </c>
      <c r="B4359" t="s">
        <v>12465</v>
      </c>
      <c r="C4359" t="s">
        <v>12466</v>
      </c>
      <c r="D4359" s="44">
        <v>77985.085000000006</v>
      </c>
      <c r="E4359" s="37">
        <v>7.7985084999999996E-2</v>
      </c>
      <c r="F4359" t="s">
        <v>359</v>
      </c>
      <c r="G4359" t="s">
        <v>359</v>
      </c>
      <c r="H4359" s="45" t="s">
        <v>25</v>
      </c>
      <c r="I4359" t="s">
        <v>360</v>
      </c>
      <c r="J4359" t="s">
        <v>361</v>
      </c>
      <c r="K4359">
        <v>1.09366556</v>
      </c>
      <c r="L4359">
        <v>71306.154140942293</v>
      </c>
      <c r="M4359">
        <v>0.9033137</v>
      </c>
      <c r="N4359">
        <v>6.4411825929824904E-2</v>
      </c>
      <c r="O4359">
        <v>0.85139129999999996</v>
      </c>
      <c r="P4359">
        <v>6.0709439272057297E-2</v>
      </c>
      <c r="Q4359" s="45">
        <v>0.80140049999999996</v>
      </c>
      <c r="R4359" s="45">
        <v>5.7144787581628297E-2</v>
      </c>
      <c r="S4359" s="45">
        <v>0.80254756999999999</v>
      </c>
      <c r="T4359" s="45">
        <v>5.7226580731858698E-2</v>
      </c>
      <c r="U4359" s="45" t="s">
        <v>12467</v>
      </c>
      <c r="V4359" t="b">
        <f>FALSE()</f>
        <v>0</v>
      </c>
      <c r="W4359" t="s">
        <v>57</v>
      </c>
      <c r="X4359" t="s">
        <v>57</v>
      </c>
    </row>
    <row r="4360" spans="1:24">
      <c r="A4360" s="43">
        <v>43830</v>
      </c>
      <c r="B4360" t="s">
        <v>12468</v>
      </c>
      <c r="C4360" t="s">
        <v>12469</v>
      </c>
      <c r="D4360" s="44">
        <v>251068.74400000001</v>
      </c>
      <c r="E4360" s="37">
        <v>0.25106874400000001</v>
      </c>
      <c r="F4360" t="s">
        <v>414</v>
      </c>
      <c r="G4360" t="s">
        <v>415</v>
      </c>
      <c r="H4360" s="45" t="s">
        <v>25</v>
      </c>
      <c r="I4360" t="s">
        <v>416</v>
      </c>
      <c r="J4360" t="s">
        <v>417</v>
      </c>
      <c r="K4360">
        <v>1.004589387802</v>
      </c>
      <c r="L4360">
        <v>249921.75614091201</v>
      </c>
      <c r="M4360">
        <v>0.88013182097750098</v>
      </c>
      <c r="N4360">
        <v>0.21996409033419601</v>
      </c>
      <c r="O4360">
        <v>0.93604917523443698</v>
      </c>
      <c r="P4360">
        <v>0.23393905370884299</v>
      </c>
      <c r="Q4360" s="45">
        <v>0.95344233860732697</v>
      </c>
      <c r="R4360" s="45">
        <v>0.23828598364384199</v>
      </c>
      <c r="S4360" s="45">
        <v>0.95072141495445905</v>
      </c>
      <c r="T4360" s="45">
        <v>0.23760596562619199</v>
      </c>
      <c r="U4360" s="45" t="s">
        <v>12470</v>
      </c>
      <c r="V4360" t="b">
        <f>FALSE()</f>
        <v>0</v>
      </c>
      <c r="W4360" t="s">
        <v>57</v>
      </c>
      <c r="X4360" t="s">
        <v>57</v>
      </c>
    </row>
    <row r="4361" spans="1:24">
      <c r="A4361" s="43">
        <v>43830</v>
      </c>
      <c r="B4361" t="s">
        <v>12471</v>
      </c>
      <c r="C4361" t="s">
        <v>12472</v>
      </c>
      <c r="D4361" s="44">
        <v>117915.613</v>
      </c>
      <c r="E4361" s="37">
        <v>0.117915613</v>
      </c>
      <c r="F4361" t="s">
        <v>414</v>
      </c>
      <c r="G4361" t="s">
        <v>415</v>
      </c>
      <c r="H4361" s="45" t="s">
        <v>25</v>
      </c>
      <c r="I4361" t="s">
        <v>416</v>
      </c>
      <c r="J4361" t="s">
        <v>417</v>
      </c>
      <c r="K4361">
        <v>1.96176830704703</v>
      </c>
      <c r="L4361">
        <v>60106.798838795403</v>
      </c>
      <c r="M4361">
        <v>1.61186932330182</v>
      </c>
      <c r="N4361">
        <v>9.6884305170127694E-2</v>
      </c>
      <c r="O4361">
        <v>1.5532525985764301</v>
      </c>
      <c r="P4361">
        <v>9.3361041488469701E-2</v>
      </c>
      <c r="Q4361" s="45">
        <v>1.6444931889330701</v>
      </c>
      <c r="R4361" s="45">
        <v>9.8845221298969194E-2</v>
      </c>
      <c r="S4361" s="45">
        <v>1.6523512109016401</v>
      </c>
      <c r="T4361" s="45">
        <v>9.9317541844704899E-2</v>
      </c>
      <c r="U4361" s="45" t="s">
        <v>12473</v>
      </c>
      <c r="V4361" t="b">
        <f>FALSE()</f>
        <v>0</v>
      </c>
      <c r="W4361" t="s">
        <v>57</v>
      </c>
      <c r="X4361" t="s">
        <v>57</v>
      </c>
    </row>
    <row r="4362" spans="1:24">
      <c r="A4362" s="43">
        <v>43830</v>
      </c>
      <c r="B4362" t="s">
        <v>12474</v>
      </c>
      <c r="C4362" t="s">
        <v>12475</v>
      </c>
      <c r="D4362" s="44">
        <v>7168425.142</v>
      </c>
      <c r="E4362" s="37">
        <v>7.1684251420000002</v>
      </c>
      <c r="F4362" t="s">
        <v>475</v>
      </c>
      <c r="G4362" t="s">
        <v>475</v>
      </c>
      <c r="H4362" s="45" t="s">
        <v>25</v>
      </c>
      <c r="I4362" t="s">
        <v>476</v>
      </c>
      <c r="J4362" t="s">
        <v>477</v>
      </c>
      <c r="K4362">
        <v>72.329852978037493</v>
      </c>
      <c r="L4362">
        <v>99107.420336892494</v>
      </c>
      <c r="M4362">
        <v>63.066086483767101</v>
      </c>
      <c r="N4362">
        <v>6.2503171421495196</v>
      </c>
      <c r="O4362">
        <v>59.538701469260403</v>
      </c>
      <c r="P4362">
        <v>5.9007271128267504</v>
      </c>
      <c r="Q4362" s="45">
        <v>62.254003861881003</v>
      </c>
      <c r="R4362" s="45">
        <v>6.1698337283939697</v>
      </c>
      <c r="S4362" s="45">
        <v>62.951637821693097</v>
      </c>
      <c r="T4362" s="45">
        <v>6.2389744304903596</v>
      </c>
      <c r="U4362" s="45" t="s">
        <v>12476</v>
      </c>
      <c r="V4362" t="b">
        <f>FALSE()</f>
        <v>0</v>
      </c>
      <c r="W4362" t="s">
        <v>57</v>
      </c>
      <c r="X4362" t="s">
        <v>57</v>
      </c>
    </row>
    <row r="4363" spans="1:24">
      <c r="A4363" s="43">
        <v>43830</v>
      </c>
      <c r="B4363" t="s">
        <v>12477</v>
      </c>
      <c r="C4363" t="s">
        <v>12478</v>
      </c>
      <c r="D4363" s="44">
        <v>122355.03200000001</v>
      </c>
      <c r="E4363" s="37">
        <v>0.122355032</v>
      </c>
      <c r="F4363" t="s">
        <v>4964</v>
      </c>
      <c r="G4363" t="s">
        <v>194</v>
      </c>
      <c r="H4363" s="45" t="s">
        <v>25</v>
      </c>
      <c r="I4363" t="s">
        <v>4965</v>
      </c>
      <c r="J4363" t="s">
        <v>196</v>
      </c>
      <c r="K4363">
        <v>0.201543722721438</v>
      </c>
      <c r="L4363">
        <v>607089.27248065197</v>
      </c>
      <c r="M4363">
        <v>0.13935481669392299</v>
      </c>
      <c r="N4363">
        <v>8.4600814283388295E-2</v>
      </c>
      <c r="O4363">
        <v>0.135698508541054</v>
      </c>
      <c r="P4363">
        <v>8.2381108826898003E-2</v>
      </c>
      <c r="Q4363" s="45">
        <v>0.14620107875143601</v>
      </c>
      <c r="R4363" s="45">
        <v>8.8757106535095803E-2</v>
      </c>
      <c r="S4363" s="45">
        <v>0.16444367887280301</v>
      </c>
      <c r="T4363" s="45">
        <v>9.9831993370931904E-2</v>
      </c>
      <c r="U4363" s="45" t="s">
        <v>12479</v>
      </c>
      <c r="V4363" t="b">
        <f>FALSE()</f>
        <v>0</v>
      </c>
      <c r="W4363" t="s">
        <v>57</v>
      </c>
      <c r="X4363" t="s">
        <v>57</v>
      </c>
    </row>
    <row r="4364" spans="1:24">
      <c r="A4364" s="43">
        <v>43830</v>
      </c>
      <c r="B4364" t="s">
        <v>12480</v>
      </c>
      <c r="C4364" t="s">
        <v>12481</v>
      </c>
      <c r="D4364" s="44">
        <v>1814879.6910000001</v>
      </c>
      <c r="E4364" s="37">
        <v>1.814879691</v>
      </c>
      <c r="F4364" t="s">
        <v>569</v>
      </c>
      <c r="G4364" t="s">
        <v>569</v>
      </c>
      <c r="H4364" s="45" t="s">
        <v>25</v>
      </c>
      <c r="I4364" t="s">
        <v>570</v>
      </c>
      <c r="J4364" t="s">
        <v>571</v>
      </c>
      <c r="K4364">
        <v>29.982110533410399</v>
      </c>
      <c r="L4364">
        <v>60532.085924291401</v>
      </c>
      <c r="M4364">
        <v>18.200851489096301</v>
      </c>
      <c r="N4364">
        <v>1.1017355062332399</v>
      </c>
      <c r="O4364">
        <v>17.527269184045402</v>
      </c>
      <c r="P4364">
        <v>1.0609621642668201</v>
      </c>
      <c r="Q4364" s="45">
        <v>18.2696879334258</v>
      </c>
      <c r="R4364" s="45">
        <v>1.10590231979612</v>
      </c>
      <c r="S4364" s="45">
        <v>19.083449230738498</v>
      </c>
      <c r="T4364" s="45">
        <v>1.1551609885669201</v>
      </c>
      <c r="U4364" s="45" t="s">
        <v>12482</v>
      </c>
      <c r="V4364" t="b">
        <f>FALSE()</f>
        <v>0</v>
      </c>
      <c r="W4364" t="s">
        <v>57</v>
      </c>
      <c r="X4364" t="s">
        <v>57</v>
      </c>
    </row>
    <row r="4365" spans="1:24">
      <c r="A4365" s="43">
        <v>43830</v>
      </c>
      <c r="B4365" t="s">
        <v>12483</v>
      </c>
      <c r="C4365" t="s">
        <v>12484</v>
      </c>
      <c r="D4365" s="44">
        <v>4258469.2460000003</v>
      </c>
      <c r="E4365" s="37">
        <v>4.2584692459999998</v>
      </c>
      <c r="F4365" t="s">
        <v>446</v>
      </c>
      <c r="G4365" t="s">
        <v>61</v>
      </c>
      <c r="H4365" s="45" t="s">
        <v>25</v>
      </c>
      <c r="I4365" t="s">
        <v>447</v>
      </c>
      <c r="J4365" t="s">
        <v>63</v>
      </c>
      <c r="K4365" t="s">
        <v>124</v>
      </c>
      <c r="L4365" t="e">
        <f>#VALUE!</f>
        <v>#VALUE!</v>
      </c>
      <c r="M4365" t="s">
        <v>124</v>
      </c>
      <c r="N4365" t="e">
        <f>#VALUE!</f>
        <v>#VALUE!</v>
      </c>
      <c r="O4365" t="s">
        <v>124</v>
      </c>
      <c r="P4365" t="e">
        <f>#VALUE!</f>
        <v>#VALUE!</v>
      </c>
      <c r="Q4365" s="45" t="s">
        <v>124</v>
      </c>
      <c r="R4365" s="45" t="e">
        <f>#VALUE!</f>
        <v>#VALUE!</v>
      </c>
      <c r="S4365" s="45" t="s">
        <v>124</v>
      </c>
      <c r="T4365" s="45" t="e">
        <f>#VALUE!</f>
        <v>#VALUE!</v>
      </c>
      <c r="U4365" s="45" t="s">
        <v>12485</v>
      </c>
      <c r="V4365" t="b">
        <f>TRUE()</f>
        <v>1</v>
      </c>
      <c r="W4365" t="s">
        <v>57</v>
      </c>
      <c r="X4365" t="s">
        <v>57</v>
      </c>
    </row>
    <row r="4366" spans="1:24">
      <c r="A4366" s="43">
        <v>43830</v>
      </c>
      <c r="B4366" t="s">
        <v>12486</v>
      </c>
      <c r="C4366" t="s">
        <v>12487</v>
      </c>
      <c r="D4366" s="44">
        <v>1692762.78</v>
      </c>
      <c r="E4366" s="37">
        <v>1.69276278</v>
      </c>
      <c r="F4366" t="s">
        <v>446</v>
      </c>
      <c r="G4366" t="s">
        <v>61</v>
      </c>
      <c r="H4366" s="45" t="s">
        <v>25</v>
      </c>
      <c r="I4366" t="s">
        <v>447</v>
      </c>
      <c r="J4366" t="s">
        <v>63</v>
      </c>
      <c r="K4366" t="s">
        <v>124</v>
      </c>
      <c r="L4366" t="e">
        <f>#VALUE!</f>
        <v>#VALUE!</v>
      </c>
      <c r="M4366" t="s">
        <v>124</v>
      </c>
      <c r="N4366" t="e">
        <f>#VALUE!</f>
        <v>#VALUE!</v>
      </c>
      <c r="O4366" t="s">
        <v>124</v>
      </c>
      <c r="P4366" t="e">
        <f>#VALUE!</f>
        <v>#VALUE!</v>
      </c>
      <c r="Q4366" s="45" t="s">
        <v>124</v>
      </c>
      <c r="R4366" s="45" t="e">
        <f>#VALUE!</f>
        <v>#VALUE!</v>
      </c>
      <c r="S4366" s="45" t="s">
        <v>124</v>
      </c>
      <c r="T4366" s="45" t="e">
        <f>#VALUE!</f>
        <v>#VALUE!</v>
      </c>
      <c r="U4366" s="45" t="s">
        <v>12485</v>
      </c>
      <c r="V4366" t="b">
        <f>TRUE()</f>
        <v>1</v>
      </c>
      <c r="W4366" t="s">
        <v>57</v>
      </c>
      <c r="X4366" t="s">
        <v>57</v>
      </c>
    </row>
    <row r="4367" spans="1:24">
      <c r="A4367" s="43">
        <v>43830</v>
      </c>
      <c r="B4367" t="s">
        <v>12488</v>
      </c>
      <c r="C4367" t="s">
        <v>12489</v>
      </c>
      <c r="D4367" s="44">
        <v>24073525.82</v>
      </c>
      <c r="E4367" s="37">
        <v>24.07352582</v>
      </c>
      <c r="F4367" t="s">
        <v>446</v>
      </c>
      <c r="G4367" t="s">
        <v>61</v>
      </c>
      <c r="H4367" s="45" t="s">
        <v>25</v>
      </c>
      <c r="I4367" t="s">
        <v>447</v>
      </c>
      <c r="J4367" t="s">
        <v>63</v>
      </c>
      <c r="K4367">
        <v>8.8590949350304999</v>
      </c>
      <c r="L4367">
        <v>2717379.8222670401</v>
      </c>
      <c r="M4367">
        <v>6.72263984495744</v>
      </c>
      <c r="N4367">
        <v>18.2679658670558</v>
      </c>
      <c r="O4367">
        <v>6.66333523743294</v>
      </c>
      <c r="P4367">
        <v>18.106812723201202</v>
      </c>
      <c r="Q4367" s="45">
        <v>7.0977026811068598</v>
      </c>
      <c r="R4367" s="45">
        <v>19.2871540500904</v>
      </c>
      <c r="S4367" s="45">
        <v>7.06567078035867</v>
      </c>
      <c r="T4367" s="45">
        <v>19.200111209328501</v>
      </c>
      <c r="U4367" s="45" t="s">
        <v>12490</v>
      </c>
      <c r="V4367" t="b">
        <f>FALSE()</f>
        <v>0</v>
      </c>
      <c r="W4367" t="s">
        <v>57</v>
      </c>
      <c r="X4367" t="s">
        <v>57</v>
      </c>
    </row>
    <row r="4368" spans="1:24">
      <c r="A4368" s="43">
        <v>43830</v>
      </c>
      <c r="B4368" t="s">
        <v>12491</v>
      </c>
      <c r="C4368" t="s">
        <v>12492</v>
      </c>
      <c r="D4368" s="44">
        <v>452971.07699999999</v>
      </c>
      <c r="E4368" s="37">
        <v>0.452971077</v>
      </c>
      <c r="F4368" t="s">
        <v>492</v>
      </c>
      <c r="G4368" t="s">
        <v>194</v>
      </c>
      <c r="H4368" s="45" t="s">
        <v>25</v>
      </c>
      <c r="I4368" t="s">
        <v>493</v>
      </c>
      <c r="J4368" t="s">
        <v>196</v>
      </c>
      <c r="K4368" t="s">
        <v>124</v>
      </c>
      <c r="L4368" t="e">
        <f>#VALUE!</f>
        <v>#VALUE!</v>
      </c>
      <c r="M4368" t="s">
        <v>124</v>
      </c>
      <c r="N4368" t="e">
        <f>#VALUE!</f>
        <v>#VALUE!</v>
      </c>
      <c r="O4368" t="s">
        <v>124</v>
      </c>
      <c r="P4368" t="e">
        <f>#VALUE!</f>
        <v>#VALUE!</v>
      </c>
      <c r="Q4368" s="45" t="s">
        <v>124</v>
      </c>
      <c r="R4368" s="45" t="e">
        <f>#VALUE!</f>
        <v>#VALUE!</v>
      </c>
      <c r="S4368" s="45" t="s">
        <v>124</v>
      </c>
      <c r="T4368" s="45" t="e">
        <f>#VALUE!</f>
        <v>#VALUE!</v>
      </c>
      <c r="U4368" s="45" t="s">
        <v>12493</v>
      </c>
      <c r="V4368" t="b">
        <f>TRUE()</f>
        <v>1</v>
      </c>
      <c r="W4368" t="s">
        <v>57</v>
      </c>
      <c r="X4368" t="s">
        <v>57</v>
      </c>
    </row>
    <row r="4369" spans="1:24">
      <c r="A4369" s="43">
        <v>43830</v>
      </c>
      <c r="B4369" t="s">
        <v>12494</v>
      </c>
      <c r="C4369" t="s">
        <v>12495</v>
      </c>
      <c r="D4369" s="44">
        <v>1817125.47</v>
      </c>
      <c r="E4369" s="37">
        <v>1.8171254699999999</v>
      </c>
      <c r="F4369" t="s">
        <v>439</v>
      </c>
      <c r="G4369" t="s">
        <v>405</v>
      </c>
      <c r="H4369" s="45" t="s">
        <v>25</v>
      </c>
      <c r="I4369" t="s">
        <v>440</v>
      </c>
      <c r="J4369" t="s">
        <v>407</v>
      </c>
      <c r="K4369">
        <v>3.0560531759027798</v>
      </c>
      <c r="L4369">
        <v>594598.77345334704</v>
      </c>
      <c r="M4369">
        <v>2.6685392130219001</v>
      </c>
      <c r="N4369">
        <v>1.5867101429749799</v>
      </c>
      <c r="O4369">
        <v>2.6250353067450001</v>
      </c>
      <c r="P4369">
        <v>1.5608427736623101</v>
      </c>
      <c r="Q4369" s="45">
        <v>2.41737900837634</v>
      </c>
      <c r="R4369" s="45">
        <v>1.4373705933524401</v>
      </c>
      <c r="S4369" s="45">
        <v>2.3461561392360402</v>
      </c>
      <c r="T4369" s="45">
        <v>1.3950215627197899</v>
      </c>
      <c r="U4369" s="45" t="s">
        <v>12496</v>
      </c>
      <c r="V4369" t="b">
        <f>FALSE()</f>
        <v>0</v>
      </c>
      <c r="W4369" t="s">
        <v>57</v>
      </c>
      <c r="X4369" t="s">
        <v>57</v>
      </c>
    </row>
    <row r="4370" spans="1:24">
      <c r="A4370" s="43">
        <v>43830</v>
      </c>
      <c r="B4370" t="s">
        <v>12497</v>
      </c>
      <c r="C4370" t="s">
        <v>12498</v>
      </c>
      <c r="D4370" s="44">
        <v>3176625.51</v>
      </c>
      <c r="E4370" s="37">
        <v>3.17662551</v>
      </c>
      <c r="F4370" t="s">
        <v>209</v>
      </c>
      <c r="G4370" t="s">
        <v>210</v>
      </c>
      <c r="H4370" s="45" t="s">
        <v>25</v>
      </c>
      <c r="I4370" t="s">
        <v>211</v>
      </c>
      <c r="J4370" t="s">
        <v>212</v>
      </c>
      <c r="K4370">
        <v>2.7192335454786498</v>
      </c>
      <c r="L4370">
        <v>1168206.20843027</v>
      </c>
      <c r="M4370">
        <v>1.97466575080343</v>
      </c>
      <c r="N4370">
        <v>2.3068167896631802</v>
      </c>
      <c r="O4370">
        <v>2.3689856944168501</v>
      </c>
      <c r="P4370">
        <v>2.7674637959002499</v>
      </c>
      <c r="Q4370" s="45">
        <v>2.2817279678414701</v>
      </c>
      <c r="R4370" s="45">
        <v>2.6655287779813799</v>
      </c>
      <c r="S4370" s="45">
        <v>2.3081650323751299</v>
      </c>
      <c r="T4370" s="45">
        <v>2.6964127209022699</v>
      </c>
      <c r="U4370" s="45" t="s">
        <v>12499</v>
      </c>
      <c r="V4370" t="b">
        <f>FALSE()</f>
        <v>0</v>
      </c>
      <c r="W4370" t="s">
        <v>57</v>
      </c>
      <c r="X4370" t="s">
        <v>57</v>
      </c>
    </row>
    <row r="4371" spans="1:24">
      <c r="A4371" s="43">
        <v>43830</v>
      </c>
      <c r="B4371" t="s">
        <v>12500</v>
      </c>
      <c r="C4371" t="s">
        <v>12501</v>
      </c>
      <c r="D4371" s="44">
        <v>1905233.6810000001</v>
      </c>
      <c r="E4371" s="37">
        <v>1.9052336809999999</v>
      </c>
      <c r="F4371" t="s">
        <v>750</v>
      </c>
      <c r="G4371" t="s">
        <v>751</v>
      </c>
      <c r="H4371" s="45" t="s">
        <v>24</v>
      </c>
      <c r="I4371" t="s">
        <v>752</v>
      </c>
      <c r="J4371" t="s">
        <v>753</v>
      </c>
      <c r="K4371">
        <v>4.3559999999999999</v>
      </c>
      <c r="L4371">
        <v>437381.46946740098</v>
      </c>
      <c r="M4371">
        <v>1.972</v>
      </c>
      <c r="N4371">
        <v>0.86251625778971497</v>
      </c>
      <c r="O4371">
        <v>2.2400000000000002</v>
      </c>
      <c r="P4371">
        <v>0.97973449160697901</v>
      </c>
      <c r="Q4371" s="45">
        <v>2.105</v>
      </c>
      <c r="R4371" s="45">
        <v>0.92068799322887995</v>
      </c>
      <c r="S4371" s="45">
        <v>2.1930000000000001</v>
      </c>
      <c r="T4371" s="45">
        <v>0.95917756254201103</v>
      </c>
      <c r="U4371" s="45" t="s">
        <v>12502</v>
      </c>
      <c r="V4371" t="b">
        <f>FALSE()</f>
        <v>0</v>
      </c>
      <c r="W4371" t="s">
        <v>117</v>
      </c>
      <c r="X4371" t="s">
        <v>57</v>
      </c>
    </row>
    <row r="4372" spans="1:24">
      <c r="A4372" s="43">
        <v>43830</v>
      </c>
      <c r="B4372" t="s">
        <v>12503</v>
      </c>
      <c r="C4372" t="s">
        <v>12504</v>
      </c>
      <c r="D4372" s="44">
        <v>85206881.670000002</v>
      </c>
      <c r="E4372" s="37">
        <v>85.206881670000001</v>
      </c>
      <c r="F4372" t="s">
        <v>287</v>
      </c>
      <c r="G4372" t="s">
        <v>61</v>
      </c>
      <c r="H4372" s="45" t="s">
        <v>25</v>
      </c>
      <c r="I4372" t="s">
        <v>288</v>
      </c>
      <c r="J4372" t="s">
        <v>63</v>
      </c>
      <c r="K4372">
        <v>145.08463839999999</v>
      </c>
      <c r="L4372">
        <v>587290.85732070205</v>
      </c>
      <c r="M4372">
        <v>111.170191</v>
      </c>
      <c r="N4372">
        <v>65.289236780896204</v>
      </c>
      <c r="O4372">
        <v>130.54666599999999</v>
      </c>
      <c r="P4372">
        <v>76.668863395499301</v>
      </c>
      <c r="Q4372" s="45">
        <v>138.688344</v>
      </c>
      <c r="R4372" s="45">
        <v>81.450396448148396</v>
      </c>
      <c r="S4372" s="45">
        <v>145.5760339</v>
      </c>
      <c r="T4372" s="45">
        <v>85.495473754478496</v>
      </c>
      <c r="U4372" s="45" t="s">
        <v>12505</v>
      </c>
      <c r="V4372" t="b">
        <f>FALSE()</f>
        <v>0</v>
      </c>
      <c r="W4372" t="s">
        <v>57</v>
      </c>
      <c r="X4372" t="s">
        <v>57</v>
      </c>
    </row>
    <row r="4373" spans="1:24">
      <c r="A4373" s="43">
        <v>43830</v>
      </c>
      <c r="B4373" t="s">
        <v>12506</v>
      </c>
      <c r="C4373" t="s">
        <v>12507</v>
      </c>
      <c r="D4373" s="44">
        <v>309403.56800000003</v>
      </c>
      <c r="E4373" s="37">
        <v>0.30940356800000002</v>
      </c>
      <c r="F4373" t="s">
        <v>456</v>
      </c>
      <c r="G4373" t="s">
        <v>457</v>
      </c>
      <c r="H4373" s="45" t="s">
        <v>25</v>
      </c>
      <c r="I4373" t="s">
        <v>458</v>
      </c>
      <c r="J4373" t="s">
        <v>459</v>
      </c>
      <c r="K4373" t="s">
        <v>124</v>
      </c>
      <c r="L4373" t="e">
        <f>#VALUE!</f>
        <v>#VALUE!</v>
      </c>
      <c r="M4373" t="s">
        <v>124</v>
      </c>
      <c r="N4373" t="e">
        <f>#VALUE!</f>
        <v>#VALUE!</v>
      </c>
      <c r="O4373" t="s">
        <v>124</v>
      </c>
      <c r="P4373" t="e">
        <f>#VALUE!</f>
        <v>#VALUE!</v>
      </c>
      <c r="Q4373" s="45" t="s">
        <v>124</v>
      </c>
      <c r="R4373" s="45" t="e">
        <f>#VALUE!</f>
        <v>#VALUE!</v>
      </c>
      <c r="S4373" s="45" t="s">
        <v>124</v>
      </c>
      <c r="T4373" s="45" t="e">
        <f>#VALUE!</f>
        <v>#VALUE!</v>
      </c>
      <c r="U4373" s="45" t="s">
        <v>12508</v>
      </c>
      <c r="V4373" t="b">
        <f>TRUE()</f>
        <v>1</v>
      </c>
      <c r="W4373" t="s">
        <v>57</v>
      </c>
      <c r="X4373" t="s">
        <v>57</v>
      </c>
    </row>
    <row r="4374" spans="1:24">
      <c r="A4374" s="43">
        <v>43830</v>
      </c>
      <c r="B4374" t="s">
        <v>12509</v>
      </c>
      <c r="C4374" t="s">
        <v>12510</v>
      </c>
      <c r="D4374" s="44">
        <v>1337481.977</v>
      </c>
      <c r="E4374" s="37">
        <v>1.3374819769999999</v>
      </c>
      <c r="F4374" t="s">
        <v>382</v>
      </c>
      <c r="G4374" t="s">
        <v>383</v>
      </c>
      <c r="H4374" s="45" t="s">
        <v>25</v>
      </c>
      <c r="I4374" t="s">
        <v>384</v>
      </c>
      <c r="J4374" t="s">
        <v>385</v>
      </c>
      <c r="K4374">
        <v>45.5315817542267</v>
      </c>
      <c r="L4374">
        <v>29374.819091933699</v>
      </c>
      <c r="M4374">
        <v>34.748615005886798</v>
      </c>
      <c r="N4374">
        <v>1.02073427949318</v>
      </c>
      <c r="O4374">
        <v>30.286393661721299</v>
      </c>
      <c r="P4374">
        <v>0.88965733476015196</v>
      </c>
      <c r="Q4374" s="45">
        <v>35.029525825571497</v>
      </c>
      <c r="R4374" s="45">
        <v>1.0289859840023801</v>
      </c>
      <c r="S4374" s="45">
        <v>35.704046011598102</v>
      </c>
      <c r="T4374" s="45">
        <v>1.04879989244077</v>
      </c>
      <c r="U4374" s="45" t="s">
        <v>12511</v>
      </c>
      <c r="V4374" t="b">
        <f>FALSE()</f>
        <v>0</v>
      </c>
      <c r="W4374" t="s">
        <v>57</v>
      </c>
      <c r="X4374" t="s">
        <v>57</v>
      </c>
    </row>
    <row r="4375" spans="1:24">
      <c r="A4375" s="43">
        <v>43830</v>
      </c>
      <c r="B4375" t="s">
        <v>12512</v>
      </c>
      <c r="C4375" t="s">
        <v>12513</v>
      </c>
      <c r="D4375" s="44">
        <v>610548.93099999998</v>
      </c>
      <c r="E4375" s="37">
        <v>0.61054893099999996</v>
      </c>
      <c r="F4375" t="s">
        <v>3711</v>
      </c>
      <c r="G4375" t="s">
        <v>398</v>
      </c>
      <c r="H4375" s="45" t="s">
        <v>25</v>
      </c>
      <c r="I4375" t="s">
        <v>3712</v>
      </c>
      <c r="J4375" t="s">
        <v>400</v>
      </c>
      <c r="K4375">
        <v>18.75</v>
      </c>
      <c r="L4375">
        <v>32562.6096533333</v>
      </c>
      <c r="M4375">
        <v>10.535</v>
      </c>
      <c r="N4375">
        <v>0.34304709269786698</v>
      </c>
      <c r="O4375">
        <v>12.1</v>
      </c>
      <c r="P4375">
        <v>0.39400757680533299</v>
      </c>
      <c r="Q4375" s="45">
        <v>11.39</v>
      </c>
      <c r="R4375" s="45">
        <v>0.37088812395146697</v>
      </c>
      <c r="S4375" s="45">
        <v>11.18</v>
      </c>
      <c r="T4375" s="45">
        <v>0.36404997592426702</v>
      </c>
      <c r="U4375" s="45" t="s">
        <v>12514</v>
      </c>
      <c r="V4375" t="b">
        <f>FALSE()</f>
        <v>0</v>
      </c>
      <c r="W4375" t="s">
        <v>57</v>
      </c>
      <c r="X4375" t="s">
        <v>57</v>
      </c>
    </row>
    <row r="4376" spans="1:24">
      <c r="A4376" s="43">
        <v>43830</v>
      </c>
      <c r="B4376" t="s">
        <v>12515</v>
      </c>
      <c r="C4376" t="s">
        <v>12516</v>
      </c>
      <c r="D4376" s="44">
        <v>8304361.8550000004</v>
      </c>
      <c r="E4376" s="37">
        <v>8.3043618549999998</v>
      </c>
      <c r="F4376" t="s">
        <v>99</v>
      </c>
      <c r="G4376" t="s">
        <v>100</v>
      </c>
      <c r="H4376" s="45" t="s">
        <v>25</v>
      </c>
      <c r="I4376" t="s">
        <v>101</v>
      </c>
      <c r="J4376" t="s">
        <v>102</v>
      </c>
      <c r="K4376">
        <v>7.7176461021648697</v>
      </c>
      <c r="L4376">
        <v>1076022.6298366501</v>
      </c>
      <c r="M4376">
        <v>4.3851012577275599</v>
      </c>
      <c r="N4376">
        <v>4.7184681874400001</v>
      </c>
      <c r="O4376">
        <v>4.8479415360085003</v>
      </c>
      <c r="P4376">
        <v>5.2164948008701897</v>
      </c>
      <c r="Q4376" s="45">
        <v>4.9150914179104497</v>
      </c>
      <c r="R4376" s="45">
        <v>5.2887495933875401</v>
      </c>
      <c r="S4376" s="45">
        <v>5.3790710106382997</v>
      </c>
      <c r="T4376" s="45">
        <v>5.7880021349451001</v>
      </c>
      <c r="U4376" s="45" t="s">
        <v>12517</v>
      </c>
      <c r="V4376" t="b">
        <f>FALSE()</f>
        <v>0</v>
      </c>
      <c r="W4376" t="s">
        <v>57</v>
      </c>
      <c r="X4376" t="s">
        <v>57</v>
      </c>
    </row>
    <row r="4377" spans="1:24">
      <c r="A4377" s="43">
        <v>43830</v>
      </c>
      <c r="B4377" t="s">
        <v>12518</v>
      </c>
      <c r="C4377" t="s">
        <v>12519</v>
      </c>
      <c r="D4377" s="44">
        <v>23824010.245000001</v>
      </c>
      <c r="E4377" s="37">
        <v>23.824010245</v>
      </c>
      <c r="F4377" t="s">
        <v>427</v>
      </c>
      <c r="G4377" t="s">
        <v>333</v>
      </c>
      <c r="H4377" s="45" t="s">
        <v>25</v>
      </c>
      <c r="I4377" t="s">
        <v>428</v>
      </c>
      <c r="J4377" t="s">
        <v>335</v>
      </c>
      <c r="K4377">
        <v>38.909999999999997</v>
      </c>
      <c r="L4377">
        <v>612285.02300179901</v>
      </c>
      <c r="M4377">
        <v>22.94</v>
      </c>
      <c r="N4377">
        <v>14.045818427661301</v>
      </c>
      <c r="O4377">
        <v>26.62</v>
      </c>
      <c r="P4377">
        <v>16.299027312307899</v>
      </c>
      <c r="Q4377" s="45">
        <v>25.07</v>
      </c>
      <c r="R4377" s="45">
        <v>15.3499855266551</v>
      </c>
      <c r="S4377" s="45">
        <v>27.22</v>
      </c>
      <c r="T4377" s="45">
        <v>16.666398326109</v>
      </c>
      <c r="U4377" s="45" t="s">
        <v>12520</v>
      </c>
      <c r="V4377" t="b">
        <f>FALSE()</f>
        <v>0</v>
      </c>
      <c r="W4377" t="s">
        <v>57</v>
      </c>
      <c r="X4377" t="s">
        <v>57</v>
      </c>
    </row>
    <row r="4378" spans="1:24">
      <c r="A4378" s="43">
        <v>43830</v>
      </c>
      <c r="B4378" t="s">
        <v>12521</v>
      </c>
      <c r="C4378" t="s">
        <v>12522</v>
      </c>
      <c r="D4378" s="44">
        <v>1621525.777</v>
      </c>
      <c r="E4378" s="37">
        <v>1.621525777</v>
      </c>
      <c r="F4378" t="s">
        <v>3711</v>
      </c>
      <c r="G4378" t="s">
        <v>398</v>
      </c>
      <c r="H4378" s="45" t="s">
        <v>25</v>
      </c>
      <c r="I4378" t="s">
        <v>3712</v>
      </c>
      <c r="J4378" t="s">
        <v>400</v>
      </c>
      <c r="K4378">
        <v>2.14140205391528</v>
      </c>
      <c r="L4378">
        <v>757226.21729779697</v>
      </c>
      <c r="M4378">
        <v>0.88334830086147997</v>
      </c>
      <c r="N4378">
        <v>0.66889449241777499</v>
      </c>
      <c r="O4378">
        <v>0.86332326985601504</v>
      </c>
      <c r="P4378">
        <v>0.65373101393823496</v>
      </c>
      <c r="Q4378" s="45">
        <v>0.77973908667432301</v>
      </c>
      <c r="R4378" s="45">
        <v>0.59043887908163595</v>
      </c>
      <c r="S4378" s="45">
        <v>0.74237979665040899</v>
      </c>
      <c r="T4378" s="45">
        <v>0.56214944521589705</v>
      </c>
      <c r="U4378" s="45" t="s">
        <v>12523</v>
      </c>
      <c r="V4378" t="b">
        <f>FALSE()</f>
        <v>0</v>
      </c>
      <c r="W4378" t="s">
        <v>57</v>
      </c>
      <c r="X4378" t="s">
        <v>57</v>
      </c>
    </row>
    <row r="4379" spans="1:24">
      <c r="A4379" s="43">
        <v>43830</v>
      </c>
      <c r="B4379" t="s">
        <v>12524</v>
      </c>
      <c r="C4379" t="s">
        <v>12525</v>
      </c>
      <c r="D4379" s="44">
        <v>3079720.352</v>
      </c>
      <c r="E4379" s="37">
        <v>3.0797203519999998</v>
      </c>
      <c r="F4379" t="s">
        <v>83</v>
      </c>
      <c r="G4379" t="s">
        <v>83</v>
      </c>
      <c r="H4379" s="45" t="s">
        <v>25</v>
      </c>
      <c r="I4379" t="s">
        <v>84</v>
      </c>
      <c r="J4379" t="s">
        <v>85</v>
      </c>
      <c r="K4379">
        <v>334.24574535208302</v>
      </c>
      <c r="L4379">
        <v>9213.9403263186705</v>
      </c>
      <c r="M4379">
        <v>312.06463967801898</v>
      </c>
      <c r="N4379">
        <v>2.8753449679474099</v>
      </c>
      <c r="O4379">
        <v>358.72067635229399</v>
      </c>
      <c r="P4379">
        <v>3.30523090572671</v>
      </c>
      <c r="Q4379" s="45">
        <v>432.71390439410698</v>
      </c>
      <c r="R4379" s="45">
        <v>3.9870000934556602</v>
      </c>
      <c r="S4379" s="45">
        <v>444.36450227077501</v>
      </c>
      <c r="T4379" s="45">
        <v>4.0943480070572198</v>
      </c>
      <c r="U4379" s="45" t="s">
        <v>12526</v>
      </c>
      <c r="V4379" t="b">
        <f>FALSE()</f>
        <v>0</v>
      </c>
      <c r="W4379" t="s">
        <v>57</v>
      </c>
      <c r="X4379" t="s">
        <v>57</v>
      </c>
    </row>
    <row r="4380" spans="1:24">
      <c r="A4380" s="43">
        <v>43830</v>
      </c>
      <c r="B4380" t="s">
        <v>12527</v>
      </c>
      <c r="C4380" t="s">
        <v>12528</v>
      </c>
      <c r="D4380" s="44">
        <v>5925552.2479999997</v>
      </c>
      <c r="E4380" s="37">
        <v>5.9255522479999998</v>
      </c>
      <c r="F4380" t="s">
        <v>359</v>
      </c>
      <c r="G4380" t="s">
        <v>359</v>
      </c>
      <c r="H4380" s="45" t="s">
        <v>25</v>
      </c>
      <c r="I4380" t="s">
        <v>360</v>
      </c>
      <c r="J4380" t="s">
        <v>361</v>
      </c>
      <c r="K4380">
        <v>83.754418869979304</v>
      </c>
      <c r="L4380">
        <v>70749.129752769804</v>
      </c>
      <c r="M4380">
        <v>65.098135300275104</v>
      </c>
      <c r="N4380">
        <v>4.6056364210225302</v>
      </c>
      <c r="O4380">
        <v>66.683345645571706</v>
      </c>
      <c r="P4380">
        <v>4.71778867342735</v>
      </c>
      <c r="Q4380" s="45">
        <v>70.175881904329202</v>
      </c>
      <c r="R4380" s="45">
        <v>4.9648825743644398</v>
      </c>
      <c r="S4380" s="45">
        <v>75.345477680946004</v>
      </c>
      <c r="T4380" s="45">
        <v>5.3306269767336696</v>
      </c>
      <c r="U4380" s="45" t="s">
        <v>12529</v>
      </c>
      <c r="V4380" t="b">
        <f>FALSE()</f>
        <v>0</v>
      </c>
      <c r="W4380" t="s">
        <v>57</v>
      </c>
      <c r="X4380" t="s">
        <v>57</v>
      </c>
    </row>
    <row r="4381" spans="1:24">
      <c r="A4381" s="43">
        <v>43830</v>
      </c>
      <c r="B4381" t="s">
        <v>12530</v>
      </c>
      <c r="C4381" t="s">
        <v>12531</v>
      </c>
      <c r="D4381" s="44">
        <v>4391237.4079999998</v>
      </c>
      <c r="E4381" s="37">
        <v>4.3912374080000003</v>
      </c>
      <c r="F4381" t="s">
        <v>327</v>
      </c>
      <c r="G4381" t="s">
        <v>100</v>
      </c>
      <c r="H4381" s="45" t="s">
        <v>25</v>
      </c>
      <c r="I4381" t="s">
        <v>328</v>
      </c>
      <c r="J4381" t="s">
        <v>102</v>
      </c>
      <c r="K4381">
        <v>29.796502934389</v>
      </c>
      <c r="L4381">
        <v>147374.25454488301</v>
      </c>
      <c r="M4381">
        <v>22.533969911633701</v>
      </c>
      <c r="N4381">
        <v>3.3209270176638399</v>
      </c>
      <c r="O4381">
        <v>22.2525896741361</v>
      </c>
      <c r="P4381">
        <v>3.2794588149189701</v>
      </c>
      <c r="Q4381" s="45">
        <v>20.963082933082401</v>
      </c>
      <c r="R4381" s="45">
        <v>3.0894187202255798</v>
      </c>
      <c r="S4381" s="45">
        <v>21.84036414222</v>
      </c>
      <c r="T4381" s="45">
        <v>3.2187073844484702</v>
      </c>
      <c r="U4381" s="45" t="s">
        <v>12532</v>
      </c>
      <c r="V4381" t="b">
        <f>FALSE()</f>
        <v>0</v>
      </c>
      <c r="W4381" t="s">
        <v>57</v>
      </c>
      <c r="X4381" t="s">
        <v>57</v>
      </c>
    </row>
    <row r="4382" spans="1:24">
      <c r="A4382" s="43">
        <v>43830</v>
      </c>
      <c r="B4382" t="s">
        <v>12533</v>
      </c>
      <c r="C4382" t="s">
        <v>12534</v>
      </c>
      <c r="D4382" s="44">
        <v>5386801.8969999999</v>
      </c>
      <c r="E4382" s="37">
        <v>5.3868018969999998</v>
      </c>
      <c r="F4382" t="s">
        <v>485</v>
      </c>
      <c r="G4382" t="s">
        <v>486</v>
      </c>
      <c r="H4382" s="45" t="s">
        <v>25</v>
      </c>
      <c r="I4382" t="s">
        <v>487</v>
      </c>
      <c r="J4382" t="s">
        <v>488</v>
      </c>
      <c r="K4382">
        <v>96.491265979238904</v>
      </c>
      <c r="L4382">
        <v>55826.8340904453</v>
      </c>
      <c r="M4382">
        <v>74.750367178688194</v>
      </c>
      <c r="N4382">
        <v>4.17307634668449</v>
      </c>
      <c r="O4382">
        <v>72.711639169334305</v>
      </c>
      <c r="P4382">
        <v>4.0592606163507501</v>
      </c>
      <c r="Q4382" s="45">
        <v>82.208168365028897</v>
      </c>
      <c r="R4382" s="45">
        <v>4.58942177619386</v>
      </c>
      <c r="S4382" s="45">
        <v>83.885135632748302</v>
      </c>
      <c r="T4382" s="45">
        <v>4.6830415496239404</v>
      </c>
      <c r="U4382" s="45" t="s">
        <v>12535</v>
      </c>
      <c r="V4382" t="b">
        <f>FALSE()</f>
        <v>0</v>
      </c>
      <c r="W4382" t="s">
        <v>57</v>
      </c>
      <c r="X4382" t="s">
        <v>57</v>
      </c>
    </row>
    <row r="4383" spans="1:24">
      <c r="A4383" s="43">
        <v>43830</v>
      </c>
      <c r="B4383" t="s">
        <v>12536</v>
      </c>
      <c r="C4383" t="s">
        <v>12537</v>
      </c>
      <c r="D4383" s="44">
        <v>225832826</v>
      </c>
      <c r="E4383" s="37">
        <v>225.83282600000001</v>
      </c>
      <c r="F4383" t="s">
        <v>161</v>
      </c>
      <c r="G4383" t="s">
        <v>162</v>
      </c>
      <c r="H4383" s="45" t="s">
        <v>25</v>
      </c>
      <c r="I4383" t="s">
        <v>163</v>
      </c>
      <c r="J4383" t="s">
        <v>164</v>
      </c>
      <c r="K4383">
        <v>43.073701133132197</v>
      </c>
      <c r="L4383">
        <v>5242939.8927664896</v>
      </c>
      <c r="M4383">
        <v>35.4882811168724</v>
      </c>
      <c r="N4383">
        <v>186.06292479336199</v>
      </c>
      <c r="O4383">
        <v>35.537162439464801</v>
      </c>
      <c r="P4383">
        <v>186.319206629593</v>
      </c>
      <c r="Q4383" s="45">
        <v>36.806839017978803</v>
      </c>
      <c r="R4383" s="45">
        <v>192.97604461399499</v>
      </c>
      <c r="S4383" s="45">
        <v>37.672738840473002</v>
      </c>
      <c r="T4383" s="45">
        <v>197.51590533648999</v>
      </c>
      <c r="U4383" s="45" t="s">
        <v>12538</v>
      </c>
      <c r="V4383" t="b">
        <f>FALSE()</f>
        <v>0</v>
      </c>
      <c r="W4383" t="s">
        <v>57</v>
      </c>
      <c r="X4383" t="s">
        <v>57</v>
      </c>
    </row>
    <row r="4384" spans="1:24">
      <c r="A4384" s="43">
        <v>43830</v>
      </c>
      <c r="B4384" t="s">
        <v>12539</v>
      </c>
      <c r="C4384" t="s">
        <v>12540</v>
      </c>
      <c r="D4384" s="44">
        <v>25774060.579</v>
      </c>
      <c r="E4384" s="37">
        <v>25.774060579</v>
      </c>
      <c r="F4384" t="s">
        <v>161</v>
      </c>
      <c r="G4384" t="s">
        <v>162</v>
      </c>
      <c r="H4384" s="45" t="s">
        <v>25</v>
      </c>
      <c r="I4384" t="s">
        <v>163</v>
      </c>
      <c r="J4384" t="s">
        <v>164</v>
      </c>
      <c r="K4384">
        <v>35.045627803659599</v>
      </c>
      <c r="L4384">
        <v>735442.96947388595</v>
      </c>
      <c r="M4384">
        <v>29.755000527439002</v>
      </c>
      <c r="N4384">
        <v>21.883105944596799</v>
      </c>
      <c r="O4384">
        <v>29.8437741114668</v>
      </c>
      <c r="P4384">
        <v>21.948393852845001</v>
      </c>
      <c r="Q4384" s="45">
        <v>31.8743489160771</v>
      </c>
      <c r="R4384" s="45">
        <v>23.441765816886502</v>
      </c>
      <c r="S4384" s="45">
        <v>32.307113047747599</v>
      </c>
      <c r="T4384" s="45">
        <v>23.760039154964002</v>
      </c>
      <c r="U4384" s="45" t="s">
        <v>12538</v>
      </c>
      <c r="V4384" t="b">
        <f>FALSE()</f>
        <v>0</v>
      </c>
      <c r="W4384" t="s">
        <v>57</v>
      </c>
      <c r="X4384" t="s">
        <v>57</v>
      </c>
    </row>
    <row r="4385" spans="1:24">
      <c r="A4385" s="43">
        <v>43830</v>
      </c>
      <c r="B4385" t="s">
        <v>12541</v>
      </c>
      <c r="C4385" t="s">
        <v>12542</v>
      </c>
      <c r="D4385" s="44">
        <v>8352423.3229999999</v>
      </c>
      <c r="E4385" s="37">
        <v>8.352423323</v>
      </c>
      <c r="F4385" t="s">
        <v>180</v>
      </c>
      <c r="G4385" t="s">
        <v>180</v>
      </c>
      <c r="H4385" s="45" t="s">
        <v>25</v>
      </c>
      <c r="I4385" t="s">
        <v>181</v>
      </c>
      <c r="J4385" t="s">
        <v>182</v>
      </c>
      <c r="K4385">
        <v>14.8210584544111</v>
      </c>
      <c r="L4385">
        <v>563551.06814345799</v>
      </c>
      <c r="M4385">
        <v>7.7290428199323298</v>
      </c>
      <c r="N4385">
        <v>4.3557103368993904</v>
      </c>
      <c r="O4385">
        <v>7.55397274891242</v>
      </c>
      <c r="P4385">
        <v>4.2570494113761699</v>
      </c>
      <c r="Q4385" s="45">
        <v>8.2208168365028893</v>
      </c>
      <c r="R4385" s="45">
        <v>4.63285010922292</v>
      </c>
      <c r="S4385" s="45">
        <v>8.3885135632748309</v>
      </c>
      <c r="T4385" s="45">
        <v>4.72735577871941</v>
      </c>
      <c r="U4385" s="45" t="s">
        <v>12543</v>
      </c>
      <c r="V4385" t="b">
        <f>FALSE()</f>
        <v>0</v>
      </c>
      <c r="W4385" t="s">
        <v>57</v>
      </c>
      <c r="X4385" t="s">
        <v>57</v>
      </c>
    </row>
    <row r="4386" spans="1:24">
      <c r="A4386" s="43">
        <v>43830</v>
      </c>
      <c r="B4386" t="s">
        <v>12544</v>
      </c>
      <c r="C4386" t="s">
        <v>12545</v>
      </c>
      <c r="D4386" s="44">
        <v>2016772.534</v>
      </c>
      <c r="E4386" s="37">
        <v>2.0167725339999998</v>
      </c>
      <c r="F4386" t="s">
        <v>913</v>
      </c>
      <c r="G4386" t="s">
        <v>505</v>
      </c>
      <c r="H4386" s="45" t="s">
        <v>25</v>
      </c>
      <c r="I4386" t="s">
        <v>914</v>
      </c>
      <c r="J4386" t="s">
        <v>507</v>
      </c>
      <c r="K4386">
        <v>34.8526452717011</v>
      </c>
      <c r="L4386">
        <v>57865.694792398899</v>
      </c>
      <c r="M4386">
        <v>20.864786955216399</v>
      </c>
      <c r="N4386">
        <v>1.2073553938589801</v>
      </c>
      <c r="O4386">
        <v>23.108458507756701</v>
      </c>
      <c r="P4386">
        <v>1.3371870071326599</v>
      </c>
      <c r="Q4386" s="45">
        <v>24.662450509508702</v>
      </c>
      <c r="R4386" s="45">
        <v>1.4271098340158701</v>
      </c>
      <c r="S4386" s="45">
        <v>27.357134323472899</v>
      </c>
      <c r="T4386" s="45">
        <v>1.58303958515674</v>
      </c>
      <c r="U4386" s="45" t="s">
        <v>12546</v>
      </c>
      <c r="V4386" t="b">
        <f>FALSE()</f>
        <v>0</v>
      </c>
      <c r="W4386" t="s">
        <v>57</v>
      </c>
      <c r="X4386" t="s">
        <v>57</v>
      </c>
    </row>
    <row r="4387" spans="1:24">
      <c r="A4387" s="43">
        <v>43830</v>
      </c>
      <c r="B4387" t="s">
        <v>12547</v>
      </c>
      <c r="C4387" t="s">
        <v>12548</v>
      </c>
      <c r="D4387" s="44">
        <v>449426.95</v>
      </c>
      <c r="E4387" s="37">
        <v>0.44942694999999999</v>
      </c>
      <c r="F4387" t="s">
        <v>427</v>
      </c>
      <c r="G4387" t="s">
        <v>333</v>
      </c>
      <c r="H4387" s="45" t="s">
        <v>25</v>
      </c>
      <c r="I4387" t="s">
        <v>428</v>
      </c>
      <c r="J4387" t="s">
        <v>335</v>
      </c>
      <c r="K4387">
        <v>128.140401220429</v>
      </c>
      <c r="L4387">
        <v>3507.3009427127399</v>
      </c>
      <c r="M4387">
        <v>80.193355080049002</v>
      </c>
      <c r="N4387">
        <v>0.28126222987155403</v>
      </c>
      <c r="O4387">
        <v>83.354182056964603</v>
      </c>
      <c r="P4387">
        <v>0.29234820130744199</v>
      </c>
      <c r="Q4387" s="45">
        <v>100.144496008308</v>
      </c>
      <c r="R4387" s="45">
        <v>0.35123688525743102</v>
      </c>
      <c r="S4387" s="45">
        <v>97.488130600220998</v>
      </c>
      <c r="T4387" s="45">
        <v>0.34192021235745801</v>
      </c>
      <c r="U4387" s="45" t="s">
        <v>12549</v>
      </c>
      <c r="V4387" t="b">
        <f>FALSE()</f>
        <v>0</v>
      </c>
      <c r="W4387" t="s">
        <v>57</v>
      </c>
      <c r="X4387" t="s">
        <v>57</v>
      </c>
    </row>
    <row r="4388" spans="1:24">
      <c r="A4388" s="43">
        <v>43830</v>
      </c>
      <c r="B4388" t="s">
        <v>12550</v>
      </c>
      <c r="C4388" t="s">
        <v>12551</v>
      </c>
      <c r="D4388" s="44">
        <v>14340590.003</v>
      </c>
      <c r="E4388" s="37">
        <v>14.340590003000001</v>
      </c>
      <c r="F4388" t="s">
        <v>427</v>
      </c>
      <c r="G4388" t="s">
        <v>333</v>
      </c>
      <c r="H4388" s="45" t="s">
        <v>25</v>
      </c>
      <c r="I4388" t="s">
        <v>428</v>
      </c>
      <c r="J4388" t="s">
        <v>335</v>
      </c>
      <c r="K4388">
        <v>187.96498612755701</v>
      </c>
      <c r="L4388">
        <v>76293.943347875305</v>
      </c>
      <c r="M4388">
        <v>115.028477648758</v>
      </c>
      <c r="N4388">
        <v>8.7759761571266797</v>
      </c>
      <c r="O4388">
        <v>114.612000328326</v>
      </c>
      <c r="P4388">
        <v>8.7442014600359705</v>
      </c>
      <c r="Q4388" s="45">
        <v>139.38021272798099</v>
      </c>
      <c r="R4388" s="45">
        <v>10.6338660536834</v>
      </c>
      <c r="S4388" s="45">
        <v>144.720752015057</v>
      </c>
      <c r="T4388" s="45">
        <v>11.0413168554987</v>
      </c>
      <c r="U4388" s="45" t="s">
        <v>12549</v>
      </c>
      <c r="V4388" t="b">
        <f>FALSE()</f>
        <v>0</v>
      </c>
      <c r="W4388" t="s">
        <v>57</v>
      </c>
      <c r="X4388" t="s">
        <v>57</v>
      </c>
    </row>
    <row r="4389" spans="1:24">
      <c r="A4389" s="43">
        <v>43830</v>
      </c>
      <c r="B4389" t="s">
        <v>12552</v>
      </c>
      <c r="C4389" t="s">
        <v>12553</v>
      </c>
      <c r="D4389" s="44">
        <v>2716736.611</v>
      </c>
      <c r="E4389" s="37">
        <v>2.716736611</v>
      </c>
      <c r="F4389" t="s">
        <v>1707</v>
      </c>
      <c r="G4389" t="s">
        <v>155</v>
      </c>
      <c r="H4389" s="45" t="s">
        <v>25</v>
      </c>
      <c r="I4389" t="s">
        <v>1708</v>
      </c>
      <c r="J4389" t="s">
        <v>157</v>
      </c>
      <c r="K4389">
        <v>5.6119320293525297</v>
      </c>
      <c r="L4389">
        <v>484100.056235614</v>
      </c>
      <c r="M4389">
        <v>2.9863860285466202</v>
      </c>
      <c r="N4389">
        <v>1.4457096443606701</v>
      </c>
      <c r="O4389">
        <v>2.9025116966264499</v>
      </c>
      <c r="P4389">
        <v>1.40510607556139</v>
      </c>
      <c r="Q4389" s="45">
        <v>3.1089634581683701</v>
      </c>
      <c r="R4389" s="45">
        <v>1.50504938493378</v>
      </c>
      <c r="S4389" s="45">
        <v>3.1551391105110298</v>
      </c>
      <c r="T4389" s="45">
        <v>1.5274030208295699</v>
      </c>
      <c r="U4389" s="45" t="s">
        <v>12554</v>
      </c>
      <c r="V4389" t="b">
        <f>FALSE()</f>
        <v>0</v>
      </c>
      <c r="W4389" t="s">
        <v>57</v>
      </c>
      <c r="X4389" t="s">
        <v>57</v>
      </c>
    </row>
    <row r="4390" spans="1:24">
      <c r="A4390" s="43">
        <v>43830</v>
      </c>
      <c r="B4390" t="s">
        <v>12555</v>
      </c>
      <c r="C4390" t="s">
        <v>12556</v>
      </c>
      <c r="D4390" s="44">
        <v>6368661.8289999999</v>
      </c>
      <c r="E4390" s="37">
        <v>6.3686618289999997</v>
      </c>
      <c r="F4390" t="s">
        <v>532</v>
      </c>
      <c r="G4390" t="s">
        <v>333</v>
      </c>
      <c r="H4390" s="45" t="s">
        <v>25</v>
      </c>
      <c r="I4390" t="s">
        <v>533</v>
      </c>
      <c r="J4390" t="s">
        <v>335</v>
      </c>
      <c r="K4390">
        <v>57.508794523626399</v>
      </c>
      <c r="L4390">
        <v>110742.398301942</v>
      </c>
      <c r="M4390">
        <v>31.351610311838201</v>
      </c>
      <c r="N4390">
        <v>3.47195251656087</v>
      </c>
      <c r="O4390">
        <v>32.002052039727502</v>
      </c>
      <c r="P4390">
        <v>3.54398399346299</v>
      </c>
      <c r="Q4390" s="45">
        <v>35.536349143246603</v>
      </c>
      <c r="R4390" s="45">
        <v>3.9353805310183101</v>
      </c>
      <c r="S4390" s="45">
        <v>37.257091772022399</v>
      </c>
      <c r="T4390" s="45">
        <v>4.12593969658933</v>
      </c>
      <c r="U4390" s="45" t="s">
        <v>12557</v>
      </c>
      <c r="V4390" t="b">
        <f>FALSE()</f>
        <v>0</v>
      </c>
      <c r="W4390" t="s">
        <v>57</v>
      </c>
      <c r="X4390" t="s">
        <v>57</v>
      </c>
    </row>
    <row r="4391" spans="1:24">
      <c r="A4391" s="43">
        <v>43830</v>
      </c>
      <c r="B4391" t="s">
        <v>12558</v>
      </c>
      <c r="C4391" t="s">
        <v>12559</v>
      </c>
      <c r="D4391" s="44">
        <v>8291720.2209999999</v>
      </c>
      <c r="E4391" s="37">
        <v>8.2917202210000003</v>
      </c>
      <c r="F4391" t="s">
        <v>142</v>
      </c>
      <c r="G4391" t="s">
        <v>142</v>
      </c>
      <c r="H4391" s="45" t="s">
        <v>25</v>
      </c>
      <c r="I4391" t="s">
        <v>143</v>
      </c>
      <c r="J4391" t="s">
        <v>144</v>
      </c>
      <c r="K4391">
        <v>182.17551016880299</v>
      </c>
      <c r="L4391">
        <v>45515.010295933498</v>
      </c>
      <c r="M4391">
        <v>183.61012520590401</v>
      </c>
      <c r="N4391">
        <v>8.3570167391843508</v>
      </c>
      <c r="O4391">
        <v>178.98822129196401</v>
      </c>
      <c r="P4391">
        <v>8.1466507349545605</v>
      </c>
      <c r="Q4391" s="45">
        <v>211.49919679366499</v>
      </c>
      <c r="R4391" s="45">
        <v>9.6263881196453198</v>
      </c>
      <c r="S4391" s="45">
        <v>210.846421995827</v>
      </c>
      <c r="T4391" s="45">
        <v>9.5966770680007993</v>
      </c>
      <c r="U4391" s="45" t="s">
        <v>12560</v>
      </c>
      <c r="V4391" t="b">
        <f>FALSE()</f>
        <v>0</v>
      </c>
      <c r="W4391" t="s">
        <v>57</v>
      </c>
      <c r="X4391" t="s">
        <v>57</v>
      </c>
    </row>
    <row r="4392" spans="1:24">
      <c r="A4392" s="43">
        <v>43830</v>
      </c>
      <c r="B4392" t="s">
        <v>12561</v>
      </c>
      <c r="C4392" t="s">
        <v>12562</v>
      </c>
      <c r="D4392" s="44">
        <v>3277691.7149999999</v>
      </c>
      <c r="E4392" s="37">
        <v>3.277691715</v>
      </c>
      <c r="F4392" t="s">
        <v>287</v>
      </c>
      <c r="G4392" t="s">
        <v>61</v>
      </c>
      <c r="H4392" s="45" t="s">
        <v>25</v>
      </c>
      <c r="I4392" t="s">
        <v>288</v>
      </c>
      <c r="J4392" t="s">
        <v>63</v>
      </c>
      <c r="K4392">
        <v>150.14040986369599</v>
      </c>
      <c r="L4392">
        <v>21830.842995404299</v>
      </c>
      <c r="M4392">
        <v>107.77116044694399</v>
      </c>
      <c r="N4392">
        <v>2.3527352831497601</v>
      </c>
      <c r="O4392">
        <v>111.26294837067999</v>
      </c>
      <c r="P4392">
        <v>2.4289639570860899</v>
      </c>
      <c r="Q4392" s="45">
        <v>123.68592604011199</v>
      </c>
      <c r="R4392" s="45">
        <v>2.7001680321228698</v>
      </c>
      <c r="S4392" s="45">
        <v>120.159788879342</v>
      </c>
      <c r="T4392" s="45">
        <v>2.62318948538584</v>
      </c>
      <c r="U4392" s="45" t="s">
        <v>12563</v>
      </c>
      <c r="V4392" t="b">
        <f>FALSE()</f>
        <v>0</v>
      </c>
      <c r="W4392" t="s">
        <v>57</v>
      </c>
      <c r="X4392" t="s">
        <v>57</v>
      </c>
    </row>
    <row r="4393" spans="1:24">
      <c r="A4393" s="43">
        <v>43830</v>
      </c>
      <c r="B4393" t="s">
        <v>12564</v>
      </c>
      <c r="C4393" t="s">
        <v>12565</v>
      </c>
      <c r="D4393" s="44">
        <v>2851670.2549999999</v>
      </c>
      <c r="E4393" s="37">
        <v>2.8516702550000002</v>
      </c>
      <c r="F4393" t="s">
        <v>1948</v>
      </c>
      <c r="G4393" t="s">
        <v>68</v>
      </c>
      <c r="H4393" s="45" t="s">
        <v>25</v>
      </c>
      <c r="I4393" t="s">
        <v>1949</v>
      </c>
      <c r="J4393" t="s">
        <v>70</v>
      </c>
      <c r="K4393">
        <v>29.796502934389</v>
      </c>
      <c r="L4393">
        <v>95704.863798254795</v>
      </c>
      <c r="M4393">
        <v>21.808238191452201</v>
      </c>
      <c r="N4393">
        <v>2.08715446579283</v>
      </c>
      <c r="O4393">
        <v>21.8432611015349</v>
      </c>
      <c r="P4393">
        <v>2.0905063286321202</v>
      </c>
      <c r="Q4393" s="45">
        <v>20.813613536055001</v>
      </c>
      <c r="R4393" s="45">
        <v>1.99196404861766</v>
      </c>
      <c r="S4393" s="45">
        <v>21.4247170737695</v>
      </c>
      <c r="T4393" s="45">
        <v>2.0504496294612502</v>
      </c>
      <c r="U4393" s="45" t="s">
        <v>12566</v>
      </c>
      <c r="V4393" t="b">
        <f>FALSE()</f>
        <v>0</v>
      </c>
      <c r="W4393" t="s">
        <v>57</v>
      </c>
      <c r="X4393" t="s">
        <v>57</v>
      </c>
    </row>
    <row r="4394" spans="1:24">
      <c r="A4394" s="43">
        <v>43830</v>
      </c>
      <c r="B4394" t="s">
        <v>12567</v>
      </c>
      <c r="C4394" t="s">
        <v>12568</v>
      </c>
      <c r="D4394" s="44">
        <v>1838081.395</v>
      </c>
      <c r="E4394" s="37">
        <v>1.8380813949999999</v>
      </c>
      <c r="F4394" t="s">
        <v>569</v>
      </c>
      <c r="G4394" t="s">
        <v>569</v>
      </c>
      <c r="H4394" s="45" t="s">
        <v>25</v>
      </c>
      <c r="I4394" t="s">
        <v>570</v>
      </c>
      <c r="J4394" t="s">
        <v>571</v>
      </c>
      <c r="K4394">
        <v>27.0561509805786</v>
      </c>
      <c r="L4394">
        <v>67935.804923597898</v>
      </c>
      <c r="M4394">
        <v>15.240366123810199</v>
      </c>
      <c r="N4394">
        <v>1.0353665399513801</v>
      </c>
      <c r="O4394">
        <v>15.294003939916299</v>
      </c>
      <c r="P4394">
        <v>1.03901046816289</v>
      </c>
      <c r="Q4394" s="45">
        <v>18.4221031836178</v>
      </c>
      <c r="R4394" s="45">
        <v>1.25152040816465</v>
      </c>
      <c r="S4394" s="45">
        <v>19.686556605703501</v>
      </c>
      <c r="T4394" s="45">
        <v>1.3374220691824401</v>
      </c>
      <c r="U4394" s="45" t="s">
        <v>12569</v>
      </c>
      <c r="V4394" t="b">
        <f>FALSE()</f>
        <v>0</v>
      </c>
      <c r="W4394" t="s">
        <v>57</v>
      </c>
      <c r="X4394" t="s">
        <v>57</v>
      </c>
    </row>
    <row r="4395" spans="1:24">
      <c r="A4395" s="43">
        <v>43830</v>
      </c>
      <c r="B4395" t="s">
        <v>12570</v>
      </c>
      <c r="C4395" t="s">
        <v>12571</v>
      </c>
      <c r="D4395" s="44">
        <v>1674744.7760000001</v>
      </c>
      <c r="E4395" s="37">
        <v>1.674744776</v>
      </c>
      <c r="F4395" t="s">
        <v>1310</v>
      </c>
      <c r="G4395" t="s">
        <v>758</v>
      </c>
      <c r="H4395" s="45" t="s">
        <v>24</v>
      </c>
      <c r="I4395" t="s">
        <v>1311</v>
      </c>
      <c r="J4395" t="s">
        <v>760</v>
      </c>
      <c r="K4395">
        <v>2.8883172603818199</v>
      </c>
      <c r="L4395">
        <v>579834.07812291605</v>
      </c>
      <c r="M4395">
        <v>1.5977095145631099</v>
      </c>
      <c r="N4395">
        <v>0.92640642348491298</v>
      </c>
      <c r="O4395">
        <v>1.6308836249262799</v>
      </c>
      <c r="P4395">
        <v>0.94564190318489005</v>
      </c>
      <c r="Q4395" s="45">
        <v>1.77422759433962</v>
      </c>
      <c r="R4395" s="45">
        <v>1.0287576215441501</v>
      </c>
      <c r="S4395" s="45">
        <v>1.7784747185463201</v>
      </c>
      <c r="T4395" s="45">
        <v>1.0312202488932201</v>
      </c>
      <c r="U4395" s="45" t="s">
        <v>12572</v>
      </c>
      <c r="V4395" t="b">
        <f>FALSE()</f>
        <v>0</v>
      </c>
      <c r="W4395" t="s">
        <v>117</v>
      </c>
      <c r="X4395" t="s">
        <v>57</v>
      </c>
    </row>
    <row r="4396" spans="1:24">
      <c r="A4396" s="43">
        <v>43830</v>
      </c>
      <c r="B4396" t="s">
        <v>12573</v>
      </c>
      <c r="C4396" t="s">
        <v>12574</v>
      </c>
      <c r="D4396" s="44">
        <v>462008.37900000002</v>
      </c>
      <c r="E4396" s="37">
        <v>0.46200837900000002</v>
      </c>
      <c r="F4396" t="s">
        <v>382</v>
      </c>
      <c r="G4396" t="s">
        <v>383</v>
      </c>
      <c r="H4396" s="45" t="s">
        <v>25</v>
      </c>
      <c r="I4396" t="s">
        <v>384</v>
      </c>
      <c r="J4396" t="s">
        <v>385</v>
      </c>
      <c r="K4396">
        <v>1.49699370202716</v>
      </c>
      <c r="L4396">
        <v>308624.13006438798</v>
      </c>
      <c r="M4396">
        <v>0.85095398058252403</v>
      </c>
      <c r="N4396">
        <v>0.26262493198211001</v>
      </c>
      <c r="O4396">
        <v>0.89119323766463499</v>
      </c>
      <c r="P4396">
        <v>0.27504373769351298</v>
      </c>
      <c r="Q4396" s="45">
        <v>1.0500530660377401</v>
      </c>
      <c r="R4396" s="45">
        <v>0.32407171402734097</v>
      </c>
      <c r="S4396" s="45">
        <v>1.0534042563697401</v>
      </c>
      <c r="T4396" s="45">
        <v>0.32510597222823501</v>
      </c>
      <c r="U4396" s="45" t="s">
        <v>12575</v>
      </c>
      <c r="V4396" t="b">
        <f>FALSE()</f>
        <v>0</v>
      </c>
      <c r="W4396" t="s">
        <v>57</v>
      </c>
      <c r="X4396" t="s">
        <v>57</v>
      </c>
    </row>
    <row r="4397" spans="1:24">
      <c r="A4397" s="43">
        <v>43830</v>
      </c>
      <c r="B4397" t="s">
        <v>12576</v>
      </c>
      <c r="C4397" t="s">
        <v>12577</v>
      </c>
      <c r="D4397" s="44">
        <v>264549.33299999998</v>
      </c>
      <c r="E4397" s="37">
        <v>0.264549333</v>
      </c>
      <c r="F4397" t="s">
        <v>485</v>
      </c>
      <c r="G4397" t="s">
        <v>486</v>
      </c>
      <c r="H4397" s="45" t="s">
        <v>25</v>
      </c>
      <c r="I4397" t="s">
        <v>487</v>
      </c>
      <c r="J4397" t="s">
        <v>488</v>
      </c>
      <c r="K4397">
        <v>2.3525843316383699</v>
      </c>
      <c r="L4397">
        <v>112450.520664551</v>
      </c>
      <c r="M4397">
        <v>2.9167159183556701</v>
      </c>
      <c r="N4397">
        <v>0.32798622364968</v>
      </c>
      <c r="O4397">
        <v>2.4521671280081399</v>
      </c>
      <c r="P4397">
        <v>0.27574747030101299</v>
      </c>
      <c r="Q4397" s="45">
        <v>2.6498942380912101</v>
      </c>
      <c r="R4397" s="45">
        <v>0.297981986779351</v>
      </c>
      <c r="S4397" s="45">
        <v>2.5835104568241198</v>
      </c>
      <c r="T4397" s="45">
        <v>0.29051709601218501</v>
      </c>
      <c r="U4397" s="45" t="s">
        <v>12578</v>
      </c>
      <c r="V4397" t="b">
        <f>FALSE()</f>
        <v>0</v>
      </c>
      <c r="W4397" t="s">
        <v>57</v>
      </c>
      <c r="X4397" t="s">
        <v>57</v>
      </c>
    </row>
    <row r="4398" spans="1:24">
      <c r="A4398" s="43">
        <v>43830</v>
      </c>
      <c r="B4398" t="s">
        <v>12579</v>
      </c>
      <c r="C4398" t="s">
        <v>12580</v>
      </c>
      <c r="D4398" s="44">
        <v>510838.62199999997</v>
      </c>
      <c r="E4398" s="37">
        <v>0.51083862199999996</v>
      </c>
      <c r="F4398" t="s">
        <v>757</v>
      </c>
      <c r="G4398" t="s">
        <v>758</v>
      </c>
      <c r="H4398" s="45" t="s">
        <v>24</v>
      </c>
      <c r="I4398" t="s">
        <v>759</v>
      </c>
      <c r="J4398" t="s">
        <v>760</v>
      </c>
      <c r="K4398">
        <v>3.7823343999999999</v>
      </c>
      <c r="L4398">
        <v>135059.08467532601</v>
      </c>
      <c r="M4398">
        <v>0.80663230299999999</v>
      </c>
      <c r="N4398">
        <v>0.108943020512731</v>
      </c>
      <c r="O4398">
        <v>0.81521396999999995</v>
      </c>
      <c r="P4398">
        <v>0.110102052602739</v>
      </c>
      <c r="Q4398" s="45">
        <v>1.6857044999999999</v>
      </c>
      <c r="R4398" s="45">
        <v>0.22766970680307899</v>
      </c>
      <c r="S4398" s="45">
        <v>1.9671189</v>
      </c>
      <c r="T4398" s="45">
        <v>0.26567727808153502</v>
      </c>
      <c r="U4398" s="45" t="s">
        <v>12581</v>
      </c>
      <c r="V4398" t="b">
        <f>FALSE()</f>
        <v>0</v>
      </c>
      <c r="W4398" t="s">
        <v>117</v>
      </c>
      <c r="X4398" t="s">
        <v>57</v>
      </c>
    </row>
    <row r="4399" spans="1:24">
      <c r="A4399" s="43">
        <v>43830</v>
      </c>
      <c r="B4399" t="s">
        <v>12582</v>
      </c>
      <c r="C4399" t="s">
        <v>12583</v>
      </c>
      <c r="D4399" s="44">
        <v>13303570.601</v>
      </c>
      <c r="E4399" s="37">
        <v>13.303570601000001</v>
      </c>
      <c r="F4399" t="s">
        <v>1426</v>
      </c>
      <c r="G4399" t="s">
        <v>296</v>
      </c>
      <c r="H4399" s="45" t="s">
        <v>25</v>
      </c>
      <c r="I4399" t="s">
        <v>1427</v>
      </c>
      <c r="J4399" t="s">
        <v>298</v>
      </c>
      <c r="K4399">
        <v>4.7694863928112996</v>
      </c>
      <c r="L4399">
        <v>2789308.8490726198</v>
      </c>
      <c r="M4399">
        <v>3.4032519283516001</v>
      </c>
      <c r="N4399">
        <v>9.4927207193745708</v>
      </c>
      <c r="O4399">
        <v>3.3222738297982102</v>
      </c>
      <c r="P4399">
        <v>9.2668477924985293</v>
      </c>
      <c r="Q4399" s="45">
        <v>3.5777662361123701</v>
      </c>
      <c r="R4399" s="45">
        <v>9.9794950223014691</v>
      </c>
      <c r="S4399" s="45">
        <v>3.7833962349358701</v>
      </c>
      <c r="T4399" s="45">
        <v>10.5530605976546</v>
      </c>
      <c r="U4399" s="45" t="s">
        <v>12584</v>
      </c>
      <c r="V4399" t="b">
        <f>FALSE()</f>
        <v>0</v>
      </c>
      <c r="W4399" t="s">
        <v>57</v>
      </c>
      <c r="X4399" t="s">
        <v>57</v>
      </c>
    </row>
    <row r="4400" spans="1:24">
      <c r="A4400" s="43">
        <v>43830</v>
      </c>
      <c r="B4400" t="s">
        <v>12585</v>
      </c>
      <c r="C4400" t="s">
        <v>12586</v>
      </c>
      <c r="D4400" s="44">
        <v>38580858.314999998</v>
      </c>
      <c r="E4400" s="37">
        <v>38.580858315</v>
      </c>
      <c r="F4400" t="s">
        <v>154</v>
      </c>
      <c r="G4400" t="s">
        <v>155</v>
      </c>
      <c r="H4400" s="45" t="s">
        <v>25</v>
      </c>
      <c r="I4400" t="s">
        <v>156</v>
      </c>
      <c r="J4400" t="s">
        <v>157</v>
      </c>
      <c r="K4400">
        <v>17.4513463636947</v>
      </c>
      <c r="L4400">
        <v>2210766.86640422</v>
      </c>
      <c r="M4400">
        <v>11.2835220987415</v>
      </c>
      <c r="N4400">
        <v>24.945236792237498</v>
      </c>
      <c r="O4400">
        <v>12.965314334885599</v>
      </c>
      <c r="P4400">
        <v>28.6632873440807</v>
      </c>
      <c r="Q4400" s="45">
        <v>12.5706768872598</v>
      </c>
      <c r="R4400" s="45">
        <v>27.790835950627301</v>
      </c>
      <c r="S4400" s="45">
        <v>13.7609487558857</v>
      </c>
      <c r="T4400" s="45">
        <v>30.422249559798502</v>
      </c>
      <c r="U4400" s="45" t="s">
        <v>12587</v>
      </c>
      <c r="V4400" t="b">
        <f>FALSE()</f>
        <v>0</v>
      </c>
      <c r="W4400" t="s">
        <v>57</v>
      </c>
      <c r="X4400" t="s">
        <v>57</v>
      </c>
    </row>
    <row r="4401" spans="1:24">
      <c r="A4401" s="43">
        <v>43830</v>
      </c>
      <c r="B4401" t="s">
        <v>12588</v>
      </c>
      <c r="C4401" t="s">
        <v>12589</v>
      </c>
      <c r="D4401" s="44">
        <v>28955587.535999998</v>
      </c>
      <c r="E4401" s="37">
        <v>28.955587535999999</v>
      </c>
      <c r="F4401" t="s">
        <v>83</v>
      </c>
      <c r="G4401" t="s">
        <v>83</v>
      </c>
      <c r="H4401" s="45" t="s">
        <v>25</v>
      </c>
      <c r="I4401" t="s">
        <v>84</v>
      </c>
      <c r="J4401" t="s">
        <v>85</v>
      </c>
      <c r="K4401" t="s">
        <v>124</v>
      </c>
      <c r="L4401" t="e">
        <f>#VALUE!</f>
        <v>#VALUE!</v>
      </c>
      <c r="M4401" t="s">
        <v>124</v>
      </c>
      <c r="N4401" t="e">
        <f>#VALUE!</f>
        <v>#VALUE!</v>
      </c>
      <c r="O4401" t="s">
        <v>124</v>
      </c>
      <c r="P4401" t="e">
        <f>#VALUE!</f>
        <v>#VALUE!</v>
      </c>
      <c r="Q4401" s="45" t="s">
        <v>124</v>
      </c>
      <c r="R4401" s="45" t="e">
        <f>#VALUE!</f>
        <v>#VALUE!</v>
      </c>
      <c r="S4401" s="45" t="s">
        <v>124</v>
      </c>
      <c r="T4401" s="45" t="e">
        <f>#VALUE!</f>
        <v>#VALUE!</v>
      </c>
      <c r="U4401" s="45" t="s">
        <v>12590</v>
      </c>
      <c r="V4401" t="b">
        <f>TRUE()</f>
        <v>1</v>
      </c>
      <c r="W4401" t="s">
        <v>57</v>
      </c>
      <c r="X4401" t="s">
        <v>57</v>
      </c>
    </row>
    <row r="4402" spans="1:24">
      <c r="A4402" s="43">
        <v>43830</v>
      </c>
      <c r="B4402" t="s">
        <v>12591</v>
      </c>
      <c r="C4402" t="s">
        <v>12592</v>
      </c>
      <c r="D4402" s="44">
        <v>6550387.6310000001</v>
      </c>
      <c r="E4402" s="37">
        <v>6.5503876310000004</v>
      </c>
      <c r="F4402" t="s">
        <v>83</v>
      </c>
      <c r="G4402" t="s">
        <v>83</v>
      </c>
      <c r="H4402" s="45" t="s">
        <v>25</v>
      </c>
      <c r="I4402" t="s">
        <v>84</v>
      </c>
      <c r="J4402" t="s">
        <v>85</v>
      </c>
      <c r="K4402" t="s">
        <v>124</v>
      </c>
      <c r="L4402" t="e">
        <f>#VALUE!</f>
        <v>#VALUE!</v>
      </c>
      <c r="M4402" t="s">
        <v>124</v>
      </c>
      <c r="N4402" t="e">
        <f>#VALUE!</f>
        <v>#VALUE!</v>
      </c>
      <c r="O4402" t="s">
        <v>124</v>
      </c>
      <c r="P4402" t="e">
        <f>#VALUE!</f>
        <v>#VALUE!</v>
      </c>
      <c r="Q4402" s="45" t="s">
        <v>124</v>
      </c>
      <c r="R4402" s="45" t="e">
        <f>#VALUE!</f>
        <v>#VALUE!</v>
      </c>
      <c r="S4402" s="45" t="s">
        <v>124</v>
      </c>
      <c r="T4402" s="45" t="e">
        <f>#VALUE!</f>
        <v>#VALUE!</v>
      </c>
      <c r="U4402" s="45" t="s">
        <v>12590</v>
      </c>
      <c r="V4402" t="b">
        <f>TRUE()</f>
        <v>1</v>
      </c>
      <c r="W4402" t="s">
        <v>57</v>
      </c>
      <c r="X4402" t="s">
        <v>57</v>
      </c>
    </row>
    <row r="4403" spans="1:24">
      <c r="A4403" s="43">
        <v>43830</v>
      </c>
      <c r="B4403" t="s">
        <v>12593</v>
      </c>
      <c r="C4403" t="s">
        <v>12594</v>
      </c>
      <c r="D4403" s="44">
        <v>7109023.6299999999</v>
      </c>
      <c r="E4403" s="37">
        <v>7.1090236300000003</v>
      </c>
      <c r="F4403" t="s">
        <v>1426</v>
      </c>
      <c r="G4403" t="s">
        <v>296</v>
      </c>
      <c r="H4403" s="45" t="s">
        <v>25</v>
      </c>
      <c r="I4403" t="s">
        <v>1427</v>
      </c>
      <c r="J4403" t="s">
        <v>298</v>
      </c>
      <c r="K4403">
        <v>29.739918243615701</v>
      </c>
      <c r="L4403">
        <v>239039.78389470201</v>
      </c>
      <c r="M4403">
        <v>24.384995937647599</v>
      </c>
      <c r="N4403">
        <v>5.8289841592084697</v>
      </c>
      <c r="O4403">
        <v>26.518845903468801</v>
      </c>
      <c r="P4403">
        <v>6.3390591939020799</v>
      </c>
      <c r="Q4403" s="45">
        <v>25.858191815144799</v>
      </c>
      <c r="R4403" s="45">
        <v>6.1811365833999599</v>
      </c>
      <c r="S4403" s="45">
        <v>25.5043119753777</v>
      </c>
      <c r="T4403" s="45">
        <v>6.0965452229773396</v>
      </c>
      <c r="U4403" s="45" t="s">
        <v>12595</v>
      </c>
      <c r="V4403" t="b">
        <f>FALSE()</f>
        <v>0</v>
      </c>
      <c r="W4403" t="s">
        <v>57</v>
      </c>
      <c r="X4403" t="s">
        <v>57</v>
      </c>
    </row>
    <row r="4404" spans="1:24">
      <c r="A4404" s="43">
        <v>43830</v>
      </c>
      <c r="B4404" t="s">
        <v>12596</v>
      </c>
      <c r="C4404" t="s">
        <v>12597</v>
      </c>
      <c r="D4404" s="44">
        <v>8478042.0490000006</v>
      </c>
      <c r="E4404" s="37">
        <v>8.4780420490000008</v>
      </c>
      <c r="F4404" t="s">
        <v>790</v>
      </c>
      <c r="G4404" t="s">
        <v>633</v>
      </c>
      <c r="H4404" s="45" t="s">
        <v>25</v>
      </c>
      <c r="I4404" t="s">
        <v>791</v>
      </c>
      <c r="J4404" t="s">
        <v>635</v>
      </c>
      <c r="K4404">
        <v>45.122634576520298</v>
      </c>
      <c r="L4404">
        <v>187888.89719244299</v>
      </c>
      <c r="M4404">
        <v>30.713603684459098</v>
      </c>
      <c r="N4404">
        <v>5.77074512507878</v>
      </c>
      <c r="O4404">
        <v>34.023384171859</v>
      </c>
      <c r="P4404">
        <v>6.3926161308054104</v>
      </c>
      <c r="Q4404" s="45">
        <v>33.166870824053497</v>
      </c>
      <c r="R4404" s="45">
        <v>6.2316867824556299</v>
      </c>
      <c r="S4404" s="45">
        <v>34.582847882857699</v>
      </c>
      <c r="T4404" s="45">
        <v>6.4977331504841498</v>
      </c>
      <c r="U4404" s="45" t="s">
        <v>12598</v>
      </c>
      <c r="V4404" t="b">
        <f>FALSE()</f>
        <v>0</v>
      </c>
      <c r="W4404" t="s">
        <v>57</v>
      </c>
      <c r="X4404" t="s">
        <v>57</v>
      </c>
    </row>
    <row r="4405" spans="1:24">
      <c r="A4405" s="43">
        <v>43830</v>
      </c>
      <c r="B4405" t="s">
        <v>12599</v>
      </c>
      <c r="C4405" t="s">
        <v>12600</v>
      </c>
      <c r="D4405" s="44">
        <v>10619399.944</v>
      </c>
      <c r="E4405" s="37">
        <v>10.619399944</v>
      </c>
      <c r="F4405" t="s">
        <v>532</v>
      </c>
      <c r="G4405" t="s">
        <v>333</v>
      </c>
      <c r="H4405" s="45" t="s">
        <v>25</v>
      </c>
      <c r="I4405" t="s">
        <v>533</v>
      </c>
      <c r="J4405" t="s">
        <v>335</v>
      </c>
      <c r="K4405">
        <v>5.0424080836376399</v>
      </c>
      <c r="L4405">
        <v>2106017.5550763998</v>
      </c>
      <c r="M4405">
        <v>2.9174372760930298</v>
      </c>
      <c r="N4405">
        <v>6.1441741192861903</v>
      </c>
      <c r="O4405">
        <v>2.5965685922803599</v>
      </c>
      <c r="P4405">
        <v>5.4684190383024402</v>
      </c>
      <c r="Q4405" s="45">
        <v>2.6142456456741501</v>
      </c>
      <c r="R4405" s="45">
        <v>5.5056472230717901</v>
      </c>
      <c r="S4405" s="45">
        <v>2.7296829238800702</v>
      </c>
      <c r="T4405" s="45">
        <v>5.7487601574836997</v>
      </c>
      <c r="U4405" s="45" t="s">
        <v>12601</v>
      </c>
      <c r="V4405" t="b">
        <f>FALSE()</f>
        <v>0</v>
      </c>
      <c r="W4405" t="s">
        <v>57</v>
      </c>
      <c r="X4405" t="s">
        <v>57</v>
      </c>
    </row>
    <row r="4406" spans="1:24">
      <c r="A4406" s="43">
        <v>43830</v>
      </c>
      <c r="B4406" t="s">
        <v>12602</v>
      </c>
      <c r="C4406" t="s">
        <v>12603</v>
      </c>
      <c r="D4406" s="44">
        <v>179338397.19400001</v>
      </c>
      <c r="E4406" s="37">
        <v>179.33839719400001</v>
      </c>
      <c r="F4406" t="s">
        <v>83</v>
      </c>
      <c r="G4406" t="s">
        <v>83</v>
      </c>
      <c r="H4406" s="45" t="s">
        <v>25</v>
      </c>
      <c r="I4406" t="s">
        <v>84</v>
      </c>
      <c r="J4406" t="s">
        <v>85</v>
      </c>
      <c r="K4406">
        <v>89.62</v>
      </c>
      <c r="L4406">
        <v>2001097.9378933299</v>
      </c>
      <c r="M4406">
        <v>76.599999999999994</v>
      </c>
      <c r="N4406">
        <v>153.284102042629</v>
      </c>
      <c r="O4406">
        <v>80.14</v>
      </c>
      <c r="P4406">
        <v>160.36798874277099</v>
      </c>
      <c r="Q4406" s="45">
        <v>88.09</v>
      </c>
      <c r="R4406" s="45">
        <v>176.27671734902299</v>
      </c>
      <c r="S4406" s="45">
        <v>93.4</v>
      </c>
      <c r="T4406" s="45">
        <v>186.90254739923699</v>
      </c>
      <c r="U4406" s="45" t="s">
        <v>12604</v>
      </c>
      <c r="V4406" t="b">
        <f>FALSE()</f>
        <v>0</v>
      </c>
      <c r="W4406" t="s">
        <v>57</v>
      </c>
      <c r="X4406" t="s">
        <v>57</v>
      </c>
    </row>
    <row r="4407" spans="1:24">
      <c r="A4407" s="43">
        <v>43830</v>
      </c>
      <c r="B4407" t="s">
        <v>12605</v>
      </c>
      <c r="C4407" t="s">
        <v>12606</v>
      </c>
      <c r="D4407" s="44">
        <v>69266.826000000001</v>
      </c>
      <c r="E4407" s="37">
        <v>6.9266826000000004E-2</v>
      </c>
      <c r="F4407" t="s">
        <v>1999</v>
      </c>
      <c r="G4407" t="s">
        <v>1537</v>
      </c>
      <c r="H4407" s="45" t="s">
        <v>25</v>
      </c>
      <c r="I4407" t="s">
        <v>2000</v>
      </c>
      <c r="J4407" t="s">
        <v>1539</v>
      </c>
      <c r="K4407">
        <v>17.6306439463531</v>
      </c>
      <c r="L4407">
        <v>3928.77459330281</v>
      </c>
      <c r="M4407">
        <v>10.1054938119981</v>
      </c>
      <c r="N4407">
        <v>3.9702207341356897E-2</v>
      </c>
      <c r="O4407">
        <v>12.116878080535701</v>
      </c>
      <c r="P4407">
        <v>4.7604482752956298E-2</v>
      </c>
      <c r="Q4407" s="45">
        <v>13.0017552895323</v>
      </c>
      <c r="R4407" s="45">
        <v>5.1080965849854901E-2</v>
      </c>
      <c r="S4407" s="45">
        <v>13.436922216004501</v>
      </c>
      <c r="T4407" s="45">
        <v>5.2790638614424498E-2</v>
      </c>
      <c r="U4407" s="45" t="s">
        <v>12607</v>
      </c>
      <c r="V4407" t="b">
        <f>FALSE()</f>
        <v>0</v>
      </c>
      <c r="W4407" t="s">
        <v>57</v>
      </c>
      <c r="X4407" t="s">
        <v>57</v>
      </c>
    </row>
    <row r="4408" spans="1:24">
      <c r="A4408" s="43">
        <v>43830</v>
      </c>
      <c r="B4408" t="s">
        <v>12608</v>
      </c>
      <c r="C4408" t="s">
        <v>12609</v>
      </c>
      <c r="D4408" s="44">
        <v>499172.99</v>
      </c>
      <c r="E4408" s="37">
        <v>0.49917298999999998</v>
      </c>
      <c r="F4408" t="s">
        <v>287</v>
      </c>
      <c r="G4408" t="s">
        <v>61</v>
      </c>
      <c r="H4408" s="45" t="s">
        <v>25</v>
      </c>
      <c r="I4408" t="s">
        <v>288</v>
      </c>
      <c r="J4408" t="s">
        <v>63</v>
      </c>
      <c r="K4408">
        <v>45.450799191622302</v>
      </c>
      <c r="L4408">
        <v>10982.7109507023</v>
      </c>
      <c r="M4408">
        <v>32.614720831365098</v>
      </c>
      <c r="N4408">
        <v>0.35819805162873097</v>
      </c>
      <c r="O4408">
        <v>37.9021342881056</v>
      </c>
      <c r="P4408">
        <v>0.41626818530096499</v>
      </c>
      <c r="Q4408" s="45">
        <v>41.244884465478798</v>
      </c>
      <c r="R4408" s="45">
        <v>0.452980644279464</v>
      </c>
      <c r="S4408" s="45">
        <v>45.737216004476799</v>
      </c>
      <c r="T4408" s="45">
        <v>0.50231862306700203</v>
      </c>
      <c r="U4408" s="45" t="s">
        <v>12610</v>
      </c>
      <c r="V4408" t="b">
        <f>FALSE()</f>
        <v>0</v>
      </c>
      <c r="W4408" t="s">
        <v>57</v>
      </c>
      <c r="X4408" t="s">
        <v>57</v>
      </c>
    </row>
    <row r="4409" spans="1:24">
      <c r="A4409" s="43">
        <v>43830</v>
      </c>
      <c r="B4409" t="s">
        <v>12611</v>
      </c>
      <c r="C4409" t="s">
        <v>12612</v>
      </c>
      <c r="D4409" s="44">
        <v>13843205.098999999</v>
      </c>
      <c r="E4409" s="37">
        <v>13.843205099</v>
      </c>
      <c r="F4409" t="s">
        <v>327</v>
      </c>
      <c r="G4409" t="s">
        <v>100</v>
      </c>
      <c r="H4409" s="45" t="s">
        <v>25</v>
      </c>
      <c r="I4409" t="s">
        <v>328</v>
      </c>
      <c r="J4409" t="s">
        <v>102</v>
      </c>
      <c r="K4409" t="s">
        <v>124</v>
      </c>
      <c r="L4409" t="e">
        <f>#VALUE!</f>
        <v>#VALUE!</v>
      </c>
      <c r="M4409" t="s">
        <v>124</v>
      </c>
      <c r="N4409" t="e">
        <f>#VALUE!</f>
        <v>#VALUE!</v>
      </c>
      <c r="O4409" t="s">
        <v>124</v>
      </c>
      <c r="P4409" t="e">
        <f>#VALUE!</f>
        <v>#VALUE!</v>
      </c>
      <c r="Q4409" s="45" t="s">
        <v>124</v>
      </c>
      <c r="R4409" s="45" t="e">
        <f>#VALUE!</f>
        <v>#VALUE!</v>
      </c>
      <c r="S4409" s="45" t="s">
        <v>124</v>
      </c>
      <c r="T4409" s="45" t="e">
        <f>#VALUE!</f>
        <v>#VALUE!</v>
      </c>
      <c r="U4409" s="45" t="s">
        <v>12613</v>
      </c>
      <c r="V4409" t="b">
        <f>TRUE()</f>
        <v>1</v>
      </c>
      <c r="W4409" t="s">
        <v>57</v>
      </c>
      <c r="X4409" t="s">
        <v>57</v>
      </c>
    </row>
    <row r="4410" spans="1:24">
      <c r="A4410" s="43">
        <v>43830</v>
      </c>
      <c r="B4410" t="s">
        <v>12614</v>
      </c>
      <c r="C4410" t="s">
        <v>12615</v>
      </c>
      <c r="D4410" s="44">
        <v>10728889.32</v>
      </c>
      <c r="E4410" s="37">
        <v>10.72888932</v>
      </c>
      <c r="F4410" t="s">
        <v>327</v>
      </c>
      <c r="G4410" t="s">
        <v>100</v>
      </c>
      <c r="H4410" s="45" t="s">
        <v>25</v>
      </c>
      <c r="I4410" t="s">
        <v>328</v>
      </c>
      <c r="J4410" t="s">
        <v>102</v>
      </c>
      <c r="K4410" t="s">
        <v>124</v>
      </c>
      <c r="L4410" t="e">
        <f>#VALUE!</f>
        <v>#VALUE!</v>
      </c>
      <c r="M4410" t="s">
        <v>124</v>
      </c>
      <c r="N4410" t="e">
        <f>#VALUE!</f>
        <v>#VALUE!</v>
      </c>
      <c r="O4410" t="s">
        <v>124</v>
      </c>
      <c r="P4410" t="e">
        <f>#VALUE!</f>
        <v>#VALUE!</v>
      </c>
      <c r="Q4410" s="45" t="s">
        <v>124</v>
      </c>
      <c r="R4410" s="45" t="e">
        <f>#VALUE!</f>
        <v>#VALUE!</v>
      </c>
      <c r="S4410" s="45" t="s">
        <v>124</v>
      </c>
      <c r="T4410" s="45" t="e">
        <f>#VALUE!</f>
        <v>#VALUE!</v>
      </c>
      <c r="U4410" s="45" t="s">
        <v>12613</v>
      </c>
      <c r="V4410" t="b">
        <f>TRUE()</f>
        <v>1</v>
      </c>
      <c r="W4410" t="s">
        <v>57</v>
      </c>
      <c r="X4410" t="s">
        <v>57</v>
      </c>
    </row>
    <row r="4411" spans="1:24">
      <c r="A4411" s="43">
        <v>43830</v>
      </c>
      <c r="B4411" t="s">
        <v>12616</v>
      </c>
      <c r="C4411" t="s">
        <v>12617</v>
      </c>
      <c r="D4411" s="44">
        <v>17009876.535999998</v>
      </c>
      <c r="E4411" s="37">
        <v>17.009876536</v>
      </c>
      <c r="F4411" t="s">
        <v>327</v>
      </c>
      <c r="G4411" t="s">
        <v>100</v>
      </c>
      <c r="H4411" s="45" t="s">
        <v>25</v>
      </c>
      <c r="I4411" t="s">
        <v>328</v>
      </c>
      <c r="J4411" t="s">
        <v>102</v>
      </c>
      <c r="K4411" t="s">
        <v>124</v>
      </c>
      <c r="L4411" t="e">
        <f>#VALUE!</f>
        <v>#VALUE!</v>
      </c>
      <c r="M4411" t="s">
        <v>124</v>
      </c>
      <c r="N4411" t="e">
        <f>#VALUE!</f>
        <v>#VALUE!</v>
      </c>
      <c r="O4411" t="s">
        <v>124</v>
      </c>
      <c r="P4411" t="e">
        <f>#VALUE!</f>
        <v>#VALUE!</v>
      </c>
      <c r="Q4411" s="45" t="s">
        <v>124</v>
      </c>
      <c r="R4411" s="45" t="e">
        <f>#VALUE!</f>
        <v>#VALUE!</v>
      </c>
      <c r="S4411" s="45" t="s">
        <v>124</v>
      </c>
      <c r="T4411" s="45" t="e">
        <f>#VALUE!</f>
        <v>#VALUE!</v>
      </c>
      <c r="U4411" s="45" t="s">
        <v>12613</v>
      </c>
      <c r="V4411" t="b">
        <f>TRUE()</f>
        <v>1</v>
      </c>
      <c r="W4411" t="s">
        <v>57</v>
      </c>
      <c r="X4411" t="s">
        <v>57</v>
      </c>
    </row>
    <row r="4412" spans="1:24">
      <c r="A4412" s="43">
        <v>43830</v>
      </c>
      <c r="B4412" t="s">
        <v>12618</v>
      </c>
      <c r="C4412" t="s">
        <v>12619</v>
      </c>
      <c r="D4412" s="44">
        <v>1289422.0149999999</v>
      </c>
      <c r="E4412" s="37">
        <v>1.289422015</v>
      </c>
      <c r="F4412" t="s">
        <v>427</v>
      </c>
      <c r="G4412" t="s">
        <v>333</v>
      </c>
      <c r="H4412" s="45" t="s">
        <v>25</v>
      </c>
      <c r="I4412" t="s">
        <v>428</v>
      </c>
      <c r="J4412" t="s">
        <v>335</v>
      </c>
      <c r="K4412">
        <v>18.495629347492098</v>
      </c>
      <c r="L4412">
        <v>69714.957559680901</v>
      </c>
      <c r="M4412">
        <v>13.660250386408</v>
      </c>
      <c r="N4412">
        <v>0.95232377594304796</v>
      </c>
      <c r="O4412">
        <v>13.6211851324537</v>
      </c>
      <c r="P4412">
        <v>0.94960034342156596</v>
      </c>
      <c r="Q4412" s="45">
        <v>13.1207735750558</v>
      </c>
      <c r="R4412" s="45">
        <v>0.91471417293519797</v>
      </c>
      <c r="S4412" s="45">
        <v>13.787376761840701</v>
      </c>
      <c r="T4412" s="45">
        <v>0.96118638581105498</v>
      </c>
      <c r="U4412" s="45" t="s">
        <v>12620</v>
      </c>
      <c r="V4412" t="b">
        <f>FALSE()</f>
        <v>0</v>
      </c>
      <c r="W4412" t="s">
        <v>57</v>
      </c>
      <c r="X4412" t="s">
        <v>57</v>
      </c>
    </row>
    <row r="4413" spans="1:24">
      <c r="A4413" s="43">
        <v>43830</v>
      </c>
      <c r="B4413" t="s">
        <v>12621</v>
      </c>
      <c r="C4413" t="s">
        <v>12622</v>
      </c>
      <c r="D4413" s="44">
        <v>15409342.268999999</v>
      </c>
      <c r="E4413" s="37">
        <v>15.409342269</v>
      </c>
      <c r="F4413" t="s">
        <v>99</v>
      </c>
      <c r="G4413" t="s">
        <v>100</v>
      </c>
      <c r="H4413" s="45" t="s">
        <v>25</v>
      </c>
      <c r="I4413" t="s">
        <v>101</v>
      </c>
      <c r="J4413" t="s">
        <v>102</v>
      </c>
      <c r="K4413" t="s">
        <v>124</v>
      </c>
      <c r="L4413" t="e">
        <f>#VALUE!</f>
        <v>#VALUE!</v>
      </c>
      <c r="M4413" t="s">
        <v>124</v>
      </c>
      <c r="N4413" t="e">
        <f>#VALUE!</f>
        <v>#VALUE!</v>
      </c>
      <c r="O4413" t="s">
        <v>124</v>
      </c>
      <c r="P4413" t="e">
        <f>#VALUE!</f>
        <v>#VALUE!</v>
      </c>
      <c r="Q4413" s="45" t="s">
        <v>124</v>
      </c>
      <c r="R4413" s="45" t="e">
        <f>#VALUE!</f>
        <v>#VALUE!</v>
      </c>
      <c r="S4413" s="45" t="s">
        <v>124</v>
      </c>
      <c r="T4413" s="45" t="e">
        <f>#VALUE!</f>
        <v>#VALUE!</v>
      </c>
      <c r="U4413" s="45" t="s">
        <v>1978</v>
      </c>
      <c r="V4413" t="b">
        <f>TRUE()</f>
        <v>1</v>
      </c>
      <c r="W4413" t="s">
        <v>57</v>
      </c>
      <c r="X4413" t="s">
        <v>57</v>
      </c>
    </row>
    <row r="4414" spans="1:24">
      <c r="A4414" s="43">
        <v>43830</v>
      </c>
      <c r="B4414" t="s">
        <v>12623</v>
      </c>
      <c r="C4414" t="s">
        <v>12624</v>
      </c>
      <c r="D4414" s="44">
        <v>8770979.2229999993</v>
      </c>
      <c r="E4414" s="37">
        <v>8.7709792229999994</v>
      </c>
      <c r="F4414" t="s">
        <v>99</v>
      </c>
      <c r="G4414" t="s">
        <v>100</v>
      </c>
      <c r="H4414" s="45" t="s">
        <v>25</v>
      </c>
      <c r="I4414" t="s">
        <v>101</v>
      </c>
      <c r="J4414" t="s">
        <v>102</v>
      </c>
      <c r="K4414" t="s">
        <v>124</v>
      </c>
      <c r="L4414" t="e">
        <f>#VALUE!</f>
        <v>#VALUE!</v>
      </c>
      <c r="M4414" t="s">
        <v>124</v>
      </c>
      <c r="N4414" t="e">
        <f>#VALUE!</f>
        <v>#VALUE!</v>
      </c>
      <c r="O4414" t="s">
        <v>124</v>
      </c>
      <c r="P4414" t="e">
        <f>#VALUE!</f>
        <v>#VALUE!</v>
      </c>
      <c r="Q4414" s="45" t="s">
        <v>124</v>
      </c>
      <c r="R4414" s="45" t="e">
        <f>#VALUE!</f>
        <v>#VALUE!</v>
      </c>
      <c r="S4414" s="45" t="s">
        <v>124</v>
      </c>
      <c r="T4414" s="45" t="e">
        <f>#VALUE!</f>
        <v>#VALUE!</v>
      </c>
      <c r="U4414" s="45" t="s">
        <v>1978</v>
      </c>
      <c r="V4414" t="b">
        <f>TRUE()</f>
        <v>1</v>
      </c>
      <c r="W4414" t="s">
        <v>57</v>
      </c>
      <c r="X4414" t="s">
        <v>57</v>
      </c>
    </row>
    <row r="4415" spans="1:24">
      <c r="A4415" s="43">
        <v>43830</v>
      </c>
      <c r="B4415" t="s">
        <v>12625</v>
      </c>
      <c r="C4415" t="s">
        <v>12626</v>
      </c>
      <c r="D4415" s="44">
        <v>9788712.5730000008</v>
      </c>
      <c r="E4415" s="37">
        <v>9.7887125729999998</v>
      </c>
      <c r="F4415" t="s">
        <v>99</v>
      </c>
      <c r="G4415" t="s">
        <v>100</v>
      </c>
      <c r="H4415" s="45" t="s">
        <v>25</v>
      </c>
      <c r="I4415" t="s">
        <v>101</v>
      </c>
      <c r="J4415" t="s">
        <v>102</v>
      </c>
      <c r="K4415" t="s">
        <v>124</v>
      </c>
      <c r="L4415" t="e">
        <f>#VALUE!</f>
        <v>#VALUE!</v>
      </c>
      <c r="M4415" t="s">
        <v>124</v>
      </c>
      <c r="N4415" t="e">
        <f>#VALUE!</f>
        <v>#VALUE!</v>
      </c>
      <c r="O4415" t="s">
        <v>124</v>
      </c>
      <c r="P4415" t="e">
        <f>#VALUE!</f>
        <v>#VALUE!</v>
      </c>
      <c r="Q4415" s="45" t="s">
        <v>124</v>
      </c>
      <c r="R4415" s="45" t="e">
        <f>#VALUE!</f>
        <v>#VALUE!</v>
      </c>
      <c r="S4415" s="45" t="s">
        <v>124</v>
      </c>
      <c r="T4415" s="45" t="e">
        <f>#VALUE!</f>
        <v>#VALUE!</v>
      </c>
      <c r="U4415" s="45" t="s">
        <v>1978</v>
      </c>
      <c r="V4415" t="b">
        <f>TRUE()</f>
        <v>1</v>
      </c>
      <c r="W4415" t="s">
        <v>57</v>
      </c>
      <c r="X4415" t="s">
        <v>57</v>
      </c>
    </row>
    <row r="4416" spans="1:24">
      <c r="A4416" s="43">
        <v>43830</v>
      </c>
      <c r="B4416" t="s">
        <v>12627</v>
      </c>
      <c r="C4416" t="s">
        <v>12628</v>
      </c>
      <c r="D4416" s="44">
        <v>18729671.144000001</v>
      </c>
      <c r="E4416" s="37">
        <v>18.729671144000001</v>
      </c>
      <c r="F4416" t="s">
        <v>99</v>
      </c>
      <c r="G4416" t="s">
        <v>100</v>
      </c>
      <c r="H4416" s="45" t="s">
        <v>25</v>
      </c>
      <c r="I4416" t="s">
        <v>101</v>
      </c>
      <c r="J4416" t="s">
        <v>102</v>
      </c>
      <c r="K4416" t="s">
        <v>124</v>
      </c>
      <c r="L4416" t="e">
        <f>#VALUE!</f>
        <v>#VALUE!</v>
      </c>
      <c r="M4416" t="s">
        <v>124</v>
      </c>
      <c r="N4416" t="e">
        <f>#VALUE!</f>
        <v>#VALUE!</v>
      </c>
      <c r="O4416" t="s">
        <v>124</v>
      </c>
      <c r="P4416" t="e">
        <f>#VALUE!</f>
        <v>#VALUE!</v>
      </c>
      <c r="Q4416" s="45" t="s">
        <v>124</v>
      </c>
      <c r="R4416" s="45" t="e">
        <f>#VALUE!</f>
        <v>#VALUE!</v>
      </c>
      <c r="S4416" s="45" t="s">
        <v>124</v>
      </c>
      <c r="T4416" s="45" t="e">
        <f>#VALUE!</f>
        <v>#VALUE!</v>
      </c>
      <c r="U4416" s="45" t="s">
        <v>1978</v>
      </c>
      <c r="V4416" t="b">
        <f>TRUE()</f>
        <v>1</v>
      </c>
      <c r="W4416" t="s">
        <v>57</v>
      </c>
      <c r="X4416" t="s">
        <v>57</v>
      </c>
    </row>
    <row r="4417" spans="1:24">
      <c r="A4417" s="43">
        <v>43830</v>
      </c>
      <c r="B4417" t="s">
        <v>12629</v>
      </c>
      <c r="C4417" t="s">
        <v>12630</v>
      </c>
      <c r="D4417" s="44">
        <v>1342332.584</v>
      </c>
      <c r="E4417" s="37">
        <v>1.342332584</v>
      </c>
      <c r="F4417" t="s">
        <v>99</v>
      </c>
      <c r="G4417" t="s">
        <v>100</v>
      </c>
      <c r="H4417" s="45" t="s">
        <v>25</v>
      </c>
      <c r="I4417" t="s">
        <v>101</v>
      </c>
      <c r="J4417" t="s">
        <v>102</v>
      </c>
      <c r="K4417">
        <v>72.275619323417104</v>
      </c>
      <c r="L4417">
        <v>18572.412060467599</v>
      </c>
      <c r="M4417">
        <v>37.823854470481699</v>
      </c>
      <c r="N4417">
        <v>0.70248021094094704</v>
      </c>
      <c r="O4417">
        <v>38.068980954916199</v>
      </c>
      <c r="P4417">
        <v>0.707032801016799</v>
      </c>
      <c r="Q4417" s="45">
        <v>33.555768585534203</v>
      </c>
      <c r="R4417" s="45">
        <v>0.62321156117623699</v>
      </c>
      <c r="S4417" s="45">
        <v>32.030707273378702</v>
      </c>
      <c r="T4417" s="45">
        <v>0.594887494069407</v>
      </c>
      <c r="U4417" s="45" t="s">
        <v>12630</v>
      </c>
      <c r="V4417" t="b">
        <f>FALSE()</f>
        <v>0</v>
      </c>
      <c r="W4417" t="s">
        <v>57</v>
      </c>
      <c r="X4417" t="s">
        <v>57</v>
      </c>
    </row>
    <row r="4418" spans="1:24">
      <c r="A4418" s="43">
        <v>43830</v>
      </c>
      <c r="B4418" t="s">
        <v>12631</v>
      </c>
      <c r="C4418" t="s">
        <v>12632</v>
      </c>
      <c r="D4418" s="44">
        <v>8332998.1900000004</v>
      </c>
      <c r="E4418" s="37">
        <v>8.3329981899999996</v>
      </c>
      <c r="F4418" t="s">
        <v>327</v>
      </c>
      <c r="G4418" t="s">
        <v>100</v>
      </c>
      <c r="H4418" s="45" t="s">
        <v>25</v>
      </c>
      <c r="I4418" t="s">
        <v>328</v>
      </c>
      <c r="J4418" t="s">
        <v>102</v>
      </c>
      <c r="K4418">
        <v>20.8474422</v>
      </c>
      <c r="L4418">
        <v>399713.21709672402</v>
      </c>
      <c r="M4418">
        <v>14.238370400000001</v>
      </c>
      <c r="N4418">
        <v>5.6912648387987703</v>
      </c>
      <c r="O4418">
        <v>12.612197</v>
      </c>
      <c r="P4418">
        <v>5.0412618375276503</v>
      </c>
      <c r="Q4418" s="45">
        <v>11.542009500000001</v>
      </c>
      <c r="R4418" s="45">
        <v>4.6134937490059498</v>
      </c>
      <c r="S4418" s="45">
        <v>12.4399491</v>
      </c>
      <c r="T4418" s="45">
        <v>4.9724120752804897</v>
      </c>
      <c r="U4418" s="45" t="s">
        <v>12633</v>
      </c>
      <c r="V4418" t="b">
        <f>FALSE()</f>
        <v>0</v>
      </c>
      <c r="W4418" t="s">
        <v>57</v>
      </c>
      <c r="X4418" t="s">
        <v>57</v>
      </c>
    </row>
    <row r="4419" spans="1:24">
      <c r="A4419" s="43">
        <v>43830</v>
      </c>
      <c r="B4419" t="s">
        <v>12634</v>
      </c>
      <c r="C4419" t="s">
        <v>12635</v>
      </c>
      <c r="D4419" s="44">
        <v>7163774.3810000001</v>
      </c>
      <c r="E4419" s="37">
        <v>7.1637743809999996</v>
      </c>
      <c r="F4419" t="s">
        <v>83</v>
      </c>
      <c r="G4419" t="s">
        <v>83</v>
      </c>
      <c r="H4419" s="45" t="s">
        <v>25</v>
      </c>
      <c r="I4419" t="s">
        <v>84</v>
      </c>
      <c r="J4419" t="s">
        <v>85</v>
      </c>
      <c r="K4419">
        <v>17.113784677567502</v>
      </c>
      <c r="L4419">
        <v>418596.73450199299</v>
      </c>
      <c r="M4419">
        <v>12.555822579121401</v>
      </c>
      <c r="N4419">
        <v>5.2558263306066104</v>
      </c>
      <c r="O4419">
        <v>15.666777643448301</v>
      </c>
      <c r="P4419">
        <v>6.5580619617162901</v>
      </c>
      <c r="Q4419" s="45">
        <v>16.412472160356302</v>
      </c>
      <c r="R4419" s="45">
        <v>6.8702072514300196</v>
      </c>
      <c r="S4419" s="45">
        <v>16.3482553628054</v>
      </c>
      <c r="T4419" s="45">
        <v>6.8433263096750396</v>
      </c>
      <c r="U4419" s="45" t="s">
        <v>12636</v>
      </c>
      <c r="V4419" t="b">
        <f>FALSE()</f>
        <v>0</v>
      </c>
      <c r="W4419" t="s">
        <v>57</v>
      </c>
      <c r="X4419" t="s">
        <v>57</v>
      </c>
    </row>
    <row r="4420" spans="1:24">
      <c r="A4420" s="43">
        <v>43830</v>
      </c>
      <c r="B4420" t="s">
        <v>12637</v>
      </c>
      <c r="C4420" t="s">
        <v>12638</v>
      </c>
      <c r="D4420" s="44">
        <v>68443.455000000002</v>
      </c>
      <c r="E4420" s="37">
        <v>6.8443455E-2</v>
      </c>
      <c r="F4420" t="s">
        <v>1350</v>
      </c>
      <c r="G4420" t="s">
        <v>758</v>
      </c>
      <c r="H4420" s="45" t="s">
        <v>24</v>
      </c>
      <c r="I4420" t="s">
        <v>1351</v>
      </c>
      <c r="J4420" t="s">
        <v>760</v>
      </c>
      <c r="K4420">
        <v>5.1232540897282899</v>
      </c>
      <c r="L4420">
        <v>13359.3715637145</v>
      </c>
      <c r="M4420">
        <v>2.0625125551294099</v>
      </c>
      <c r="N4420">
        <v>2.7553871578799901E-2</v>
      </c>
      <c r="O4420">
        <v>1.9024128982386399</v>
      </c>
      <c r="P4420">
        <v>2.5415040775172901E-2</v>
      </c>
      <c r="Q4420" s="45">
        <v>2.3197087970057</v>
      </c>
      <c r="R4420" s="45">
        <v>3.0989851738816299E-2</v>
      </c>
      <c r="S4420" s="45">
        <v>2.58487870306329</v>
      </c>
      <c r="T4420" s="45">
        <v>3.4532355041354899E-2</v>
      </c>
      <c r="U4420" s="45" t="s">
        <v>12639</v>
      </c>
      <c r="V4420" t="b">
        <f>FALSE()</f>
        <v>0</v>
      </c>
      <c r="W4420" t="s">
        <v>117</v>
      </c>
      <c r="X4420" t="s">
        <v>57</v>
      </c>
    </row>
    <row r="4421" spans="1:24">
      <c r="A4421" s="43">
        <v>43830</v>
      </c>
      <c r="B4421" t="s">
        <v>12640</v>
      </c>
      <c r="C4421" t="s">
        <v>12641</v>
      </c>
      <c r="D4421" s="44">
        <v>13805397.034</v>
      </c>
      <c r="E4421" s="37">
        <v>13.805397034</v>
      </c>
      <c r="F4421" t="s">
        <v>200</v>
      </c>
      <c r="G4421" t="s">
        <v>201</v>
      </c>
      <c r="H4421" s="45" t="s">
        <v>25</v>
      </c>
      <c r="I4421" t="s">
        <v>202</v>
      </c>
      <c r="J4421" t="s">
        <v>203</v>
      </c>
      <c r="K4421">
        <v>10.0828577990079</v>
      </c>
      <c r="L4421">
        <v>1369194.8561803999</v>
      </c>
      <c r="M4421">
        <v>6.4891465281058096</v>
      </c>
      <c r="N4421">
        <v>8.8849060472833497</v>
      </c>
      <c r="O4421">
        <v>7.1166632567655501</v>
      </c>
      <c r="P4421">
        <v>9.7440987243314101</v>
      </c>
      <c r="Q4421" s="45">
        <v>6.4367664253897603</v>
      </c>
      <c r="R4421" s="45">
        <v>8.8131874800783301</v>
      </c>
      <c r="S4421" s="45">
        <v>6.9079561648946104</v>
      </c>
      <c r="T4421" s="45">
        <v>9.4583380476933492</v>
      </c>
      <c r="U4421" s="45" t="s">
        <v>12642</v>
      </c>
      <c r="V4421" t="b">
        <f>FALSE()</f>
        <v>0</v>
      </c>
      <c r="W4421" t="s">
        <v>57</v>
      </c>
      <c r="X4421" t="s">
        <v>57</v>
      </c>
    </row>
    <row r="4422" spans="1:24">
      <c r="A4422" s="43">
        <v>43830</v>
      </c>
      <c r="B4422" t="s">
        <v>12643</v>
      </c>
      <c r="C4422" t="s">
        <v>12644</v>
      </c>
      <c r="D4422" s="44">
        <v>4229276.1390000004</v>
      </c>
      <c r="E4422" s="37">
        <v>4.2292761390000004</v>
      </c>
      <c r="F4422" t="s">
        <v>615</v>
      </c>
      <c r="G4422" t="s">
        <v>155</v>
      </c>
      <c r="H4422" s="45" t="s">
        <v>25</v>
      </c>
      <c r="I4422" t="s">
        <v>616</v>
      </c>
      <c r="J4422" t="s">
        <v>157</v>
      </c>
      <c r="K4422">
        <v>2.18472564566635</v>
      </c>
      <c r="L4422">
        <v>1935838.55592543</v>
      </c>
      <c r="M4422">
        <v>1.9905306881409801</v>
      </c>
      <c r="N4422">
        <v>3.8533460528560899</v>
      </c>
      <c r="O4422">
        <v>2.21527369788725</v>
      </c>
      <c r="P4422">
        <v>4.2884122362976402</v>
      </c>
      <c r="Q4422" s="45">
        <v>2.5329871393518899</v>
      </c>
      <c r="R4422" s="45">
        <v>4.9034541660206497</v>
      </c>
      <c r="S4422" s="45">
        <v>2.5261280943302999</v>
      </c>
      <c r="T4422" s="45">
        <v>4.8901761622110298</v>
      </c>
      <c r="U4422" s="45" t="s">
        <v>12645</v>
      </c>
      <c r="V4422" t="b">
        <f>FALSE()</f>
        <v>0</v>
      </c>
      <c r="W4422" t="s">
        <v>57</v>
      </c>
      <c r="X4422" t="s">
        <v>57</v>
      </c>
    </row>
    <row r="4423" spans="1:24">
      <c r="A4423" s="43">
        <v>43830</v>
      </c>
      <c r="B4423" t="s">
        <v>12646</v>
      </c>
      <c r="C4423" t="s">
        <v>12647</v>
      </c>
      <c r="D4423" s="44">
        <v>315787.01699999999</v>
      </c>
      <c r="E4423" s="37">
        <v>0.315787017</v>
      </c>
      <c r="F4423" t="s">
        <v>382</v>
      </c>
      <c r="G4423" t="s">
        <v>383</v>
      </c>
      <c r="H4423" s="45" t="s">
        <v>25</v>
      </c>
      <c r="I4423" t="s">
        <v>384</v>
      </c>
      <c r="J4423" t="s">
        <v>385</v>
      </c>
      <c r="K4423">
        <v>5.2709143838172698</v>
      </c>
      <c r="L4423">
        <v>59911.2400629248</v>
      </c>
      <c r="M4423">
        <v>2.6490179792808299</v>
      </c>
      <c r="N4423">
        <v>0.158705952087698</v>
      </c>
      <c r="O4423">
        <v>2.57484263920378</v>
      </c>
      <c r="P4423">
        <v>0.15426201548159299</v>
      </c>
      <c r="Q4423" s="45">
        <v>3.0094649413180901</v>
      </c>
      <c r="R4423" s="45">
        <v>0.180300776560264</v>
      </c>
      <c r="S4423" s="45">
        <v>2.8232315040866198</v>
      </c>
      <c r="T4423" s="45">
        <v>0.169143300394546</v>
      </c>
      <c r="U4423" s="45" t="s">
        <v>12648</v>
      </c>
      <c r="V4423" t="b">
        <f>FALSE()</f>
        <v>0</v>
      </c>
      <c r="W4423" t="s">
        <v>57</v>
      </c>
      <c r="X4423" t="s">
        <v>57</v>
      </c>
    </row>
    <row r="4424" spans="1:24">
      <c r="A4424" s="43">
        <v>43830</v>
      </c>
      <c r="B4424" t="s">
        <v>12649</v>
      </c>
      <c r="C4424" t="s">
        <v>12650</v>
      </c>
      <c r="D4424" s="44">
        <v>2656709.37</v>
      </c>
      <c r="E4424" s="37">
        <v>2.6567093700000002</v>
      </c>
      <c r="F4424" t="s">
        <v>397</v>
      </c>
      <c r="G4424" t="s">
        <v>398</v>
      </c>
      <c r="H4424" s="45" t="s">
        <v>25</v>
      </c>
      <c r="I4424" t="s">
        <v>399</v>
      </c>
      <c r="J4424" t="s">
        <v>400</v>
      </c>
      <c r="K4424">
        <v>7.3661263171754898</v>
      </c>
      <c r="L4424">
        <v>360665.73604709801</v>
      </c>
      <c r="M4424">
        <v>4.1371901323947</v>
      </c>
      <c r="N4424">
        <v>1.4921427242669301</v>
      </c>
      <c r="O4424">
        <v>4.0347331207009196</v>
      </c>
      <c r="P4424">
        <v>1.4551899907312</v>
      </c>
      <c r="Q4424" s="45">
        <v>4.6025073728558503</v>
      </c>
      <c r="R4424" s="45">
        <v>1.65996670929325</v>
      </c>
      <c r="S4424" s="45">
        <v>4.4162006687188198</v>
      </c>
      <c r="T4424" s="45">
        <v>1.5927722647151601</v>
      </c>
      <c r="U4424" s="45" t="s">
        <v>12651</v>
      </c>
      <c r="V4424" t="b">
        <f>FALSE()</f>
        <v>0</v>
      </c>
      <c r="W4424" t="s">
        <v>57</v>
      </c>
      <c r="X4424" t="s">
        <v>57</v>
      </c>
    </row>
    <row r="4425" spans="1:24">
      <c r="A4425" s="43">
        <v>43830</v>
      </c>
      <c r="B4425" t="s">
        <v>12652</v>
      </c>
      <c r="C4425" t="s">
        <v>12653</v>
      </c>
      <c r="D4425" s="44">
        <v>182455527.27000001</v>
      </c>
      <c r="E4425" s="37">
        <v>182.45552727</v>
      </c>
      <c r="F4425" t="s">
        <v>446</v>
      </c>
      <c r="G4425" t="s">
        <v>61</v>
      </c>
      <c r="H4425" s="45" t="s">
        <v>25</v>
      </c>
      <c r="I4425" t="s">
        <v>447</v>
      </c>
      <c r="J4425" t="s">
        <v>63</v>
      </c>
      <c r="K4425">
        <v>120.32</v>
      </c>
      <c r="L4425">
        <v>1516418.9434009299</v>
      </c>
      <c r="M4425">
        <v>89.76</v>
      </c>
      <c r="N4425">
        <v>136.11376435966801</v>
      </c>
      <c r="O4425">
        <v>102.8</v>
      </c>
      <c r="P4425">
        <v>155.88786738161599</v>
      </c>
      <c r="Q4425" s="45">
        <v>106.28</v>
      </c>
      <c r="R4425" s="45">
        <v>161.165005304651</v>
      </c>
      <c r="S4425" s="45">
        <v>107.8</v>
      </c>
      <c r="T4425" s="45">
        <v>163.46996209861999</v>
      </c>
      <c r="U4425" s="45" t="s">
        <v>12653</v>
      </c>
      <c r="V4425" t="b">
        <f>FALSE()</f>
        <v>0</v>
      </c>
      <c r="W4425" t="s">
        <v>57</v>
      </c>
      <c r="X4425" t="s">
        <v>57</v>
      </c>
    </row>
    <row r="4426" spans="1:24">
      <c r="A4426" s="43">
        <v>43830</v>
      </c>
      <c r="B4426" t="s">
        <v>12654</v>
      </c>
      <c r="C4426" t="s">
        <v>12655</v>
      </c>
      <c r="D4426" s="44">
        <v>5808100.5609999998</v>
      </c>
      <c r="E4426" s="37">
        <v>5.8081005609999998</v>
      </c>
      <c r="F4426" t="s">
        <v>225</v>
      </c>
      <c r="G4426" t="s">
        <v>226</v>
      </c>
      <c r="H4426" s="45" t="s">
        <v>25</v>
      </c>
      <c r="I4426" t="s">
        <v>227</v>
      </c>
      <c r="J4426" t="s">
        <v>228</v>
      </c>
      <c r="K4426">
        <v>21.158413558699198</v>
      </c>
      <c r="L4426">
        <v>274505.48430234398</v>
      </c>
      <c r="M4426">
        <v>14.2626033065659</v>
      </c>
      <c r="N4426">
        <v>3.9151628280810802</v>
      </c>
      <c r="O4426">
        <v>16.805106481911999</v>
      </c>
      <c r="P4426">
        <v>4.6130938935697099</v>
      </c>
      <c r="Q4426" s="45">
        <v>16.643272550111401</v>
      </c>
      <c r="R4426" s="45">
        <v>4.5686695917442304</v>
      </c>
      <c r="S4426" s="45">
        <v>17.485225704159699</v>
      </c>
      <c r="T4426" s="45">
        <v>4.7997903500561501</v>
      </c>
      <c r="U4426" s="45" t="s">
        <v>12656</v>
      </c>
      <c r="V4426" t="b">
        <f>FALSE()</f>
        <v>0</v>
      </c>
      <c r="W4426" t="s">
        <v>57</v>
      </c>
      <c r="X4426" t="s">
        <v>57</v>
      </c>
    </row>
    <row r="4427" spans="1:24">
      <c r="A4427" s="43">
        <v>43830</v>
      </c>
      <c r="B4427" t="s">
        <v>12657</v>
      </c>
      <c r="C4427" t="s">
        <v>12658</v>
      </c>
      <c r="D4427" s="44">
        <v>800492.89599999995</v>
      </c>
      <c r="E4427" s="37">
        <v>0.80049289599999995</v>
      </c>
      <c r="F4427" t="s">
        <v>7722</v>
      </c>
      <c r="G4427" t="s">
        <v>6891</v>
      </c>
      <c r="H4427" s="45" t="s">
        <v>25</v>
      </c>
      <c r="I4427" t="s">
        <v>7723</v>
      </c>
      <c r="J4427" t="s">
        <v>6893</v>
      </c>
      <c r="K4427" t="s">
        <v>124</v>
      </c>
      <c r="L4427" t="e">
        <f>#VALUE!</f>
        <v>#VALUE!</v>
      </c>
      <c r="M4427" t="s">
        <v>124</v>
      </c>
      <c r="N4427" t="e">
        <f>#VALUE!</f>
        <v>#VALUE!</v>
      </c>
      <c r="O4427" t="s">
        <v>124</v>
      </c>
      <c r="P4427" t="e">
        <f>#VALUE!</f>
        <v>#VALUE!</v>
      </c>
      <c r="Q4427" s="45" t="s">
        <v>124</v>
      </c>
      <c r="R4427" s="45" t="e">
        <f>#VALUE!</f>
        <v>#VALUE!</v>
      </c>
      <c r="S4427" s="45" t="s">
        <v>124</v>
      </c>
      <c r="T4427" s="45" t="e">
        <f>#VALUE!</f>
        <v>#VALUE!</v>
      </c>
      <c r="U4427" s="45" t="s">
        <v>12659</v>
      </c>
      <c r="V4427" t="b">
        <f>TRUE()</f>
        <v>1</v>
      </c>
      <c r="W4427" t="s">
        <v>57</v>
      </c>
      <c r="X4427" t="s">
        <v>57</v>
      </c>
    </row>
    <row r="4428" spans="1:24">
      <c r="A4428" s="43">
        <v>43830</v>
      </c>
      <c r="B4428" t="s">
        <v>12660</v>
      </c>
      <c r="C4428" t="s">
        <v>12661</v>
      </c>
      <c r="D4428" s="44">
        <v>858725.68200000003</v>
      </c>
      <c r="E4428" s="37">
        <v>0.85872568199999999</v>
      </c>
      <c r="F4428" t="s">
        <v>7722</v>
      </c>
      <c r="G4428" t="s">
        <v>6891</v>
      </c>
      <c r="H4428" s="45" t="s">
        <v>25</v>
      </c>
      <c r="I4428" t="s">
        <v>7723</v>
      </c>
      <c r="J4428" t="s">
        <v>6893</v>
      </c>
      <c r="K4428" t="s">
        <v>124</v>
      </c>
      <c r="L4428" t="e">
        <f>#VALUE!</f>
        <v>#VALUE!</v>
      </c>
      <c r="M4428" t="s">
        <v>124</v>
      </c>
      <c r="N4428" t="e">
        <f>#VALUE!</f>
        <v>#VALUE!</v>
      </c>
      <c r="O4428" t="s">
        <v>124</v>
      </c>
      <c r="P4428" t="e">
        <f>#VALUE!</f>
        <v>#VALUE!</v>
      </c>
      <c r="Q4428" s="45" t="s">
        <v>124</v>
      </c>
      <c r="R4428" s="45" t="e">
        <f>#VALUE!</f>
        <v>#VALUE!</v>
      </c>
      <c r="S4428" s="45" t="s">
        <v>124</v>
      </c>
      <c r="T4428" s="45" t="e">
        <f>#VALUE!</f>
        <v>#VALUE!</v>
      </c>
      <c r="U4428" s="45" t="s">
        <v>12659</v>
      </c>
      <c r="V4428" t="b">
        <f>TRUE()</f>
        <v>1</v>
      </c>
      <c r="W4428" t="s">
        <v>57</v>
      </c>
      <c r="X4428" t="s">
        <v>57</v>
      </c>
    </row>
    <row r="4429" spans="1:24">
      <c r="A4429" s="43">
        <v>43830</v>
      </c>
      <c r="B4429" t="s">
        <v>12662</v>
      </c>
      <c r="C4429" t="s">
        <v>12663</v>
      </c>
      <c r="D4429" s="44">
        <v>5521917.2970000003</v>
      </c>
      <c r="E4429" s="37">
        <v>5.5219172969999999</v>
      </c>
      <c r="F4429" t="s">
        <v>382</v>
      </c>
      <c r="G4429" t="s">
        <v>383</v>
      </c>
      <c r="H4429" s="45" t="s">
        <v>25</v>
      </c>
      <c r="I4429" t="s">
        <v>384</v>
      </c>
      <c r="J4429" t="s">
        <v>385</v>
      </c>
      <c r="K4429">
        <v>27.614979208378301</v>
      </c>
      <c r="L4429">
        <v>199960.94349130199</v>
      </c>
      <c r="M4429">
        <v>20.042923587328801</v>
      </c>
      <c r="N4429">
        <v>4.0078019108463296</v>
      </c>
      <c r="O4429">
        <v>21.824260615975501</v>
      </c>
      <c r="P4429">
        <v>4.3639997437705098</v>
      </c>
      <c r="Q4429" s="45">
        <v>22.816406348982898</v>
      </c>
      <c r="R4429" s="45">
        <v>4.5623901406235401</v>
      </c>
      <c r="S4429" s="45">
        <v>22.783785943403</v>
      </c>
      <c r="T4429" s="45">
        <v>4.5558673335467201</v>
      </c>
      <c r="U4429" s="45" t="s">
        <v>12664</v>
      </c>
      <c r="V4429" t="b">
        <f>FALSE()</f>
        <v>0</v>
      </c>
      <c r="W4429" t="s">
        <v>57</v>
      </c>
      <c r="X4429" t="s">
        <v>57</v>
      </c>
    </row>
    <row r="4430" spans="1:24">
      <c r="A4430" s="43">
        <v>43830</v>
      </c>
      <c r="B4430" t="s">
        <v>12665</v>
      </c>
      <c r="C4430" t="s">
        <v>12666</v>
      </c>
      <c r="D4430" s="44">
        <v>5653625.7810000004</v>
      </c>
      <c r="E4430" s="37">
        <v>5.6536257809999997</v>
      </c>
      <c r="F4430" t="s">
        <v>242</v>
      </c>
      <c r="G4430" t="s">
        <v>53</v>
      </c>
      <c r="H4430" s="45" t="s">
        <v>25</v>
      </c>
      <c r="I4430" t="s">
        <v>243</v>
      </c>
      <c r="J4430" t="s">
        <v>55</v>
      </c>
      <c r="K4430">
        <v>190.8</v>
      </c>
      <c r="L4430">
        <v>29631.1623742138</v>
      </c>
      <c r="M4430">
        <v>174.2</v>
      </c>
      <c r="N4430">
        <v>5.16174848558805</v>
      </c>
      <c r="O4430">
        <v>222.2</v>
      </c>
      <c r="P4430">
        <v>6.5840442795503096</v>
      </c>
      <c r="Q4430" s="45">
        <v>257.39999999999998</v>
      </c>
      <c r="R4430" s="45">
        <v>7.6270611951226401</v>
      </c>
      <c r="S4430" s="45">
        <v>257.60000000000002</v>
      </c>
      <c r="T4430" s="45">
        <v>7.6329874275974801</v>
      </c>
      <c r="U4430" s="45" t="s">
        <v>12667</v>
      </c>
      <c r="V4430" t="b">
        <f>FALSE()</f>
        <v>0</v>
      </c>
      <c r="W4430" t="s">
        <v>57</v>
      </c>
      <c r="X4430" t="s">
        <v>57</v>
      </c>
    </row>
    <row r="4431" spans="1:24">
      <c r="A4431" s="43">
        <v>43830</v>
      </c>
      <c r="B4431" t="s">
        <v>12668</v>
      </c>
      <c r="C4431" t="s">
        <v>12669</v>
      </c>
      <c r="D4431" s="44">
        <v>2398432.0729999999</v>
      </c>
      <c r="E4431" s="37">
        <v>2.3984320729999999</v>
      </c>
      <c r="F4431" t="s">
        <v>52</v>
      </c>
      <c r="G4431" t="s">
        <v>53</v>
      </c>
      <c r="H4431" s="45" t="s">
        <v>25</v>
      </c>
      <c r="I4431" t="s">
        <v>54</v>
      </c>
      <c r="J4431" t="s">
        <v>55</v>
      </c>
      <c r="K4431">
        <v>147.69999999999999</v>
      </c>
      <c r="L4431">
        <v>16238.538070413</v>
      </c>
      <c r="M4431">
        <v>143</v>
      </c>
      <c r="N4431">
        <v>2.3221109440690602</v>
      </c>
      <c r="O4431">
        <v>183</v>
      </c>
      <c r="P4431">
        <v>2.9716524668855802</v>
      </c>
      <c r="Q4431" s="45">
        <v>203.6</v>
      </c>
      <c r="R4431" s="45">
        <v>3.3061663511360901</v>
      </c>
      <c r="S4431" s="45">
        <v>224.2</v>
      </c>
      <c r="T4431" s="45">
        <v>3.6406802353865899</v>
      </c>
      <c r="U4431" s="45" t="s">
        <v>12670</v>
      </c>
      <c r="V4431" t="b">
        <f>FALSE()</f>
        <v>0</v>
      </c>
      <c r="W4431" t="s">
        <v>57</v>
      </c>
      <c r="X4431" t="s">
        <v>57</v>
      </c>
    </row>
    <row r="4432" spans="1:24">
      <c r="A4432" s="43">
        <v>43830</v>
      </c>
      <c r="B4432" t="s">
        <v>12671</v>
      </c>
      <c r="C4432" t="s">
        <v>12672</v>
      </c>
      <c r="D4432" s="44">
        <v>42008110.920000002</v>
      </c>
      <c r="E4432" s="37">
        <v>42.00811092</v>
      </c>
      <c r="F4432" t="s">
        <v>913</v>
      </c>
      <c r="G4432" t="s">
        <v>505</v>
      </c>
      <c r="H4432" s="45" t="s">
        <v>25</v>
      </c>
      <c r="I4432" t="s">
        <v>914</v>
      </c>
      <c r="J4432" t="s">
        <v>507</v>
      </c>
      <c r="K4432" t="s">
        <v>124</v>
      </c>
      <c r="L4432" t="e">
        <f>#VALUE!</f>
        <v>#VALUE!</v>
      </c>
      <c r="M4432" t="s">
        <v>124</v>
      </c>
      <c r="N4432" t="e">
        <f>#VALUE!</f>
        <v>#VALUE!</v>
      </c>
      <c r="O4432" t="s">
        <v>124</v>
      </c>
      <c r="P4432" t="e">
        <f>#VALUE!</f>
        <v>#VALUE!</v>
      </c>
      <c r="Q4432" s="45" t="s">
        <v>124</v>
      </c>
      <c r="R4432" s="45" t="e">
        <f>#VALUE!</f>
        <v>#VALUE!</v>
      </c>
      <c r="S4432" s="45" t="s">
        <v>124</v>
      </c>
      <c r="T4432" s="45" t="e">
        <f>#VALUE!</f>
        <v>#VALUE!</v>
      </c>
      <c r="U4432" s="45" t="s">
        <v>12673</v>
      </c>
      <c r="V4432" t="b">
        <f>TRUE()</f>
        <v>1</v>
      </c>
      <c r="W4432" t="s">
        <v>57</v>
      </c>
      <c r="X4432" t="s">
        <v>57</v>
      </c>
    </row>
    <row r="4433" spans="1:24">
      <c r="A4433" s="43">
        <v>43830</v>
      </c>
      <c r="B4433" t="s">
        <v>12674</v>
      </c>
      <c r="C4433" t="s">
        <v>12675</v>
      </c>
      <c r="D4433" s="44">
        <v>3017886.86</v>
      </c>
      <c r="E4433" s="37">
        <v>3.0178868599999999</v>
      </c>
      <c r="F4433" t="s">
        <v>913</v>
      </c>
      <c r="G4433" t="s">
        <v>505</v>
      </c>
      <c r="H4433" s="45" t="s">
        <v>25</v>
      </c>
      <c r="I4433" t="s">
        <v>914</v>
      </c>
      <c r="J4433" t="s">
        <v>507</v>
      </c>
      <c r="K4433" t="s">
        <v>124</v>
      </c>
      <c r="L4433" t="e">
        <f>#VALUE!</f>
        <v>#VALUE!</v>
      </c>
      <c r="M4433" t="s">
        <v>124</v>
      </c>
      <c r="N4433" t="e">
        <f>#VALUE!</f>
        <v>#VALUE!</v>
      </c>
      <c r="O4433" t="s">
        <v>124</v>
      </c>
      <c r="P4433" t="e">
        <f>#VALUE!</f>
        <v>#VALUE!</v>
      </c>
      <c r="Q4433" s="45" t="s">
        <v>124</v>
      </c>
      <c r="R4433" s="45" t="e">
        <f>#VALUE!</f>
        <v>#VALUE!</v>
      </c>
      <c r="S4433" s="45" t="s">
        <v>124</v>
      </c>
      <c r="T4433" s="45" t="e">
        <f>#VALUE!</f>
        <v>#VALUE!</v>
      </c>
      <c r="U4433" s="45" t="s">
        <v>12673</v>
      </c>
      <c r="V4433" t="b">
        <f>TRUE()</f>
        <v>1</v>
      </c>
      <c r="W4433" t="s">
        <v>57</v>
      </c>
      <c r="X4433" t="s">
        <v>57</v>
      </c>
    </row>
    <row r="4434" spans="1:24">
      <c r="A4434" s="43">
        <v>43830</v>
      </c>
      <c r="B4434" t="s">
        <v>12676</v>
      </c>
      <c r="C4434" t="s">
        <v>12677</v>
      </c>
      <c r="D4434" s="44">
        <v>232381.53</v>
      </c>
      <c r="E4434" s="37">
        <v>0.23238153</v>
      </c>
      <c r="F4434" t="s">
        <v>497</v>
      </c>
      <c r="G4434" t="s">
        <v>498</v>
      </c>
      <c r="H4434" s="45" t="s">
        <v>25</v>
      </c>
      <c r="I4434" t="s">
        <v>499</v>
      </c>
      <c r="J4434" t="s">
        <v>500</v>
      </c>
      <c r="K4434" t="s">
        <v>124</v>
      </c>
      <c r="L4434" t="e">
        <f>#VALUE!</f>
        <v>#VALUE!</v>
      </c>
      <c r="M4434" t="s">
        <v>124</v>
      </c>
      <c r="N4434" t="e">
        <f>#VALUE!</f>
        <v>#VALUE!</v>
      </c>
      <c r="O4434" t="s">
        <v>124</v>
      </c>
      <c r="P4434" t="e">
        <f>#VALUE!</f>
        <v>#VALUE!</v>
      </c>
      <c r="Q4434" s="45" t="s">
        <v>124</v>
      </c>
      <c r="R4434" s="45" t="e">
        <f>#VALUE!</f>
        <v>#VALUE!</v>
      </c>
      <c r="S4434" s="45" t="s">
        <v>124</v>
      </c>
      <c r="T4434" s="45" t="e">
        <f>#VALUE!</f>
        <v>#VALUE!</v>
      </c>
      <c r="U4434" s="45" t="s">
        <v>12678</v>
      </c>
      <c r="V4434" t="b">
        <f>TRUE()</f>
        <v>1</v>
      </c>
      <c r="W4434" t="s">
        <v>57</v>
      </c>
      <c r="X4434" t="s">
        <v>57</v>
      </c>
    </row>
    <row r="4435" spans="1:24">
      <c r="A4435" s="43">
        <v>43830</v>
      </c>
      <c r="B4435" t="s">
        <v>12679</v>
      </c>
      <c r="C4435" t="s">
        <v>12680</v>
      </c>
      <c r="D4435" s="44">
        <v>364405.02399999998</v>
      </c>
      <c r="E4435" s="37">
        <v>0.36440502400000002</v>
      </c>
      <c r="F4435" t="s">
        <v>451</v>
      </c>
      <c r="G4435" t="s">
        <v>217</v>
      </c>
      <c r="H4435" s="45" t="s">
        <v>23</v>
      </c>
      <c r="I4435" t="s">
        <v>452</v>
      </c>
      <c r="J4435" t="s">
        <v>219</v>
      </c>
      <c r="K4435">
        <v>24.4491223205716</v>
      </c>
      <c r="L4435">
        <v>14904.6259911501</v>
      </c>
      <c r="M4435">
        <v>17.1114277339586</v>
      </c>
      <c r="N4435">
        <v>0.25503943054924599</v>
      </c>
      <c r="O4435">
        <v>18.191828328461298</v>
      </c>
      <c r="P4435">
        <v>0.27114239733092499</v>
      </c>
      <c r="Q4435" s="45">
        <v>17.357490671641798</v>
      </c>
      <c r="R4435" s="45">
        <v>0.25870690660569801</v>
      </c>
      <c r="S4435" s="45">
        <v>19.182897074468102</v>
      </c>
      <c r="T4435" s="45">
        <v>0.28591390632167502</v>
      </c>
      <c r="U4435" s="45" t="s">
        <v>12681</v>
      </c>
      <c r="V4435" t="b">
        <f>FALSE()</f>
        <v>0</v>
      </c>
      <c r="W4435" t="s">
        <v>57</v>
      </c>
      <c r="X4435" t="s">
        <v>57</v>
      </c>
    </row>
    <row r="4436" spans="1:24">
      <c r="A4436" s="43">
        <v>43830</v>
      </c>
      <c r="B4436" t="s">
        <v>12682</v>
      </c>
      <c r="C4436" t="s">
        <v>12683</v>
      </c>
      <c r="D4436" s="44">
        <v>4395424.1859999998</v>
      </c>
      <c r="E4436" s="37">
        <v>4.3954241859999996</v>
      </c>
      <c r="F4436" t="s">
        <v>3154</v>
      </c>
      <c r="G4436" t="s">
        <v>505</v>
      </c>
      <c r="H4436" s="45" t="s">
        <v>25</v>
      </c>
      <c r="I4436" t="s">
        <v>3155</v>
      </c>
      <c r="J4436" t="s">
        <v>507</v>
      </c>
      <c r="K4436">
        <v>18.431974512104102</v>
      </c>
      <c r="L4436">
        <v>238467.35373432501</v>
      </c>
      <c r="M4436">
        <v>14.8473808889363</v>
      </c>
      <c r="N4436">
        <v>3.5406156304702399</v>
      </c>
      <c r="O4436">
        <v>14.9389848525113</v>
      </c>
      <c r="P4436">
        <v>3.56246018525554</v>
      </c>
      <c r="Q4436" s="45">
        <v>15.3688672707889</v>
      </c>
      <c r="R4436" s="45">
        <v>3.6649731079591099</v>
      </c>
      <c r="S4436" s="45">
        <v>16.702138297872299</v>
      </c>
      <c r="T4436" s="45">
        <v>3.9829147215983398</v>
      </c>
      <c r="U4436" s="45" t="s">
        <v>12684</v>
      </c>
      <c r="V4436" t="b">
        <f>FALSE()</f>
        <v>0</v>
      </c>
      <c r="W4436" t="s">
        <v>57</v>
      </c>
      <c r="X4436" t="s">
        <v>57</v>
      </c>
    </row>
    <row r="4437" spans="1:24">
      <c r="A4437" s="43">
        <v>43830</v>
      </c>
      <c r="B4437" t="s">
        <v>12685</v>
      </c>
      <c r="C4437" t="s">
        <v>12686</v>
      </c>
      <c r="D4437" s="44">
        <v>1553165.5249999999</v>
      </c>
      <c r="E4437" s="37">
        <v>1.553165525</v>
      </c>
      <c r="F4437" t="s">
        <v>504</v>
      </c>
      <c r="G4437" t="s">
        <v>505</v>
      </c>
      <c r="H4437" s="45" t="s">
        <v>25</v>
      </c>
      <c r="I4437" t="s">
        <v>506</v>
      </c>
      <c r="J4437" t="s">
        <v>507</v>
      </c>
      <c r="K4437">
        <v>10.5597376559667</v>
      </c>
      <c r="L4437">
        <v>147083.72268343199</v>
      </c>
      <c r="M4437">
        <v>6.6729801748028104</v>
      </c>
      <c r="N4437">
        <v>0.98148676550273595</v>
      </c>
      <c r="O4437">
        <v>7.4694924262556501</v>
      </c>
      <c r="P4437">
        <v>1.09864075260938</v>
      </c>
      <c r="Q4437" s="45">
        <v>8.1754517590618292</v>
      </c>
      <c r="R4437" s="45">
        <v>1.2024758793416299</v>
      </c>
      <c r="S4437" s="45">
        <v>9.0142422872340404</v>
      </c>
      <c r="T4437" s="45">
        <v>1.3258483127767999</v>
      </c>
      <c r="U4437" s="45" t="s">
        <v>12687</v>
      </c>
      <c r="V4437" t="b">
        <f>FALSE()</f>
        <v>0</v>
      </c>
      <c r="W4437" t="s">
        <v>57</v>
      </c>
      <c r="X4437" t="s">
        <v>57</v>
      </c>
    </row>
    <row r="4438" spans="1:24">
      <c r="A4438" s="43">
        <v>43830</v>
      </c>
      <c r="B4438" t="s">
        <v>12688</v>
      </c>
      <c r="C4438" t="s">
        <v>12689</v>
      </c>
      <c r="D4438" s="44">
        <v>10957664.960999999</v>
      </c>
      <c r="E4438" s="37">
        <v>10.957664961000001</v>
      </c>
      <c r="F4438" t="s">
        <v>1350</v>
      </c>
      <c r="G4438" t="s">
        <v>758</v>
      </c>
      <c r="H4438" s="45" t="s">
        <v>24</v>
      </c>
      <c r="I4438" t="s">
        <v>1351</v>
      </c>
      <c r="J4438" t="s">
        <v>760</v>
      </c>
      <c r="K4438">
        <v>8.3835755038924997</v>
      </c>
      <c r="L4438">
        <v>1307039.57469129</v>
      </c>
      <c r="M4438">
        <v>6.6253160306970802</v>
      </c>
      <c r="N4438">
        <v>8.6595502469577195</v>
      </c>
      <c r="O4438">
        <v>7.26468376295509</v>
      </c>
      <c r="P4438">
        <v>9.4952291757995706</v>
      </c>
      <c r="Q4438" s="45">
        <v>7.2179664179104499</v>
      </c>
      <c r="R4438" s="45">
        <v>9.4341677570017204</v>
      </c>
      <c r="S4438" s="45">
        <v>7.5650861702127701</v>
      </c>
      <c r="T4438" s="45">
        <v>9.8878670104178905</v>
      </c>
      <c r="U4438" s="45" t="s">
        <v>12690</v>
      </c>
      <c r="V4438" t="b">
        <f>FALSE()</f>
        <v>0</v>
      </c>
      <c r="W4438" t="s">
        <v>57</v>
      </c>
      <c r="X4438" t="s">
        <v>57</v>
      </c>
    </row>
    <row r="4439" spans="1:24">
      <c r="A4439" s="43">
        <v>43830</v>
      </c>
      <c r="B4439" t="s">
        <v>12691</v>
      </c>
      <c r="C4439" t="s">
        <v>12692</v>
      </c>
      <c r="D4439" s="44">
        <v>24689714.710999999</v>
      </c>
      <c r="E4439" s="37">
        <v>24.689714711000001</v>
      </c>
      <c r="F4439" t="s">
        <v>504</v>
      </c>
      <c r="G4439" t="s">
        <v>505</v>
      </c>
      <c r="H4439" s="45" t="s">
        <v>25</v>
      </c>
      <c r="I4439" t="s">
        <v>506</v>
      </c>
      <c r="J4439" t="s">
        <v>507</v>
      </c>
      <c r="K4439">
        <v>22.332418150794499</v>
      </c>
      <c r="L4439">
        <v>1105554.9177114801</v>
      </c>
      <c r="M4439">
        <v>14.7758846727777</v>
      </c>
      <c r="N4439">
        <v>16.335551963527099</v>
      </c>
      <c r="O4439">
        <v>16.866595801222399</v>
      </c>
      <c r="P4439">
        <v>18.646947933093202</v>
      </c>
      <c r="Q4439" s="45">
        <v>17.382041577825198</v>
      </c>
      <c r="R4439" s="45">
        <v>19.216801546230101</v>
      </c>
      <c r="S4439" s="45">
        <v>17.537245212765999</v>
      </c>
      <c r="T4439" s="45">
        <v>19.388387688085601</v>
      </c>
      <c r="U4439" s="45" t="s">
        <v>12693</v>
      </c>
      <c r="V4439" t="b">
        <f>FALSE()</f>
        <v>0</v>
      </c>
      <c r="W4439" t="s">
        <v>57</v>
      </c>
      <c r="X4439" t="s">
        <v>57</v>
      </c>
    </row>
    <row r="4440" spans="1:24">
      <c r="A4440" s="43">
        <v>43830</v>
      </c>
      <c r="B4440" t="s">
        <v>12694</v>
      </c>
      <c r="C4440" t="s">
        <v>12695</v>
      </c>
      <c r="D4440" s="44">
        <v>5033830.6339999996</v>
      </c>
      <c r="E4440" s="37">
        <v>5.0338306340000001</v>
      </c>
      <c r="F4440" t="s">
        <v>281</v>
      </c>
      <c r="G4440" t="s">
        <v>281</v>
      </c>
      <c r="H4440" s="45" t="s">
        <v>25</v>
      </c>
      <c r="I4440" t="s">
        <v>282</v>
      </c>
      <c r="J4440" t="s">
        <v>283</v>
      </c>
      <c r="K4440">
        <v>16.672018236109601</v>
      </c>
      <c r="L4440">
        <v>301932.88915059599</v>
      </c>
      <c r="M4440">
        <v>10.438447559155801</v>
      </c>
      <c r="N4440">
        <v>3.1517106297829001</v>
      </c>
      <c r="O4440">
        <v>11.8066170608557</v>
      </c>
      <c r="P4440">
        <v>3.5648060002788799</v>
      </c>
      <c r="Q4440" s="45">
        <v>12.201800373134301</v>
      </c>
      <c r="R4440" s="45">
        <v>3.6841248394992601</v>
      </c>
      <c r="S4440" s="45">
        <v>12.1090502659574</v>
      </c>
      <c r="T4440" s="45">
        <v>3.65612053167031</v>
      </c>
      <c r="U4440" s="45" t="s">
        <v>12696</v>
      </c>
      <c r="V4440" t="b">
        <f>FALSE()</f>
        <v>0</v>
      </c>
      <c r="W4440" t="s">
        <v>57</v>
      </c>
      <c r="X4440" t="s">
        <v>57</v>
      </c>
    </row>
    <row r="4441" spans="1:24">
      <c r="A4441" s="43">
        <v>43830</v>
      </c>
      <c r="B4441" t="s">
        <v>12697</v>
      </c>
      <c r="C4441" t="s">
        <v>12698</v>
      </c>
      <c r="D4441" s="44">
        <v>4534737.6639999999</v>
      </c>
      <c r="E4441" s="37">
        <v>4.5347376639999997</v>
      </c>
      <c r="F4441" t="s">
        <v>112</v>
      </c>
      <c r="G4441" t="s">
        <v>113</v>
      </c>
      <c r="H4441" s="45" t="s">
        <v>25</v>
      </c>
      <c r="I4441" t="s">
        <v>114</v>
      </c>
      <c r="J4441" t="s">
        <v>115</v>
      </c>
      <c r="K4441">
        <v>4.8089616081902502</v>
      </c>
      <c r="L4441">
        <v>942976.47464616597</v>
      </c>
      <c r="M4441">
        <v>3.5271466638243401</v>
      </c>
      <c r="N4441">
        <v>3.3260163266130598</v>
      </c>
      <c r="O4441">
        <v>3.8359457879351599</v>
      </c>
      <c r="P4441">
        <v>3.6172066360409101</v>
      </c>
      <c r="Q4441" s="45">
        <v>3.8888635394456301</v>
      </c>
      <c r="R4441" s="45">
        <v>3.6671068308064498</v>
      </c>
      <c r="S4441" s="45">
        <v>4.1116734574468099</v>
      </c>
      <c r="T4441" s="45">
        <v>3.8772113417994101</v>
      </c>
      <c r="U4441" s="45" t="s">
        <v>12699</v>
      </c>
      <c r="V4441" t="b">
        <f>FALSE()</f>
        <v>0</v>
      </c>
      <c r="W4441" t="s">
        <v>117</v>
      </c>
      <c r="X4441" t="s">
        <v>57</v>
      </c>
    </row>
    <row r="4442" spans="1:24">
      <c r="A4442" s="43">
        <v>43830</v>
      </c>
      <c r="B4442" t="s">
        <v>12700</v>
      </c>
      <c r="C4442" t="s">
        <v>12701</v>
      </c>
      <c r="D4442" s="44">
        <v>368301.24400000001</v>
      </c>
      <c r="E4442" s="37">
        <v>0.36830124400000003</v>
      </c>
      <c r="F4442" t="s">
        <v>451</v>
      </c>
      <c r="G4442" t="s">
        <v>217</v>
      </c>
      <c r="H4442" s="45" t="s">
        <v>23</v>
      </c>
      <c r="I4442" t="s">
        <v>452</v>
      </c>
      <c r="J4442" t="s">
        <v>219</v>
      </c>
      <c r="K4442">
        <v>8.3479007145142408</v>
      </c>
      <c r="L4442">
        <v>44119.025440689002</v>
      </c>
      <c r="M4442">
        <v>5.3479169686633998</v>
      </c>
      <c r="N4442">
        <v>0.23594488479515299</v>
      </c>
      <c r="O4442">
        <v>5.52742439542918</v>
      </c>
      <c r="P4442">
        <v>0.243864577523425</v>
      </c>
      <c r="Q4442" s="45">
        <v>5.3668280916844404</v>
      </c>
      <c r="R4442" s="45">
        <v>0.23677922511283001</v>
      </c>
      <c r="S4442" s="45">
        <v>6.3124257978723399</v>
      </c>
      <c r="T4442" s="45">
        <v>0.27849807436879198</v>
      </c>
      <c r="U4442" s="45" t="s">
        <v>12702</v>
      </c>
      <c r="V4442" t="b">
        <f>FALSE()</f>
        <v>0</v>
      </c>
      <c r="W4442" t="s">
        <v>57</v>
      </c>
      <c r="X4442" t="s">
        <v>57</v>
      </c>
    </row>
    <row r="4443" spans="1:24">
      <c r="A4443" s="43">
        <v>43830</v>
      </c>
      <c r="B4443" t="s">
        <v>12703</v>
      </c>
      <c r="C4443" t="s">
        <v>12704</v>
      </c>
      <c r="D4443" s="44">
        <v>1330778.8759999999</v>
      </c>
      <c r="E4443" s="37">
        <v>1.3307788760000001</v>
      </c>
      <c r="F4443" t="s">
        <v>504</v>
      </c>
      <c r="G4443" t="s">
        <v>505</v>
      </c>
      <c r="H4443" s="45" t="s">
        <v>25</v>
      </c>
      <c r="I4443" t="s">
        <v>506</v>
      </c>
      <c r="J4443" t="s">
        <v>507</v>
      </c>
      <c r="K4443">
        <v>5.7079663005225596</v>
      </c>
      <c r="L4443">
        <v>233144.13679670301</v>
      </c>
      <c r="M4443">
        <v>3.3364900874014101</v>
      </c>
      <c r="N4443">
        <v>0.77788310135795702</v>
      </c>
      <c r="O4443">
        <v>3.8022125963327098</v>
      </c>
      <c r="P4443">
        <v>0.88646357368953899</v>
      </c>
      <c r="Q4443" s="45">
        <v>4.0312587953091699</v>
      </c>
      <c r="R4443" s="45">
        <v>0.93986435203647201</v>
      </c>
      <c r="S4443" s="45">
        <v>4.5439640957446796</v>
      </c>
      <c r="T4443" s="45">
        <v>1.0593985867375999</v>
      </c>
      <c r="U4443" s="45" t="s">
        <v>12705</v>
      </c>
      <c r="V4443" t="b">
        <f>FALSE()</f>
        <v>0</v>
      </c>
      <c r="W4443" t="s">
        <v>57</v>
      </c>
      <c r="X4443" t="s">
        <v>57</v>
      </c>
    </row>
    <row r="4444" spans="1:24">
      <c r="A4444" s="43">
        <v>43830</v>
      </c>
      <c r="B4444" t="s">
        <v>12706</v>
      </c>
      <c r="C4444" t="s">
        <v>12707</v>
      </c>
      <c r="D4444" s="44">
        <v>1350863.0519999999</v>
      </c>
      <c r="E4444" s="37">
        <v>1.350863052</v>
      </c>
      <c r="F4444" t="s">
        <v>913</v>
      </c>
      <c r="G4444" t="s">
        <v>505</v>
      </c>
      <c r="H4444" s="45" t="s">
        <v>25</v>
      </c>
      <c r="I4444" t="s">
        <v>914</v>
      </c>
      <c r="J4444" t="s">
        <v>507</v>
      </c>
      <c r="K4444">
        <v>4.2714614482243798</v>
      </c>
      <c r="L4444">
        <v>316253.12984190602</v>
      </c>
      <c r="M4444">
        <v>2.6834913131528499</v>
      </c>
      <c r="N4444">
        <v>0.84866252668815501</v>
      </c>
      <c r="O4444">
        <v>2.9588828062715899</v>
      </c>
      <c r="P4444">
        <v>0.93575594831879205</v>
      </c>
      <c r="Q4444" s="45">
        <v>3.22598907249467</v>
      </c>
      <c r="R4444" s="45">
        <v>1.0202291410122299</v>
      </c>
      <c r="S4444" s="45">
        <v>3.5811349468085099</v>
      </c>
      <c r="T4444" s="45">
        <v>1.13254513531442</v>
      </c>
      <c r="U4444" s="45" t="s">
        <v>12708</v>
      </c>
      <c r="V4444" t="b">
        <f>FALSE()</f>
        <v>0</v>
      </c>
      <c r="W4444" t="s">
        <v>57</v>
      </c>
      <c r="X4444" t="s">
        <v>57</v>
      </c>
    </row>
    <row r="4445" spans="1:24">
      <c r="A4445" s="43">
        <v>43830</v>
      </c>
      <c r="B4445" t="s">
        <v>12709</v>
      </c>
      <c r="C4445" t="s">
        <v>12710</v>
      </c>
      <c r="D4445" s="44">
        <v>1831520.8289999999</v>
      </c>
      <c r="E4445" s="37">
        <v>1.831520829</v>
      </c>
      <c r="F4445" t="s">
        <v>504</v>
      </c>
      <c r="G4445" t="s">
        <v>505</v>
      </c>
      <c r="H4445" s="45" t="s">
        <v>25</v>
      </c>
      <c r="I4445" t="s">
        <v>506</v>
      </c>
      <c r="J4445" t="s">
        <v>507</v>
      </c>
      <c r="K4445">
        <v>2.6399344139916798</v>
      </c>
      <c r="L4445">
        <v>693775.12535649398</v>
      </c>
      <c r="M4445">
        <v>1.6896939085482801</v>
      </c>
      <c r="N4445">
        <v>1.1722676032171899</v>
      </c>
      <c r="O4445">
        <v>1.74689742226947</v>
      </c>
      <c r="P4445">
        <v>1.21195397811994</v>
      </c>
      <c r="Q4445" s="45">
        <v>1.8511383262260099</v>
      </c>
      <c r="R4445" s="45">
        <v>1.28427372432966</v>
      </c>
      <c r="S4445" s="45">
        <v>1.9895194148936199</v>
      </c>
      <c r="T4445" s="45">
        <v>1.3802790814670001</v>
      </c>
      <c r="U4445" s="45" t="s">
        <v>12711</v>
      </c>
      <c r="V4445" t="b">
        <f>FALSE()</f>
        <v>0</v>
      </c>
      <c r="W4445" t="s">
        <v>57</v>
      </c>
      <c r="X4445" t="s">
        <v>57</v>
      </c>
    </row>
    <row r="4446" spans="1:24">
      <c r="A4446" s="43">
        <v>43830</v>
      </c>
      <c r="B4446" t="s">
        <v>12712</v>
      </c>
      <c r="C4446" t="s">
        <v>12713</v>
      </c>
      <c r="D4446" s="44">
        <v>306293.45600000001</v>
      </c>
      <c r="E4446" s="37">
        <v>0.30629345600000002</v>
      </c>
      <c r="F4446" t="s">
        <v>83</v>
      </c>
      <c r="G4446" t="s">
        <v>83</v>
      </c>
      <c r="H4446" s="45" t="s">
        <v>25</v>
      </c>
      <c r="I4446" t="s">
        <v>84</v>
      </c>
      <c r="J4446" t="s">
        <v>85</v>
      </c>
      <c r="K4446">
        <v>6.4809200703849896</v>
      </c>
      <c r="L4446">
        <v>47260.798262214201</v>
      </c>
      <c r="M4446">
        <v>5.5528727883180604</v>
      </c>
      <c r="N4446">
        <v>0.26243320062443898</v>
      </c>
      <c r="O4446">
        <v>6.5177345203295296</v>
      </c>
      <c r="P4446">
        <v>0.308033336291963</v>
      </c>
      <c r="Q4446" s="45">
        <v>6.2113792643923196</v>
      </c>
      <c r="R4446" s="45">
        <v>0.29355474234454598</v>
      </c>
      <c r="S4446" s="45">
        <v>6.4966405585106397</v>
      </c>
      <c r="T4446" s="45">
        <v>0.30703641881789001</v>
      </c>
      <c r="U4446" s="45" t="s">
        <v>12714</v>
      </c>
      <c r="V4446" t="b">
        <f>FALSE()</f>
        <v>0</v>
      </c>
      <c r="W4446" t="s">
        <v>57</v>
      </c>
      <c r="X4446" t="s">
        <v>57</v>
      </c>
    </row>
    <row r="4447" spans="1:24">
      <c r="A4447" s="43">
        <v>43830</v>
      </c>
      <c r="B4447" t="s">
        <v>12715</v>
      </c>
      <c r="C4447" t="s">
        <v>12716</v>
      </c>
      <c r="D4447" s="44">
        <v>176884.16200000001</v>
      </c>
      <c r="E4447" s="37">
        <v>0.17688416200000001</v>
      </c>
      <c r="F4447" t="s">
        <v>4491</v>
      </c>
      <c r="G4447" t="s">
        <v>90</v>
      </c>
      <c r="H4447" s="45" t="s">
        <v>25</v>
      </c>
      <c r="I4447" t="s">
        <v>4492</v>
      </c>
      <c r="J4447" t="s">
        <v>92</v>
      </c>
      <c r="K4447">
        <v>18.479540897941799</v>
      </c>
      <c r="L4447">
        <v>9571.8915841518992</v>
      </c>
      <c r="M4447">
        <v>12.988479268812601</v>
      </c>
      <c r="N4447">
        <v>0.124324315404079</v>
      </c>
      <c r="O4447">
        <v>14.5534626627691</v>
      </c>
      <c r="P4447">
        <v>0.139304166782028</v>
      </c>
      <c r="Q4447" s="45">
        <v>13.846711087419999</v>
      </c>
      <c r="R4447" s="45">
        <v>0.13253921732585799</v>
      </c>
      <c r="S4447" s="45">
        <v>14.6880569148936</v>
      </c>
      <c r="T4447" s="45">
        <v>0.14059248837121399</v>
      </c>
      <c r="U4447" s="45" t="s">
        <v>12717</v>
      </c>
      <c r="V4447" t="b">
        <f>FALSE()</f>
        <v>0</v>
      </c>
      <c r="W4447" t="s">
        <v>57</v>
      </c>
      <c r="X4447" t="s">
        <v>57</v>
      </c>
    </row>
    <row r="4448" spans="1:24">
      <c r="A4448" s="43">
        <v>43830</v>
      </c>
      <c r="B4448" t="s">
        <v>12718</v>
      </c>
      <c r="C4448" t="s">
        <v>12719</v>
      </c>
      <c r="D4448" s="44">
        <v>17635534.338</v>
      </c>
      <c r="E4448" s="37">
        <v>17.635534337999999</v>
      </c>
      <c r="F4448" t="s">
        <v>950</v>
      </c>
      <c r="G4448" t="s">
        <v>498</v>
      </c>
      <c r="H4448" s="45" t="s">
        <v>25</v>
      </c>
      <c r="I4448" t="s">
        <v>951</v>
      </c>
      <c r="J4448" t="s">
        <v>500</v>
      </c>
      <c r="K4448">
        <v>24.211290391383201</v>
      </c>
      <c r="L4448">
        <v>728401.25631124899</v>
      </c>
      <c r="M4448">
        <v>19.041825570240899</v>
      </c>
      <c r="N4448">
        <v>13.8700896678231</v>
      </c>
      <c r="O4448">
        <v>21.083244751527999</v>
      </c>
      <c r="P4448">
        <v>15.3570619641305</v>
      </c>
      <c r="Q4448" s="45">
        <v>21.973061034115101</v>
      </c>
      <c r="R4448" s="45">
        <v>16.005205262253199</v>
      </c>
      <c r="S4448" s="45">
        <v>22.105771276595799</v>
      </c>
      <c r="T4448" s="45">
        <v>16.101871569601499</v>
      </c>
      <c r="U4448" s="45" t="s">
        <v>12720</v>
      </c>
      <c r="V4448" t="b">
        <f>FALSE()</f>
        <v>0</v>
      </c>
      <c r="W4448" t="s">
        <v>57</v>
      </c>
      <c r="X4448" t="s">
        <v>57</v>
      </c>
    </row>
    <row r="4449" spans="1:24">
      <c r="A4449" s="43">
        <v>43830</v>
      </c>
      <c r="B4449" t="s">
        <v>12721</v>
      </c>
      <c r="C4449" t="s">
        <v>12722</v>
      </c>
      <c r="D4449" s="44">
        <v>2122335.798</v>
      </c>
      <c r="E4449" s="37">
        <v>2.1223357979999999</v>
      </c>
      <c r="F4449" t="s">
        <v>382</v>
      </c>
      <c r="G4449" t="s">
        <v>383</v>
      </c>
      <c r="H4449" s="45" t="s">
        <v>25</v>
      </c>
      <c r="I4449" t="s">
        <v>384</v>
      </c>
      <c r="J4449" t="s">
        <v>385</v>
      </c>
      <c r="K4449">
        <v>8.1695267676229104</v>
      </c>
      <c r="L4449">
        <v>259786.87118220099</v>
      </c>
      <c r="M4449">
        <v>7.2330338680451902</v>
      </c>
      <c r="N4449">
        <v>1.8790472377343601</v>
      </c>
      <c r="O4449">
        <v>8.6019638586234404</v>
      </c>
      <c r="P4449">
        <v>2.2346772768541601</v>
      </c>
      <c r="Q4449" s="45">
        <v>10.0044942697228</v>
      </c>
      <c r="R4449" s="45">
        <v>2.5990362640915499</v>
      </c>
      <c r="S4449" s="45">
        <v>9.8370682180851095</v>
      </c>
      <c r="T4449" s="45">
        <v>2.5555411739822</v>
      </c>
      <c r="U4449" s="45" t="s">
        <v>12723</v>
      </c>
      <c r="V4449" t="b">
        <f>FALSE()</f>
        <v>0</v>
      </c>
      <c r="W4449" t="s">
        <v>57</v>
      </c>
      <c r="X4449" t="s">
        <v>57</v>
      </c>
    </row>
    <row r="4450" spans="1:24">
      <c r="A4450" s="43">
        <v>43830</v>
      </c>
      <c r="B4450" t="s">
        <v>12724</v>
      </c>
      <c r="C4450" t="s">
        <v>12725</v>
      </c>
      <c r="D4450" s="44">
        <v>8687885.1870000008</v>
      </c>
      <c r="E4450" s="37">
        <v>8.6878851869999991</v>
      </c>
      <c r="F4450" t="s">
        <v>83</v>
      </c>
      <c r="G4450" t="s">
        <v>83</v>
      </c>
      <c r="H4450" s="45" t="s">
        <v>25</v>
      </c>
      <c r="I4450" t="s">
        <v>84</v>
      </c>
      <c r="J4450" t="s">
        <v>85</v>
      </c>
      <c r="K4450">
        <v>56.772478412640098</v>
      </c>
      <c r="L4450">
        <v>153029.87345124799</v>
      </c>
      <c r="M4450">
        <v>39.5009896079358</v>
      </c>
      <c r="N4450">
        <v>6.0448314409014596</v>
      </c>
      <c r="O4450">
        <v>48.6530177624849</v>
      </c>
      <c r="P4450">
        <v>7.4453651512143697</v>
      </c>
      <c r="Q4450" s="45">
        <v>49.237416481068998</v>
      </c>
      <c r="R4450" s="45">
        <v>7.5347956131643601</v>
      </c>
      <c r="S4450" s="45">
        <v>51.852738295094198</v>
      </c>
      <c r="T4450" s="45">
        <v>7.9350179793989302</v>
      </c>
      <c r="U4450" s="45" t="s">
        <v>12726</v>
      </c>
      <c r="V4450" t="b">
        <f>FALSE()</f>
        <v>0</v>
      </c>
      <c r="W4450" t="s">
        <v>57</v>
      </c>
      <c r="X4450" t="s">
        <v>57</v>
      </c>
    </row>
    <row r="4451" spans="1:24">
      <c r="A4451" s="43">
        <v>43830</v>
      </c>
      <c r="B4451" t="s">
        <v>12727</v>
      </c>
      <c r="C4451" t="s">
        <v>12728</v>
      </c>
      <c r="D4451" s="44">
        <v>2898782.6189999999</v>
      </c>
      <c r="E4451" s="37">
        <v>2.8987826189999999</v>
      </c>
      <c r="F4451" t="s">
        <v>132</v>
      </c>
      <c r="G4451" t="s">
        <v>132</v>
      </c>
      <c r="H4451" s="45" t="s">
        <v>25</v>
      </c>
      <c r="I4451" t="s">
        <v>133</v>
      </c>
      <c r="J4451" t="s">
        <v>134</v>
      </c>
      <c r="K4451" t="s">
        <v>124</v>
      </c>
      <c r="L4451" t="e">
        <f>#VALUE!</f>
        <v>#VALUE!</v>
      </c>
      <c r="M4451" t="s">
        <v>124</v>
      </c>
      <c r="N4451" t="e">
        <f>#VALUE!</f>
        <v>#VALUE!</v>
      </c>
      <c r="O4451" t="s">
        <v>124</v>
      </c>
      <c r="P4451" t="e">
        <f>#VALUE!</f>
        <v>#VALUE!</v>
      </c>
      <c r="Q4451" s="45" t="s">
        <v>124</v>
      </c>
      <c r="R4451" s="45" t="e">
        <f>#VALUE!</f>
        <v>#VALUE!</v>
      </c>
      <c r="S4451" s="45" t="s">
        <v>124</v>
      </c>
      <c r="T4451" s="45" t="e">
        <f>#VALUE!</f>
        <v>#VALUE!</v>
      </c>
      <c r="U4451" s="45" t="s">
        <v>12729</v>
      </c>
      <c r="V4451" t="b">
        <f>TRUE()</f>
        <v>1</v>
      </c>
      <c r="W4451" t="s">
        <v>57</v>
      </c>
      <c r="X4451" t="s">
        <v>57</v>
      </c>
    </row>
    <row r="4452" spans="1:24">
      <c r="A4452" s="43">
        <v>43830</v>
      </c>
      <c r="B4452" t="s">
        <v>12730</v>
      </c>
      <c r="C4452" t="s">
        <v>12731</v>
      </c>
      <c r="D4452" s="44">
        <v>22915425.041000001</v>
      </c>
      <c r="E4452" s="37">
        <v>22.915425040999999</v>
      </c>
      <c r="F4452" t="s">
        <v>645</v>
      </c>
      <c r="G4452" t="s">
        <v>347</v>
      </c>
      <c r="H4452" s="45" t="s">
        <v>25</v>
      </c>
      <c r="I4452" t="s">
        <v>646</v>
      </c>
      <c r="J4452" t="s">
        <v>349</v>
      </c>
      <c r="K4452">
        <v>214.97753940000001</v>
      </c>
      <c r="L4452">
        <v>106594.507988866</v>
      </c>
      <c r="M4452">
        <v>229.5937227</v>
      </c>
      <c r="N4452">
        <v>24.473429908538598</v>
      </c>
      <c r="O4452">
        <v>244.78179900000001</v>
      </c>
      <c r="P4452">
        <v>26.092395429034401</v>
      </c>
      <c r="Q4452" s="45">
        <v>270.84573449999999</v>
      </c>
      <c r="R4452" s="45">
        <v>28.870667809910501</v>
      </c>
      <c r="S4452" s="45">
        <v>285.18606399999999</v>
      </c>
      <c r="T4452" s="45">
        <v>30.399268177361201</v>
      </c>
      <c r="U4452" s="45" t="s">
        <v>12732</v>
      </c>
      <c r="V4452" t="b">
        <f>FALSE()</f>
        <v>0</v>
      </c>
      <c r="W4452" t="s">
        <v>57</v>
      </c>
      <c r="X4452" t="s">
        <v>57</v>
      </c>
    </row>
    <row r="4453" spans="1:24">
      <c r="A4453" s="43">
        <v>43830</v>
      </c>
      <c r="B4453" t="s">
        <v>12733</v>
      </c>
      <c r="C4453" t="s">
        <v>12734</v>
      </c>
      <c r="D4453" s="44">
        <v>630436.75399999996</v>
      </c>
      <c r="E4453" s="37">
        <v>0.63043675399999999</v>
      </c>
      <c r="F4453" t="s">
        <v>645</v>
      </c>
      <c r="G4453" t="s">
        <v>347</v>
      </c>
      <c r="H4453" s="45" t="s">
        <v>25</v>
      </c>
      <c r="I4453" t="s">
        <v>646</v>
      </c>
      <c r="J4453" t="s">
        <v>349</v>
      </c>
      <c r="K4453" t="s">
        <v>124</v>
      </c>
      <c r="L4453" t="e">
        <f>#VALUE!</f>
        <v>#VALUE!</v>
      </c>
      <c r="M4453" t="s">
        <v>124</v>
      </c>
      <c r="N4453" t="e">
        <f>#VALUE!</f>
        <v>#VALUE!</v>
      </c>
      <c r="O4453" t="s">
        <v>124</v>
      </c>
      <c r="P4453" t="e">
        <f>#VALUE!</f>
        <v>#VALUE!</v>
      </c>
      <c r="Q4453" s="45" t="s">
        <v>124</v>
      </c>
      <c r="R4453" s="45" t="e">
        <f>#VALUE!</f>
        <v>#VALUE!</v>
      </c>
      <c r="S4453" s="45" t="s">
        <v>124</v>
      </c>
      <c r="T4453" s="45" t="e">
        <f>#VALUE!</f>
        <v>#VALUE!</v>
      </c>
      <c r="U4453" s="45" t="s">
        <v>12735</v>
      </c>
      <c r="V4453" t="b">
        <f>TRUE()</f>
        <v>1</v>
      </c>
      <c r="W4453" t="s">
        <v>57</v>
      </c>
      <c r="X4453" t="s">
        <v>57</v>
      </c>
    </row>
    <row r="4454" spans="1:24">
      <c r="A4454" s="43">
        <v>43830</v>
      </c>
      <c r="B4454" t="s">
        <v>12736</v>
      </c>
      <c r="C4454" t="s">
        <v>12737</v>
      </c>
      <c r="D4454" s="44">
        <v>2091116.5549999999</v>
      </c>
      <c r="E4454" s="37">
        <v>2.0911165550000002</v>
      </c>
      <c r="F4454" t="s">
        <v>645</v>
      </c>
      <c r="G4454" t="s">
        <v>347</v>
      </c>
      <c r="H4454" s="45" t="s">
        <v>25</v>
      </c>
      <c r="I4454" t="s">
        <v>646</v>
      </c>
      <c r="J4454" t="s">
        <v>349</v>
      </c>
      <c r="K4454" t="s">
        <v>124</v>
      </c>
      <c r="L4454" t="e">
        <f>#VALUE!</f>
        <v>#VALUE!</v>
      </c>
      <c r="M4454" t="s">
        <v>124</v>
      </c>
      <c r="N4454" t="e">
        <f>#VALUE!</f>
        <v>#VALUE!</v>
      </c>
      <c r="O4454" t="s">
        <v>124</v>
      </c>
      <c r="P4454" t="e">
        <f>#VALUE!</f>
        <v>#VALUE!</v>
      </c>
      <c r="Q4454" s="45" t="s">
        <v>124</v>
      </c>
      <c r="R4454" s="45" t="e">
        <f>#VALUE!</f>
        <v>#VALUE!</v>
      </c>
      <c r="S4454" s="45" t="s">
        <v>124</v>
      </c>
      <c r="T4454" s="45" t="e">
        <f>#VALUE!</f>
        <v>#VALUE!</v>
      </c>
      <c r="U4454" s="45" t="s">
        <v>12735</v>
      </c>
      <c r="V4454" t="b">
        <f>TRUE()</f>
        <v>1</v>
      </c>
      <c r="W4454" t="s">
        <v>57</v>
      </c>
      <c r="X4454" t="s">
        <v>57</v>
      </c>
    </row>
    <row r="4455" spans="1:24">
      <c r="A4455" s="43">
        <v>43830</v>
      </c>
      <c r="B4455" t="s">
        <v>12738</v>
      </c>
      <c r="C4455" t="s">
        <v>12739</v>
      </c>
      <c r="D4455" s="44">
        <v>4399759.1349999998</v>
      </c>
      <c r="E4455" s="37">
        <v>4.399759135</v>
      </c>
      <c r="F4455" t="s">
        <v>645</v>
      </c>
      <c r="G4455" t="s">
        <v>347</v>
      </c>
      <c r="H4455" s="45" t="s">
        <v>25</v>
      </c>
      <c r="I4455" t="s">
        <v>646</v>
      </c>
      <c r="J4455" t="s">
        <v>349</v>
      </c>
      <c r="K4455" t="s">
        <v>124</v>
      </c>
      <c r="L4455" t="e">
        <f>#VALUE!</f>
        <v>#VALUE!</v>
      </c>
      <c r="M4455" t="s">
        <v>124</v>
      </c>
      <c r="N4455" t="e">
        <f>#VALUE!</f>
        <v>#VALUE!</v>
      </c>
      <c r="O4455" t="s">
        <v>124</v>
      </c>
      <c r="P4455" t="e">
        <f>#VALUE!</f>
        <v>#VALUE!</v>
      </c>
      <c r="Q4455" s="45" t="s">
        <v>124</v>
      </c>
      <c r="R4455" s="45" t="e">
        <f>#VALUE!</f>
        <v>#VALUE!</v>
      </c>
      <c r="S4455" s="45" t="s">
        <v>124</v>
      </c>
      <c r="T4455" s="45" t="e">
        <f>#VALUE!</f>
        <v>#VALUE!</v>
      </c>
      <c r="U4455" s="45" t="s">
        <v>12735</v>
      </c>
      <c r="V4455" t="b">
        <f>TRUE()</f>
        <v>1</v>
      </c>
      <c r="W4455" t="s">
        <v>57</v>
      </c>
      <c r="X4455" t="s">
        <v>57</v>
      </c>
    </row>
    <row r="4456" spans="1:24">
      <c r="A4456" s="43">
        <v>43830</v>
      </c>
      <c r="B4456" t="s">
        <v>12740</v>
      </c>
      <c r="C4456" t="s">
        <v>12741</v>
      </c>
      <c r="D4456" s="44">
        <v>64984767.208999999</v>
      </c>
      <c r="E4456" s="37">
        <v>64.984767208999997</v>
      </c>
      <c r="F4456" t="s">
        <v>99</v>
      </c>
      <c r="G4456" t="s">
        <v>100</v>
      </c>
      <c r="H4456" s="45" t="s">
        <v>25</v>
      </c>
      <c r="I4456" t="s">
        <v>101</v>
      </c>
      <c r="J4456" t="s">
        <v>102</v>
      </c>
      <c r="K4456">
        <v>3.67040226176456</v>
      </c>
      <c r="L4456">
        <v>17705080.4174686</v>
      </c>
      <c r="M4456">
        <v>2.3541746455211299</v>
      </c>
      <c r="N4456">
        <v>41.6808514157171</v>
      </c>
      <c r="O4456">
        <v>2.16456862495059</v>
      </c>
      <c r="P4456">
        <v>38.323861573879498</v>
      </c>
      <c r="Q4456" s="45">
        <v>2.22397498968339</v>
      </c>
      <c r="R4456" s="45">
        <v>39.375656038783198</v>
      </c>
      <c r="S4456" s="45">
        <v>2.3515582535461101</v>
      </c>
      <c r="T4456" s="45">
        <v>41.634527985395799</v>
      </c>
      <c r="U4456" s="45" t="s">
        <v>12742</v>
      </c>
      <c r="V4456" t="b">
        <f>FALSE()</f>
        <v>0</v>
      </c>
      <c r="W4456" t="s">
        <v>57</v>
      </c>
      <c r="X4456" t="s">
        <v>57</v>
      </c>
    </row>
    <row r="4457" spans="1:24">
      <c r="A4457" s="43">
        <v>43830</v>
      </c>
      <c r="B4457" t="s">
        <v>12743</v>
      </c>
      <c r="C4457" t="s">
        <v>12744</v>
      </c>
      <c r="D4457" s="44">
        <v>400775.38400000002</v>
      </c>
      <c r="E4457" s="37">
        <v>0.40077538400000001</v>
      </c>
      <c r="F4457" t="s">
        <v>456</v>
      </c>
      <c r="G4457" t="s">
        <v>457</v>
      </c>
      <c r="H4457" s="45" t="s">
        <v>25</v>
      </c>
      <c r="I4457" t="s">
        <v>458</v>
      </c>
      <c r="J4457" t="s">
        <v>459</v>
      </c>
      <c r="K4457" t="s">
        <v>124</v>
      </c>
      <c r="L4457" t="e">
        <f>#VALUE!</f>
        <v>#VALUE!</v>
      </c>
      <c r="M4457" t="s">
        <v>124</v>
      </c>
      <c r="N4457" t="e">
        <f>#VALUE!</f>
        <v>#VALUE!</v>
      </c>
      <c r="O4457" t="s">
        <v>124</v>
      </c>
      <c r="P4457" t="e">
        <f>#VALUE!</f>
        <v>#VALUE!</v>
      </c>
      <c r="Q4457" s="45" t="s">
        <v>124</v>
      </c>
      <c r="R4457" s="45" t="e">
        <f>#VALUE!</f>
        <v>#VALUE!</v>
      </c>
      <c r="S4457" s="45" t="s">
        <v>124</v>
      </c>
      <c r="T4457" s="45" t="e">
        <f>#VALUE!</f>
        <v>#VALUE!</v>
      </c>
      <c r="U4457" s="45" t="s">
        <v>12745</v>
      </c>
      <c r="V4457" t="b">
        <f>TRUE()</f>
        <v>1</v>
      </c>
      <c r="W4457" t="s">
        <v>57</v>
      </c>
      <c r="X4457" t="s">
        <v>57</v>
      </c>
    </row>
    <row r="4458" spans="1:24">
      <c r="A4458" s="43">
        <v>43830</v>
      </c>
      <c r="B4458" t="s">
        <v>12746</v>
      </c>
      <c r="C4458" t="s">
        <v>12747</v>
      </c>
      <c r="D4458" s="44">
        <v>244949.94500000001</v>
      </c>
      <c r="E4458" s="37">
        <v>0.244949945</v>
      </c>
      <c r="F4458" t="s">
        <v>456</v>
      </c>
      <c r="G4458" t="s">
        <v>457</v>
      </c>
      <c r="H4458" s="45" t="s">
        <v>25</v>
      </c>
      <c r="I4458" t="s">
        <v>458</v>
      </c>
      <c r="J4458" t="s">
        <v>459</v>
      </c>
      <c r="K4458" t="s">
        <v>124</v>
      </c>
      <c r="L4458" t="e">
        <f>#VALUE!</f>
        <v>#VALUE!</v>
      </c>
      <c r="M4458" t="s">
        <v>124</v>
      </c>
      <c r="N4458" t="e">
        <f>#VALUE!</f>
        <v>#VALUE!</v>
      </c>
      <c r="O4458" t="s">
        <v>124</v>
      </c>
      <c r="P4458" t="e">
        <f>#VALUE!</f>
        <v>#VALUE!</v>
      </c>
      <c r="Q4458" s="45" t="s">
        <v>124</v>
      </c>
      <c r="R4458" s="45" t="e">
        <f>#VALUE!</f>
        <v>#VALUE!</v>
      </c>
      <c r="S4458" s="45" t="s">
        <v>124</v>
      </c>
      <c r="T4458" s="45" t="e">
        <f>#VALUE!</f>
        <v>#VALUE!</v>
      </c>
      <c r="U4458" s="45" t="s">
        <v>12745</v>
      </c>
      <c r="V4458" t="b">
        <f>TRUE()</f>
        <v>1</v>
      </c>
      <c r="W4458" t="s">
        <v>57</v>
      </c>
      <c r="X4458" t="s">
        <v>57</v>
      </c>
    </row>
    <row r="4459" spans="1:24">
      <c r="A4459" s="43">
        <v>43830</v>
      </c>
      <c r="B4459" t="s">
        <v>12748</v>
      </c>
      <c r="C4459" t="s">
        <v>12749</v>
      </c>
      <c r="D4459" s="44">
        <v>547672.71499999997</v>
      </c>
      <c r="E4459" s="37">
        <v>0.54767271500000003</v>
      </c>
      <c r="F4459" t="s">
        <v>456</v>
      </c>
      <c r="G4459" t="s">
        <v>457</v>
      </c>
      <c r="H4459" s="45" t="s">
        <v>25</v>
      </c>
      <c r="I4459" t="s">
        <v>458</v>
      </c>
      <c r="J4459" t="s">
        <v>459</v>
      </c>
      <c r="K4459" t="s">
        <v>124</v>
      </c>
      <c r="L4459" t="e">
        <f>#VALUE!</f>
        <v>#VALUE!</v>
      </c>
      <c r="M4459" t="s">
        <v>124</v>
      </c>
      <c r="N4459" t="e">
        <f>#VALUE!</f>
        <v>#VALUE!</v>
      </c>
      <c r="O4459" t="s">
        <v>124</v>
      </c>
      <c r="P4459" t="e">
        <f>#VALUE!</f>
        <v>#VALUE!</v>
      </c>
      <c r="Q4459" s="45" t="s">
        <v>124</v>
      </c>
      <c r="R4459" s="45" t="e">
        <f>#VALUE!</f>
        <v>#VALUE!</v>
      </c>
      <c r="S4459" s="45" t="s">
        <v>124</v>
      </c>
      <c r="T4459" s="45" t="e">
        <f>#VALUE!</f>
        <v>#VALUE!</v>
      </c>
      <c r="U4459" s="45" t="s">
        <v>12745</v>
      </c>
      <c r="V4459" t="b">
        <f>TRUE()</f>
        <v>1</v>
      </c>
      <c r="W4459" t="s">
        <v>57</v>
      </c>
      <c r="X4459" t="s">
        <v>57</v>
      </c>
    </row>
    <row r="4460" spans="1:24">
      <c r="A4460" s="43">
        <v>43830</v>
      </c>
      <c r="B4460" t="s">
        <v>12750</v>
      </c>
      <c r="C4460" t="s">
        <v>12751</v>
      </c>
      <c r="D4460" s="44">
        <v>2727573.9810000001</v>
      </c>
      <c r="E4460" s="37">
        <v>2.7275739809999999</v>
      </c>
      <c r="F4460" t="s">
        <v>1793</v>
      </c>
      <c r="G4460" t="s">
        <v>68</v>
      </c>
      <c r="H4460" s="45" t="s">
        <v>25</v>
      </c>
      <c r="I4460" t="s">
        <v>1794</v>
      </c>
      <c r="J4460" t="s">
        <v>70</v>
      </c>
      <c r="K4460">
        <v>18.992527099026301</v>
      </c>
      <c r="L4460">
        <v>143613.00983163199</v>
      </c>
      <c r="M4460">
        <v>12.674114312706701</v>
      </c>
      <c r="N4460">
        <v>1.82016770339797</v>
      </c>
      <c r="O4460">
        <v>13.30579931182</v>
      </c>
      <c r="P4460">
        <v>1.9108858873861301</v>
      </c>
      <c r="Q4460" s="45">
        <v>14.9592845211581</v>
      </c>
      <c r="R4460" s="45">
        <v>2.1483478750112601</v>
      </c>
      <c r="S4460" s="45">
        <v>15.6850226636821</v>
      </c>
      <c r="T4460" s="45">
        <v>2.25257331400875</v>
      </c>
      <c r="U4460" s="45" t="s">
        <v>12752</v>
      </c>
      <c r="V4460" t="b">
        <f>FALSE()</f>
        <v>0</v>
      </c>
      <c r="W4460" t="s">
        <v>57</v>
      </c>
      <c r="X4460" t="s">
        <v>57</v>
      </c>
    </row>
    <row r="4461" spans="1:24">
      <c r="A4461" s="43">
        <v>43830</v>
      </c>
      <c r="B4461" t="s">
        <v>12753</v>
      </c>
      <c r="C4461" t="s">
        <v>12754</v>
      </c>
      <c r="D4461" s="44">
        <v>7805952.7520000003</v>
      </c>
      <c r="E4461" s="37">
        <v>7.8059527519999996</v>
      </c>
      <c r="F4461" t="s">
        <v>532</v>
      </c>
      <c r="G4461" t="s">
        <v>333</v>
      </c>
      <c r="H4461" s="45" t="s">
        <v>25</v>
      </c>
      <c r="I4461" t="s">
        <v>533</v>
      </c>
      <c r="J4461" t="s">
        <v>335</v>
      </c>
      <c r="K4461">
        <v>12.022493286615299</v>
      </c>
      <c r="L4461">
        <v>649279.02772800101</v>
      </c>
      <c r="M4461">
        <v>8.8419310715299293</v>
      </c>
      <c r="N4461">
        <v>5.74088040936096</v>
      </c>
      <c r="O4461">
        <v>7.7150080310089901</v>
      </c>
      <c r="P4461">
        <v>5.0091929132872401</v>
      </c>
      <c r="Q4461" s="45">
        <v>8.0338832662076101</v>
      </c>
      <c r="R4461" s="45">
        <v>5.2162319159635304</v>
      </c>
      <c r="S4461" s="45">
        <v>8.6516952392197002</v>
      </c>
      <c r="T4461" s="45">
        <v>5.6173642731195397</v>
      </c>
      <c r="U4461" s="45" t="s">
        <v>12755</v>
      </c>
      <c r="V4461" t="b">
        <f>FALSE()</f>
        <v>0</v>
      </c>
      <c r="W4461" t="s">
        <v>57</v>
      </c>
      <c r="X4461" t="s">
        <v>57</v>
      </c>
    </row>
    <row r="4462" spans="1:24">
      <c r="A4462" s="43">
        <v>43830</v>
      </c>
      <c r="B4462" t="s">
        <v>12756</v>
      </c>
      <c r="C4462" t="s">
        <v>12757</v>
      </c>
      <c r="D4462" s="44">
        <v>1092161.7679999999</v>
      </c>
      <c r="E4462" s="37">
        <v>1.092161768</v>
      </c>
      <c r="F4462" t="s">
        <v>346</v>
      </c>
      <c r="G4462" t="s">
        <v>347</v>
      </c>
      <c r="H4462" s="45" t="s">
        <v>25</v>
      </c>
      <c r="I4462" t="s">
        <v>348</v>
      </c>
      <c r="J4462" t="s">
        <v>349</v>
      </c>
      <c r="K4462">
        <v>1.672260197992</v>
      </c>
      <c r="L4462">
        <v>653105.16228959803</v>
      </c>
      <c r="M4462">
        <v>1.3622430403905099</v>
      </c>
      <c r="N4462">
        <v>0.88968796197211897</v>
      </c>
      <c r="O4462">
        <v>1.2627126546788601</v>
      </c>
      <c r="P4462">
        <v>0.824684153259165</v>
      </c>
      <c r="Q4462" s="45">
        <v>1.24373414303298</v>
      </c>
      <c r="R4462" s="45">
        <v>0.81228918933066796</v>
      </c>
      <c r="S4462" s="45">
        <v>1.3252726837876501</v>
      </c>
      <c r="T4462" s="45">
        <v>0.86554243122310404</v>
      </c>
      <c r="U4462" s="45" t="s">
        <v>12758</v>
      </c>
      <c r="V4462" t="b">
        <f>FALSE()</f>
        <v>0</v>
      </c>
      <c r="W4462" t="s">
        <v>57</v>
      </c>
      <c r="X4462" t="s">
        <v>57</v>
      </c>
    </row>
    <row r="4463" spans="1:24">
      <c r="A4463" s="43">
        <v>43830</v>
      </c>
      <c r="B4463" t="s">
        <v>12759</v>
      </c>
      <c r="C4463" t="s">
        <v>12760</v>
      </c>
      <c r="D4463" s="44">
        <v>61133520.350000001</v>
      </c>
      <c r="E4463" s="37">
        <v>61.133520349999998</v>
      </c>
      <c r="F4463" t="s">
        <v>607</v>
      </c>
      <c r="G4463" t="s">
        <v>121</v>
      </c>
      <c r="H4463" s="45" t="s">
        <v>25</v>
      </c>
      <c r="I4463" t="s">
        <v>608</v>
      </c>
      <c r="J4463" t="s">
        <v>123</v>
      </c>
      <c r="K4463" t="s">
        <v>124</v>
      </c>
      <c r="L4463" t="e">
        <f>#VALUE!</f>
        <v>#VALUE!</v>
      </c>
      <c r="M4463" t="s">
        <v>124</v>
      </c>
      <c r="N4463" t="e">
        <f>#VALUE!</f>
        <v>#VALUE!</v>
      </c>
      <c r="O4463" t="s">
        <v>124</v>
      </c>
      <c r="P4463" t="e">
        <f>#VALUE!</f>
        <v>#VALUE!</v>
      </c>
      <c r="Q4463" s="45" t="s">
        <v>124</v>
      </c>
      <c r="R4463" s="45" t="e">
        <f>#VALUE!</f>
        <v>#VALUE!</v>
      </c>
      <c r="S4463" s="45" t="s">
        <v>124</v>
      </c>
      <c r="T4463" s="45" t="e">
        <f>#VALUE!</f>
        <v>#VALUE!</v>
      </c>
      <c r="U4463" s="45" t="s">
        <v>12761</v>
      </c>
      <c r="V4463" t="b">
        <f>TRUE()</f>
        <v>1</v>
      </c>
      <c r="W4463" t="s">
        <v>57</v>
      </c>
      <c r="X4463" t="s">
        <v>57</v>
      </c>
    </row>
    <row r="4464" spans="1:24">
      <c r="A4464" s="43">
        <v>43830</v>
      </c>
      <c r="B4464" t="s">
        <v>12762</v>
      </c>
      <c r="C4464" t="s">
        <v>12763</v>
      </c>
      <c r="D4464" s="44">
        <v>6836316.3320000004</v>
      </c>
      <c r="E4464" s="37">
        <v>6.836316332</v>
      </c>
      <c r="F4464" t="s">
        <v>346</v>
      </c>
      <c r="G4464" t="s">
        <v>347</v>
      </c>
      <c r="H4464" s="45" t="s">
        <v>25</v>
      </c>
      <c r="I4464" t="s">
        <v>348</v>
      </c>
      <c r="J4464" t="s">
        <v>349</v>
      </c>
      <c r="K4464">
        <v>2.3987852278312198</v>
      </c>
      <c r="L4464">
        <v>2849907.6335319998</v>
      </c>
      <c r="M4464">
        <v>1.27470935104815</v>
      </c>
      <c r="N4464">
        <v>3.63280391008675</v>
      </c>
      <c r="O4464">
        <v>0.87054859232265203</v>
      </c>
      <c r="P4464">
        <v>2.48098307862087</v>
      </c>
      <c r="Q4464" s="45">
        <v>1.2148100931950101</v>
      </c>
      <c r="R4464" s="45">
        <v>3.4620965578881799</v>
      </c>
      <c r="S4464" s="45">
        <v>1.24766662572801</v>
      </c>
      <c r="T4464" s="45">
        <v>3.5557346407653698</v>
      </c>
      <c r="U4464" s="45" t="s">
        <v>12764</v>
      </c>
      <c r="V4464" t="b">
        <f>FALSE()</f>
        <v>0</v>
      </c>
      <c r="W4464" t="s">
        <v>57</v>
      </c>
      <c r="X4464" t="s">
        <v>57</v>
      </c>
    </row>
    <row r="4465" spans="1:24">
      <c r="A4465" s="43">
        <v>43830</v>
      </c>
      <c r="B4465" t="s">
        <v>12765</v>
      </c>
      <c r="C4465" t="s">
        <v>12766</v>
      </c>
      <c r="D4465" s="44">
        <v>643817.55200000003</v>
      </c>
      <c r="E4465" s="37">
        <v>0.64381755200000002</v>
      </c>
      <c r="F4465" t="s">
        <v>555</v>
      </c>
      <c r="G4465" t="s">
        <v>100</v>
      </c>
      <c r="H4465" s="45" t="s">
        <v>25</v>
      </c>
      <c r="I4465" t="s">
        <v>556</v>
      </c>
      <c r="J4465" t="s">
        <v>102</v>
      </c>
      <c r="K4465" t="s">
        <v>124</v>
      </c>
      <c r="L4465" t="e">
        <f>#VALUE!</f>
        <v>#VALUE!</v>
      </c>
      <c r="M4465" t="s">
        <v>124</v>
      </c>
      <c r="N4465" t="e">
        <f>#VALUE!</f>
        <v>#VALUE!</v>
      </c>
      <c r="O4465" t="s">
        <v>124</v>
      </c>
      <c r="P4465" t="e">
        <f>#VALUE!</f>
        <v>#VALUE!</v>
      </c>
      <c r="Q4465" s="45" t="s">
        <v>124</v>
      </c>
      <c r="R4465" s="45" t="e">
        <f>#VALUE!</f>
        <v>#VALUE!</v>
      </c>
      <c r="S4465" s="45" t="s">
        <v>124</v>
      </c>
      <c r="T4465" s="45" t="e">
        <f>#VALUE!</f>
        <v>#VALUE!</v>
      </c>
      <c r="U4465" s="45" t="s">
        <v>12767</v>
      </c>
      <c r="V4465" t="b">
        <f>TRUE()</f>
        <v>1</v>
      </c>
      <c r="W4465" t="s">
        <v>57</v>
      </c>
      <c r="X4465" t="s">
        <v>57</v>
      </c>
    </row>
    <row r="4466" spans="1:24">
      <c r="A4466" s="43">
        <v>43830</v>
      </c>
      <c r="B4466" t="s">
        <v>12768</v>
      </c>
      <c r="C4466" t="s">
        <v>12769</v>
      </c>
      <c r="D4466" s="44">
        <v>2034026.436</v>
      </c>
      <c r="E4466" s="37">
        <v>2.034026436</v>
      </c>
      <c r="F4466" t="s">
        <v>1811</v>
      </c>
      <c r="G4466" t="s">
        <v>457</v>
      </c>
      <c r="H4466" s="45" t="s">
        <v>25</v>
      </c>
      <c r="I4466" t="s">
        <v>1812</v>
      </c>
      <c r="J4466" t="s">
        <v>459</v>
      </c>
      <c r="K4466">
        <v>26.885218427323299</v>
      </c>
      <c r="L4466">
        <v>75655.938652625206</v>
      </c>
      <c r="M4466">
        <v>16.551932316853598</v>
      </c>
      <c r="N4466">
        <v>1.25225197594628</v>
      </c>
      <c r="O4466">
        <v>17.3270602771074</v>
      </c>
      <c r="P4466">
        <v>1.3108950093551801</v>
      </c>
      <c r="Q4466" s="45">
        <v>18.260071972904299</v>
      </c>
      <c r="R4466" s="45">
        <v>1.3814828849745699</v>
      </c>
      <c r="S4466" s="45">
        <v>18.845756306121899</v>
      </c>
      <c r="T4466" s="45">
        <v>1.4257933829582801</v>
      </c>
      <c r="U4466" s="45" t="s">
        <v>12770</v>
      </c>
      <c r="V4466" t="b">
        <f>FALSE()</f>
        <v>0</v>
      </c>
      <c r="W4466" t="s">
        <v>57</v>
      </c>
      <c r="X4466" t="s">
        <v>57</v>
      </c>
    </row>
    <row r="4467" spans="1:24">
      <c r="A4467" s="43">
        <v>43830</v>
      </c>
      <c r="B4467" t="s">
        <v>12771</v>
      </c>
      <c r="C4467" t="s">
        <v>12772</v>
      </c>
      <c r="D4467" s="44">
        <v>1622031.6129999999</v>
      </c>
      <c r="E4467" s="37">
        <v>1.6220316130000001</v>
      </c>
      <c r="F4467" t="s">
        <v>1811</v>
      </c>
      <c r="G4467" t="s">
        <v>457</v>
      </c>
      <c r="H4467" s="45" t="s">
        <v>25</v>
      </c>
      <c r="I4467" t="s">
        <v>1812</v>
      </c>
      <c r="J4467" t="s">
        <v>459</v>
      </c>
      <c r="K4467">
        <v>25.5171428571429</v>
      </c>
      <c r="L4467">
        <v>63566.349182622202</v>
      </c>
      <c r="M4467">
        <v>15.9079559806564</v>
      </c>
      <c r="N4467">
        <v>1.0112106846481901</v>
      </c>
      <c r="O4467">
        <v>16.232949049546601</v>
      </c>
      <c r="P4467">
        <v>1.0318693075471901</v>
      </c>
      <c r="Q4467" s="45">
        <v>17.003446232006802</v>
      </c>
      <c r="R4467" s="45">
        <v>1.0808470004916899</v>
      </c>
      <c r="S4467" s="45">
        <v>17.491464905681902</v>
      </c>
      <c r="T4467" s="45">
        <v>1.1118685659101599</v>
      </c>
      <c r="U4467" s="45" t="s">
        <v>12770</v>
      </c>
      <c r="V4467" t="b">
        <f>FALSE()</f>
        <v>0</v>
      </c>
      <c r="W4467" t="s">
        <v>57</v>
      </c>
      <c r="X4467" t="s">
        <v>57</v>
      </c>
    </row>
    <row r="4468" spans="1:24">
      <c r="A4468" s="43">
        <v>43830</v>
      </c>
      <c r="B4468" t="s">
        <v>12773</v>
      </c>
      <c r="C4468" t="s">
        <v>12774</v>
      </c>
      <c r="D4468" s="44">
        <v>3326023.88</v>
      </c>
      <c r="E4468" s="37">
        <v>3.3260238800000002</v>
      </c>
      <c r="F4468" t="s">
        <v>172</v>
      </c>
      <c r="G4468" t="s">
        <v>155</v>
      </c>
      <c r="H4468" s="45" t="s">
        <v>25</v>
      </c>
      <c r="I4468" t="s">
        <v>173</v>
      </c>
      <c r="J4468" t="s">
        <v>157</v>
      </c>
      <c r="K4468">
        <v>218.57544366487801</v>
      </c>
      <c r="L4468">
        <v>15216.8231903465</v>
      </c>
      <c r="M4468">
        <v>182.10427289048499</v>
      </c>
      <c r="N4468">
        <v>2.7710485227811299</v>
      </c>
      <c r="O4468">
        <v>192.890799333888</v>
      </c>
      <c r="P4468">
        <v>2.9351851885083899</v>
      </c>
      <c r="Q4468" s="45">
        <v>199.90712738524999</v>
      </c>
      <c r="R4468" s="45">
        <v>3.0419514119114299</v>
      </c>
      <c r="S4468" s="45">
        <v>201.33560090237901</v>
      </c>
      <c r="T4468" s="45">
        <v>3.0636882408536801</v>
      </c>
      <c r="U4468" s="45" t="s">
        <v>12775</v>
      </c>
      <c r="V4468" t="b">
        <f>FALSE()</f>
        <v>0</v>
      </c>
      <c r="W4468" t="s">
        <v>57</v>
      </c>
      <c r="X4468" t="s">
        <v>57</v>
      </c>
    </row>
    <row r="4469" spans="1:24">
      <c r="A4469" s="43">
        <v>43830</v>
      </c>
      <c r="B4469" t="s">
        <v>12776</v>
      </c>
      <c r="C4469" t="s">
        <v>12777</v>
      </c>
      <c r="D4469" s="44">
        <v>8020737.0630000001</v>
      </c>
      <c r="E4469" s="37">
        <v>8.0207370630000003</v>
      </c>
      <c r="F4469" t="s">
        <v>172</v>
      </c>
      <c r="G4469" t="s">
        <v>155</v>
      </c>
      <c r="H4469" s="45" t="s">
        <v>25</v>
      </c>
      <c r="I4469" t="s">
        <v>173</v>
      </c>
      <c r="J4469" t="s">
        <v>157</v>
      </c>
      <c r="K4469">
        <v>226.868778373917</v>
      </c>
      <c r="L4469">
        <v>35354.0805415742</v>
      </c>
      <c r="M4469">
        <v>192.682944344704</v>
      </c>
      <c r="N4469">
        <v>6.8121283333503202</v>
      </c>
      <c r="O4469">
        <v>200.440341382182</v>
      </c>
      <c r="P4469">
        <v>7.0863839730062796</v>
      </c>
      <c r="Q4469" s="45">
        <v>210.64358432181501</v>
      </c>
      <c r="R4469" s="45">
        <v>7.4471102456793199</v>
      </c>
      <c r="S4469" s="45">
        <v>209.290535274815</v>
      </c>
      <c r="T4469" s="45">
        <v>7.3992744406949802</v>
      </c>
      <c r="U4469" s="45" t="s">
        <v>12775</v>
      </c>
      <c r="V4469" t="b">
        <f>FALSE()</f>
        <v>0</v>
      </c>
      <c r="W4469" t="s">
        <v>57</v>
      </c>
      <c r="X4469" t="s">
        <v>57</v>
      </c>
    </row>
    <row r="4470" spans="1:24">
      <c r="A4470" s="43">
        <v>43830</v>
      </c>
      <c r="B4470" t="s">
        <v>12778</v>
      </c>
      <c r="C4470" t="s">
        <v>12779</v>
      </c>
      <c r="D4470" s="44">
        <v>64339430.398999996</v>
      </c>
      <c r="E4470" s="37">
        <v>64.339430398999994</v>
      </c>
      <c r="F4470" t="s">
        <v>750</v>
      </c>
      <c r="G4470" t="s">
        <v>751</v>
      </c>
      <c r="H4470" s="45" t="s">
        <v>24</v>
      </c>
      <c r="I4470" t="s">
        <v>752</v>
      </c>
      <c r="J4470" t="s">
        <v>753</v>
      </c>
      <c r="K4470">
        <v>35.860812000000003</v>
      </c>
      <c r="L4470">
        <v>1794143.15545894</v>
      </c>
      <c r="M4470">
        <v>12.8878717</v>
      </c>
      <c r="N4470">
        <v>23.122686798987999</v>
      </c>
      <c r="O4470">
        <v>12.231382999999999</v>
      </c>
      <c r="P4470">
        <v>21.944852091246901</v>
      </c>
      <c r="Q4470" s="45">
        <v>13.531693499999999</v>
      </c>
      <c r="R4470" s="45">
        <v>24.277795274793299</v>
      </c>
      <c r="S4470" s="45">
        <v>14.822656500000001</v>
      </c>
      <c r="T4470" s="45">
        <v>26.593967705194</v>
      </c>
      <c r="U4470" s="45" t="s">
        <v>12780</v>
      </c>
      <c r="V4470" t="b">
        <f>FALSE()</f>
        <v>0</v>
      </c>
      <c r="W4470" t="s">
        <v>117</v>
      </c>
      <c r="X4470" t="s">
        <v>57</v>
      </c>
    </row>
    <row r="4471" spans="1:24">
      <c r="A4471" s="43">
        <v>43830</v>
      </c>
      <c r="B4471" t="s">
        <v>12781</v>
      </c>
      <c r="C4471" t="s">
        <v>12782</v>
      </c>
      <c r="D4471" s="44">
        <v>104256180.61499999</v>
      </c>
      <c r="E4471" s="37">
        <v>104.25618061500001</v>
      </c>
      <c r="F4471" t="s">
        <v>925</v>
      </c>
      <c r="G4471" t="s">
        <v>155</v>
      </c>
      <c r="H4471" s="45" t="s">
        <v>25</v>
      </c>
      <c r="I4471" t="s">
        <v>926</v>
      </c>
      <c r="J4471" t="s">
        <v>157</v>
      </c>
      <c r="K4471">
        <v>91.5</v>
      </c>
      <c r="L4471">
        <v>1139411.81</v>
      </c>
      <c r="M4471">
        <v>70.42</v>
      </c>
      <c r="N4471">
        <v>80.237379660200006</v>
      </c>
      <c r="O4471">
        <v>78.58</v>
      </c>
      <c r="P4471">
        <v>89.534980029799996</v>
      </c>
      <c r="Q4471" s="45">
        <v>81.260000000000005</v>
      </c>
      <c r="R4471" s="45">
        <v>92.588603680600002</v>
      </c>
      <c r="S4471" s="45">
        <v>83</v>
      </c>
      <c r="T4471" s="45">
        <v>94.571180229999996</v>
      </c>
      <c r="U4471" s="45" t="s">
        <v>12783</v>
      </c>
      <c r="V4471" t="b">
        <f>FALSE()</f>
        <v>0</v>
      </c>
      <c r="W4471" t="s">
        <v>57</v>
      </c>
      <c r="X4471" t="s">
        <v>57</v>
      </c>
    </row>
    <row r="4472" spans="1:24">
      <c r="A4472" s="43">
        <v>43830</v>
      </c>
      <c r="B4472" t="s">
        <v>12784</v>
      </c>
      <c r="C4472" t="s">
        <v>12785</v>
      </c>
      <c r="D4472" s="44">
        <v>10859832.41</v>
      </c>
      <c r="E4472" s="37">
        <v>10.859832409999999</v>
      </c>
      <c r="F4472" t="s">
        <v>67</v>
      </c>
      <c r="G4472" t="s">
        <v>68</v>
      </c>
      <c r="H4472" s="45" t="s">
        <v>25</v>
      </c>
      <c r="I4472" t="s">
        <v>69</v>
      </c>
      <c r="J4472" t="s">
        <v>70</v>
      </c>
      <c r="K4472">
        <v>39.434208963139803</v>
      </c>
      <c r="L4472">
        <v>275391.15644873102</v>
      </c>
      <c r="M4472">
        <v>23.366878051173899</v>
      </c>
      <c r="N4472">
        <v>6.4350315691092597</v>
      </c>
      <c r="O4472">
        <v>27.968443274388999</v>
      </c>
      <c r="P4472">
        <v>7.7022619374047299</v>
      </c>
      <c r="Q4472" s="45">
        <v>28.6036965100127</v>
      </c>
      <c r="R4472" s="45">
        <v>7.8772050606009403</v>
      </c>
      <c r="S4472" s="45">
        <v>29.704281968109601</v>
      </c>
      <c r="T4472" s="45">
        <v>8.1802965626769009</v>
      </c>
      <c r="U4472" s="45" t="s">
        <v>12786</v>
      </c>
      <c r="V4472" t="b">
        <f>FALSE()</f>
        <v>0</v>
      </c>
      <c r="W4472" t="s">
        <v>57</v>
      </c>
      <c r="X4472" t="s">
        <v>57</v>
      </c>
    </row>
    <row r="4473" spans="1:24">
      <c r="A4473" s="43">
        <v>43830</v>
      </c>
      <c r="B4473" t="s">
        <v>12787</v>
      </c>
      <c r="C4473" t="s">
        <v>12788</v>
      </c>
      <c r="D4473" s="44">
        <v>507581.049</v>
      </c>
      <c r="E4473" s="37">
        <v>0.50758104900000001</v>
      </c>
      <c r="F4473" t="s">
        <v>392</v>
      </c>
      <c r="G4473" t="s">
        <v>68</v>
      </c>
      <c r="H4473" s="45" t="s">
        <v>25</v>
      </c>
      <c r="I4473" t="s">
        <v>393</v>
      </c>
      <c r="J4473" t="s">
        <v>70</v>
      </c>
      <c r="K4473" t="s">
        <v>124</v>
      </c>
      <c r="L4473" t="e">
        <f>#VALUE!</f>
        <v>#VALUE!</v>
      </c>
      <c r="M4473" t="s">
        <v>124</v>
      </c>
      <c r="N4473" t="e">
        <f>#VALUE!</f>
        <v>#VALUE!</v>
      </c>
      <c r="O4473" t="s">
        <v>124</v>
      </c>
      <c r="P4473" t="e">
        <f>#VALUE!</f>
        <v>#VALUE!</v>
      </c>
      <c r="Q4473" s="45" t="s">
        <v>124</v>
      </c>
      <c r="R4473" s="45" t="e">
        <f>#VALUE!</f>
        <v>#VALUE!</v>
      </c>
      <c r="S4473" s="45" t="s">
        <v>124</v>
      </c>
      <c r="T4473" s="45" t="e">
        <f>#VALUE!</f>
        <v>#VALUE!</v>
      </c>
      <c r="U4473" s="45" t="s">
        <v>12789</v>
      </c>
      <c r="V4473" t="b">
        <f>TRUE()</f>
        <v>1</v>
      </c>
      <c r="W4473" t="s">
        <v>57</v>
      </c>
      <c r="X4473" t="s">
        <v>57</v>
      </c>
    </row>
    <row r="4474" spans="1:24">
      <c r="A4474" s="43">
        <v>43830</v>
      </c>
      <c r="B4474" t="s">
        <v>12790</v>
      </c>
      <c r="C4474" t="s">
        <v>12791</v>
      </c>
      <c r="D4474" s="44">
        <v>33431133.666999999</v>
      </c>
      <c r="E4474" s="37">
        <v>33.431133666999997</v>
      </c>
      <c r="F4474" t="s">
        <v>1948</v>
      </c>
      <c r="G4474" t="s">
        <v>68</v>
      </c>
      <c r="H4474" s="45" t="s">
        <v>25</v>
      </c>
      <c r="I4474" t="s">
        <v>1949</v>
      </c>
      <c r="J4474" t="s">
        <v>70</v>
      </c>
      <c r="K4474">
        <v>42.426373599999998</v>
      </c>
      <c r="L4474">
        <v>787979.99523107999</v>
      </c>
      <c r="M4474">
        <v>27.331947199999998</v>
      </c>
      <c r="N4474">
        <v>21.537027624312099</v>
      </c>
      <c r="O4474">
        <v>30.483253999999999</v>
      </c>
      <c r="P4474">
        <v>24.0201943415478</v>
      </c>
      <c r="Q4474" s="45">
        <v>33.106130999999998</v>
      </c>
      <c r="R4474" s="45">
        <v>26.0869689474995</v>
      </c>
      <c r="S4474" s="45">
        <v>34.022845199999999</v>
      </c>
      <c r="T4474" s="45">
        <v>26.809321398443799</v>
      </c>
      <c r="U4474" s="45" t="s">
        <v>12792</v>
      </c>
      <c r="V4474" t="b">
        <f>FALSE()</f>
        <v>0</v>
      </c>
      <c r="W4474" t="s">
        <v>57</v>
      </c>
      <c r="X4474" t="s">
        <v>57</v>
      </c>
    </row>
    <row r="4475" spans="1:24">
      <c r="A4475" s="43">
        <v>43830</v>
      </c>
      <c r="B4475" t="s">
        <v>12793</v>
      </c>
      <c r="C4475" t="s">
        <v>12794</v>
      </c>
      <c r="D4475" s="44">
        <v>316963.20400000003</v>
      </c>
      <c r="E4475" s="37">
        <v>0.316963204</v>
      </c>
      <c r="F4475" t="s">
        <v>2307</v>
      </c>
      <c r="G4475" t="s">
        <v>1130</v>
      </c>
      <c r="H4475" s="45" t="s">
        <v>25</v>
      </c>
      <c r="I4475" t="s">
        <v>2308</v>
      </c>
      <c r="J4475" t="s">
        <v>1132</v>
      </c>
      <c r="K4475" t="s">
        <v>124</v>
      </c>
      <c r="L4475" t="e">
        <f>#VALUE!</f>
        <v>#VALUE!</v>
      </c>
      <c r="M4475" t="s">
        <v>124</v>
      </c>
      <c r="N4475" t="e">
        <f>#VALUE!</f>
        <v>#VALUE!</v>
      </c>
      <c r="O4475" t="s">
        <v>124</v>
      </c>
      <c r="P4475" t="e">
        <f>#VALUE!</f>
        <v>#VALUE!</v>
      </c>
      <c r="Q4475" s="45" t="s">
        <v>124</v>
      </c>
      <c r="R4475" s="45" t="e">
        <f>#VALUE!</f>
        <v>#VALUE!</v>
      </c>
      <c r="S4475" s="45" t="s">
        <v>124</v>
      </c>
      <c r="T4475" s="45" t="e">
        <f>#VALUE!</f>
        <v>#VALUE!</v>
      </c>
      <c r="U4475" s="45" t="s">
        <v>12795</v>
      </c>
      <c r="V4475" t="b">
        <f>TRUE()</f>
        <v>1</v>
      </c>
      <c r="W4475" t="s">
        <v>57</v>
      </c>
      <c r="X4475" t="s">
        <v>57</v>
      </c>
    </row>
    <row r="4476" spans="1:24">
      <c r="A4476" s="43">
        <v>43830</v>
      </c>
      <c r="B4476" t="s">
        <v>12796</v>
      </c>
      <c r="C4476" t="s">
        <v>12797</v>
      </c>
      <c r="D4476" s="44">
        <v>858768.46400000004</v>
      </c>
      <c r="E4476" s="37">
        <v>0.85876846399999995</v>
      </c>
      <c r="F4476" t="s">
        <v>2307</v>
      </c>
      <c r="G4476" t="s">
        <v>1130</v>
      </c>
      <c r="H4476" s="45" t="s">
        <v>25</v>
      </c>
      <c r="I4476" t="s">
        <v>2308</v>
      </c>
      <c r="J4476" t="s">
        <v>1132</v>
      </c>
      <c r="K4476" t="s">
        <v>124</v>
      </c>
      <c r="L4476" t="e">
        <f>#VALUE!</f>
        <v>#VALUE!</v>
      </c>
      <c r="M4476" t="s">
        <v>124</v>
      </c>
      <c r="N4476" t="e">
        <f>#VALUE!</f>
        <v>#VALUE!</v>
      </c>
      <c r="O4476" t="s">
        <v>124</v>
      </c>
      <c r="P4476" t="e">
        <f>#VALUE!</f>
        <v>#VALUE!</v>
      </c>
      <c r="Q4476" s="45" t="s">
        <v>124</v>
      </c>
      <c r="R4476" s="45" t="e">
        <f>#VALUE!</f>
        <v>#VALUE!</v>
      </c>
      <c r="S4476" s="45" t="s">
        <v>124</v>
      </c>
      <c r="T4476" s="45" t="e">
        <f>#VALUE!</f>
        <v>#VALUE!</v>
      </c>
      <c r="U4476" s="45" t="s">
        <v>12795</v>
      </c>
      <c r="V4476" t="b">
        <f>TRUE()</f>
        <v>1</v>
      </c>
      <c r="W4476" t="s">
        <v>57</v>
      </c>
      <c r="X4476" t="s">
        <v>57</v>
      </c>
    </row>
    <row r="4477" spans="1:24">
      <c r="A4477" s="43">
        <v>43830</v>
      </c>
      <c r="B4477" t="s">
        <v>12798</v>
      </c>
      <c r="C4477" t="s">
        <v>12799</v>
      </c>
      <c r="D4477" s="44">
        <v>3585753.1519999998</v>
      </c>
      <c r="E4477" s="37">
        <v>3.5857531520000001</v>
      </c>
      <c r="F4477" t="s">
        <v>332</v>
      </c>
      <c r="G4477" t="s">
        <v>333</v>
      </c>
      <c r="H4477" s="45" t="s">
        <v>25</v>
      </c>
      <c r="I4477" t="s">
        <v>334</v>
      </c>
      <c r="J4477" t="s">
        <v>335</v>
      </c>
      <c r="K4477">
        <v>37.42</v>
      </c>
      <c r="L4477">
        <v>95824.509673971101</v>
      </c>
      <c r="M4477">
        <v>17.97</v>
      </c>
      <c r="N4477">
        <v>1.7219664388412601</v>
      </c>
      <c r="O4477">
        <v>20.079999999999998</v>
      </c>
      <c r="P4477">
        <v>1.9241561542533401</v>
      </c>
      <c r="Q4477" s="45">
        <v>21.98</v>
      </c>
      <c r="R4477" s="45">
        <v>2.1062227226338899</v>
      </c>
      <c r="S4477" s="45">
        <v>24.38</v>
      </c>
      <c r="T4477" s="45">
        <v>2.33620154585142</v>
      </c>
      <c r="U4477" s="45" t="s">
        <v>12800</v>
      </c>
      <c r="V4477" t="b">
        <f>FALSE()</f>
        <v>0</v>
      </c>
      <c r="W4477" t="s">
        <v>57</v>
      </c>
      <c r="X4477" t="s">
        <v>57</v>
      </c>
    </row>
    <row r="4478" spans="1:24">
      <c r="A4478" s="43">
        <v>43830</v>
      </c>
      <c r="B4478" t="s">
        <v>12801</v>
      </c>
      <c r="C4478" t="s">
        <v>12802</v>
      </c>
      <c r="D4478" s="44">
        <v>4678300.3320000004</v>
      </c>
      <c r="E4478" s="37">
        <v>4.6783003320000001</v>
      </c>
      <c r="F4478" t="s">
        <v>60</v>
      </c>
      <c r="G4478" t="s">
        <v>61</v>
      </c>
      <c r="H4478" s="45" t="s">
        <v>25</v>
      </c>
      <c r="I4478" t="s">
        <v>62</v>
      </c>
      <c r="J4478" t="s">
        <v>63</v>
      </c>
      <c r="K4478">
        <v>58.95</v>
      </c>
      <c r="L4478">
        <v>79360.480610686995</v>
      </c>
      <c r="M4478">
        <v>52.05</v>
      </c>
      <c r="N4478">
        <v>4.1307130157862604</v>
      </c>
      <c r="O4478">
        <v>54.75</v>
      </c>
      <c r="P4478">
        <v>4.3449863134351201</v>
      </c>
      <c r="Q4478" s="45">
        <v>58.75</v>
      </c>
      <c r="R4478" s="45">
        <v>4.6624282358778597</v>
      </c>
      <c r="S4478" s="45">
        <v>58.8</v>
      </c>
      <c r="T4478" s="45">
        <v>4.6663962599084003</v>
      </c>
      <c r="U4478" s="45" t="s">
        <v>12803</v>
      </c>
      <c r="V4478" t="b">
        <f>FALSE()</f>
        <v>0</v>
      </c>
      <c r="W4478" t="s">
        <v>57</v>
      </c>
      <c r="X4478" t="s">
        <v>57</v>
      </c>
    </row>
    <row r="4479" spans="1:24">
      <c r="A4479" s="43">
        <v>43830</v>
      </c>
      <c r="B4479" t="s">
        <v>12804</v>
      </c>
      <c r="C4479" t="s">
        <v>12805</v>
      </c>
      <c r="D4479" s="44">
        <v>1238696.8019999999</v>
      </c>
      <c r="E4479" s="37">
        <v>1.238696802</v>
      </c>
      <c r="F4479" t="s">
        <v>514</v>
      </c>
      <c r="G4479" t="s">
        <v>486</v>
      </c>
      <c r="H4479" s="45" t="s">
        <v>25</v>
      </c>
      <c r="I4479" t="s">
        <v>515</v>
      </c>
      <c r="J4479" t="s">
        <v>488</v>
      </c>
      <c r="K4479">
        <v>61.4488241778431</v>
      </c>
      <c r="L4479">
        <v>20158.185588954599</v>
      </c>
      <c r="M4479">
        <v>34.177861596599001</v>
      </c>
      <c r="N4479">
        <v>0.68896367709784601</v>
      </c>
      <c r="O4479">
        <v>33.728261880405498</v>
      </c>
      <c r="P4479">
        <v>0.67990056257807596</v>
      </c>
      <c r="Q4479" s="45">
        <v>37.9538418708241</v>
      </c>
      <c r="R4479" s="45">
        <v>0.76508058824590697</v>
      </c>
      <c r="S4479" s="45">
        <v>42.205717216937103</v>
      </c>
      <c r="T4479" s="45">
        <v>0.85079068057395302</v>
      </c>
      <c r="U4479" s="45" t="s">
        <v>12806</v>
      </c>
      <c r="V4479" t="b">
        <f>FALSE()</f>
        <v>0</v>
      </c>
      <c r="W4479" t="s">
        <v>57</v>
      </c>
      <c r="X4479" t="s">
        <v>57</v>
      </c>
    </row>
    <row r="4480" spans="1:24">
      <c r="A4480" s="43">
        <v>43830</v>
      </c>
      <c r="B4480" t="s">
        <v>12807</v>
      </c>
      <c r="C4480" t="s">
        <v>12808</v>
      </c>
      <c r="D4480" s="44">
        <v>3703107.0189999999</v>
      </c>
      <c r="E4480" s="37">
        <v>3.7031070189999999</v>
      </c>
      <c r="F4480" t="s">
        <v>287</v>
      </c>
      <c r="G4480" t="s">
        <v>61</v>
      </c>
      <c r="H4480" s="45" t="s">
        <v>25</v>
      </c>
      <c r="I4480" t="s">
        <v>288</v>
      </c>
      <c r="J4480" t="s">
        <v>63</v>
      </c>
      <c r="K4480">
        <v>46.5173341907037</v>
      </c>
      <c r="L4480">
        <v>79607.034311524505</v>
      </c>
      <c r="M4480">
        <v>35.867743504959897</v>
      </c>
      <c r="N4480">
        <v>2.8553246878762999</v>
      </c>
      <c r="O4480">
        <v>40.600395238538098</v>
      </c>
      <c r="P4480">
        <v>3.23207705681576</v>
      </c>
      <c r="Q4480" s="45">
        <v>44.194000556792901</v>
      </c>
      <c r="R4480" s="45">
        <v>3.5181533186881402</v>
      </c>
      <c r="S4480" s="45">
        <v>45.048143070322702</v>
      </c>
      <c r="T4480" s="45">
        <v>3.5861490710696402</v>
      </c>
      <c r="U4480" s="45" t="s">
        <v>12809</v>
      </c>
      <c r="V4480" t="b">
        <f>FALSE()</f>
        <v>0</v>
      </c>
      <c r="W4480" t="s">
        <v>57</v>
      </c>
      <c r="X4480" t="s">
        <v>57</v>
      </c>
    </row>
    <row r="4481" spans="1:24">
      <c r="A4481" s="43">
        <v>43830</v>
      </c>
      <c r="B4481" t="s">
        <v>12810</v>
      </c>
      <c r="C4481" t="s">
        <v>12811</v>
      </c>
      <c r="D4481" s="44">
        <v>159830.73300000001</v>
      </c>
      <c r="E4481" s="37">
        <v>0.159830733</v>
      </c>
      <c r="F4481" t="s">
        <v>1948</v>
      </c>
      <c r="G4481" t="s">
        <v>68</v>
      </c>
      <c r="H4481" s="45" t="s">
        <v>25</v>
      </c>
      <c r="I4481" t="s">
        <v>1949</v>
      </c>
      <c r="J4481" t="s">
        <v>70</v>
      </c>
      <c r="K4481">
        <v>1.9399851187911199</v>
      </c>
      <c r="L4481">
        <v>82387.607745979403</v>
      </c>
      <c r="M4481">
        <v>1.5952389255217201</v>
      </c>
      <c r="N4481">
        <v>0.131427918857001</v>
      </c>
      <c r="O4481">
        <v>1.5686186589086</v>
      </c>
      <c r="P4481">
        <v>0.129234738773186</v>
      </c>
      <c r="Q4481" s="45">
        <v>1.55096750994162</v>
      </c>
      <c r="R4481" s="45">
        <v>0.12778050283582901</v>
      </c>
      <c r="S4481" s="45">
        <v>1.5115035938713599</v>
      </c>
      <c r="T4481" s="45">
        <v>0.124529165198512</v>
      </c>
      <c r="U4481" s="45" t="s">
        <v>12812</v>
      </c>
      <c r="V4481" t="b">
        <f>FALSE()</f>
        <v>0</v>
      </c>
      <c r="W4481" t="s">
        <v>57</v>
      </c>
      <c r="X4481" t="s">
        <v>57</v>
      </c>
    </row>
    <row r="4482" spans="1:24">
      <c r="A4482" s="43">
        <v>43830</v>
      </c>
      <c r="B4482" t="s">
        <v>12813</v>
      </c>
      <c r="C4482" t="s">
        <v>12814</v>
      </c>
      <c r="D4482" s="44">
        <v>285699.85200000001</v>
      </c>
      <c r="E4482" s="37">
        <v>0.28569985199999998</v>
      </c>
      <c r="F4482" t="s">
        <v>112</v>
      </c>
      <c r="G4482" t="s">
        <v>113</v>
      </c>
      <c r="H4482" s="45" t="s">
        <v>24</v>
      </c>
      <c r="I4482" t="s">
        <v>114</v>
      </c>
      <c r="J4482" t="s">
        <v>115</v>
      </c>
      <c r="K4482">
        <v>1.1762921658191801</v>
      </c>
      <c r="L4482">
        <v>242881.70941020901</v>
      </c>
      <c r="M4482">
        <v>0.95304971893639301</v>
      </c>
      <c r="N4482">
        <v>0.231478344888191</v>
      </c>
      <c r="O4482">
        <v>1.01672099197831</v>
      </c>
      <c r="P4482">
        <v>0.24694293252493599</v>
      </c>
      <c r="Q4482" s="45">
        <v>0.96902995177257001</v>
      </c>
      <c r="R4482" s="45">
        <v>0.23535965115621499</v>
      </c>
      <c r="S4482" s="45">
        <v>0.97680430699710497</v>
      </c>
      <c r="T4482" s="45">
        <v>0.237247899842712</v>
      </c>
      <c r="U4482" s="45" t="s">
        <v>12815</v>
      </c>
      <c r="V4482" t="b">
        <f>FALSE()</f>
        <v>0</v>
      </c>
      <c r="W4482" t="s">
        <v>117</v>
      </c>
      <c r="X4482" t="s">
        <v>57</v>
      </c>
    </row>
    <row r="4483" spans="1:24">
      <c r="A4483" s="43">
        <v>43830</v>
      </c>
      <c r="B4483" t="s">
        <v>12816</v>
      </c>
      <c r="C4483" t="s">
        <v>12817</v>
      </c>
      <c r="D4483" s="44">
        <v>494041.95699999999</v>
      </c>
      <c r="E4483" s="37">
        <v>0.49404195699999998</v>
      </c>
      <c r="F4483" t="s">
        <v>382</v>
      </c>
      <c r="G4483" t="s">
        <v>383</v>
      </c>
      <c r="H4483" s="45" t="s">
        <v>25</v>
      </c>
      <c r="I4483" t="s">
        <v>384</v>
      </c>
      <c r="J4483" t="s">
        <v>385</v>
      </c>
      <c r="K4483">
        <v>3791.745633</v>
      </c>
      <c r="L4483">
        <v>130.29406632668</v>
      </c>
      <c r="M4483">
        <v>2425.3615097000002</v>
      </c>
      <c r="N4483">
        <v>0.31601021341102797</v>
      </c>
      <c r="O4483">
        <v>2550.3657600000001</v>
      </c>
      <c r="P4483">
        <v>0.33229752549073299</v>
      </c>
      <c r="Q4483" s="45">
        <v>2777.2672499999999</v>
      </c>
      <c r="R4483" s="45">
        <v>0.36186144327841502</v>
      </c>
      <c r="S4483" s="45">
        <v>2770.3314116000001</v>
      </c>
      <c r="T4483" s="45">
        <v>0.360957744689895</v>
      </c>
      <c r="U4483" s="45" t="s">
        <v>12818</v>
      </c>
      <c r="V4483" t="b">
        <f>FALSE()</f>
        <v>0</v>
      </c>
      <c r="W4483" t="s">
        <v>57</v>
      </c>
      <c r="X4483" t="s">
        <v>57</v>
      </c>
    </row>
    <row r="4484" spans="1:24">
      <c r="A4484" s="43">
        <v>43830</v>
      </c>
      <c r="B4484" t="s">
        <v>12819</v>
      </c>
      <c r="C4484" t="s">
        <v>12820</v>
      </c>
      <c r="D4484" s="44">
        <v>16083895.596000001</v>
      </c>
      <c r="E4484" s="37">
        <v>16.083895596000001</v>
      </c>
      <c r="F4484" t="s">
        <v>302</v>
      </c>
      <c r="G4484" t="s">
        <v>162</v>
      </c>
      <c r="H4484" s="45" t="s">
        <v>25</v>
      </c>
      <c r="I4484" t="s">
        <v>303</v>
      </c>
      <c r="J4484" t="s">
        <v>164</v>
      </c>
      <c r="K4484">
        <v>53.077570000000001</v>
      </c>
      <c r="L4484">
        <v>303026.223619506</v>
      </c>
      <c r="M4484">
        <v>36.642338899999999</v>
      </c>
      <c r="N4484">
        <v>11.1035895814531</v>
      </c>
      <c r="O4484">
        <v>44.246960000000001</v>
      </c>
      <c r="P4484">
        <v>13.407989195443401</v>
      </c>
      <c r="Q4484" s="45">
        <v>45.818001000000002</v>
      </c>
      <c r="R4484" s="45">
        <v>13.8840558168248</v>
      </c>
      <c r="S4484" s="45">
        <v>45.280675899999999</v>
      </c>
      <c r="T4484" s="45">
        <v>13.7212322209158</v>
      </c>
      <c r="U4484" s="45" t="s">
        <v>12821</v>
      </c>
      <c r="V4484" t="b">
        <f>FALSE()</f>
        <v>0</v>
      </c>
      <c r="W4484" t="s">
        <v>57</v>
      </c>
      <c r="X4484" t="s">
        <v>57</v>
      </c>
    </row>
    <row r="4485" spans="1:24">
      <c r="A4485" s="43">
        <v>43830</v>
      </c>
      <c r="B4485" t="s">
        <v>12822</v>
      </c>
      <c r="C4485" t="s">
        <v>12823</v>
      </c>
      <c r="D4485" s="44">
        <v>17985605.318</v>
      </c>
      <c r="E4485" s="37">
        <v>17.985605318000001</v>
      </c>
      <c r="F4485" t="s">
        <v>1038</v>
      </c>
      <c r="G4485" t="s">
        <v>1039</v>
      </c>
      <c r="H4485" s="45" t="s">
        <v>25</v>
      </c>
      <c r="I4485" t="s">
        <v>1040</v>
      </c>
      <c r="J4485" t="s">
        <v>1041</v>
      </c>
      <c r="K4485">
        <v>35.530749800000002</v>
      </c>
      <c r="L4485">
        <v>506198.304827218</v>
      </c>
      <c r="M4485">
        <v>18.710220400000001</v>
      </c>
      <c r="N4485">
        <v>9.4710818494236193</v>
      </c>
      <c r="O4485">
        <v>22.404557</v>
      </c>
      <c r="P4485">
        <v>11.3411487738048</v>
      </c>
      <c r="Q4485" s="45">
        <v>25.958006999999998</v>
      </c>
      <c r="R4485" s="45">
        <v>13.139899140093</v>
      </c>
      <c r="S4485" s="45">
        <v>26.052781299999999</v>
      </c>
      <c r="T4485" s="45">
        <v>13.1878737300942</v>
      </c>
      <c r="U4485" s="45" t="s">
        <v>12824</v>
      </c>
      <c r="V4485" t="b">
        <f>FALSE()</f>
        <v>0</v>
      </c>
      <c r="W4485" t="s">
        <v>57</v>
      </c>
      <c r="X4485" t="s">
        <v>57</v>
      </c>
    </row>
    <row r="4486" spans="1:24">
      <c r="A4486" s="43">
        <v>43830</v>
      </c>
      <c r="B4486" t="s">
        <v>12825</v>
      </c>
      <c r="C4486" t="s">
        <v>12826</v>
      </c>
      <c r="D4486" s="44">
        <v>889062.72600000002</v>
      </c>
      <c r="E4486" s="37">
        <v>0.88906272600000003</v>
      </c>
      <c r="F4486" t="s">
        <v>106</v>
      </c>
      <c r="G4486" t="s">
        <v>106</v>
      </c>
      <c r="H4486" s="45" t="s">
        <v>25</v>
      </c>
      <c r="I4486" t="s">
        <v>107</v>
      </c>
      <c r="J4486" t="s">
        <v>108</v>
      </c>
      <c r="K4486">
        <v>101.9267756</v>
      </c>
      <c r="L4486">
        <v>8722.5630435816493</v>
      </c>
      <c r="M4486">
        <v>85.635927499999994</v>
      </c>
      <c r="N4486">
        <v>0.74696477641433701</v>
      </c>
      <c r="O4486">
        <v>104.61504600000001</v>
      </c>
      <c r="P4486">
        <v>0.91251133404219398</v>
      </c>
      <c r="Q4486" s="45">
        <v>126.5383755</v>
      </c>
      <c r="R4486" s="45">
        <v>1.10373895773116</v>
      </c>
      <c r="S4486" s="45">
        <v>136.2022044</v>
      </c>
      <c r="T4486" s="45">
        <v>1.1880323145537901</v>
      </c>
      <c r="U4486" s="45" t="s">
        <v>12827</v>
      </c>
      <c r="V4486" t="b">
        <f>FALSE()</f>
        <v>0</v>
      </c>
      <c r="W4486" t="s">
        <v>57</v>
      </c>
      <c r="X4486" t="s">
        <v>57</v>
      </c>
    </row>
    <row r="4487" spans="1:24">
      <c r="A4487" s="43">
        <v>43830</v>
      </c>
      <c r="B4487" t="s">
        <v>12828</v>
      </c>
      <c r="C4487" t="s">
        <v>12829</v>
      </c>
      <c r="D4487" s="44">
        <v>4857071.8389999997</v>
      </c>
      <c r="E4487" s="37">
        <v>4.8570718389999996</v>
      </c>
      <c r="F4487" t="s">
        <v>1362</v>
      </c>
      <c r="G4487" t="s">
        <v>1363</v>
      </c>
      <c r="H4487" s="45" t="s">
        <v>25</v>
      </c>
      <c r="I4487" t="s">
        <v>1364</v>
      </c>
      <c r="J4487" t="s">
        <v>1365</v>
      </c>
      <c r="K4487">
        <v>132.4</v>
      </c>
      <c r="L4487">
        <v>36684.832620845897</v>
      </c>
      <c r="M4487">
        <v>98.7</v>
      </c>
      <c r="N4487">
        <v>3.62079297967749</v>
      </c>
      <c r="O4487">
        <v>113.5</v>
      </c>
      <c r="P4487">
        <v>4.16372850246601</v>
      </c>
      <c r="Q4487" s="45">
        <v>114</v>
      </c>
      <c r="R4487" s="45">
        <v>4.1820709187764402</v>
      </c>
      <c r="S4487" s="45">
        <v>116.5</v>
      </c>
      <c r="T4487" s="45">
        <v>4.2737830003285504</v>
      </c>
      <c r="U4487" s="45" t="s">
        <v>12829</v>
      </c>
      <c r="V4487" t="b">
        <f>FALSE()</f>
        <v>0</v>
      </c>
      <c r="W4487" t="s">
        <v>57</v>
      </c>
      <c r="X4487" t="s">
        <v>57</v>
      </c>
    </row>
    <row r="4488" spans="1:24">
      <c r="A4488" s="43">
        <v>43830</v>
      </c>
      <c r="B4488" t="s">
        <v>12830</v>
      </c>
      <c r="C4488" t="s">
        <v>12831</v>
      </c>
      <c r="D4488" s="44">
        <v>33058464.109999999</v>
      </c>
      <c r="E4488" s="37">
        <v>33.058464110000003</v>
      </c>
      <c r="F4488" t="s">
        <v>470</v>
      </c>
      <c r="G4488" t="s">
        <v>90</v>
      </c>
      <c r="H4488" s="45" t="s">
        <v>25</v>
      </c>
      <c r="I4488" t="s">
        <v>471</v>
      </c>
      <c r="J4488" t="s">
        <v>92</v>
      </c>
      <c r="K4488">
        <v>80.211636046297997</v>
      </c>
      <c r="L4488">
        <v>412140.50404007098</v>
      </c>
      <c r="M4488">
        <v>62.331294189891402</v>
      </c>
      <c r="N4488">
        <v>25.689251004891801</v>
      </c>
      <c r="O4488">
        <v>75.669355528689707</v>
      </c>
      <c r="P4488">
        <v>31.186406327981501</v>
      </c>
      <c r="Q4488" s="45">
        <v>77.061685690423204</v>
      </c>
      <c r="R4488" s="45">
        <v>31.7602419826286</v>
      </c>
      <c r="S4488" s="45">
        <v>78.5457010818877</v>
      </c>
      <c r="T4488" s="45">
        <v>32.371864834070003</v>
      </c>
      <c r="U4488" s="45" t="s">
        <v>12832</v>
      </c>
      <c r="V4488" t="b">
        <f>FALSE()</f>
        <v>0</v>
      </c>
      <c r="W4488" t="s">
        <v>57</v>
      </c>
      <c r="X4488" t="s">
        <v>57</v>
      </c>
    </row>
    <row r="4489" spans="1:24">
      <c r="A4489" s="43">
        <v>43830</v>
      </c>
      <c r="B4489" t="s">
        <v>12833</v>
      </c>
      <c r="C4489" t="s">
        <v>12834</v>
      </c>
      <c r="D4489" s="44">
        <v>10260979.438999999</v>
      </c>
      <c r="E4489" s="37">
        <v>10.260979439</v>
      </c>
      <c r="F4489" t="s">
        <v>470</v>
      </c>
      <c r="G4489" t="s">
        <v>90</v>
      </c>
      <c r="H4489" s="45" t="s">
        <v>25</v>
      </c>
      <c r="I4489" t="s">
        <v>471</v>
      </c>
      <c r="J4489" t="s">
        <v>92</v>
      </c>
      <c r="K4489">
        <v>15.4257863149111</v>
      </c>
      <c r="L4489">
        <v>665183.55884921004</v>
      </c>
      <c r="M4489">
        <v>8.9298927727965207</v>
      </c>
      <c r="N4489">
        <v>5.9400178547506304</v>
      </c>
      <c r="O4489">
        <v>9.8628178781129794</v>
      </c>
      <c r="P4489">
        <v>6.5605842964447998</v>
      </c>
      <c r="Q4489" s="45">
        <v>9.8512128492173598</v>
      </c>
      <c r="R4489" s="45">
        <v>6.5528648220234702</v>
      </c>
      <c r="S4489" s="45">
        <v>10.220308804270701</v>
      </c>
      <c r="T4489" s="45">
        <v>6.79838138296269</v>
      </c>
      <c r="U4489" s="45" t="s">
        <v>12835</v>
      </c>
      <c r="V4489" t="b">
        <f>FALSE()</f>
        <v>0</v>
      </c>
      <c r="W4489" t="s">
        <v>57</v>
      </c>
      <c r="X4489" t="s">
        <v>57</v>
      </c>
    </row>
    <row r="4490" spans="1:24">
      <c r="A4490" s="43">
        <v>43830</v>
      </c>
      <c r="B4490" t="s">
        <v>12836</v>
      </c>
      <c r="C4490" t="s">
        <v>12837</v>
      </c>
      <c r="D4490" s="44">
        <v>1396720.0390000001</v>
      </c>
      <c r="E4490" s="37">
        <v>1.3967200390000001</v>
      </c>
      <c r="F4490" t="s">
        <v>1038</v>
      </c>
      <c r="G4490" t="s">
        <v>1039</v>
      </c>
      <c r="H4490" s="45" t="s">
        <v>25</v>
      </c>
      <c r="I4490" t="s">
        <v>1040</v>
      </c>
      <c r="J4490" t="s">
        <v>1041</v>
      </c>
      <c r="K4490" t="s">
        <v>124</v>
      </c>
      <c r="L4490" t="e">
        <f>#VALUE!</f>
        <v>#VALUE!</v>
      </c>
      <c r="M4490" t="s">
        <v>124</v>
      </c>
      <c r="N4490" t="e">
        <f>#VALUE!</f>
        <v>#VALUE!</v>
      </c>
      <c r="O4490" t="s">
        <v>124</v>
      </c>
      <c r="P4490" t="e">
        <f>#VALUE!</f>
        <v>#VALUE!</v>
      </c>
      <c r="Q4490" s="45" t="s">
        <v>124</v>
      </c>
      <c r="R4490" s="45" t="e">
        <f>#VALUE!</f>
        <v>#VALUE!</v>
      </c>
      <c r="S4490" s="45" t="s">
        <v>124</v>
      </c>
      <c r="T4490" s="45" t="e">
        <f>#VALUE!</f>
        <v>#VALUE!</v>
      </c>
      <c r="U4490" s="45" t="s">
        <v>12823</v>
      </c>
      <c r="V4490" t="b">
        <f>TRUE()</f>
        <v>1</v>
      </c>
      <c r="W4490" t="s">
        <v>57</v>
      </c>
      <c r="X4490" t="s">
        <v>57</v>
      </c>
    </row>
    <row r="4491" spans="1:24">
      <c r="A4491" s="43">
        <v>43830</v>
      </c>
      <c r="B4491" t="s">
        <v>12838</v>
      </c>
      <c r="C4491" t="s">
        <v>12839</v>
      </c>
      <c r="D4491" s="44">
        <v>1357884.4920000001</v>
      </c>
      <c r="E4491" s="37">
        <v>1.3578844919999999</v>
      </c>
      <c r="F4491" t="s">
        <v>1038</v>
      </c>
      <c r="G4491" t="s">
        <v>1039</v>
      </c>
      <c r="H4491" s="45" t="s">
        <v>25</v>
      </c>
      <c r="I4491" t="s">
        <v>1040</v>
      </c>
      <c r="J4491" t="s">
        <v>1041</v>
      </c>
      <c r="K4491" t="s">
        <v>124</v>
      </c>
      <c r="L4491" t="e">
        <f>#VALUE!</f>
        <v>#VALUE!</v>
      </c>
      <c r="M4491" t="s">
        <v>124</v>
      </c>
      <c r="N4491" t="e">
        <f>#VALUE!</f>
        <v>#VALUE!</v>
      </c>
      <c r="O4491" t="s">
        <v>124</v>
      </c>
      <c r="P4491" t="e">
        <f>#VALUE!</f>
        <v>#VALUE!</v>
      </c>
      <c r="Q4491" s="45" t="s">
        <v>124</v>
      </c>
      <c r="R4491" s="45" t="e">
        <f>#VALUE!</f>
        <v>#VALUE!</v>
      </c>
      <c r="S4491" s="45" t="s">
        <v>124</v>
      </c>
      <c r="T4491" s="45" t="e">
        <f>#VALUE!</f>
        <v>#VALUE!</v>
      </c>
      <c r="U4491" s="45" t="s">
        <v>12823</v>
      </c>
      <c r="V4491" t="b">
        <f>TRUE()</f>
        <v>1</v>
      </c>
      <c r="W4491" t="s">
        <v>57</v>
      </c>
      <c r="X4491" t="s">
        <v>57</v>
      </c>
    </row>
    <row r="4492" spans="1:24">
      <c r="A4492" s="43">
        <v>43830</v>
      </c>
      <c r="B4492" t="s">
        <v>12840</v>
      </c>
      <c r="C4492" t="s">
        <v>12841</v>
      </c>
      <c r="D4492" s="44">
        <v>582573.86600000004</v>
      </c>
      <c r="E4492" s="37">
        <v>0.58257386600000005</v>
      </c>
      <c r="F4492" t="s">
        <v>1038</v>
      </c>
      <c r="G4492" t="s">
        <v>1039</v>
      </c>
      <c r="H4492" s="45" t="s">
        <v>25</v>
      </c>
      <c r="I4492" t="s">
        <v>1040</v>
      </c>
      <c r="J4492" t="s">
        <v>1041</v>
      </c>
      <c r="K4492" t="s">
        <v>124</v>
      </c>
      <c r="L4492" t="e">
        <f>#VALUE!</f>
        <v>#VALUE!</v>
      </c>
      <c r="M4492" t="s">
        <v>124</v>
      </c>
      <c r="N4492" t="e">
        <f>#VALUE!</f>
        <v>#VALUE!</v>
      </c>
      <c r="O4492" t="s">
        <v>124</v>
      </c>
      <c r="P4492" t="e">
        <f>#VALUE!</f>
        <v>#VALUE!</v>
      </c>
      <c r="Q4492" s="45" t="s">
        <v>124</v>
      </c>
      <c r="R4492" s="45" t="e">
        <f>#VALUE!</f>
        <v>#VALUE!</v>
      </c>
      <c r="S4492" s="45" t="s">
        <v>124</v>
      </c>
      <c r="T4492" s="45" t="e">
        <f>#VALUE!</f>
        <v>#VALUE!</v>
      </c>
      <c r="U4492" s="45" t="s">
        <v>12823</v>
      </c>
      <c r="V4492" t="b">
        <f>TRUE()</f>
        <v>1</v>
      </c>
      <c r="W4492" t="s">
        <v>57</v>
      </c>
      <c r="X4492" t="s">
        <v>57</v>
      </c>
    </row>
    <row r="4493" spans="1:24">
      <c r="A4493" s="43">
        <v>43830</v>
      </c>
      <c r="B4493" t="s">
        <v>12842</v>
      </c>
      <c r="C4493" t="s">
        <v>12843</v>
      </c>
      <c r="D4493" s="44">
        <v>6351338.6030000001</v>
      </c>
      <c r="E4493" s="37">
        <v>6.3513386030000003</v>
      </c>
      <c r="F4493" t="s">
        <v>89</v>
      </c>
      <c r="G4493" t="s">
        <v>90</v>
      </c>
      <c r="H4493" s="45" t="s">
        <v>25</v>
      </c>
      <c r="I4493" t="s">
        <v>91</v>
      </c>
      <c r="J4493" t="s">
        <v>92</v>
      </c>
      <c r="K4493">
        <v>14.1233960542021</v>
      </c>
      <c r="L4493">
        <v>449703.35595101397</v>
      </c>
      <c r="M4493">
        <v>8.5454764220480897</v>
      </c>
      <c r="N4493">
        <v>3.8429294251952899</v>
      </c>
      <c r="O4493">
        <v>8.2493518365143306</v>
      </c>
      <c r="P4493">
        <v>3.7097612053011599</v>
      </c>
      <c r="Q4493" s="45">
        <v>9.3482529076339507</v>
      </c>
      <c r="R4493" s="45">
        <v>4.2039407048418198</v>
      </c>
      <c r="S4493" s="45">
        <v>9.6768784703593305</v>
      </c>
      <c r="T4493" s="45">
        <v>4.3517247232507099</v>
      </c>
      <c r="U4493" s="45" t="s">
        <v>12844</v>
      </c>
      <c r="V4493" t="b">
        <f>FALSE()</f>
        <v>0</v>
      </c>
      <c r="W4493" t="s">
        <v>57</v>
      </c>
      <c r="X4493" t="s">
        <v>57</v>
      </c>
    </row>
    <row r="4494" spans="1:24">
      <c r="A4494" s="43">
        <v>43830</v>
      </c>
      <c r="B4494" t="s">
        <v>12845</v>
      </c>
      <c r="C4494" t="s">
        <v>12846</v>
      </c>
      <c r="D4494" s="44">
        <v>5464748.7199999997</v>
      </c>
      <c r="E4494" s="37">
        <v>5.4647487200000002</v>
      </c>
      <c r="F4494" t="s">
        <v>1029</v>
      </c>
      <c r="G4494" t="s">
        <v>296</v>
      </c>
      <c r="H4494" s="45" t="s">
        <v>25</v>
      </c>
      <c r="I4494" t="s">
        <v>1030</v>
      </c>
      <c r="J4494" t="s">
        <v>298</v>
      </c>
      <c r="K4494">
        <v>5.2085192492268302</v>
      </c>
      <c r="L4494">
        <v>1049194.30235593</v>
      </c>
      <c r="M4494">
        <v>2.9742425921978302</v>
      </c>
      <c r="N4494">
        <v>3.1205583815583098</v>
      </c>
      <c r="O4494">
        <v>3.3492240233856001</v>
      </c>
      <c r="P4494">
        <v>3.51398676264979</v>
      </c>
      <c r="Q4494" s="45">
        <v>3.2947316098081001</v>
      </c>
      <c r="R4494" s="45">
        <v>3.4568136328026502</v>
      </c>
      <c r="S4494" s="45">
        <v>3.6597332446808499</v>
      </c>
      <c r="T4494" s="45">
        <v>3.8397712684617402</v>
      </c>
      <c r="U4494" s="45" t="s">
        <v>12847</v>
      </c>
      <c r="V4494" t="b">
        <f>FALSE()</f>
        <v>0</v>
      </c>
      <c r="W4494" t="s">
        <v>57</v>
      </c>
      <c r="X4494" t="s">
        <v>57</v>
      </c>
    </row>
    <row r="4495" spans="1:24">
      <c r="A4495" s="43">
        <v>43830</v>
      </c>
      <c r="B4495" t="s">
        <v>12848</v>
      </c>
      <c r="C4495" t="s">
        <v>12849</v>
      </c>
      <c r="D4495" s="44">
        <v>3087440.35</v>
      </c>
      <c r="E4495" s="37">
        <v>3.0874403500000001</v>
      </c>
      <c r="F4495" t="s">
        <v>839</v>
      </c>
      <c r="G4495" t="s">
        <v>457</v>
      </c>
      <c r="H4495" s="45" t="s">
        <v>25</v>
      </c>
      <c r="I4495" t="s">
        <v>840</v>
      </c>
      <c r="J4495" t="s">
        <v>459</v>
      </c>
      <c r="K4495">
        <v>12.9871146426603</v>
      </c>
      <c r="L4495">
        <v>237731.04611384001</v>
      </c>
      <c r="M4495">
        <v>9.9280562116202198</v>
      </c>
      <c r="N4495">
        <v>2.3602071890654801</v>
      </c>
      <c r="O4495">
        <v>11.0881660931833</v>
      </c>
      <c r="P4495">
        <v>2.63600132481647</v>
      </c>
      <c r="Q4495" s="45">
        <v>11.1211595211581</v>
      </c>
      <c r="R4495" s="45">
        <v>2.64384488696381</v>
      </c>
      <c r="S4495" s="45">
        <v>11.016553534788301</v>
      </c>
      <c r="T4495" s="45">
        <v>2.6189767963943398</v>
      </c>
      <c r="U4495" s="45" t="s">
        <v>12850</v>
      </c>
      <c r="V4495" t="b">
        <f>FALSE()</f>
        <v>0</v>
      </c>
      <c r="W4495" t="s">
        <v>57</v>
      </c>
      <c r="X4495" t="s">
        <v>57</v>
      </c>
    </row>
    <row r="4496" spans="1:24">
      <c r="A4496" s="43">
        <v>43830</v>
      </c>
      <c r="B4496" t="s">
        <v>12851</v>
      </c>
      <c r="C4496" t="s">
        <v>12852</v>
      </c>
      <c r="D4496" s="44">
        <v>257125363.57600001</v>
      </c>
      <c r="E4496" s="37">
        <v>257.12536357599998</v>
      </c>
      <c r="F4496" t="s">
        <v>346</v>
      </c>
      <c r="G4496" t="s">
        <v>347</v>
      </c>
      <c r="H4496" s="45" t="s">
        <v>25</v>
      </c>
      <c r="I4496" t="s">
        <v>348</v>
      </c>
      <c r="J4496" t="s">
        <v>349</v>
      </c>
      <c r="K4496">
        <v>10.6119892866614</v>
      </c>
      <c r="L4496">
        <v>24229704.406052299</v>
      </c>
      <c r="M4496">
        <v>7.6287920172705599</v>
      </c>
      <c r="N4496">
        <v>184.84337555371701</v>
      </c>
      <c r="O4496">
        <v>8.6022104112855207</v>
      </c>
      <c r="P4496">
        <v>208.42901550411401</v>
      </c>
      <c r="Q4496" s="45">
        <v>9.1155881593666699</v>
      </c>
      <c r="R4496" s="45">
        <v>220.86800658876501</v>
      </c>
      <c r="S4496" s="45">
        <v>9.4254854529410999</v>
      </c>
      <c r="T4496" s="45">
        <v>228.376726408309</v>
      </c>
      <c r="U4496" s="45" t="s">
        <v>12852</v>
      </c>
      <c r="V4496" t="b">
        <f>FALSE()</f>
        <v>0</v>
      </c>
      <c r="W4496" t="s">
        <v>57</v>
      </c>
      <c r="X4496" t="s">
        <v>57</v>
      </c>
    </row>
    <row r="4497" spans="1:24">
      <c r="A4497" s="43">
        <v>43830</v>
      </c>
      <c r="B4497" t="s">
        <v>12853</v>
      </c>
      <c r="C4497" t="s">
        <v>12854</v>
      </c>
      <c r="D4497" s="44">
        <v>16594327.48</v>
      </c>
      <c r="E4497" s="37">
        <v>16.59432748</v>
      </c>
      <c r="F4497" t="s">
        <v>67</v>
      </c>
      <c r="G4497" t="s">
        <v>68</v>
      </c>
      <c r="H4497" s="45" t="s">
        <v>25</v>
      </c>
      <c r="I4497" t="s">
        <v>69</v>
      </c>
      <c r="J4497" t="s">
        <v>70</v>
      </c>
      <c r="K4497">
        <v>58.412088799999999</v>
      </c>
      <c r="L4497">
        <v>284090.63638895203</v>
      </c>
      <c r="M4497">
        <v>40.640172800000002</v>
      </c>
      <c r="N4497">
        <v>11.545492553709</v>
      </c>
      <c r="O4497">
        <v>42.016477999999999</v>
      </c>
      <c r="P4497">
        <v>11.9364879738424</v>
      </c>
      <c r="Q4497" s="45">
        <v>44.3349495</v>
      </c>
      <c r="R4497" s="45">
        <v>12.595144017727099</v>
      </c>
      <c r="S4497" s="45">
        <v>47.053853500000002</v>
      </c>
      <c r="T4497" s="45">
        <v>13.367559185367501</v>
      </c>
      <c r="U4497" s="45" t="s">
        <v>12855</v>
      </c>
      <c r="V4497" t="b">
        <f>FALSE()</f>
        <v>0</v>
      </c>
      <c r="W4497" t="s">
        <v>57</v>
      </c>
      <c r="X4497" t="s">
        <v>57</v>
      </c>
    </row>
    <row r="4498" spans="1:24">
      <c r="A4498" s="43">
        <v>43830</v>
      </c>
      <c r="B4498" t="s">
        <v>12856</v>
      </c>
      <c r="C4498" t="s">
        <v>12857</v>
      </c>
      <c r="D4498" s="44">
        <v>5446163.0109999999</v>
      </c>
      <c r="E4498" s="37">
        <v>5.4461630110000003</v>
      </c>
      <c r="F4498" t="s">
        <v>2131</v>
      </c>
      <c r="G4498" t="s">
        <v>149</v>
      </c>
      <c r="H4498" s="45" t="s">
        <v>25</v>
      </c>
      <c r="I4498" t="s">
        <v>2132</v>
      </c>
      <c r="J4498" t="s">
        <v>264</v>
      </c>
      <c r="K4498">
        <v>14.7263871027007</v>
      </c>
      <c r="L4498">
        <v>369823.431437655</v>
      </c>
      <c r="M4498">
        <v>9.9872020784128495</v>
      </c>
      <c r="N4498">
        <v>3.69350134309992</v>
      </c>
      <c r="O4498">
        <v>10.017293778480401</v>
      </c>
      <c r="P4498">
        <v>3.7046299588766902</v>
      </c>
      <c r="Q4498" s="45">
        <v>10.6510105790646</v>
      </c>
      <c r="R4498" s="45">
        <v>3.93899328062844</v>
      </c>
      <c r="S4498" s="45">
        <v>10.7753780078344</v>
      </c>
      <c r="T4498" s="45">
        <v>3.9849872698951598</v>
      </c>
      <c r="U4498" s="45" t="s">
        <v>12858</v>
      </c>
      <c r="V4498" t="b">
        <f>FALSE()</f>
        <v>0</v>
      </c>
      <c r="W4498" t="s">
        <v>57</v>
      </c>
      <c r="X4498" t="s">
        <v>57</v>
      </c>
    </row>
    <row r="4499" spans="1:24">
      <c r="A4499" s="43">
        <v>43830</v>
      </c>
      <c r="B4499" t="s">
        <v>12859</v>
      </c>
      <c r="C4499" t="s">
        <v>12860</v>
      </c>
      <c r="D4499" s="44">
        <v>3774369.2570000002</v>
      </c>
      <c r="E4499" s="37">
        <v>3.774369257</v>
      </c>
      <c r="F4499" t="s">
        <v>1007</v>
      </c>
      <c r="G4499" t="s">
        <v>1007</v>
      </c>
      <c r="H4499" s="45" t="s">
        <v>25</v>
      </c>
      <c r="I4499" t="s">
        <v>1008</v>
      </c>
      <c r="J4499" t="s">
        <v>1009</v>
      </c>
      <c r="K4499">
        <v>13.5778109498438</v>
      </c>
      <c r="L4499">
        <v>277980.690034826</v>
      </c>
      <c r="M4499">
        <v>8.3902636750118091</v>
      </c>
      <c r="N4499">
        <v>2.33233128595392</v>
      </c>
      <c r="O4499">
        <v>9.8655166000185996</v>
      </c>
      <c r="P4499">
        <v>2.7424231120232001</v>
      </c>
      <c r="Q4499" s="45">
        <v>8.8046074610244993</v>
      </c>
      <c r="R4499" s="45">
        <v>2.4475108575013702</v>
      </c>
      <c r="S4499" s="45">
        <v>9.5867271964185807</v>
      </c>
      <c r="T4499" s="45">
        <v>2.6649250412360699</v>
      </c>
      <c r="U4499" s="45" t="s">
        <v>12861</v>
      </c>
      <c r="V4499" t="b">
        <f>FALSE()</f>
        <v>0</v>
      </c>
      <c r="W4499" t="s">
        <v>57</v>
      </c>
      <c r="X4499" t="s">
        <v>57</v>
      </c>
    </row>
    <row r="4500" spans="1:24">
      <c r="A4500" s="43">
        <v>43830</v>
      </c>
      <c r="B4500" t="s">
        <v>12862</v>
      </c>
      <c r="C4500" t="s">
        <v>12863</v>
      </c>
      <c r="D4500" s="44">
        <v>13925404.675000001</v>
      </c>
      <c r="E4500" s="37">
        <v>13.925404674999999</v>
      </c>
      <c r="F4500" t="s">
        <v>790</v>
      </c>
      <c r="G4500" t="s">
        <v>633</v>
      </c>
      <c r="H4500" s="45" t="s">
        <v>25</v>
      </c>
      <c r="I4500" t="s">
        <v>791</v>
      </c>
      <c r="J4500" t="s">
        <v>635</v>
      </c>
      <c r="K4500">
        <v>12.1174784126401</v>
      </c>
      <c r="L4500">
        <v>1149199.87482495</v>
      </c>
      <c r="M4500">
        <v>8.3649154463863997</v>
      </c>
      <c r="N4500">
        <v>9.6129597839085204</v>
      </c>
      <c r="O4500">
        <v>9.8908127964289001</v>
      </c>
      <c r="P4500">
        <v>11.366520827573099</v>
      </c>
      <c r="Q4500" s="45">
        <v>10.2406987750557</v>
      </c>
      <c r="R4500" s="45">
        <v>11.768609750414001</v>
      </c>
      <c r="S4500" s="45">
        <v>10.715084126095901</v>
      </c>
      <c r="T4500" s="45">
        <v>12.3137733364482</v>
      </c>
      <c r="U4500" s="45" t="s">
        <v>12864</v>
      </c>
      <c r="V4500" t="b">
        <f>FALSE()</f>
        <v>0</v>
      </c>
      <c r="W4500" t="s">
        <v>57</v>
      </c>
      <c r="X4500" t="s">
        <v>57</v>
      </c>
    </row>
    <row r="4501" spans="1:24">
      <c r="A4501" s="43">
        <v>43830</v>
      </c>
      <c r="B4501" t="s">
        <v>12865</v>
      </c>
      <c r="C4501" t="s">
        <v>12866</v>
      </c>
      <c r="D4501" s="44">
        <v>16745551.529999999</v>
      </c>
      <c r="E4501" s="37">
        <v>16.74555153</v>
      </c>
      <c r="F4501" t="s">
        <v>1525</v>
      </c>
      <c r="G4501" t="s">
        <v>201</v>
      </c>
      <c r="H4501" s="45" t="s">
        <v>25</v>
      </c>
      <c r="I4501" t="s">
        <v>1526</v>
      </c>
      <c r="J4501" t="s">
        <v>203</v>
      </c>
      <c r="K4501">
        <v>15.620635678853599</v>
      </c>
      <c r="L4501">
        <v>1072014.7293793701</v>
      </c>
      <c r="M4501">
        <v>10.0294491261219</v>
      </c>
      <c r="N4501">
        <v>10.751717190763699</v>
      </c>
      <c r="O4501">
        <v>12.083149818655301</v>
      </c>
      <c r="P4501">
        <v>12.9533145828962</v>
      </c>
      <c r="Q4501" s="45">
        <v>11.2151893095768</v>
      </c>
      <c r="R4501" s="45">
        <v>12.0228481326444</v>
      </c>
      <c r="S4501" s="45">
        <v>11.9295751725424</v>
      </c>
      <c r="T4501" s="45">
        <v>12.7886803002039</v>
      </c>
      <c r="U4501" s="45" t="s">
        <v>12867</v>
      </c>
      <c r="V4501" t="b">
        <f>FALSE()</f>
        <v>0</v>
      </c>
      <c r="W4501" t="s">
        <v>57</v>
      </c>
      <c r="X4501" t="s">
        <v>57</v>
      </c>
    </row>
    <row r="4502" spans="1:24">
      <c r="A4502" s="43">
        <v>43830</v>
      </c>
      <c r="B4502" t="s">
        <v>12868</v>
      </c>
      <c r="C4502" t="s">
        <v>12869</v>
      </c>
      <c r="D4502" s="44">
        <v>30419464.02</v>
      </c>
      <c r="E4502" s="37">
        <v>30.419464019999999</v>
      </c>
      <c r="F4502" t="s">
        <v>1525</v>
      </c>
      <c r="G4502" t="s">
        <v>201</v>
      </c>
      <c r="H4502" s="45" t="s">
        <v>25</v>
      </c>
      <c r="I4502" t="s">
        <v>1526</v>
      </c>
      <c r="J4502" t="s">
        <v>203</v>
      </c>
      <c r="K4502">
        <v>19.1443032335109</v>
      </c>
      <c r="L4502">
        <v>1588956.4456309199</v>
      </c>
      <c r="M4502">
        <v>14.026019839395399</v>
      </c>
      <c r="N4502">
        <v>22.286734630354498</v>
      </c>
      <c r="O4502">
        <v>15.0470208313959</v>
      </c>
      <c r="P4502">
        <v>23.909060737589201</v>
      </c>
      <c r="Q4502" s="45">
        <v>14.903721464365301</v>
      </c>
      <c r="R4502" s="45">
        <v>23.681364284691099</v>
      </c>
      <c r="S4502" s="45">
        <v>15.577355017720601</v>
      </c>
      <c r="T4502" s="45">
        <v>24.7517386612883</v>
      </c>
      <c r="U4502" s="45" t="s">
        <v>12870</v>
      </c>
      <c r="V4502" t="b">
        <f>FALSE()</f>
        <v>0</v>
      </c>
      <c r="W4502" t="s">
        <v>57</v>
      </c>
      <c r="X4502" t="s">
        <v>57</v>
      </c>
    </row>
    <row r="4503" spans="1:24">
      <c r="A4503" s="43">
        <v>43830</v>
      </c>
      <c r="B4503" t="s">
        <v>12871</v>
      </c>
      <c r="C4503" t="s">
        <v>12872</v>
      </c>
      <c r="D4503" s="44">
        <v>3130759.4130000002</v>
      </c>
      <c r="E4503" s="37">
        <v>3.1307594129999998</v>
      </c>
      <c r="F4503" t="s">
        <v>307</v>
      </c>
      <c r="G4503" t="s">
        <v>308</v>
      </c>
      <c r="H4503" s="45" t="s">
        <v>25</v>
      </c>
      <c r="I4503" t="s">
        <v>309</v>
      </c>
      <c r="J4503" t="s">
        <v>310</v>
      </c>
      <c r="K4503" t="s">
        <v>124</v>
      </c>
      <c r="L4503" t="e">
        <f>#VALUE!</f>
        <v>#VALUE!</v>
      </c>
      <c r="M4503" t="s">
        <v>124</v>
      </c>
      <c r="N4503" t="e">
        <f>#VALUE!</f>
        <v>#VALUE!</v>
      </c>
      <c r="O4503" t="s">
        <v>124</v>
      </c>
      <c r="P4503" t="e">
        <f>#VALUE!</f>
        <v>#VALUE!</v>
      </c>
      <c r="Q4503" s="45" t="s">
        <v>124</v>
      </c>
      <c r="R4503" s="45" t="e">
        <f>#VALUE!</f>
        <v>#VALUE!</v>
      </c>
      <c r="S4503" s="45" t="s">
        <v>124</v>
      </c>
      <c r="T4503" s="45" t="e">
        <f>#VALUE!</f>
        <v>#VALUE!</v>
      </c>
      <c r="U4503" s="45" t="s">
        <v>12873</v>
      </c>
      <c r="V4503" t="b">
        <f>TRUE()</f>
        <v>1</v>
      </c>
      <c r="W4503" t="s">
        <v>57</v>
      </c>
      <c r="X4503" t="s">
        <v>57</v>
      </c>
    </row>
    <row r="4504" spans="1:24">
      <c r="A4504" s="43">
        <v>43830</v>
      </c>
      <c r="B4504" t="s">
        <v>12874</v>
      </c>
      <c r="C4504" t="s">
        <v>12875</v>
      </c>
      <c r="D4504" s="44">
        <v>910665.68599999999</v>
      </c>
      <c r="E4504" s="37">
        <v>0.91066568599999997</v>
      </c>
      <c r="F4504" t="s">
        <v>639</v>
      </c>
      <c r="G4504" t="s">
        <v>639</v>
      </c>
      <c r="H4504" s="45" t="s">
        <v>24</v>
      </c>
      <c r="I4504" t="s">
        <v>640</v>
      </c>
      <c r="J4504" t="s">
        <v>641</v>
      </c>
      <c r="K4504">
        <v>1.5195011901219899</v>
      </c>
      <c r="L4504">
        <v>599318.83694470103</v>
      </c>
      <c r="M4504">
        <v>0.97597402140242195</v>
      </c>
      <c r="N4504">
        <v>0.58491961539514203</v>
      </c>
      <c r="O4504">
        <v>0.98866338374955998</v>
      </c>
      <c r="P4504">
        <v>0.59252458927859897</v>
      </c>
      <c r="Q4504" s="45">
        <v>0.97823517082372702</v>
      </c>
      <c r="R4504" s="45">
        <v>0.586274764836477</v>
      </c>
      <c r="S4504" s="45">
        <v>1.00928682225199</v>
      </c>
      <c r="T4504" s="45">
        <v>0.60488460445567604</v>
      </c>
      <c r="U4504" s="45" t="s">
        <v>12876</v>
      </c>
      <c r="V4504" t="b">
        <f>FALSE()</f>
        <v>0</v>
      </c>
      <c r="W4504" t="s">
        <v>117</v>
      </c>
      <c r="X4504" t="s">
        <v>57</v>
      </c>
    </row>
    <row r="4505" spans="1:24">
      <c r="A4505" s="43">
        <v>43830</v>
      </c>
      <c r="B4505" t="s">
        <v>12877</v>
      </c>
      <c r="C4505" t="s">
        <v>12878</v>
      </c>
      <c r="D4505" s="44">
        <v>514072.516</v>
      </c>
      <c r="E4505" s="37">
        <v>0.51407251600000003</v>
      </c>
      <c r="F4505" t="s">
        <v>1707</v>
      </c>
      <c r="G4505" t="s">
        <v>155</v>
      </c>
      <c r="H4505" s="45" t="s">
        <v>25</v>
      </c>
      <c r="I4505" t="s">
        <v>1708</v>
      </c>
      <c r="J4505" t="s">
        <v>157</v>
      </c>
      <c r="K4505">
        <v>0.875869681642368</v>
      </c>
      <c r="L4505">
        <v>586928.08619205595</v>
      </c>
      <c r="M4505">
        <v>0.46280058434243898</v>
      </c>
      <c r="N4505">
        <v>0.27163066125667301</v>
      </c>
      <c r="O4505">
        <v>0.43373619416109699</v>
      </c>
      <c r="P4505">
        <v>0.254571954351198</v>
      </c>
      <c r="Q4505" s="45">
        <v>0.44084940264095601</v>
      </c>
      <c r="R4505" s="45">
        <v>0.25874689619096702</v>
      </c>
      <c r="S4505" s="45">
        <v>0.468830007755764</v>
      </c>
      <c r="T4505" s="45">
        <v>0.27516949920149703</v>
      </c>
      <c r="U4505" s="45" t="s">
        <v>12879</v>
      </c>
      <c r="V4505" t="b">
        <f>FALSE()</f>
        <v>0</v>
      </c>
      <c r="W4505" t="s">
        <v>57</v>
      </c>
      <c r="X4505" t="s">
        <v>57</v>
      </c>
    </row>
    <row r="4506" spans="1:24">
      <c r="A4506" s="43">
        <v>43830</v>
      </c>
      <c r="B4506" t="s">
        <v>12880</v>
      </c>
      <c r="C4506" t="s">
        <v>12881</v>
      </c>
      <c r="D4506" s="44">
        <v>2738391.4049999998</v>
      </c>
      <c r="E4506" s="37">
        <v>2.7383914049999998</v>
      </c>
      <c r="F4506" t="s">
        <v>485</v>
      </c>
      <c r="G4506" t="s">
        <v>486</v>
      </c>
      <c r="H4506" s="45" t="s">
        <v>25</v>
      </c>
      <c r="I4506" t="s">
        <v>487</v>
      </c>
      <c r="J4506" t="s">
        <v>488</v>
      </c>
      <c r="K4506">
        <v>1.36729093709885</v>
      </c>
      <c r="L4506">
        <v>2002786.1888782701</v>
      </c>
      <c r="M4506">
        <v>1.3820312399397401</v>
      </c>
      <c r="N4506">
        <v>2.7679130799496199</v>
      </c>
      <c r="O4506">
        <v>1.42717396913867</v>
      </c>
      <c r="P4506">
        <v>2.8583243145175099</v>
      </c>
      <c r="Q4506" s="45">
        <v>1.76154470495632</v>
      </c>
      <c r="R4506" s="45">
        <v>3.52799740617816</v>
      </c>
      <c r="S4506" s="45">
        <v>1.6754189311243599</v>
      </c>
      <c r="T4506" s="45">
        <v>3.35550589584106</v>
      </c>
      <c r="U4506" s="45" t="s">
        <v>12882</v>
      </c>
      <c r="V4506" t="b">
        <f>FALSE()</f>
        <v>0</v>
      </c>
      <c r="W4506" t="s">
        <v>57</v>
      </c>
      <c r="X4506" t="s">
        <v>57</v>
      </c>
    </row>
    <row r="4507" spans="1:24">
      <c r="A4507" s="43">
        <v>43830</v>
      </c>
      <c r="B4507" t="s">
        <v>12883</v>
      </c>
      <c r="C4507" t="s">
        <v>12884</v>
      </c>
      <c r="D4507" s="44">
        <v>55595609.548</v>
      </c>
      <c r="E4507" s="37">
        <v>55.595609547999999</v>
      </c>
      <c r="F4507" t="s">
        <v>639</v>
      </c>
      <c r="G4507" t="s">
        <v>639</v>
      </c>
      <c r="H4507" s="45" t="s">
        <v>25</v>
      </c>
      <c r="I4507" t="s">
        <v>640</v>
      </c>
      <c r="J4507" t="s">
        <v>641</v>
      </c>
      <c r="K4507">
        <v>135.1292488</v>
      </c>
      <c r="L4507">
        <v>411425.43188621697</v>
      </c>
      <c r="M4507">
        <v>79.259069400000001</v>
      </c>
      <c r="N4507">
        <v>32.609196858794597</v>
      </c>
      <c r="O4507">
        <v>102.448033</v>
      </c>
      <c r="P4507">
        <v>42.149726222918403</v>
      </c>
      <c r="Q4507" s="45">
        <v>109.8655605</v>
      </c>
      <c r="R4507" s="45">
        <v>45.2014856781338</v>
      </c>
      <c r="S4507" s="45">
        <v>118.950664</v>
      </c>
      <c r="T4507" s="45">
        <v>48.939328309352199</v>
      </c>
      <c r="U4507" s="45" t="s">
        <v>12885</v>
      </c>
      <c r="V4507" t="b">
        <f>FALSE()</f>
        <v>0</v>
      </c>
      <c r="W4507" t="s">
        <v>117</v>
      </c>
      <c r="X4507" t="s">
        <v>57</v>
      </c>
    </row>
    <row r="4508" spans="1:24">
      <c r="A4508" s="43">
        <v>43830</v>
      </c>
      <c r="B4508" t="s">
        <v>12886</v>
      </c>
      <c r="C4508" t="s">
        <v>12887</v>
      </c>
      <c r="D4508" s="44">
        <v>7398924.7419999996</v>
      </c>
      <c r="E4508" s="37">
        <v>7.3989247420000002</v>
      </c>
      <c r="F4508" t="s">
        <v>142</v>
      </c>
      <c r="G4508" t="s">
        <v>142</v>
      </c>
      <c r="H4508" s="45" t="s">
        <v>25</v>
      </c>
      <c r="I4508" t="s">
        <v>143</v>
      </c>
      <c r="J4508" t="s">
        <v>144</v>
      </c>
      <c r="K4508">
        <v>48.055272199999997</v>
      </c>
      <c r="L4508">
        <v>153966.97184871999</v>
      </c>
      <c r="M4508">
        <v>24.943979299999999</v>
      </c>
      <c r="N4508">
        <v>3.8405489586781698</v>
      </c>
      <c r="O4508">
        <v>26.230830999999998</v>
      </c>
      <c r="P4508">
        <v>4.0386816181455396</v>
      </c>
      <c r="Q4508" s="45">
        <v>29.182032</v>
      </c>
      <c r="R4508" s="45">
        <v>4.4930690994324598</v>
      </c>
      <c r="S4508" s="45">
        <v>33.708844999999997</v>
      </c>
      <c r="T4508" s="45">
        <v>5.1900487891678804</v>
      </c>
      <c r="U4508" s="45" t="s">
        <v>12888</v>
      </c>
      <c r="V4508" t="b">
        <f>FALSE()</f>
        <v>0</v>
      </c>
      <c r="W4508" t="s">
        <v>57</v>
      </c>
      <c r="X4508" t="s">
        <v>57</v>
      </c>
    </row>
    <row r="4509" spans="1:24">
      <c r="A4509" s="43">
        <v>43830</v>
      </c>
      <c r="B4509" t="s">
        <v>12889</v>
      </c>
      <c r="C4509" t="s">
        <v>12890</v>
      </c>
      <c r="D4509" s="44">
        <v>1667388.909</v>
      </c>
      <c r="E4509" s="37">
        <v>1.667388909</v>
      </c>
      <c r="F4509" t="s">
        <v>470</v>
      </c>
      <c r="G4509" t="s">
        <v>90</v>
      </c>
      <c r="H4509" s="45" t="s">
        <v>25</v>
      </c>
      <c r="I4509" t="s">
        <v>471</v>
      </c>
      <c r="J4509" t="s">
        <v>92</v>
      </c>
      <c r="K4509" t="s">
        <v>124</v>
      </c>
      <c r="L4509" t="e">
        <f>#VALUE!</f>
        <v>#VALUE!</v>
      </c>
      <c r="M4509" t="s">
        <v>124</v>
      </c>
      <c r="N4509" t="e">
        <f>#VALUE!</f>
        <v>#VALUE!</v>
      </c>
      <c r="O4509" t="s">
        <v>124</v>
      </c>
      <c r="P4509" t="e">
        <f>#VALUE!</f>
        <v>#VALUE!</v>
      </c>
      <c r="Q4509" s="45" t="s">
        <v>124</v>
      </c>
      <c r="R4509" s="45" t="e">
        <f>#VALUE!</f>
        <v>#VALUE!</v>
      </c>
      <c r="S4509" s="45" t="s">
        <v>124</v>
      </c>
      <c r="T4509" s="45" t="e">
        <f>#VALUE!</f>
        <v>#VALUE!</v>
      </c>
      <c r="U4509" s="45" t="s">
        <v>12891</v>
      </c>
      <c r="V4509" t="b">
        <f>TRUE()</f>
        <v>1</v>
      </c>
      <c r="W4509" t="s">
        <v>57</v>
      </c>
      <c r="X4509" t="s">
        <v>57</v>
      </c>
    </row>
    <row r="4510" spans="1:24">
      <c r="A4510" s="43">
        <v>43830</v>
      </c>
      <c r="B4510" t="s">
        <v>12892</v>
      </c>
      <c r="C4510" t="s">
        <v>12893</v>
      </c>
      <c r="D4510" s="44">
        <v>12825613.884</v>
      </c>
      <c r="E4510" s="37">
        <v>12.825613883999999</v>
      </c>
      <c r="F4510" t="s">
        <v>645</v>
      </c>
      <c r="G4510" t="s">
        <v>347</v>
      </c>
      <c r="H4510" s="45" t="s">
        <v>25</v>
      </c>
      <c r="I4510" t="s">
        <v>646</v>
      </c>
      <c r="J4510" t="s">
        <v>349</v>
      </c>
      <c r="K4510">
        <v>21.703819800000002</v>
      </c>
      <c r="L4510">
        <v>590938.09302637097</v>
      </c>
      <c r="M4510">
        <v>6.0280538000000004</v>
      </c>
      <c r="N4510">
        <v>3.5622066172323699</v>
      </c>
      <c r="O4510">
        <v>4.8961800000000002</v>
      </c>
      <c r="P4510">
        <v>2.89333927231386</v>
      </c>
      <c r="Q4510" s="45">
        <v>5.2689779999999997</v>
      </c>
      <c r="R4510" s="45">
        <v>3.1136398115179</v>
      </c>
      <c r="S4510" s="45">
        <v>5.5873565000000003</v>
      </c>
      <c r="T4510" s="45">
        <v>3.3017817951685</v>
      </c>
      <c r="U4510" s="45" t="s">
        <v>12894</v>
      </c>
      <c r="V4510" t="b">
        <f>FALSE()</f>
        <v>0</v>
      </c>
      <c r="W4510" t="s">
        <v>57</v>
      </c>
      <c r="X4510" t="s">
        <v>57</v>
      </c>
    </row>
    <row r="4511" spans="1:24">
      <c r="A4511" s="43">
        <v>43830</v>
      </c>
      <c r="B4511" t="s">
        <v>12895</v>
      </c>
      <c r="C4511" t="s">
        <v>12896</v>
      </c>
      <c r="D4511" s="44">
        <v>27398466.079</v>
      </c>
      <c r="E4511" s="37">
        <v>27.398466078999999</v>
      </c>
      <c r="F4511" t="s">
        <v>446</v>
      </c>
      <c r="G4511" t="s">
        <v>61</v>
      </c>
      <c r="H4511" s="45" t="s">
        <v>25</v>
      </c>
      <c r="I4511" t="s">
        <v>447</v>
      </c>
      <c r="J4511" t="s">
        <v>63</v>
      </c>
      <c r="K4511">
        <v>251.8463792</v>
      </c>
      <c r="L4511">
        <v>108790.391055183</v>
      </c>
      <c r="M4511">
        <v>237.39262909999999</v>
      </c>
      <c r="N4511">
        <v>25.826036953407101</v>
      </c>
      <c r="O4511">
        <v>259.84208599999999</v>
      </c>
      <c r="P4511">
        <v>28.268322148534601</v>
      </c>
      <c r="Q4511" s="45">
        <v>266.00048550000002</v>
      </c>
      <c r="R4511" s="45">
        <v>28.938296838413599</v>
      </c>
      <c r="S4511" s="45">
        <v>285.00135799999998</v>
      </c>
      <c r="T4511" s="45">
        <v>31.0054091880783</v>
      </c>
      <c r="U4511" s="45" t="s">
        <v>12897</v>
      </c>
      <c r="V4511" t="b">
        <f>FALSE()</f>
        <v>0</v>
      </c>
      <c r="W4511" t="s">
        <v>57</v>
      </c>
      <c r="X4511" t="s">
        <v>57</v>
      </c>
    </row>
    <row r="4512" spans="1:24">
      <c r="A4512" s="43">
        <v>43830</v>
      </c>
      <c r="B4512" t="s">
        <v>12898</v>
      </c>
      <c r="C4512" t="s">
        <v>12899</v>
      </c>
      <c r="D4512" s="44">
        <v>5929334.8760000002</v>
      </c>
      <c r="E4512" s="37">
        <v>5.9293348760000004</v>
      </c>
      <c r="F4512" t="s">
        <v>497</v>
      </c>
      <c r="G4512" t="s">
        <v>498</v>
      </c>
      <c r="H4512" s="45" t="s">
        <v>25</v>
      </c>
      <c r="I4512" t="s">
        <v>499</v>
      </c>
      <c r="J4512" t="s">
        <v>500</v>
      </c>
      <c r="K4512">
        <v>12.5</v>
      </c>
      <c r="L4512">
        <v>474346.79008000001</v>
      </c>
      <c r="M4512">
        <v>5.63</v>
      </c>
      <c r="N4512">
        <v>2.6705724281504</v>
      </c>
      <c r="O4512">
        <v>5.3479999999999999</v>
      </c>
      <c r="P4512">
        <v>2.5368066333478398</v>
      </c>
      <c r="Q4512" s="45">
        <v>5.5640000000000001</v>
      </c>
      <c r="R4512" s="45">
        <v>2.6392655400051201</v>
      </c>
      <c r="S4512" s="45">
        <v>6.258</v>
      </c>
      <c r="T4512" s="45">
        <v>2.9684622123206399</v>
      </c>
      <c r="U4512" s="45" t="s">
        <v>12900</v>
      </c>
      <c r="V4512" t="b">
        <f>FALSE()</f>
        <v>0</v>
      </c>
      <c r="W4512" t="s">
        <v>57</v>
      </c>
      <c r="X4512" t="s">
        <v>57</v>
      </c>
    </row>
    <row r="4513" spans="1:24">
      <c r="A4513" s="43">
        <v>43830</v>
      </c>
      <c r="B4513" t="s">
        <v>12901</v>
      </c>
      <c r="C4513" t="s">
        <v>12902</v>
      </c>
      <c r="D4513" s="44">
        <v>7411670.1799999997</v>
      </c>
      <c r="E4513" s="37">
        <v>7.4116701799999998</v>
      </c>
      <c r="F4513" t="s">
        <v>497</v>
      </c>
      <c r="G4513" t="s">
        <v>498</v>
      </c>
      <c r="H4513" s="45" t="s">
        <v>25</v>
      </c>
      <c r="I4513" t="s">
        <v>499</v>
      </c>
      <c r="J4513" t="s">
        <v>500</v>
      </c>
      <c r="K4513" t="s">
        <v>124</v>
      </c>
      <c r="L4513" t="e">
        <f>#VALUE!</f>
        <v>#VALUE!</v>
      </c>
      <c r="M4513" t="s">
        <v>124</v>
      </c>
      <c r="N4513" t="e">
        <f>#VALUE!</f>
        <v>#VALUE!</v>
      </c>
      <c r="O4513" t="s">
        <v>124</v>
      </c>
      <c r="P4513" t="e">
        <f>#VALUE!</f>
        <v>#VALUE!</v>
      </c>
      <c r="Q4513" s="45" t="s">
        <v>124</v>
      </c>
      <c r="R4513" s="45" t="e">
        <f>#VALUE!</f>
        <v>#VALUE!</v>
      </c>
      <c r="S4513" s="45" t="s">
        <v>124</v>
      </c>
      <c r="T4513" s="45" t="e">
        <f>#VALUE!</f>
        <v>#VALUE!</v>
      </c>
      <c r="U4513" s="45" t="s">
        <v>12900</v>
      </c>
      <c r="V4513" t="b">
        <f>TRUE()</f>
        <v>1</v>
      </c>
      <c r="W4513" t="s">
        <v>57</v>
      </c>
      <c r="X4513" t="s">
        <v>57</v>
      </c>
    </row>
    <row r="4514" spans="1:24">
      <c r="A4514" s="43">
        <v>43830</v>
      </c>
      <c r="B4514" t="s">
        <v>12903</v>
      </c>
      <c r="C4514" t="s">
        <v>12904</v>
      </c>
      <c r="D4514" s="44">
        <v>50884367.603</v>
      </c>
      <c r="E4514" s="37">
        <v>50.884367603000001</v>
      </c>
      <c r="F4514" t="s">
        <v>209</v>
      </c>
      <c r="G4514" t="s">
        <v>210</v>
      </c>
      <c r="H4514" s="45" t="s">
        <v>25</v>
      </c>
      <c r="I4514" t="s">
        <v>211</v>
      </c>
      <c r="J4514" t="s">
        <v>212</v>
      </c>
      <c r="K4514">
        <v>32.841073856329203</v>
      </c>
      <c r="L4514">
        <v>1549412.41646376</v>
      </c>
      <c r="M4514">
        <v>27.3591880963628</v>
      </c>
      <c r="N4514">
        <v>42.390665740872201</v>
      </c>
      <c r="O4514">
        <v>30.1530661210825</v>
      </c>
      <c r="P4514">
        <v>46.719535042458098</v>
      </c>
      <c r="Q4514" s="45">
        <v>30.833222438752799</v>
      </c>
      <c r="R4514" s="45">
        <v>47.773377686192802</v>
      </c>
      <c r="S4514" s="45">
        <v>31.1030295653796</v>
      </c>
      <c r="T4514" s="45">
        <v>48.191420198238703</v>
      </c>
      <c r="U4514" s="45" t="s">
        <v>12905</v>
      </c>
      <c r="V4514" t="b">
        <f>FALSE()</f>
        <v>0</v>
      </c>
      <c r="W4514" t="s">
        <v>57</v>
      </c>
      <c r="X4514" t="s">
        <v>57</v>
      </c>
    </row>
    <row r="4515" spans="1:24">
      <c r="A4515" s="43">
        <v>43830</v>
      </c>
      <c r="B4515" t="s">
        <v>12906</v>
      </c>
      <c r="C4515" t="s">
        <v>12907</v>
      </c>
      <c r="D4515" s="44">
        <v>3951237.8670000001</v>
      </c>
      <c r="E4515" s="37">
        <v>3.9512378670000001</v>
      </c>
      <c r="F4515" t="s">
        <v>99</v>
      </c>
      <c r="G4515" t="s">
        <v>100</v>
      </c>
      <c r="H4515" s="45" t="s">
        <v>25</v>
      </c>
      <c r="I4515" t="s">
        <v>101</v>
      </c>
      <c r="J4515" t="s">
        <v>102</v>
      </c>
      <c r="K4515">
        <v>2.9370733051625901</v>
      </c>
      <c r="L4515">
        <v>1345297.66759814</v>
      </c>
      <c r="M4515">
        <v>2.10390297590931</v>
      </c>
      <c r="N4515">
        <v>2.83037576634359</v>
      </c>
      <c r="O4515">
        <v>2.3525462661582801</v>
      </c>
      <c r="P4515">
        <v>3.1648750047794501</v>
      </c>
      <c r="Q4515" s="45">
        <v>2.4789671492204901</v>
      </c>
      <c r="R4515" s="45">
        <v>3.3349487238987399</v>
      </c>
      <c r="S4515" s="45">
        <v>2.55818326804701</v>
      </c>
      <c r="T4515" s="45">
        <v>3.4415179837922398</v>
      </c>
      <c r="U4515" s="45" t="s">
        <v>12908</v>
      </c>
      <c r="V4515" t="b">
        <f>FALSE()</f>
        <v>0</v>
      </c>
      <c r="W4515" t="s">
        <v>57</v>
      </c>
      <c r="X4515" t="s">
        <v>57</v>
      </c>
    </row>
    <row r="4516" spans="1:24">
      <c r="A4516" s="43">
        <v>43830</v>
      </c>
      <c r="B4516" t="s">
        <v>12909</v>
      </c>
      <c r="C4516" t="s">
        <v>12910</v>
      </c>
      <c r="D4516" s="44">
        <v>755171.97600000002</v>
      </c>
      <c r="E4516" s="37">
        <v>0.75517197599999997</v>
      </c>
      <c r="F4516" t="s">
        <v>615</v>
      </c>
      <c r="G4516" t="s">
        <v>155</v>
      </c>
      <c r="H4516" s="45" t="s">
        <v>25</v>
      </c>
      <c r="I4516" t="s">
        <v>616</v>
      </c>
      <c r="J4516" t="s">
        <v>157</v>
      </c>
      <c r="K4516">
        <v>12.194346837042801</v>
      </c>
      <c r="L4516">
        <v>61928.038138624397</v>
      </c>
      <c r="M4516">
        <v>6.4939055780864798</v>
      </c>
      <c r="N4516">
        <v>0.40215483230836502</v>
      </c>
      <c r="O4516">
        <v>6.2523745544451197</v>
      </c>
      <c r="P4516">
        <v>0.38719728986464202</v>
      </c>
      <c r="Q4516" s="45">
        <v>7.4219111884247297</v>
      </c>
      <c r="R4516" s="45">
        <v>0.45962439913824998</v>
      </c>
      <c r="S4516" s="45">
        <v>8.1844542769047806</v>
      </c>
      <c r="T4516" s="45">
        <v>0.50684719660398703</v>
      </c>
      <c r="U4516" s="45" t="s">
        <v>12911</v>
      </c>
      <c r="V4516" t="b">
        <f>FALSE()</f>
        <v>0</v>
      </c>
      <c r="W4516" t="s">
        <v>57</v>
      </c>
      <c r="X4516" t="s">
        <v>57</v>
      </c>
    </row>
    <row r="4517" spans="1:24">
      <c r="A4517" s="43">
        <v>43830</v>
      </c>
      <c r="B4517" t="s">
        <v>12912</v>
      </c>
      <c r="C4517" t="s">
        <v>12913</v>
      </c>
      <c r="D4517" s="44">
        <v>5990560.9639999997</v>
      </c>
      <c r="E4517" s="37">
        <v>5.9905609640000002</v>
      </c>
      <c r="F4517" t="s">
        <v>662</v>
      </c>
      <c r="G4517" t="s">
        <v>662</v>
      </c>
      <c r="H4517" s="45" t="s">
        <v>25</v>
      </c>
      <c r="I4517" t="s">
        <v>663</v>
      </c>
      <c r="J4517" t="s">
        <v>664</v>
      </c>
      <c r="K4517">
        <v>29.747161230442899</v>
      </c>
      <c r="L4517">
        <v>201382.60984276101</v>
      </c>
      <c r="M4517">
        <v>24.825936633711901</v>
      </c>
      <c r="N4517">
        <v>4.9995119110879198</v>
      </c>
      <c r="O4517">
        <v>25.671517981323301</v>
      </c>
      <c r="P4517">
        <v>5.1697972897042597</v>
      </c>
      <c r="Q4517" s="45">
        <v>26.191745854180201</v>
      </c>
      <c r="R4517" s="45">
        <v>5.2745621364531301</v>
      </c>
      <c r="S4517" s="45">
        <v>27.121799957744599</v>
      </c>
      <c r="T4517" s="45">
        <v>5.4618588591239003</v>
      </c>
      <c r="U4517" s="45" t="s">
        <v>12914</v>
      </c>
      <c r="V4517" t="b">
        <f>FALSE()</f>
        <v>0</v>
      </c>
      <c r="W4517" t="s">
        <v>57</v>
      </c>
      <c r="X4517" t="s">
        <v>57</v>
      </c>
    </row>
    <row r="4518" spans="1:24">
      <c r="A4518" s="43">
        <v>43830</v>
      </c>
      <c r="B4518" t="s">
        <v>12915</v>
      </c>
      <c r="C4518" t="s">
        <v>12916</v>
      </c>
      <c r="D4518" s="44">
        <v>16359190.617000001</v>
      </c>
      <c r="E4518" s="37">
        <v>16.359190616999999</v>
      </c>
      <c r="F4518" t="s">
        <v>934</v>
      </c>
      <c r="G4518" t="s">
        <v>90</v>
      </c>
      <c r="H4518" s="45" t="s">
        <v>25</v>
      </c>
      <c r="I4518" t="s">
        <v>935</v>
      </c>
      <c r="J4518" t="s">
        <v>92</v>
      </c>
      <c r="K4518" t="s">
        <v>124</v>
      </c>
      <c r="L4518" t="e">
        <f>#VALUE!</f>
        <v>#VALUE!</v>
      </c>
      <c r="M4518" t="s">
        <v>124</v>
      </c>
      <c r="N4518" t="e">
        <f>#VALUE!</f>
        <v>#VALUE!</v>
      </c>
      <c r="O4518" t="s">
        <v>124</v>
      </c>
      <c r="P4518" t="e">
        <f>#VALUE!</f>
        <v>#VALUE!</v>
      </c>
      <c r="Q4518" s="45" t="s">
        <v>124</v>
      </c>
      <c r="R4518" s="45" t="e">
        <f>#VALUE!</f>
        <v>#VALUE!</v>
      </c>
      <c r="S4518" s="45" t="s">
        <v>124</v>
      </c>
      <c r="T4518" s="45" t="e">
        <f>#VALUE!</f>
        <v>#VALUE!</v>
      </c>
      <c r="U4518" s="45" t="s">
        <v>12917</v>
      </c>
      <c r="V4518" t="b">
        <f>TRUE()</f>
        <v>1</v>
      </c>
      <c r="W4518" t="s">
        <v>57</v>
      </c>
      <c r="X4518" t="s">
        <v>57</v>
      </c>
    </row>
    <row r="4519" spans="1:24">
      <c r="A4519" s="43">
        <v>43830</v>
      </c>
      <c r="B4519" t="s">
        <v>12918</v>
      </c>
      <c r="C4519" t="s">
        <v>12919</v>
      </c>
      <c r="D4519" s="44">
        <v>500705.2</v>
      </c>
      <c r="E4519" s="37">
        <v>0.50070519999999996</v>
      </c>
      <c r="F4519" t="s">
        <v>950</v>
      </c>
      <c r="G4519" t="s">
        <v>498</v>
      </c>
      <c r="H4519" s="45" t="s">
        <v>25</v>
      </c>
      <c r="I4519" t="s">
        <v>951</v>
      </c>
      <c r="J4519" t="s">
        <v>500</v>
      </c>
      <c r="K4519" t="s">
        <v>124</v>
      </c>
      <c r="L4519" t="e">
        <f>#VALUE!</f>
        <v>#VALUE!</v>
      </c>
      <c r="M4519" t="s">
        <v>124</v>
      </c>
      <c r="N4519" t="e">
        <f>#VALUE!</f>
        <v>#VALUE!</v>
      </c>
      <c r="O4519" t="s">
        <v>124</v>
      </c>
      <c r="P4519" t="e">
        <f>#VALUE!</f>
        <v>#VALUE!</v>
      </c>
      <c r="Q4519" s="45" t="s">
        <v>124</v>
      </c>
      <c r="R4519" s="45" t="e">
        <f>#VALUE!</f>
        <v>#VALUE!</v>
      </c>
      <c r="S4519" s="45" t="s">
        <v>124</v>
      </c>
      <c r="T4519" s="45" t="e">
        <f>#VALUE!</f>
        <v>#VALUE!</v>
      </c>
      <c r="U4519" s="45" t="s">
        <v>10897</v>
      </c>
      <c r="V4519" t="b">
        <f>TRUE()</f>
        <v>1</v>
      </c>
      <c r="W4519" t="s">
        <v>57</v>
      </c>
      <c r="X4519" t="s">
        <v>57</v>
      </c>
    </row>
    <row r="4520" spans="1:24">
      <c r="A4520" s="43">
        <v>43830</v>
      </c>
      <c r="B4520" t="s">
        <v>12920</v>
      </c>
      <c r="C4520" t="s">
        <v>12921</v>
      </c>
      <c r="D4520" s="44">
        <v>1890670.2250000001</v>
      </c>
      <c r="E4520" s="37">
        <v>1.890670225</v>
      </c>
      <c r="F4520" t="s">
        <v>950</v>
      </c>
      <c r="G4520" t="s">
        <v>498</v>
      </c>
      <c r="H4520" s="45" t="s">
        <v>25</v>
      </c>
      <c r="I4520" t="s">
        <v>951</v>
      </c>
      <c r="J4520" t="s">
        <v>500</v>
      </c>
      <c r="K4520" t="s">
        <v>124</v>
      </c>
      <c r="L4520" t="e">
        <f>#VALUE!</f>
        <v>#VALUE!</v>
      </c>
      <c r="M4520" t="s">
        <v>124</v>
      </c>
      <c r="N4520" t="e">
        <f>#VALUE!</f>
        <v>#VALUE!</v>
      </c>
      <c r="O4520" t="s">
        <v>124</v>
      </c>
      <c r="P4520" t="e">
        <f>#VALUE!</f>
        <v>#VALUE!</v>
      </c>
      <c r="Q4520" s="45" t="s">
        <v>124</v>
      </c>
      <c r="R4520" s="45" t="e">
        <f>#VALUE!</f>
        <v>#VALUE!</v>
      </c>
      <c r="S4520" s="45" t="s">
        <v>124</v>
      </c>
      <c r="T4520" s="45" t="e">
        <f>#VALUE!</f>
        <v>#VALUE!</v>
      </c>
      <c r="U4520" s="45" t="s">
        <v>10897</v>
      </c>
      <c r="V4520" t="b">
        <f>TRUE()</f>
        <v>1</v>
      </c>
      <c r="W4520" t="s">
        <v>57</v>
      </c>
      <c r="X4520" t="s">
        <v>57</v>
      </c>
    </row>
    <row r="4521" spans="1:24">
      <c r="A4521" s="43">
        <v>43830</v>
      </c>
      <c r="B4521" t="s">
        <v>12922</v>
      </c>
      <c r="C4521" t="s">
        <v>12923</v>
      </c>
      <c r="D4521" s="44">
        <v>3600623.838</v>
      </c>
      <c r="E4521" s="37">
        <v>3.6006238380000002</v>
      </c>
      <c r="F4521" t="s">
        <v>950</v>
      </c>
      <c r="G4521" t="s">
        <v>498</v>
      </c>
      <c r="H4521" s="45" t="s">
        <v>25</v>
      </c>
      <c r="I4521" t="s">
        <v>951</v>
      </c>
      <c r="J4521" t="s">
        <v>500</v>
      </c>
      <c r="K4521" t="s">
        <v>124</v>
      </c>
      <c r="L4521" t="e">
        <f>#VALUE!</f>
        <v>#VALUE!</v>
      </c>
      <c r="M4521" t="s">
        <v>124</v>
      </c>
      <c r="N4521" t="e">
        <f>#VALUE!</f>
        <v>#VALUE!</v>
      </c>
      <c r="O4521" t="s">
        <v>124</v>
      </c>
      <c r="P4521" t="e">
        <f>#VALUE!</f>
        <v>#VALUE!</v>
      </c>
      <c r="Q4521" s="45" t="s">
        <v>124</v>
      </c>
      <c r="R4521" s="45" t="e">
        <f>#VALUE!</f>
        <v>#VALUE!</v>
      </c>
      <c r="S4521" s="45" t="s">
        <v>124</v>
      </c>
      <c r="T4521" s="45" t="e">
        <f>#VALUE!</f>
        <v>#VALUE!</v>
      </c>
      <c r="U4521" s="45" t="s">
        <v>10897</v>
      </c>
      <c r="V4521" t="b">
        <f>TRUE()</f>
        <v>1</v>
      </c>
      <c r="W4521" t="s">
        <v>57</v>
      </c>
      <c r="X4521" t="s">
        <v>57</v>
      </c>
    </row>
    <row r="4522" spans="1:24">
      <c r="A4522" s="43">
        <v>43830</v>
      </c>
      <c r="B4522" t="s">
        <v>12924</v>
      </c>
      <c r="C4522" t="s">
        <v>12925</v>
      </c>
      <c r="D4522" s="44">
        <v>3734512.574</v>
      </c>
      <c r="E4522" s="37">
        <v>3.734512574</v>
      </c>
      <c r="F4522" t="s">
        <v>950</v>
      </c>
      <c r="G4522" t="s">
        <v>498</v>
      </c>
      <c r="H4522" s="45" t="s">
        <v>25</v>
      </c>
      <c r="I4522" t="s">
        <v>951</v>
      </c>
      <c r="J4522" t="s">
        <v>500</v>
      </c>
      <c r="K4522" t="s">
        <v>124</v>
      </c>
      <c r="L4522" t="e">
        <f>#VALUE!</f>
        <v>#VALUE!</v>
      </c>
      <c r="M4522" t="s">
        <v>124</v>
      </c>
      <c r="N4522" t="e">
        <f>#VALUE!</f>
        <v>#VALUE!</v>
      </c>
      <c r="O4522" t="s">
        <v>124</v>
      </c>
      <c r="P4522" t="e">
        <f>#VALUE!</f>
        <v>#VALUE!</v>
      </c>
      <c r="Q4522" s="45" t="s">
        <v>124</v>
      </c>
      <c r="R4522" s="45" t="e">
        <f>#VALUE!</f>
        <v>#VALUE!</v>
      </c>
      <c r="S4522" s="45" t="s">
        <v>124</v>
      </c>
      <c r="T4522" s="45" t="e">
        <f>#VALUE!</f>
        <v>#VALUE!</v>
      </c>
      <c r="U4522" s="45" t="s">
        <v>10897</v>
      </c>
      <c r="V4522" t="b">
        <f>TRUE()</f>
        <v>1</v>
      </c>
      <c r="W4522" t="s">
        <v>57</v>
      </c>
      <c r="X4522" t="s">
        <v>57</v>
      </c>
    </row>
    <row r="4523" spans="1:24">
      <c r="A4523" s="43">
        <v>43830</v>
      </c>
      <c r="B4523" t="s">
        <v>12926</v>
      </c>
      <c r="C4523" t="s">
        <v>12927</v>
      </c>
      <c r="D4523" s="44">
        <v>6875323.0290000001</v>
      </c>
      <c r="E4523" s="37">
        <v>6.8753230289999996</v>
      </c>
      <c r="F4523" t="s">
        <v>950</v>
      </c>
      <c r="G4523" t="s">
        <v>498</v>
      </c>
      <c r="H4523" s="45" t="s">
        <v>25</v>
      </c>
      <c r="I4523" t="s">
        <v>951</v>
      </c>
      <c r="J4523" t="s">
        <v>500</v>
      </c>
      <c r="K4523" t="s">
        <v>124</v>
      </c>
      <c r="L4523" t="e">
        <f>#VALUE!</f>
        <v>#VALUE!</v>
      </c>
      <c r="M4523" t="s">
        <v>124</v>
      </c>
      <c r="N4523" t="e">
        <f>#VALUE!</f>
        <v>#VALUE!</v>
      </c>
      <c r="O4523" t="s">
        <v>124</v>
      </c>
      <c r="P4523" t="e">
        <f>#VALUE!</f>
        <v>#VALUE!</v>
      </c>
      <c r="Q4523" s="45" t="s">
        <v>124</v>
      </c>
      <c r="R4523" s="45" t="e">
        <f>#VALUE!</f>
        <v>#VALUE!</v>
      </c>
      <c r="S4523" s="45" t="s">
        <v>124</v>
      </c>
      <c r="T4523" s="45" t="e">
        <f>#VALUE!</f>
        <v>#VALUE!</v>
      </c>
      <c r="U4523" s="45" t="s">
        <v>10897</v>
      </c>
      <c r="V4523" t="b">
        <f>TRUE()</f>
        <v>1</v>
      </c>
      <c r="W4523" t="s">
        <v>57</v>
      </c>
      <c r="X4523" t="s">
        <v>57</v>
      </c>
    </row>
    <row r="4524" spans="1:24">
      <c r="A4524" s="43">
        <v>43830</v>
      </c>
      <c r="B4524" t="s">
        <v>12928</v>
      </c>
      <c r="C4524" t="s">
        <v>12929</v>
      </c>
      <c r="D4524" s="44">
        <v>5915440.5619999999</v>
      </c>
      <c r="E4524" s="37">
        <v>5.9154405619999997</v>
      </c>
      <c r="F4524" t="s">
        <v>632</v>
      </c>
      <c r="G4524" t="s">
        <v>633</v>
      </c>
      <c r="H4524" s="45" t="s">
        <v>25</v>
      </c>
      <c r="I4524" t="s">
        <v>634</v>
      </c>
      <c r="J4524" t="s">
        <v>635</v>
      </c>
      <c r="K4524">
        <v>20.182123828770901</v>
      </c>
      <c r="L4524">
        <v>293102.97628672601</v>
      </c>
      <c r="M4524">
        <v>17.219896646197501</v>
      </c>
      <c r="N4524">
        <v>5.0472029583502902</v>
      </c>
      <c r="O4524">
        <v>21.695704454570802</v>
      </c>
      <c r="P4524">
        <v>6.3590755482718802</v>
      </c>
      <c r="Q4524" s="45">
        <v>24.986279231625801</v>
      </c>
      <c r="R4524" s="45">
        <v>7.32355280912072</v>
      </c>
      <c r="S4524" s="45">
        <v>26.1417044394702</v>
      </c>
      <c r="T4524" s="45">
        <v>7.6622113764166304</v>
      </c>
      <c r="U4524" s="45" t="s">
        <v>12930</v>
      </c>
      <c r="V4524" t="b">
        <f>FALSE()</f>
        <v>0</v>
      </c>
      <c r="W4524" t="s">
        <v>57</v>
      </c>
      <c r="X4524" t="s">
        <v>57</v>
      </c>
    </row>
    <row r="4525" spans="1:24">
      <c r="A4525" s="43">
        <v>43830</v>
      </c>
      <c r="B4525" t="s">
        <v>12931</v>
      </c>
      <c r="C4525" t="s">
        <v>12932</v>
      </c>
      <c r="D4525" s="44">
        <v>2127102.0010000002</v>
      </c>
      <c r="E4525" s="37">
        <v>2.1271020009999999</v>
      </c>
      <c r="F4525" t="s">
        <v>607</v>
      </c>
      <c r="G4525" t="s">
        <v>121</v>
      </c>
      <c r="H4525" s="45" t="s">
        <v>25</v>
      </c>
      <c r="I4525" t="s">
        <v>608</v>
      </c>
      <c r="J4525" t="s">
        <v>123</v>
      </c>
      <c r="K4525" t="s">
        <v>124</v>
      </c>
      <c r="L4525" t="e">
        <f>#VALUE!</f>
        <v>#VALUE!</v>
      </c>
      <c r="M4525" t="s">
        <v>124</v>
      </c>
      <c r="N4525" t="e">
        <f>#VALUE!</f>
        <v>#VALUE!</v>
      </c>
      <c r="O4525" t="s">
        <v>124</v>
      </c>
      <c r="P4525" t="e">
        <f>#VALUE!</f>
        <v>#VALUE!</v>
      </c>
      <c r="Q4525" s="45" t="s">
        <v>124</v>
      </c>
      <c r="R4525" s="45" t="e">
        <f>#VALUE!</f>
        <v>#VALUE!</v>
      </c>
      <c r="S4525" s="45" t="s">
        <v>124</v>
      </c>
      <c r="T4525" s="45" t="e">
        <f>#VALUE!</f>
        <v>#VALUE!</v>
      </c>
      <c r="U4525" s="45" t="s">
        <v>12933</v>
      </c>
      <c r="V4525" t="b">
        <f>TRUE()</f>
        <v>1</v>
      </c>
      <c r="W4525" t="s">
        <v>57</v>
      </c>
      <c r="X4525" t="s">
        <v>57</v>
      </c>
    </row>
    <row r="4526" spans="1:24">
      <c r="A4526" s="43">
        <v>43830</v>
      </c>
      <c r="B4526" t="s">
        <v>12934</v>
      </c>
      <c r="C4526" t="s">
        <v>12935</v>
      </c>
      <c r="D4526" s="44">
        <v>2263171.4679999999</v>
      </c>
      <c r="E4526" s="37">
        <v>2.2631714679999999</v>
      </c>
      <c r="F4526" t="s">
        <v>1426</v>
      </c>
      <c r="G4526" t="s">
        <v>296</v>
      </c>
      <c r="H4526" s="45" t="s">
        <v>25</v>
      </c>
      <c r="I4526" t="s">
        <v>1427</v>
      </c>
      <c r="J4526" t="s">
        <v>298</v>
      </c>
      <c r="K4526" t="s">
        <v>124</v>
      </c>
      <c r="L4526" t="e">
        <f>#VALUE!</f>
        <v>#VALUE!</v>
      </c>
      <c r="M4526" t="s">
        <v>124</v>
      </c>
      <c r="N4526" t="e">
        <f>#VALUE!</f>
        <v>#VALUE!</v>
      </c>
      <c r="O4526" t="s">
        <v>124</v>
      </c>
      <c r="P4526" t="e">
        <f>#VALUE!</f>
        <v>#VALUE!</v>
      </c>
      <c r="Q4526" s="45" t="s">
        <v>124</v>
      </c>
      <c r="R4526" s="45" t="e">
        <f>#VALUE!</f>
        <v>#VALUE!</v>
      </c>
      <c r="S4526" s="45" t="s">
        <v>124</v>
      </c>
      <c r="T4526" s="45" t="e">
        <f>#VALUE!</f>
        <v>#VALUE!</v>
      </c>
      <c r="U4526" s="45" t="s">
        <v>12936</v>
      </c>
      <c r="V4526" t="b">
        <f>TRUE()</f>
        <v>1</v>
      </c>
      <c r="W4526" t="s">
        <v>57</v>
      </c>
      <c r="X4526" t="s">
        <v>57</v>
      </c>
    </row>
    <row r="4527" spans="1:24">
      <c r="A4527" s="43">
        <v>43830</v>
      </c>
      <c r="B4527" t="s">
        <v>12937</v>
      </c>
      <c r="C4527" t="s">
        <v>12938</v>
      </c>
      <c r="D4527" s="44">
        <v>2224770.048</v>
      </c>
      <c r="E4527" s="37">
        <v>2.2247700479999999</v>
      </c>
      <c r="F4527" t="s">
        <v>1426</v>
      </c>
      <c r="G4527" t="s">
        <v>296</v>
      </c>
      <c r="H4527" s="45" t="s">
        <v>25</v>
      </c>
      <c r="I4527" t="s">
        <v>1427</v>
      </c>
      <c r="J4527" t="s">
        <v>298</v>
      </c>
      <c r="K4527" t="s">
        <v>124</v>
      </c>
      <c r="L4527" t="e">
        <f>#VALUE!</f>
        <v>#VALUE!</v>
      </c>
      <c r="M4527" t="s">
        <v>124</v>
      </c>
      <c r="N4527" t="e">
        <f>#VALUE!</f>
        <v>#VALUE!</v>
      </c>
      <c r="O4527" t="s">
        <v>124</v>
      </c>
      <c r="P4527" t="e">
        <f>#VALUE!</f>
        <v>#VALUE!</v>
      </c>
      <c r="Q4527" s="45" t="s">
        <v>124</v>
      </c>
      <c r="R4527" s="45" t="e">
        <f>#VALUE!</f>
        <v>#VALUE!</v>
      </c>
      <c r="S4527" s="45" t="s">
        <v>124</v>
      </c>
      <c r="T4527" s="45" t="e">
        <f>#VALUE!</f>
        <v>#VALUE!</v>
      </c>
      <c r="U4527" s="45" t="s">
        <v>12936</v>
      </c>
      <c r="V4527" t="b">
        <f>TRUE()</f>
        <v>1</v>
      </c>
      <c r="W4527" t="s">
        <v>57</v>
      </c>
      <c r="X4527" t="s">
        <v>57</v>
      </c>
    </row>
    <row r="4528" spans="1:24">
      <c r="A4528" s="43">
        <v>43830</v>
      </c>
      <c r="B4528" t="s">
        <v>12939</v>
      </c>
      <c r="C4528" t="s">
        <v>12940</v>
      </c>
      <c r="D4528" s="44">
        <v>1358734.2039999999</v>
      </c>
      <c r="E4528" s="37">
        <v>1.3587342039999999</v>
      </c>
      <c r="F4528" t="s">
        <v>1426</v>
      </c>
      <c r="G4528" t="s">
        <v>296</v>
      </c>
      <c r="H4528" s="45" t="s">
        <v>25</v>
      </c>
      <c r="I4528" t="s">
        <v>1427</v>
      </c>
      <c r="J4528" t="s">
        <v>298</v>
      </c>
      <c r="K4528" t="s">
        <v>124</v>
      </c>
      <c r="L4528" t="e">
        <f>#VALUE!</f>
        <v>#VALUE!</v>
      </c>
      <c r="M4528" t="s">
        <v>124</v>
      </c>
      <c r="N4528" t="e">
        <f>#VALUE!</f>
        <v>#VALUE!</v>
      </c>
      <c r="O4528" t="s">
        <v>124</v>
      </c>
      <c r="P4528" t="e">
        <f>#VALUE!</f>
        <v>#VALUE!</v>
      </c>
      <c r="Q4528" s="45" t="s">
        <v>124</v>
      </c>
      <c r="R4528" s="45" t="e">
        <f>#VALUE!</f>
        <v>#VALUE!</v>
      </c>
      <c r="S4528" s="45" t="s">
        <v>124</v>
      </c>
      <c r="T4528" s="45" t="e">
        <f>#VALUE!</f>
        <v>#VALUE!</v>
      </c>
      <c r="U4528" s="45" t="s">
        <v>12936</v>
      </c>
      <c r="V4528" t="b">
        <f>TRUE()</f>
        <v>1</v>
      </c>
      <c r="W4528" t="s">
        <v>57</v>
      </c>
      <c r="X4528" t="s">
        <v>57</v>
      </c>
    </row>
    <row r="4529" spans="1:24">
      <c r="A4529" s="43">
        <v>43830</v>
      </c>
      <c r="B4529" t="s">
        <v>12941</v>
      </c>
      <c r="C4529" t="s">
        <v>12942</v>
      </c>
      <c r="D4529" s="44">
        <v>2310098.176</v>
      </c>
      <c r="E4529" s="37">
        <v>2.3100981759999999</v>
      </c>
      <c r="F4529" t="s">
        <v>1426</v>
      </c>
      <c r="G4529" t="s">
        <v>296</v>
      </c>
      <c r="H4529" s="45" t="s">
        <v>25</v>
      </c>
      <c r="I4529" t="s">
        <v>1427</v>
      </c>
      <c r="J4529" t="s">
        <v>298</v>
      </c>
      <c r="K4529" t="s">
        <v>124</v>
      </c>
      <c r="L4529" t="e">
        <f>#VALUE!</f>
        <v>#VALUE!</v>
      </c>
      <c r="M4529" t="s">
        <v>124</v>
      </c>
      <c r="N4529" t="e">
        <f>#VALUE!</f>
        <v>#VALUE!</v>
      </c>
      <c r="O4529" t="s">
        <v>124</v>
      </c>
      <c r="P4529" t="e">
        <f>#VALUE!</f>
        <v>#VALUE!</v>
      </c>
      <c r="Q4529" s="45" t="s">
        <v>124</v>
      </c>
      <c r="R4529" s="45" t="e">
        <f>#VALUE!</f>
        <v>#VALUE!</v>
      </c>
      <c r="S4529" s="45" t="s">
        <v>124</v>
      </c>
      <c r="T4529" s="45" t="e">
        <f>#VALUE!</f>
        <v>#VALUE!</v>
      </c>
      <c r="U4529" s="45" t="s">
        <v>12936</v>
      </c>
      <c r="V4529" t="b">
        <f>TRUE()</f>
        <v>1</v>
      </c>
      <c r="W4529" t="s">
        <v>57</v>
      </c>
      <c r="X4529" t="s">
        <v>57</v>
      </c>
    </row>
    <row r="4530" spans="1:24">
      <c r="A4530" s="43">
        <v>43830</v>
      </c>
      <c r="B4530" t="s">
        <v>12943</v>
      </c>
      <c r="C4530" t="s">
        <v>12944</v>
      </c>
      <c r="D4530" s="44">
        <v>4304785.0449999999</v>
      </c>
      <c r="E4530" s="37">
        <v>4.304785045</v>
      </c>
      <c r="F4530" t="s">
        <v>200</v>
      </c>
      <c r="G4530" t="s">
        <v>201</v>
      </c>
      <c r="H4530" s="45" t="s">
        <v>25</v>
      </c>
      <c r="I4530" t="s">
        <v>202</v>
      </c>
      <c r="J4530" t="s">
        <v>203</v>
      </c>
      <c r="K4530" t="s">
        <v>124</v>
      </c>
      <c r="L4530" t="e">
        <f>#VALUE!</f>
        <v>#VALUE!</v>
      </c>
      <c r="M4530" t="s">
        <v>124</v>
      </c>
      <c r="N4530" t="e">
        <f>#VALUE!</f>
        <v>#VALUE!</v>
      </c>
      <c r="O4530" t="s">
        <v>124</v>
      </c>
      <c r="P4530" t="e">
        <f>#VALUE!</f>
        <v>#VALUE!</v>
      </c>
      <c r="Q4530" s="45" t="s">
        <v>124</v>
      </c>
      <c r="R4530" s="45" t="e">
        <f>#VALUE!</f>
        <v>#VALUE!</v>
      </c>
      <c r="S4530" s="45" t="s">
        <v>124</v>
      </c>
      <c r="T4530" s="45" t="e">
        <f>#VALUE!</f>
        <v>#VALUE!</v>
      </c>
      <c r="U4530" s="45" t="s">
        <v>12945</v>
      </c>
      <c r="V4530" t="b">
        <f>TRUE()</f>
        <v>1</v>
      </c>
      <c r="W4530" t="s">
        <v>57</v>
      </c>
      <c r="X4530" t="s">
        <v>57</v>
      </c>
    </row>
    <row r="4531" spans="1:24">
      <c r="A4531" s="43">
        <v>43830</v>
      </c>
      <c r="B4531" t="s">
        <v>12946</v>
      </c>
      <c r="C4531" t="s">
        <v>12947</v>
      </c>
      <c r="D4531" s="44">
        <v>20896779.028000001</v>
      </c>
      <c r="E4531" s="37">
        <v>20.896779028000001</v>
      </c>
      <c r="F4531" t="s">
        <v>200</v>
      </c>
      <c r="G4531" t="s">
        <v>201</v>
      </c>
      <c r="H4531" s="45" t="s">
        <v>25</v>
      </c>
      <c r="I4531" t="s">
        <v>202</v>
      </c>
      <c r="J4531" t="s">
        <v>203</v>
      </c>
      <c r="K4531" t="s">
        <v>124</v>
      </c>
      <c r="L4531" t="e">
        <f>#VALUE!</f>
        <v>#VALUE!</v>
      </c>
      <c r="M4531" t="s">
        <v>124</v>
      </c>
      <c r="N4531" t="e">
        <f>#VALUE!</f>
        <v>#VALUE!</v>
      </c>
      <c r="O4531" t="s">
        <v>124</v>
      </c>
      <c r="P4531" t="e">
        <f>#VALUE!</f>
        <v>#VALUE!</v>
      </c>
      <c r="Q4531" s="45" t="s">
        <v>124</v>
      </c>
      <c r="R4531" s="45" t="e">
        <f>#VALUE!</f>
        <v>#VALUE!</v>
      </c>
      <c r="S4531" s="45" t="s">
        <v>124</v>
      </c>
      <c r="T4531" s="45" t="e">
        <f>#VALUE!</f>
        <v>#VALUE!</v>
      </c>
      <c r="U4531" s="45" t="s">
        <v>12945</v>
      </c>
      <c r="V4531" t="b">
        <f>TRUE()</f>
        <v>1</v>
      </c>
      <c r="W4531" t="s">
        <v>57</v>
      </c>
      <c r="X4531" t="s">
        <v>57</v>
      </c>
    </row>
    <row r="4532" spans="1:24">
      <c r="A4532" s="43">
        <v>43830</v>
      </c>
      <c r="B4532" t="s">
        <v>12948</v>
      </c>
      <c r="C4532" t="s">
        <v>12949</v>
      </c>
      <c r="D4532" s="44">
        <v>4680663.5549999997</v>
      </c>
      <c r="E4532" s="37">
        <v>4.6806635549999998</v>
      </c>
      <c r="F4532" t="s">
        <v>200</v>
      </c>
      <c r="G4532" t="s">
        <v>201</v>
      </c>
      <c r="H4532" s="45" t="s">
        <v>25</v>
      </c>
      <c r="I4532" t="s">
        <v>202</v>
      </c>
      <c r="J4532" t="s">
        <v>203</v>
      </c>
      <c r="K4532" t="s">
        <v>124</v>
      </c>
      <c r="L4532" t="e">
        <f>#VALUE!</f>
        <v>#VALUE!</v>
      </c>
      <c r="M4532" t="s">
        <v>124</v>
      </c>
      <c r="N4532" t="e">
        <f>#VALUE!</f>
        <v>#VALUE!</v>
      </c>
      <c r="O4532" t="s">
        <v>124</v>
      </c>
      <c r="P4532" t="e">
        <f>#VALUE!</f>
        <v>#VALUE!</v>
      </c>
      <c r="Q4532" s="45" t="s">
        <v>124</v>
      </c>
      <c r="R4532" s="45" t="e">
        <f>#VALUE!</f>
        <v>#VALUE!</v>
      </c>
      <c r="S4532" s="45" t="s">
        <v>124</v>
      </c>
      <c r="T4532" s="45" t="e">
        <f>#VALUE!</f>
        <v>#VALUE!</v>
      </c>
      <c r="U4532" s="45" t="s">
        <v>12945</v>
      </c>
      <c r="V4532" t="b">
        <f>TRUE()</f>
        <v>1</v>
      </c>
      <c r="W4532" t="s">
        <v>57</v>
      </c>
      <c r="X4532" t="s">
        <v>57</v>
      </c>
    </row>
    <row r="4533" spans="1:24">
      <c r="A4533" s="43">
        <v>43830</v>
      </c>
      <c r="B4533" t="s">
        <v>12950</v>
      </c>
      <c r="C4533" t="s">
        <v>12951</v>
      </c>
      <c r="D4533" s="44">
        <v>41105528.137000002</v>
      </c>
      <c r="E4533" s="37">
        <v>41.105528137</v>
      </c>
      <c r="F4533" t="s">
        <v>470</v>
      </c>
      <c r="G4533" t="s">
        <v>90</v>
      </c>
      <c r="H4533" s="45" t="s">
        <v>25</v>
      </c>
      <c r="I4533" t="s">
        <v>471</v>
      </c>
      <c r="J4533" t="s">
        <v>92</v>
      </c>
      <c r="K4533">
        <v>2442.8478126289701</v>
      </c>
      <c r="L4533">
        <v>16826.888652045302</v>
      </c>
      <c r="M4533">
        <v>1864.4908438061</v>
      </c>
      <c r="N4533">
        <v>31.373579821483201</v>
      </c>
      <c r="O4533">
        <v>2115.7591590341399</v>
      </c>
      <c r="P4533">
        <v>35.601643783612403</v>
      </c>
      <c r="Q4533" s="45">
        <v>2123.5381640020601</v>
      </c>
      <c r="R4533" s="45">
        <v>35.732540234031298</v>
      </c>
      <c r="S4533" s="45">
        <v>2089.1172887612802</v>
      </c>
      <c r="T4533" s="45">
        <v>35.153343999048701</v>
      </c>
      <c r="U4533" s="45" t="s">
        <v>12952</v>
      </c>
      <c r="V4533" t="b">
        <f>FALSE()</f>
        <v>0</v>
      </c>
      <c r="W4533" t="s">
        <v>57</v>
      </c>
      <c r="X4533" t="s">
        <v>57</v>
      </c>
    </row>
    <row r="4534" spans="1:24">
      <c r="A4534" s="43">
        <v>43830</v>
      </c>
      <c r="B4534" t="s">
        <v>12953</v>
      </c>
      <c r="C4534" t="s">
        <v>12954</v>
      </c>
      <c r="D4534" s="44">
        <v>87030.620999999999</v>
      </c>
      <c r="E4534" s="37">
        <v>8.7030621000000002E-2</v>
      </c>
      <c r="F4534" t="s">
        <v>295</v>
      </c>
      <c r="G4534" t="s">
        <v>296</v>
      </c>
      <c r="H4534" s="45" t="s">
        <v>25</v>
      </c>
      <c r="I4534" t="s">
        <v>297</v>
      </c>
      <c r="J4534" t="s">
        <v>298</v>
      </c>
      <c r="K4534">
        <v>1.6868854600000001</v>
      </c>
      <c r="L4534">
        <v>51592.489865909498</v>
      </c>
      <c r="M4534">
        <v>1.3460268500000001</v>
      </c>
      <c r="N4534">
        <v>6.9444876617866996E-2</v>
      </c>
      <c r="O4534">
        <v>1.2866073</v>
      </c>
      <c r="P4534">
        <v>6.6379274086655102E-2</v>
      </c>
      <c r="Q4534" s="45">
        <v>1.2877677000000001</v>
      </c>
      <c r="R4534" s="45">
        <v>6.6439142011895505E-2</v>
      </c>
      <c r="S4534" s="45">
        <v>1.27539493</v>
      </c>
      <c r="T4534" s="45">
        <v>6.58008000010573E-2</v>
      </c>
      <c r="U4534" s="45" t="s">
        <v>12955</v>
      </c>
      <c r="V4534" t="b">
        <f>FALSE()</f>
        <v>0</v>
      </c>
      <c r="W4534" t="s">
        <v>57</v>
      </c>
      <c r="X4534" t="s">
        <v>57</v>
      </c>
    </row>
    <row r="4535" spans="1:24">
      <c r="A4535" s="43">
        <v>43830</v>
      </c>
      <c r="B4535" t="s">
        <v>12956</v>
      </c>
      <c r="C4535" t="s">
        <v>12957</v>
      </c>
      <c r="D4535" s="44">
        <v>178085.91099999999</v>
      </c>
      <c r="E4535" s="37">
        <v>0.17808591100000001</v>
      </c>
      <c r="F4535" t="s">
        <v>373</v>
      </c>
      <c r="G4535" t="s">
        <v>373</v>
      </c>
      <c r="H4535" s="45" t="s">
        <v>24</v>
      </c>
      <c r="I4535" t="s">
        <v>374</v>
      </c>
      <c r="J4535" t="s">
        <v>375</v>
      </c>
      <c r="K4535">
        <v>1.15194624953317</v>
      </c>
      <c r="L4535">
        <v>154595.67759534801</v>
      </c>
      <c r="M4535">
        <v>0.94025710525939399</v>
      </c>
      <c r="N4535">
        <v>0.14535968430141599</v>
      </c>
      <c r="O4535">
        <v>0.95781776070500502</v>
      </c>
      <c r="P4535">
        <v>0.14807448572904899</v>
      </c>
      <c r="Q4535" s="45">
        <v>0.945648532024706</v>
      </c>
      <c r="R4535" s="45">
        <v>0.14619317557540501</v>
      </c>
      <c r="S4535" s="45">
        <v>0.95593799336298801</v>
      </c>
      <c r="T4535" s="45">
        <v>0.14778388182308799</v>
      </c>
      <c r="U4535" s="45" t="s">
        <v>12958</v>
      </c>
      <c r="V4535" t="b">
        <f>FALSE()</f>
        <v>0</v>
      </c>
      <c r="W4535" t="s">
        <v>117</v>
      </c>
      <c r="X4535" t="s">
        <v>57</v>
      </c>
    </row>
    <row r="4536" spans="1:24">
      <c r="A4536" s="43">
        <v>43830</v>
      </c>
      <c r="B4536" t="s">
        <v>12959</v>
      </c>
      <c r="C4536" t="s">
        <v>12960</v>
      </c>
      <c r="D4536" s="44">
        <v>88565.395999999993</v>
      </c>
      <c r="E4536" s="37">
        <v>8.8565396000000005E-2</v>
      </c>
      <c r="F4536" t="s">
        <v>67</v>
      </c>
      <c r="G4536" t="s">
        <v>68</v>
      </c>
      <c r="H4536" s="45" t="s">
        <v>25</v>
      </c>
      <c r="I4536" t="s">
        <v>69</v>
      </c>
      <c r="J4536" t="s">
        <v>70</v>
      </c>
      <c r="K4536">
        <v>0.56764425866873502</v>
      </c>
      <c r="L4536">
        <v>156022.71078669501</v>
      </c>
      <c r="M4536">
        <v>0.48100227425514602</v>
      </c>
      <c r="N4536">
        <v>7.5047278723853306E-2</v>
      </c>
      <c r="O4536">
        <v>0.45073776974353202</v>
      </c>
      <c r="P4536">
        <v>7.0325328689335095E-2</v>
      </c>
      <c r="Q4536" s="45">
        <v>0.45593768508333998</v>
      </c>
      <c r="R4536" s="45">
        <v>7.1136633576513203E-2</v>
      </c>
      <c r="S4536" s="45">
        <v>0.45253817693991399</v>
      </c>
      <c r="T4536" s="45">
        <v>7.0606233100634505E-2</v>
      </c>
      <c r="U4536" s="45" t="s">
        <v>12961</v>
      </c>
      <c r="V4536" t="b">
        <f>FALSE()</f>
        <v>0</v>
      </c>
      <c r="W4536" t="s">
        <v>57</v>
      </c>
      <c r="X4536" t="s">
        <v>57</v>
      </c>
    </row>
    <row r="4537" spans="1:24">
      <c r="A4537" s="43">
        <v>43830</v>
      </c>
      <c r="B4537" t="s">
        <v>12962</v>
      </c>
      <c r="C4537" t="s">
        <v>12963</v>
      </c>
      <c r="D4537" s="44">
        <v>406150.61099999998</v>
      </c>
      <c r="E4537" s="37">
        <v>0.40615061099999999</v>
      </c>
      <c r="F4537" t="s">
        <v>404</v>
      </c>
      <c r="G4537" t="s">
        <v>405</v>
      </c>
      <c r="H4537" s="45" t="s">
        <v>25</v>
      </c>
      <c r="I4537" t="s">
        <v>406</v>
      </c>
      <c r="J4537" t="s">
        <v>407</v>
      </c>
      <c r="K4537" t="s">
        <v>124</v>
      </c>
      <c r="L4537" t="e">
        <f>#VALUE!</f>
        <v>#VALUE!</v>
      </c>
      <c r="M4537" t="s">
        <v>124</v>
      </c>
      <c r="N4537" t="e">
        <f>#VALUE!</f>
        <v>#VALUE!</v>
      </c>
      <c r="O4537" t="s">
        <v>124</v>
      </c>
      <c r="P4537" t="e">
        <f>#VALUE!</f>
        <v>#VALUE!</v>
      </c>
      <c r="Q4537" s="45" t="s">
        <v>124</v>
      </c>
      <c r="R4537" s="45" t="e">
        <f>#VALUE!</f>
        <v>#VALUE!</v>
      </c>
      <c r="S4537" s="45" t="s">
        <v>124</v>
      </c>
      <c r="T4537" s="45" t="e">
        <f>#VALUE!</f>
        <v>#VALUE!</v>
      </c>
      <c r="U4537" s="45" t="s">
        <v>12964</v>
      </c>
      <c r="V4537" t="b">
        <f>TRUE()</f>
        <v>1</v>
      </c>
      <c r="W4537" t="s">
        <v>57</v>
      </c>
      <c r="X4537" t="s">
        <v>57</v>
      </c>
    </row>
    <row r="4538" spans="1:24">
      <c r="A4538" s="43">
        <v>43830</v>
      </c>
      <c r="B4538" t="s">
        <v>12965</v>
      </c>
      <c r="C4538" t="s">
        <v>12966</v>
      </c>
      <c r="D4538" s="44">
        <v>2847446.8539999998</v>
      </c>
      <c r="E4538" s="37">
        <v>2.8474468540000002</v>
      </c>
      <c r="F4538" t="s">
        <v>404</v>
      </c>
      <c r="G4538" t="s">
        <v>405</v>
      </c>
      <c r="H4538" s="45" t="s">
        <v>25</v>
      </c>
      <c r="I4538" t="s">
        <v>406</v>
      </c>
      <c r="J4538" t="s">
        <v>407</v>
      </c>
      <c r="K4538" t="s">
        <v>124</v>
      </c>
      <c r="L4538" t="e">
        <f>#VALUE!</f>
        <v>#VALUE!</v>
      </c>
      <c r="M4538" t="s">
        <v>124</v>
      </c>
      <c r="N4538" t="e">
        <f>#VALUE!</f>
        <v>#VALUE!</v>
      </c>
      <c r="O4538" t="s">
        <v>124</v>
      </c>
      <c r="P4538" t="e">
        <f>#VALUE!</f>
        <v>#VALUE!</v>
      </c>
      <c r="Q4538" s="45" t="s">
        <v>124</v>
      </c>
      <c r="R4538" s="45" t="e">
        <f>#VALUE!</f>
        <v>#VALUE!</v>
      </c>
      <c r="S4538" s="45" t="s">
        <v>124</v>
      </c>
      <c r="T4538" s="45" t="e">
        <f>#VALUE!</f>
        <v>#VALUE!</v>
      </c>
      <c r="U4538" s="45" t="s">
        <v>12964</v>
      </c>
      <c r="V4538" t="b">
        <f>TRUE()</f>
        <v>1</v>
      </c>
      <c r="W4538" t="s">
        <v>57</v>
      </c>
      <c r="X4538" t="s">
        <v>57</v>
      </c>
    </row>
    <row r="4539" spans="1:24">
      <c r="A4539" s="43">
        <v>43830</v>
      </c>
      <c r="B4539" t="s">
        <v>12967</v>
      </c>
      <c r="C4539" t="s">
        <v>12968</v>
      </c>
      <c r="D4539" s="44">
        <v>381038.30499999999</v>
      </c>
      <c r="E4539" s="37">
        <v>0.38103830500000002</v>
      </c>
      <c r="F4539" t="s">
        <v>404</v>
      </c>
      <c r="G4539" t="s">
        <v>405</v>
      </c>
      <c r="H4539" s="45" t="s">
        <v>25</v>
      </c>
      <c r="I4539" t="s">
        <v>406</v>
      </c>
      <c r="J4539" t="s">
        <v>407</v>
      </c>
      <c r="K4539" t="s">
        <v>124</v>
      </c>
      <c r="L4539" t="e">
        <f>#VALUE!</f>
        <v>#VALUE!</v>
      </c>
      <c r="M4539" t="s">
        <v>124</v>
      </c>
      <c r="N4539" t="e">
        <f>#VALUE!</f>
        <v>#VALUE!</v>
      </c>
      <c r="O4539" t="s">
        <v>124</v>
      </c>
      <c r="P4539" t="e">
        <f>#VALUE!</f>
        <v>#VALUE!</v>
      </c>
      <c r="Q4539" s="45" t="s">
        <v>124</v>
      </c>
      <c r="R4539" s="45" t="e">
        <f>#VALUE!</f>
        <v>#VALUE!</v>
      </c>
      <c r="S4539" s="45" t="s">
        <v>124</v>
      </c>
      <c r="T4539" s="45" t="e">
        <f>#VALUE!</f>
        <v>#VALUE!</v>
      </c>
      <c r="U4539" s="45" t="s">
        <v>12964</v>
      </c>
      <c r="V4539" t="b">
        <f>TRUE()</f>
        <v>1</v>
      </c>
      <c r="W4539" t="s">
        <v>57</v>
      </c>
      <c r="X4539" t="s">
        <v>57</v>
      </c>
    </row>
    <row r="4540" spans="1:24">
      <c r="A4540" s="43">
        <v>43830</v>
      </c>
      <c r="B4540" t="s">
        <v>12969</v>
      </c>
      <c r="C4540" t="s">
        <v>12970</v>
      </c>
      <c r="D4540" s="44">
        <v>290823.337</v>
      </c>
      <c r="E4540" s="37">
        <v>0.29082333700000002</v>
      </c>
      <c r="F4540" t="s">
        <v>7722</v>
      </c>
      <c r="G4540" t="s">
        <v>6891</v>
      </c>
      <c r="H4540" s="45" t="s">
        <v>25</v>
      </c>
      <c r="I4540" t="s">
        <v>7723</v>
      </c>
      <c r="J4540" t="s">
        <v>6893</v>
      </c>
      <c r="K4540">
        <v>0.65221428366227097</v>
      </c>
      <c r="L4540">
        <v>445901.51470922702</v>
      </c>
      <c r="M4540">
        <v>0.59229801324503295</v>
      </c>
      <c r="N4540">
        <v>0.26410658126522601</v>
      </c>
      <c r="O4540">
        <v>0.61208140323127402</v>
      </c>
      <c r="P4540">
        <v>0.27292802482617401</v>
      </c>
      <c r="Q4540" s="45">
        <v>0.65078284964887001</v>
      </c>
      <c r="R4540" s="45">
        <v>0.29018505840521802</v>
      </c>
      <c r="S4540" s="45">
        <v>0.62598940902351197</v>
      </c>
      <c r="T4540" s="45">
        <v>0.27912962567551802</v>
      </c>
      <c r="U4540" s="45" t="s">
        <v>12971</v>
      </c>
      <c r="V4540" t="b">
        <f>FALSE()</f>
        <v>0</v>
      </c>
      <c r="W4540" t="s">
        <v>57</v>
      </c>
      <c r="X4540" t="s">
        <v>57</v>
      </c>
    </row>
    <row r="4541" spans="1:24">
      <c r="A4541" s="43">
        <v>43830</v>
      </c>
      <c r="B4541" t="s">
        <v>12972</v>
      </c>
      <c r="C4541" t="s">
        <v>12973</v>
      </c>
      <c r="D4541" s="44">
        <v>87330.239000000001</v>
      </c>
      <c r="E4541" s="37">
        <v>8.7330239000000004E-2</v>
      </c>
      <c r="F4541" t="s">
        <v>7722</v>
      </c>
      <c r="G4541" t="s">
        <v>6891</v>
      </c>
      <c r="H4541" s="45" t="s">
        <v>25</v>
      </c>
      <c r="I4541" t="s">
        <v>7723</v>
      </c>
      <c r="J4541" t="s">
        <v>6893</v>
      </c>
      <c r="K4541">
        <v>0.39392636713735601</v>
      </c>
      <c r="L4541">
        <v>221691.78375802701</v>
      </c>
      <c r="M4541">
        <v>0.33514257568538602</v>
      </c>
      <c r="N4541">
        <v>7.4298355416952899E-2</v>
      </c>
      <c r="O4541">
        <v>0.32754812406461298</v>
      </c>
      <c r="P4541">
        <v>7.2614727890479694E-2</v>
      </c>
      <c r="Q4541" s="45">
        <v>0.35539937029820501</v>
      </c>
      <c r="R4541" s="45">
        <v>7.8789120347888694E-2</v>
      </c>
      <c r="S4541" s="45">
        <v>0.35152815411215199</v>
      </c>
      <c r="T4541" s="45">
        <v>7.7930903526289702E-2</v>
      </c>
      <c r="U4541" s="45" t="s">
        <v>12971</v>
      </c>
      <c r="V4541" t="b">
        <f>FALSE()</f>
        <v>0</v>
      </c>
      <c r="W4541" t="s">
        <v>57</v>
      </c>
      <c r="X4541" t="s">
        <v>57</v>
      </c>
    </row>
    <row r="4542" spans="1:24">
      <c r="A4542" s="43">
        <v>43830</v>
      </c>
      <c r="B4542" t="s">
        <v>12974</v>
      </c>
      <c r="C4542" t="s">
        <v>12975</v>
      </c>
      <c r="D4542" s="44">
        <v>102344.516</v>
      </c>
      <c r="E4542" s="37">
        <v>0.102344516</v>
      </c>
      <c r="F4542" t="s">
        <v>7722</v>
      </c>
      <c r="G4542" t="s">
        <v>6891</v>
      </c>
      <c r="H4542" s="45" t="s">
        <v>25</v>
      </c>
      <c r="I4542" t="s">
        <v>7723</v>
      </c>
      <c r="J4542" t="s">
        <v>6893</v>
      </c>
      <c r="K4542">
        <v>0.41682906290115501</v>
      </c>
      <c r="L4542">
        <v>245531.14240085901</v>
      </c>
      <c r="M4542">
        <v>0.32247395598593798</v>
      </c>
      <c r="N4542">
        <v>7.9177398807751598E-2</v>
      </c>
      <c r="O4542">
        <v>0.32520849460700801</v>
      </c>
      <c r="P4542">
        <v>7.9848813199322202E-2</v>
      </c>
      <c r="Q4542" s="45">
        <v>0.358965250267752</v>
      </c>
      <c r="R4542" s="45">
        <v>8.8137147980451302E-2</v>
      </c>
      <c r="S4542" s="45">
        <v>0.357486258419138</v>
      </c>
      <c r="T4542" s="45">
        <v>8.7774009422259602E-2</v>
      </c>
      <c r="U4542" s="45" t="s">
        <v>12971</v>
      </c>
      <c r="V4542" t="b">
        <f>FALSE()</f>
        <v>0</v>
      </c>
      <c r="W4542" t="s">
        <v>57</v>
      </c>
      <c r="X4542" t="s">
        <v>57</v>
      </c>
    </row>
    <row r="4543" spans="1:24">
      <c r="A4543" s="43">
        <v>43830</v>
      </c>
      <c r="B4543" t="s">
        <v>12976</v>
      </c>
      <c r="C4543" t="s">
        <v>12977</v>
      </c>
      <c r="D4543" s="44">
        <v>485927.72499999998</v>
      </c>
      <c r="E4543" s="37">
        <v>0.48592772499999998</v>
      </c>
      <c r="F4543" t="s">
        <v>650</v>
      </c>
      <c r="G4543" t="s">
        <v>121</v>
      </c>
      <c r="H4543" s="45" t="s">
        <v>25</v>
      </c>
      <c r="I4543" t="s">
        <v>651</v>
      </c>
      <c r="J4543" t="s">
        <v>123</v>
      </c>
      <c r="K4543">
        <v>4.1798094171047699</v>
      </c>
      <c r="L4543">
        <v>116255.952487084</v>
      </c>
      <c r="M4543">
        <v>4.0527000128731396</v>
      </c>
      <c r="N4543">
        <v>0.47115050014098597</v>
      </c>
      <c r="O4543">
        <v>4.3972542650547997</v>
      </c>
      <c r="P4543">
        <v>0.51120698291183997</v>
      </c>
      <c r="Q4543" s="45">
        <v>4.6983664015568198</v>
      </c>
      <c r="R4543" s="45">
        <v>0.54621306114630297</v>
      </c>
      <c r="S4543" s="45">
        <v>4.8396806185130297</v>
      </c>
      <c r="T4543" s="45">
        <v>0.562641680038514</v>
      </c>
      <c r="U4543" s="45" t="s">
        <v>12978</v>
      </c>
      <c r="V4543" t="b">
        <f>FALSE()</f>
        <v>0</v>
      </c>
      <c r="W4543" t="s">
        <v>57</v>
      </c>
      <c r="X4543" t="s">
        <v>57</v>
      </c>
    </row>
    <row r="4544" spans="1:24">
      <c r="A4544" s="43">
        <v>43830</v>
      </c>
      <c r="B4544" t="s">
        <v>12979</v>
      </c>
      <c r="C4544" t="s">
        <v>12977</v>
      </c>
      <c r="D4544" s="44">
        <v>494482.076</v>
      </c>
      <c r="E4544" s="37">
        <v>0.49448207599999999</v>
      </c>
      <c r="F4544" t="s">
        <v>650</v>
      </c>
      <c r="G4544" t="s">
        <v>121</v>
      </c>
      <c r="H4544" s="45" t="s">
        <v>25</v>
      </c>
      <c r="I4544" t="s">
        <v>651</v>
      </c>
      <c r="J4544" t="s">
        <v>123</v>
      </c>
      <c r="K4544">
        <v>2.1207896277278602</v>
      </c>
      <c r="L4544">
        <v>233159.41832937501</v>
      </c>
      <c r="M4544">
        <v>1.8841692571178399</v>
      </c>
      <c r="N4544">
        <v>0.43931180802368602</v>
      </c>
      <c r="O4544">
        <v>2.17819502502967</v>
      </c>
      <c r="P4544">
        <v>0.50786668504385701</v>
      </c>
      <c r="Q4544" s="45">
        <v>2.5912061112043099</v>
      </c>
      <c r="R4544" s="45">
        <v>0.60416410965991896</v>
      </c>
      <c r="S4544" s="45">
        <v>2.8360576501251602</v>
      </c>
      <c r="T4544" s="45">
        <v>0.66125355205175695</v>
      </c>
      <c r="U4544" s="45" t="s">
        <v>12978</v>
      </c>
      <c r="V4544" t="b">
        <f>FALSE()</f>
        <v>0</v>
      </c>
      <c r="W4544" t="s">
        <v>57</v>
      </c>
      <c r="X4544" t="s">
        <v>57</v>
      </c>
    </row>
    <row r="4545" spans="1:24">
      <c r="A4545" s="43">
        <v>43830</v>
      </c>
      <c r="B4545" t="s">
        <v>12980</v>
      </c>
      <c r="C4545" t="s">
        <v>12981</v>
      </c>
      <c r="D4545" s="44">
        <v>5253411.3770000003</v>
      </c>
      <c r="E4545" s="37">
        <v>5.2534113769999999</v>
      </c>
      <c r="F4545" t="s">
        <v>1639</v>
      </c>
      <c r="G4545" t="s">
        <v>405</v>
      </c>
      <c r="H4545" s="45" t="s">
        <v>25</v>
      </c>
      <c r="I4545" t="s">
        <v>1640</v>
      </c>
      <c r="J4545" t="s">
        <v>407</v>
      </c>
      <c r="K4545">
        <v>2.9381676865178599</v>
      </c>
      <c r="L4545">
        <v>1787988.95689511</v>
      </c>
      <c r="M4545">
        <v>2.4203625076881301</v>
      </c>
      <c r="N4545">
        <v>4.32758143542934</v>
      </c>
      <c r="O4545">
        <v>2.5315584397243298</v>
      </c>
      <c r="P4545">
        <v>4.5263985339617303</v>
      </c>
      <c r="Q4545" s="45">
        <v>2.7719972078856099</v>
      </c>
      <c r="R4545" s="45">
        <v>4.9563003962435603</v>
      </c>
      <c r="S4545" s="45">
        <v>2.7439202428863898</v>
      </c>
      <c r="T4545" s="45">
        <v>4.9060990928818304</v>
      </c>
      <c r="U4545" s="45" t="s">
        <v>12982</v>
      </c>
      <c r="V4545" t="b">
        <f>FALSE()</f>
        <v>0</v>
      </c>
      <c r="W4545" t="s">
        <v>57</v>
      </c>
      <c r="X4545" t="s">
        <v>57</v>
      </c>
    </row>
    <row r="4546" spans="1:24">
      <c r="A4546" s="43">
        <v>43830</v>
      </c>
      <c r="B4546" t="s">
        <v>12983</v>
      </c>
      <c r="C4546" t="s">
        <v>12984</v>
      </c>
      <c r="D4546" s="44">
        <v>287345.299</v>
      </c>
      <c r="E4546" s="37">
        <v>0.287345299</v>
      </c>
      <c r="F4546" t="s">
        <v>120</v>
      </c>
      <c r="G4546" t="s">
        <v>121</v>
      </c>
      <c r="H4546" s="45" t="s">
        <v>25</v>
      </c>
      <c r="I4546" t="s">
        <v>122</v>
      </c>
      <c r="J4546" t="s">
        <v>123</v>
      </c>
      <c r="K4546">
        <v>0.28702553937200198</v>
      </c>
      <c r="L4546">
        <v>1001114.04590929</v>
      </c>
      <c r="M4546">
        <v>0.26480710311387001</v>
      </c>
      <c r="N4546">
        <v>0.26510211038384401</v>
      </c>
      <c r="O4546">
        <v>0.26378403570218101</v>
      </c>
      <c r="P4546">
        <v>0.26407790322808999</v>
      </c>
      <c r="Q4546" s="45">
        <v>0.26888632710043098</v>
      </c>
      <c r="R4546" s="45">
        <v>0.2691858788132</v>
      </c>
      <c r="S4546" s="45">
        <v>0.26604549883499301</v>
      </c>
      <c r="T4546" s="45">
        <v>0.266341885734654</v>
      </c>
      <c r="U4546" s="45" t="s">
        <v>12985</v>
      </c>
      <c r="V4546" t="b">
        <f>FALSE()</f>
        <v>0</v>
      </c>
      <c r="W4546" t="s">
        <v>57</v>
      </c>
      <c r="X4546" t="s">
        <v>57</v>
      </c>
    </row>
    <row r="4547" spans="1:24">
      <c r="A4547" s="43">
        <v>43830</v>
      </c>
      <c r="B4547" t="s">
        <v>12986</v>
      </c>
      <c r="C4547" t="s">
        <v>12987</v>
      </c>
      <c r="D4547" s="44">
        <v>3338598.5869999998</v>
      </c>
      <c r="E4547" s="37">
        <v>3.3385985869999999</v>
      </c>
      <c r="F4547" t="s">
        <v>52</v>
      </c>
      <c r="G4547" t="s">
        <v>53</v>
      </c>
      <c r="H4547" s="45" t="s">
        <v>25</v>
      </c>
      <c r="I4547" t="s">
        <v>54</v>
      </c>
      <c r="J4547" t="s">
        <v>55</v>
      </c>
      <c r="K4547">
        <v>1.0695558921694499</v>
      </c>
      <c r="L4547">
        <v>3121481.1787237199</v>
      </c>
      <c r="M4547">
        <v>1.11138345545154</v>
      </c>
      <c r="N4547">
        <v>3.4691625385369198</v>
      </c>
      <c r="O4547">
        <v>1.1464184342261401</v>
      </c>
      <c r="P4547">
        <v>3.5785235653788199</v>
      </c>
      <c r="Q4547" s="45">
        <v>1.3954476947494701</v>
      </c>
      <c r="R4547" s="45">
        <v>4.3558637150538804</v>
      </c>
      <c r="S4547" s="45">
        <v>1.4513942091817</v>
      </c>
      <c r="T4547" s="45">
        <v>4.5304997068692803</v>
      </c>
      <c r="U4547" s="45" t="s">
        <v>12988</v>
      </c>
      <c r="V4547" t="b">
        <f>FALSE()</f>
        <v>0</v>
      </c>
      <c r="W4547" t="s">
        <v>57</v>
      </c>
      <c r="X4547" t="s">
        <v>57</v>
      </c>
    </row>
    <row r="4548" spans="1:24">
      <c r="A4548" s="43">
        <v>43830</v>
      </c>
      <c r="B4548" t="s">
        <v>12989</v>
      </c>
      <c r="C4548" t="s">
        <v>12990</v>
      </c>
      <c r="D4548" s="44">
        <v>128280.375</v>
      </c>
      <c r="E4548" s="37">
        <v>0.128280375</v>
      </c>
      <c r="F4548" t="s">
        <v>414</v>
      </c>
      <c r="G4548" t="s">
        <v>415</v>
      </c>
      <c r="H4548" s="45" t="s">
        <v>25</v>
      </c>
      <c r="I4548" t="s">
        <v>416</v>
      </c>
      <c r="J4548" t="s">
        <v>417</v>
      </c>
      <c r="K4548">
        <v>0.26908644316125102</v>
      </c>
      <c r="L4548">
        <v>476725.52170578</v>
      </c>
      <c r="M4548">
        <v>0.23282556892137399</v>
      </c>
      <c r="N4548">
        <v>0.11099389081048699</v>
      </c>
      <c r="O4548">
        <v>0.22536888487176601</v>
      </c>
      <c r="P4548">
        <v>0.107439099216742</v>
      </c>
      <c r="Q4548" s="45">
        <v>0.22861832642355501</v>
      </c>
      <c r="R4548" s="45">
        <v>0.108988190935771</v>
      </c>
      <c r="S4548" s="45">
        <v>0.23344188378168501</v>
      </c>
      <c r="T4548" s="45">
        <v>0.111287703833804</v>
      </c>
      <c r="U4548" s="45" t="s">
        <v>12991</v>
      </c>
      <c r="V4548" t="b">
        <f>FALSE()</f>
        <v>0</v>
      </c>
      <c r="W4548" t="s">
        <v>57</v>
      </c>
      <c r="X4548" t="s">
        <v>57</v>
      </c>
    </row>
    <row r="4549" spans="1:24">
      <c r="A4549" s="43">
        <v>43830</v>
      </c>
      <c r="B4549" t="s">
        <v>12992</v>
      </c>
      <c r="C4549" t="s">
        <v>12993</v>
      </c>
      <c r="D4549" s="44">
        <v>127691.28200000001</v>
      </c>
      <c r="E4549" s="37">
        <v>0.12769128199999999</v>
      </c>
      <c r="F4549" t="s">
        <v>209</v>
      </c>
      <c r="G4549" t="s">
        <v>210</v>
      </c>
      <c r="H4549" s="45" t="s">
        <v>25</v>
      </c>
      <c r="I4549" t="s">
        <v>211</v>
      </c>
      <c r="J4549" t="s">
        <v>212</v>
      </c>
      <c r="K4549">
        <v>0.75468276000000001</v>
      </c>
      <c r="L4549">
        <v>169198.620623055</v>
      </c>
      <c r="M4549">
        <v>0.62337589000000004</v>
      </c>
      <c r="N4549">
        <v>0.10547434071766899</v>
      </c>
      <c r="O4549">
        <v>0.63650340000000005</v>
      </c>
      <c r="P4549">
        <v>0.107695497301885</v>
      </c>
      <c r="Q4549" s="45">
        <v>0.64112040000000003</v>
      </c>
      <c r="R4549" s="45">
        <v>0.108476687333301</v>
      </c>
      <c r="S4549" s="45">
        <v>0.64000628999999998</v>
      </c>
      <c r="T4549" s="45">
        <v>0.108288181458079</v>
      </c>
      <c r="U4549" s="45" t="s">
        <v>12994</v>
      </c>
      <c r="V4549" t="b">
        <f>FALSE()</f>
        <v>0</v>
      </c>
      <c r="W4549" t="s">
        <v>57</v>
      </c>
      <c r="X4549" t="s">
        <v>57</v>
      </c>
    </row>
    <row r="4550" spans="1:24">
      <c r="A4550" s="43">
        <v>43830</v>
      </c>
      <c r="B4550" t="s">
        <v>12995</v>
      </c>
      <c r="C4550" t="s">
        <v>12996</v>
      </c>
      <c r="D4550" s="44">
        <v>4645786.932</v>
      </c>
      <c r="E4550" s="37">
        <v>4.645786932</v>
      </c>
      <c r="F4550" t="s">
        <v>1212</v>
      </c>
      <c r="G4550" t="s">
        <v>226</v>
      </c>
      <c r="H4550" s="45" t="s">
        <v>25</v>
      </c>
      <c r="I4550" t="s">
        <v>1213</v>
      </c>
      <c r="J4550" t="s">
        <v>228</v>
      </c>
      <c r="K4550">
        <v>3.3661432675457501</v>
      </c>
      <c r="L4550">
        <v>1380151.2778115501</v>
      </c>
      <c r="M4550">
        <v>3.7098579663295799</v>
      </c>
      <c r="N4550">
        <v>5.12016521272911</v>
      </c>
      <c r="O4550">
        <v>4.3498755790306198</v>
      </c>
      <c r="P4550">
        <v>6.0034863387203501</v>
      </c>
      <c r="Q4550" s="45">
        <v>4.1294185210254701</v>
      </c>
      <c r="R4550" s="45">
        <v>5.6992222484119699</v>
      </c>
      <c r="S4550" s="45">
        <v>4.7131785921061899</v>
      </c>
      <c r="T4550" s="45">
        <v>6.5048994564493796</v>
      </c>
      <c r="U4550" s="45" t="s">
        <v>12997</v>
      </c>
      <c r="V4550" t="b">
        <f>FALSE()</f>
        <v>0</v>
      </c>
      <c r="W4550" t="s">
        <v>57</v>
      </c>
      <c r="X4550" t="s">
        <v>57</v>
      </c>
    </row>
    <row r="4551" spans="1:24">
      <c r="A4551" s="43">
        <v>43830</v>
      </c>
      <c r="B4551" t="s">
        <v>12998</v>
      </c>
      <c r="C4551" t="s">
        <v>12999</v>
      </c>
      <c r="D4551" s="44">
        <v>175998.31</v>
      </c>
      <c r="E4551" s="37">
        <v>0.17599830999999999</v>
      </c>
      <c r="F4551" t="s">
        <v>504</v>
      </c>
      <c r="G4551" t="s">
        <v>505</v>
      </c>
      <c r="H4551" s="45" t="s">
        <v>25</v>
      </c>
      <c r="I4551" t="s">
        <v>506</v>
      </c>
      <c r="J4551" t="s">
        <v>507</v>
      </c>
      <c r="K4551">
        <v>0.50133771999999999</v>
      </c>
      <c r="L4551">
        <v>351057.38702445902</v>
      </c>
      <c r="M4551">
        <v>0.45970618000000002</v>
      </c>
      <c r="N4551">
        <v>0.161383250349796</v>
      </c>
      <c r="O4551">
        <v>0.45334999999999998</v>
      </c>
      <c r="P4551">
        <v>0.15915186640753901</v>
      </c>
      <c r="Q4551" s="45">
        <v>0.43294050000000001</v>
      </c>
      <c r="R4551" s="45">
        <v>0.15198696066706299</v>
      </c>
      <c r="S4551" s="45">
        <v>0.42297674000000002</v>
      </c>
      <c r="T4551" s="45">
        <v>0.14848910911652399</v>
      </c>
      <c r="U4551" s="45" t="s">
        <v>13000</v>
      </c>
      <c r="V4551" t="b">
        <f>FALSE()</f>
        <v>0</v>
      </c>
      <c r="W4551" t="s">
        <v>57</v>
      </c>
      <c r="X4551" t="s">
        <v>57</v>
      </c>
    </row>
    <row r="4552" spans="1:24">
      <c r="A4552" s="43">
        <v>43830</v>
      </c>
      <c r="B4552" t="s">
        <v>13001</v>
      </c>
      <c r="C4552" t="s">
        <v>13002</v>
      </c>
      <c r="D4552" s="44">
        <v>264261.87800000003</v>
      </c>
      <c r="E4552" s="37">
        <v>0.26426187800000001</v>
      </c>
      <c r="F4552" t="s">
        <v>172</v>
      </c>
      <c r="G4552" t="s">
        <v>155</v>
      </c>
      <c r="H4552" s="45" t="s">
        <v>25</v>
      </c>
      <c r="I4552" t="s">
        <v>173</v>
      </c>
      <c r="J4552" t="s">
        <v>157</v>
      </c>
      <c r="K4552">
        <v>0.63811927949668201</v>
      </c>
      <c r="L4552">
        <v>414126.14614690398</v>
      </c>
      <c r="M4552">
        <v>0.61916250196672995</v>
      </c>
      <c r="N4552">
        <v>0.25641138077815701</v>
      </c>
      <c r="O4552">
        <v>0.58903231273302503</v>
      </c>
      <c r="P4552">
        <v>0.24393368162812601</v>
      </c>
      <c r="Q4552" s="45">
        <v>0.63909213977493895</v>
      </c>
      <c r="R4552" s="45">
        <v>0.26466476487777402</v>
      </c>
      <c r="S4552" s="45">
        <v>0.62990184282990902</v>
      </c>
      <c r="T4552" s="45">
        <v>0.26085882262198301</v>
      </c>
      <c r="U4552" s="45" t="s">
        <v>13003</v>
      </c>
      <c r="V4552" t="b">
        <f>FALSE()</f>
        <v>0</v>
      </c>
      <c r="W4552" t="s">
        <v>57</v>
      </c>
      <c r="X4552" t="s">
        <v>57</v>
      </c>
    </row>
    <row r="4553" spans="1:24">
      <c r="A4553" s="43">
        <v>43830</v>
      </c>
      <c r="B4553" t="s">
        <v>13004</v>
      </c>
      <c r="C4553" t="s">
        <v>13005</v>
      </c>
      <c r="D4553" s="44">
        <v>3337796.5</v>
      </c>
      <c r="E4553" s="37">
        <v>3.3377965000000001</v>
      </c>
      <c r="F4553" t="s">
        <v>172</v>
      </c>
      <c r="G4553" t="s">
        <v>155</v>
      </c>
      <c r="H4553" s="45" t="s">
        <v>25</v>
      </c>
      <c r="I4553" t="s">
        <v>173</v>
      </c>
      <c r="J4553" t="s">
        <v>157</v>
      </c>
      <c r="K4553">
        <v>0.29315450577663699</v>
      </c>
      <c r="L4553">
        <v>11385792.932492601</v>
      </c>
      <c r="M4553">
        <v>0.24300715968940301</v>
      </c>
      <c r="N4553">
        <v>2.76682920133671</v>
      </c>
      <c r="O4553">
        <v>0.23981201940444899</v>
      </c>
      <c r="P4553">
        <v>2.7304499956619601</v>
      </c>
      <c r="Q4553" s="45">
        <v>0.28170451759422999</v>
      </c>
      <c r="R4553" s="45">
        <v>3.20742930547563</v>
      </c>
      <c r="S4553" s="45">
        <v>0.274072798121339</v>
      </c>
      <c r="T4553" s="45">
        <v>3.1205361278384198</v>
      </c>
      <c r="U4553" s="45" t="s">
        <v>13003</v>
      </c>
      <c r="V4553" t="b">
        <f>FALSE()</f>
        <v>0</v>
      </c>
      <c r="W4553" t="s">
        <v>57</v>
      </c>
      <c r="X4553" t="s">
        <v>57</v>
      </c>
    </row>
    <row r="4554" spans="1:24">
      <c r="A4554" s="43">
        <v>43830</v>
      </c>
      <c r="B4554" t="s">
        <v>13006</v>
      </c>
      <c r="C4554" t="s">
        <v>13007</v>
      </c>
      <c r="D4554" s="44">
        <v>278866.66700000002</v>
      </c>
      <c r="E4554" s="37">
        <v>0.27886666700000001</v>
      </c>
      <c r="F4554" t="s">
        <v>83</v>
      </c>
      <c r="G4554" t="s">
        <v>83</v>
      </c>
      <c r="H4554" s="45" t="s">
        <v>25</v>
      </c>
      <c r="I4554" t="s">
        <v>84</v>
      </c>
      <c r="J4554" t="s">
        <v>85</v>
      </c>
      <c r="K4554">
        <v>3.4084282800425201</v>
      </c>
      <c r="L4554">
        <v>81816.791813651202</v>
      </c>
      <c r="M4554">
        <v>3.4488886473188098</v>
      </c>
      <c r="N4554">
        <v>0.28217700444614802</v>
      </c>
      <c r="O4554">
        <v>4.2077395209580803</v>
      </c>
      <c r="P4554">
        <v>0.34426374839230001</v>
      </c>
      <c r="Q4554" s="45">
        <v>4.88152085624841</v>
      </c>
      <c r="R4554" s="45">
        <v>0.399390375629672</v>
      </c>
      <c r="S4554" s="45">
        <v>4.7223076043211201</v>
      </c>
      <c r="T4554" s="45">
        <v>0.38636405814276298</v>
      </c>
      <c r="U4554" s="45" t="s">
        <v>13008</v>
      </c>
      <c r="V4554" t="b">
        <f>FALSE()</f>
        <v>0</v>
      </c>
      <c r="W4554" t="s">
        <v>57</v>
      </c>
      <c r="X4554" t="s">
        <v>57</v>
      </c>
    </row>
    <row r="4555" spans="1:24">
      <c r="A4555" s="43">
        <v>43830</v>
      </c>
      <c r="B4555" t="s">
        <v>13009</v>
      </c>
      <c r="C4555" t="s">
        <v>13010</v>
      </c>
      <c r="D4555" s="44">
        <v>642813.62800000003</v>
      </c>
      <c r="E4555" s="37">
        <v>0.64281362799999997</v>
      </c>
      <c r="F4555" t="s">
        <v>83</v>
      </c>
      <c r="G4555" t="s">
        <v>83</v>
      </c>
      <c r="H4555" s="45" t="s">
        <v>25</v>
      </c>
      <c r="I4555" t="s">
        <v>84</v>
      </c>
      <c r="J4555" t="s">
        <v>85</v>
      </c>
      <c r="K4555">
        <v>2.6910667522464702</v>
      </c>
      <c r="L4555">
        <v>238869.447390477</v>
      </c>
      <c r="M4555">
        <v>2.2434973795021702</v>
      </c>
      <c r="N4555">
        <v>0.53590297926366703</v>
      </c>
      <c r="O4555">
        <v>2.9830275584455799</v>
      </c>
      <c r="P4555">
        <v>0.71255414443645904</v>
      </c>
      <c r="Q4555" s="45">
        <v>3.3459840380918</v>
      </c>
      <c r="R4555" s="45">
        <v>0.79925335815634502</v>
      </c>
      <c r="S4555" s="45">
        <v>3.5748625841913801</v>
      </c>
      <c r="T4555" s="45">
        <v>0.85392544998268805</v>
      </c>
      <c r="U4555" s="45" t="s">
        <v>13008</v>
      </c>
      <c r="V4555" t="b">
        <f>FALSE()</f>
        <v>0</v>
      </c>
      <c r="W4555" t="s">
        <v>57</v>
      </c>
      <c r="X4555" t="s">
        <v>57</v>
      </c>
    </row>
    <row r="4556" spans="1:24">
      <c r="A4556" s="43">
        <v>43830</v>
      </c>
      <c r="B4556" t="s">
        <v>13011</v>
      </c>
      <c r="C4556" t="s">
        <v>13012</v>
      </c>
      <c r="D4556" s="44">
        <v>267637.51799999998</v>
      </c>
      <c r="E4556" s="37">
        <v>0.26763751800000002</v>
      </c>
      <c r="F4556" t="s">
        <v>365</v>
      </c>
      <c r="G4556" t="s">
        <v>217</v>
      </c>
      <c r="H4556" s="45" t="s">
        <v>25</v>
      </c>
      <c r="I4556" t="s">
        <v>366</v>
      </c>
      <c r="J4556" t="s">
        <v>219</v>
      </c>
      <c r="K4556">
        <v>0.73934703668591495</v>
      </c>
      <c r="L4556">
        <v>361991.73692461301</v>
      </c>
      <c r="M4556">
        <v>0.58334318367113402</v>
      </c>
      <c r="N4556">
        <v>0.21116541228024699</v>
      </c>
      <c r="O4556">
        <v>0.573666252400859</v>
      </c>
      <c r="P4556">
        <v>0.20766244312161999</v>
      </c>
      <c r="Q4556" s="45">
        <v>0.55595820289364595</v>
      </c>
      <c r="R4556" s="45">
        <v>0.20125227552295699</v>
      </c>
      <c r="S4556" s="45">
        <v>0.55295731130410197</v>
      </c>
      <c r="T4556" s="45">
        <v>0.20016597756413601</v>
      </c>
      <c r="U4556" s="45" t="s">
        <v>13013</v>
      </c>
      <c r="V4556" t="b">
        <f>FALSE()</f>
        <v>0</v>
      </c>
      <c r="W4556" t="s">
        <v>57</v>
      </c>
      <c r="X4556" t="s">
        <v>57</v>
      </c>
    </row>
    <row r="4557" spans="1:24">
      <c r="A4557" s="43">
        <v>43830</v>
      </c>
      <c r="B4557" t="s">
        <v>13014</v>
      </c>
      <c r="C4557" t="s">
        <v>13015</v>
      </c>
      <c r="D4557" s="44">
        <v>202198.14799999999</v>
      </c>
      <c r="E4557" s="37">
        <v>0.20219814799999999</v>
      </c>
      <c r="F4557" t="s">
        <v>414</v>
      </c>
      <c r="G4557" t="s">
        <v>415</v>
      </c>
      <c r="H4557" s="45" t="s">
        <v>25</v>
      </c>
      <c r="I4557" t="s">
        <v>416</v>
      </c>
      <c r="J4557" t="s">
        <v>417</v>
      </c>
      <c r="K4557">
        <v>0.83050785999999999</v>
      </c>
      <c r="L4557">
        <v>243463.256326075</v>
      </c>
      <c r="M4557">
        <v>0.73338340000000002</v>
      </c>
      <c r="N4557">
        <v>0.178551910699488</v>
      </c>
      <c r="O4557">
        <v>0.74168060000000002</v>
      </c>
      <c r="P4557">
        <v>0.18057197402987701</v>
      </c>
      <c r="Q4557" s="45">
        <v>0.78574094999999999</v>
      </c>
      <c r="R4557" s="45">
        <v>0.19129905031574401</v>
      </c>
      <c r="S4557" s="45">
        <v>0.81824757999999997</v>
      </c>
      <c r="T4557" s="45">
        <v>0.199213220307731</v>
      </c>
      <c r="U4557" s="45" t="s">
        <v>13016</v>
      </c>
      <c r="V4557" t="b">
        <f>FALSE()</f>
        <v>0</v>
      </c>
      <c r="W4557" t="s">
        <v>57</v>
      </c>
      <c r="X4557" t="s">
        <v>57</v>
      </c>
    </row>
    <row r="4558" spans="1:24">
      <c r="A4558" s="43">
        <v>43830</v>
      </c>
      <c r="B4558" t="s">
        <v>13017</v>
      </c>
      <c r="C4558" t="s">
        <v>13018</v>
      </c>
      <c r="D4558" s="44">
        <v>2230714.5580000002</v>
      </c>
      <c r="E4558" s="37">
        <v>2.2307145579999998</v>
      </c>
      <c r="F4558" t="s">
        <v>414</v>
      </c>
      <c r="G4558" t="s">
        <v>415</v>
      </c>
      <c r="H4558" s="45" t="s">
        <v>25</v>
      </c>
      <c r="I4558" t="s">
        <v>416</v>
      </c>
      <c r="J4558" t="s">
        <v>417</v>
      </c>
      <c r="K4558">
        <v>0.86262201999999999</v>
      </c>
      <c r="L4558">
        <v>2585969.8758907202</v>
      </c>
      <c r="M4558">
        <v>0.70744667000000006</v>
      </c>
      <c r="N4558">
        <v>1.8294357774192</v>
      </c>
      <c r="O4558">
        <v>0.73080020000000001</v>
      </c>
      <c r="P4558">
        <v>1.8898273024949099</v>
      </c>
      <c r="Q4558" s="45">
        <v>0.72955080000000005</v>
      </c>
      <c r="R4558" s="45">
        <v>1.8865963917319699</v>
      </c>
      <c r="S4558" s="45">
        <v>0.74159459000000005</v>
      </c>
      <c r="T4558" s="45">
        <v>1.9177412698635301</v>
      </c>
      <c r="U4558" s="45" t="s">
        <v>13019</v>
      </c>
      <c r="V4558" t="b">
        <f>FALSE()</f>
        <v>0</v>
      </c>
      <c r="W4558" t="s">
        <v>57</v>
      </c>
      <c r="X4558" t="s">
        <v>57</v>
      </c>
    </row>
    <row r="4559" spans="1:24">
      <c r="A4559" s="43">
        <v>43830</v>
      </c>
      <c r="B4559" t="s">
        <v>13020</v>
      </c>
      <c r="C4559" t="s">
        <v>13021</v>
      </c>
      <c r="D4559" s="44">
        <v>245178.10500000001</v>
      </c>
      <c r="E4559" s="37">
        <v>0.24517810500000001</v>
      </c>
      <c r="F4559" t="s">
        <v>172</v>
      </c>
      <c r="G4559" t="s">
        <v>155</v>
      </c>
      <c r="H4559" s="45" t="s">
        <v>25</v>
      </c>
      <c r="I4559" t="s">
        <v>173</v>
      </c>
      <c r="J4559" t="s">
        <v>157</v>
      </c>
      <c r="K4559">
        <v>1.32292498</v>
      </c>
      <c r="L4559">
        <v>185330.31631166299</v>
      </c>
      <c r="M4559">
        <v>1.0097437300000001</v>
      </c>
      <c r="N4559">
        <v>0.187136124874618</v>
      </c>
      <c r="O4559">
        <v>0.99736999999999998</v>
      </c>
      <c r="P4559">
        <v>0.18484289757976299</v>
      </c>
      <c r="Q4559" s="45">
        <v>1.0666917</v>
      </c>
      <c r="R4559" s="45">
        <v>0.19769031016802499</v>
      </c>
      <c r="S4559" s="45">
        <v>1.03989478</v>
      </c>
      <c r="T4559" s="45">
        <v>0.19272402850824699</v>
      </c>
      <c r="U4559" s="45" t="s">
        <v>13022</v>
      </c>
      <c r="V4559" t="b">
        <f>FALSE()</f>
        <v>0</v>
      </c>
      <c r="W4559" t="s">
        <v>57</v>
      </c>
      <c r="X4559" t="s">
        <v>57</v>
      </c>
    </row>
    <row r="4560" spans="1:24">
      <c r="A4560" s="43">
        <v>43830</v>
      </c>
      <c r="B4560" t="s">
        <v>13023</v>
      </c>
      <c r="C4560" t="s">
        <v>13024</v>
      </c>
      <c r="D4560" s="44">
        <v>2944580.91</v>
      </c>
      <c r="E4560" s="37">
        <v>2.94458091</v>
      </c>
      <c r="F4560" t="s">
        <v>692</v>
      </c>
      <c r="G4560" t="s">
        <v>210</v>
      </c>
      <c r="H4560" s="45" t="s">
        <v>25</v>
      </c>
      <c r="I4560" t="s">
        <v>693</v>
      </c>
      <c r="J4560" t="s">
        <v>212</v>
      </c>
      <c r="K4560">
        <v>1.7360243388960199</v>
      </c>
      <c r="L4560">
        <v>1696163.37975568</v>
      </c>
      <c r="M4560">
        <v>1.41888540633813</v>
      </c>
      <c r="N4560">
        <v>2.4066614663005002</v>
      </c>
      <c r="O4560">
        <v>1.54181581256128</v>
      </c>
      <c r="P4560">
        <v>2.6151715195946998</v>
      </c>
      <c r="Q4560" s="45">
        <v>1.661700065809</v>
      </c>
      <c r="R4560" s="45">
        <v>2.8185147997628399</v>
      </c>
      <c r="S4560" s="45">
        <v>1.66111948078759</v>
      </c>
      <c r="T4560" s="45">
        <v>2.8175300327106898</v>
      </c>
      <c r="U4560" s="45" t="s">
        <v>13025</v>
      </c>
      <c r="V4560" t="b">
        <f>FALSE()</f>
        <v>0</v>
      </c>
      <c r="W4560" t="s">
        <v>57</v>
      </c>
      <c r="X4560" t="s">
        <v>57</v>
      </c>
    </row>
    <row r="4561" spans="1:24">
      <c r="A4561" s="43">
        <v>43830</v>
      </c>
      <c r="B4561" t="s">
        <v>13026</v>
      </c>
      <c r="C4561" t="s">
        <v>13027</v>
      </c>
      <c r="D4561" s="44">
        <v>147710.27100000001</v>
      </c>
      <c r="E4561" s="37">
        <v>0.147710271</v>
      </c>
      <c r="F4561" t="s">
        <v>414</v>
      </c>
      <c r="G4561" t="s">
        <v>415</v>
      </c>
      <c r="H4561" s="45" t="s">
        <v>25</v>
      </c>
      <c r="I4561" t="s">
        <v>416</v>
      </c>
      <c r="J4561" t="s">
        <v>417</v>
      </c>
      <c r="K4561">
        <v>0.34255103999999997</v>
      </c>
      <c r="L4561">
        <v>431206.60500694998</v>
      </c>
      <c r="M4561">
        <v>0.30945201999999999</v>
      </c>
      <c r="N4561">
        <v>0.13343775495674301</v>
      </c>
      <c r="O4561">
        <v>0.30283779999999999</v>
      </c>
      <c r="P4561">
        <v>0.13058565960577401</v>
      </c>
      <c r="Q4561" s="45">
        <v>0.30121605000000001</v>
      </c>
      <c r="R4561" s="45">
        <v>0.129886350294104</v>
      </c>
      <c r="S4561" s="45">
        <v>0.29830019000000002</v>
      </c>
      <c r="T4561" s="45">
        <v>0.12862901220282799</v>
      </c>
      <c r="U4561" s="45" t="s">
        <v>13028</v>
      </c>
      <c r="V4561" t="b">
        <f>FALSE()</f>
        <v>0</v>
      </c>
      <c r="W4561" t="s">
        <v>57</v>
      </c>
      <c r="X4561" t="s">
        <v>57</v>
      </c>
    </row>
    <row r="4562" spans="1:24">
      <c r="A4562" s="43">
        <v>43830</v>
      </c>
      <c r="B4562" t="s">
        <v>13029</v>
      </c>
      <c r="C4562" t="s">
        <v>13030</v>
      </c>
      <c r="D4562" s="44">
        <v>4757326.0880000005</v>
      </c>
      <c r="E4562" s="37">
        <v>4.7573260880000001</v>
      </c>
      <c r="F4562" t="s">
        <v>414</v>
      </c>
      <c r="G4562" t="s">
        <v>415</v>
      </c>
      <c r="H4562" s="45" t="s">
        <v>25</v>
      </c>
      <c r="I4562" t="s">
        <v>416</v>
      </c>
      <c r="J4562" t="s">
        <v>417</v>
      </c>
      <c r="K4562">
        <v>0.57661380677411</v>
      </c>
      <c r="L4562">
        <v>8250454.6927432399</v>
      </c>
      <c r="M4562">
        <v>0.52449716075694097</v>
      </c>
      <c r="N4562">
        <v>4.3273400612976101</v>
      </c>
      <c r="O4562">
        <v>0.52244605129363897</v>
      </c>
      <c r="P4562">
        <v>4.3104174756007803</v>
      </c>
      <c r="Q4562" s="45">
        <v>0.53647368643709303</v>
      </c>
      <c r="R4562" s="45">
        <v>4.4261518437981797</v>
      </c>
      <c r="S4562" s="45">
        <v>0.52557027465932404</v>
      </c>
      <c r="T4562" s="45">
        <v>4.3361937389293699</v>
      </c>
      <c r="U4562" s="45" t="s">
        <v>13031</v>
      </c>
      <c r="V4562" t="b">
        <f>FALSE()</f>
        <v>0</v>
      </c>
      <c r="W4562" t="s">
        <v>57</v>
      </c>
      <c r="X4562" t="s">
        <v>57</v>
      </c>
    </row>
    <row r="4563" spans="1:24">
      <c r="A4563" s="43">
        <v>43830</v>
      </c>
      <c r="B4563" t="s">
        <v>13032</v>
      </c>
      <c r="C4563" t="s">
        <v>13033</v>
      </c>
      <c r="D4563" s="44">
        <v>1080967.8740000001</v>
      </c>
      <c r="E4563" s="37">
        <v>1.0809678739999999</v>
      </c>
      <c r="F4563" t="s">
        <v>295</v>
      </c>
      <c r="G4563" t="s">
        <v>296</v>
      </c>
      <c r="H4563" s="45" t="s">
        <v>25</v>
      </c>
      <c r="I4563" t="s">
        <v>297</v>
      </c>
      <c r="J4563" t="s">
        <v>298</v>
      </c>
      <c r="K4563">
        <v>0.93213971758665004</v>
      </c>
      <c r="L4563">
        <v>1159662.9277836899</v>
      </c>
      <c r="M4563">
        <v>0.738235020667808</v>
      </c>
      <c r="N4563">
        <v>0.85610378546008603</v>
      </c>
      <c r="O4563">
        <v>0.614152732621149</v>
      </c>
      <c r="P4563">
        <v>0.71221015601779802</v>
      </c>
      <c r="Q4563" s="45">
        <v>0.71317599390944197</v>
      </c>
      <c r="R4563" s="45">
        <v>0.82704376112206901</v>
      </c>
      <c r="S4563" s="45">
        <v>0.73999655492761496</v>
      </c>
      <c r="T4563" s="45">
        <v>0.85814657143720496</v>
      </c>
      <c r="U4563" s="45" t="s">
        <v>13034</v>
      </c>
      <c r="V4563" t="b">
        <f>FALSE()</f>
        <v>0</v>
      </c>
      <c r="W4563" t="s">
        <v>57</v>
      </c>
      <c r="X4563" t="s">
        <v>57</v>
      </c>
    </row>
    <row r="4564" spans="1:24">
      <c r="A4564" s="43">
        <v>43830</v>
      </c>
      <c r="B4564" t="s">
        <v>13035</v>
      </c>
      <c r="C4564" t="s">
        <v>13036</v>
      </c>
      <c r="D4564" s="44">
        <v>4010262.3859999999</v>
      </c>
      <c r="E4564" s="37">
        <v>4.010262386</v>
      </c>
      <c r="F4564" t="s">
        <v>373</v>
      </c>
      <c r="G4564" t="s">
        <v>373</v>
      </c>
      <c r="H4564" s="45" t="s">
        <v>24</v>
      </c>
      <c r="I4564" t="s">
        <v>374</v>
      </c>
      <c r="J4564" t="s">
        <v>375</v>
      </c>
      <c r="K4564">
        <v>0.93027027492889802</v>
      </c>
      <c r="L4564">
        <v>4310857.2788768401</v>
      </c>
      <c r="M4564">
        <v>0.75988125241371396</v>
      </c>
      <c r="N4564">
        <v>3.2757396280497102</v>
      </c>
      <c r="O4564">
        <v>0.746534431137725</v>
      </c>
      <c r="P4564">
        <v>3.2182033864022399</v>
      </c>
      <c r="Q4564" s="45">
        <v>0.74560749640409496</v>
      </c>
      <c r="R4564" s="45">
        <v>3.2142075030587298</v>
      </c>
      <c r="S4564" s="45">
        <v>0.73162512179622996</v>
      </c>
      <c r="T4564" s="45">
        <v>3.1539314817044302</v>
      </c>
      <c r="U4564" s="45" t="s">
        <v>13037</v>
      </c>
      <c r="V4564" t="b">
        <f>FALSE()</f>
        <v>0</v>
      </c>
      <c r="W4564" t="s">
        <v>117</v>
      </c>
      <c r="X4564" t="s">
        <v>57</v>
      </c>
    </row>
    <row r="4565" spans="1:24">
      <c r="A4565" s="43">
        <v>43830</v>
      </c>
      <c r="B4565" t="s">
        <v>13038</v>
      </c>
      <c r="C4565" t="s">
        <v>13039</v>
      </c>
      <c r="D4565" s="44">
        <v>285084.842</v>
      </c>
      <c r="E4565" s="37">
        <v>0.285084842</v>
      </c>
      <c r="F4565" t="s">
        <v>392</v>
      </c>
      <c r="G4565" t="s">
        <v>68</v>
      </c>
      <c r="H4565" s="45" t="s">
        <v>25</v>
      </c>
      <c r="I4565" t="s">
        <v>393</v>
      </c>
      <c r="J4565" t="s">
        <v>70</v>
      </c>
      <c r="K4565">
        <v>1.06225076847942</v>
      </c>
      <c r="L4565">
        <v>268378.09908868402</v>
      </c>
      <c r="M4565">
        <v>0.97607642355499002</v>
      </c>
      <c r="N4565">
        <v>0.26195753511896902</v>
      </c>
      <c r="O4565">
        <v>0.89891452943170302</v>
      </c>
      <c r="P4565">
        <v>0.24124897265207901</v>
      </c>
      <c r="Q4565" s="45">
        <v>0.913174337930451</v>
      </c>
      <c r="R4565" s="45">
        <v>0.24507599295034199</v>
      </c>
      <c r="S4565" s="45">
        <v>0.89725148626703399</v>
      </c>
      <c r="T4565" s="45">
        <v>0.24080264828884301</v>
      </c>
      <c r="U4565" s="45" t="s">
        <v>13040</v>
      </c>
      <c r="V4565" t="b">
        <f>FALSE()</f>
        <v>0</v>
      </c>
      <c r="W4565" t="s">
        <v>57</v>
      </c>
      <c r="X4565" t="s">
        <v>57</v>
      </c>
    </row>
    <row r="4566" spans="1:24">
      <c r="A4566" s="43">
        <v>43830</v>
      </c>
      <c r="B4566" t="s">
        <v>13041</v>
      </c>
      <c r="C4566" t="s">
        <v>13042</v>
      </c>
      <c r="D4566" s="44">
        <v>346631.652</v>
      </c>
      <c r="E4566" s="37">
        <v>0.34663165200000001</v>
      </c>
      <c r="F4566" t="s">
        <v>1212</v>
      </c>
      <c r="G4566" t="s">
        <v>226</v>
      </c>
      <c r="H4566" s="45" t="s">
        <v>25</v>
      </c>
      <c r="I4566" t="s">
        <v>1213</v>
      </c>
      <c r="J4566" t="s">
        <v>228</v>
      </c>
      <c r="K4566">
        <v>11.4938352150306</v>
      </c>
      <c r="L4566">
        <v>30158.049555705002</v>
      </c>
      <c r="M4566">
        <v>11.133411683091801</v>
      </c>
      <c r="N4566">
        <v>0.33576198126274698</v>
      </c>
      <c r="O4566">
        <v>11.5475943396226</v>
      </c>
      <c r="P4566">
        <v>0.34825292234351701</v>
      </c>
      <c r="Q4566" s="45">
        <v>12.558420340130301</v>
      </c>
      <c r="R4566" s="45">
        <v>0.378737462959023</v>
      </c>
      <c r="S4566" s="45">
        <v>12.9527641883782</v>
      </c>
      <c r="T4566" s="45">
        <v>0.39063010427647099</v>
      </c>
      <c r="U4566" s="45" t="s">
        <v>13043</v>
      </c>
      <c r="V4566" t="b">
        <f>FALSE()</f>
        <v>0</v>
      </c>
      <c r="W4566" t="s">
        <v>57</v>
      </c>
      <c r="X4566" t="s">
        <v>57</v>
      </c>
    </row>
    <row r="4567" spans="1:24">
      <c r="A4567" s="43">
        <v>43830</v>
      </c>
      <c r="B4567" t="s">
        <v>13044</v>
      </c>
      <c r="C4567" t="s">
        <v>13045</v>
      </c>
      <c r="D4567" s="44">
        <v>4586974.2539999997</v>
      </c>
      <c r="E4567" s="37">
        <v>4.5869742540000003</v>
      </c>
      <c r="F4567" t="s">
        <v>373</v>
      </c>
      <c r="G4567" t="s">
        <v>373</v>
      </c>
      <c r="H4567" s="45" t="s">
        <v>24</v>
      </c>
      <c r="I4567" t="s">
        <v>374</v>
      </c>
      <c r="J4567" t="s">
        <v>375</v>
      </c>
      <c r="K4567">
        <v>0.78547614122784404</v>
      </c>
      <c r="L4567">
        <v>5839737.2157347901</v>
      </c>
      <c r="M4567">
        <v>0.62939659290832894</v>
      </c>
      <c r="N4567">
        <v>3.6755107070634501</v>
      </c>
      <c r="O4567">
        <v>0.62104493842503705</v>
      </c>
      <c r="P4567">
        <v>3.6267392395644098</v>
      </c>
      <c r="Q4567" s="45">
        <v>0.61960762331838604</v>
      </c>
      <c r="R4567" s="45">
        <v>3.6183456970453598</v>
      </c>
      <c r="S4567" s="45">
        <v>0.61946868601284999</v>
      </c>
      <c r="T4567" s="45">
        <v>3.61753433969157</v>
      </c>
      <c r="U4567" s="45" t="s">
        <v>13046</v>
      </c>
      <c r="V4567" t="b">
        <f>FALSE()</f>
        <v>0</v>
      </c>
      <c r="W4567" t="s">
        <v>117</v>
      </c>
      <c r="X4567" t="s">
        <v>57</v>
      </c>
    </row>
    <row r="4568" spans="1:24">
      <c r="A4568" s="43">
        <v>43830</v>
      </c>
      <c r="B4568" t="s">
        <v>13047</v>
      </c>
      <c r="C4568" t="s">
        <v>13048</v>
      </c>
      <c r="D4568" s="44">
        <v>332641.511</v>
      </c>
      <c r="E4568" s="37">
        <v>0.332641511</v>
      </c>
      <c r="F4568" t="s">
        <v>7722</v>
      </c>
      <c r="G4568" t="s">
        <v>6891</v>
      </c>
      <c r="H4568" s="45" t="s">
        <v>25</v>
      </c>
      <c r="I4568" t="s">
        <v>7723</v>
      </c>
      <c r="J4568" t="s">
        <v>6893</v>
      </c>
      <c r="K4568">
        <v>0.48307423367519903</v>
      </c>
      <c r="L4568">
        <v>688592.94868468505</v>
      </c>
      <c r="M4568">
        <v>0.40168806945775498</v>
      </c>
      <c r="N4568">
        <v>0.27659957219937398</v>
      </c>
      <c r="O4568">
        <v>0.39183453847022898</v>
      </c>
      <c r="P4568">
        <v>0.26981450024171799</v>
      </c>
      <c r="Q4568" s="45">
        <v>0.39488620018614101</v>
      </c>
      <c r="R4568" s="45">
        <v>0.27191585298106602</v>
      </c>
      <c r="S4568" s="45">
        <v>0.39515581444609199</v>
      </c>
      <c r="T4568" s="45">
        <v>0.27210150745933298</v>
      </c>
      <c r="U4568" s="45" t="s">
        <v>13049</v>
      </c>
      <c r="V4568" t="b">
        <f>FALSE()</f>
        <v>0</v>
      </c>
      <c r="W4568" t="s">
        <v>57</v>
      </c>
      <c r="X4568" t="s">
        <v>57</v>
      </c>
    </row>
    <row r="4569" spans="1:24">
      <c r="A4569" s="43">
        <v>43830</v>
      </c>
      <c r="B4569" t="s">
        <v>13050</v>
      </c>
      <c r="C4569" t="s">
        <v>13051</v>
      </c>
      <c r="D4569" s="44">
        <v>368177.51899999997</v>
      </c>
      <c r="E4569" s="37">
        <v>0.36817751900000001</v>
      </c>
      <c r="F4569" t="s">
        <v>180</v>
      </c>
      <c r="G4569" t="s">
        <v>180</v>
      </c>
      <c r="H4569" s="45" t="s">
        <v>25</v>
      </c>
      <c r="I4569" t="s">
        <v>181</v>
      </c>
      <c r="J4569" t="s">
        <v>182</v>
      </c>
      <c r="K4569">
        <v>5.44682678716255</v>
      </c>
      <c r="L4569">
        <v>67594.864567337805</v>
      </c>
      <c r="M4569">
        <v>4.3909147603630396</v>
      </c>
      <c r="N4569">
        <v>0.296803288553464</v>
      </c>
      <c r="O4569">
        <v>5.8047014841148901</v>
      </c>
      <c r="P4569">
        <v>0.39236801067256999</v>
      </c>
      <c r="Q4569" s="45">
        <v>5.6599316974449803</v>
      </c>
      <c r="R4569" s="45">
        <v>0.38258231654917502</v>
      </c>
      <c r="S4569" s="45">
        <v>6.2121088695850997</v>
      </c>
      <c r="T4569" s="45">
        <v>0.41990665771716201</v>
      </c>
      <c r="U4569" s="45" t="s">
        <v>13052</v>
      </c>
      <c r="V4569" t="b">
        <f>FALSE()</f>
        <v>0</v>
      </c>
      <c r="W4569" t="s">
        <v>57</v>
      </c>
      <c r="X4569" t="s">
        <v>57</v>
      </c>
    </row>
    <row r="4570" spans="1:24">
      <c r="A4570" s="43">
        <v>43830</v>
      </c>
      <c r="B4570" t="s">
        <v>13053</v>
      </c>
      <c r="C4570" t="s">
        <v>13054</v>
      </c>
      <c r="D4570" s="44">
        <v>1338670.4369999999</v>
      </c>
      <c r="E4570" s="37">
        <v>1.338670437</v>
      </c>
      <c r="F4570" t="s">
        <v>2944</v>
      </c>
      <c r="G4570" t="s">
        <v>162</v>
      </c>
      <c r="H4570" s="45" t="s">
        <v>25</v>
      </c>
      <c r="I4570" t="s">
        <v>2945</v>
      </c>
      <c r="J4570" t="s">
        <v>164</v>
      </c>
      <c r="K4570">
        <v>13.823934411170301</v>
      </c>
      <c r="L4570">
        <v>96837.151941222997</v>
      </c>
      <c r="M4570">
        <v>8.0945343410486608</v>
      </c>
      <c r="N4570">
        <v>0.78385165187757699</v>
      </c>
      <c r="O4570">
        <v>9.5703943085650494</v>
      </c>
      <c r="P4570">
        <v>0.92676972779593003</v>
      </c>
      <c r="Q4570" s="45">
        <v>9.9329649220490008</v>
      </c>
      <c r="R4570" s="45">
        <v>0.96188003338329797</v>
      </c>
      <c r="S4570" s="45">
        <v>9.9312636634956206</v>
      </c>
      <c r="T4570" s="45">
        <v>0.96171528835027298</v>
      </c>
      <c r="U4570" s="45" t="s">
        <v>13055</v>
      </c>
      <c r="V4570" t="b">
        <f>FALSE()</f>
        <v>0</v>
      </c>
      <c r="W4570" t="s">
        <v>57</v>
      </c>
      <c r="X4570" t="s">
        <v>57</v>
      </c>
    </row>
    <row r="4571" spans="1:24">
      <c r="A4571" s="43">
        <v>43830</v>
      </c>
      <c r="B4571" t="s">
        <v>13056</v>
      </c>
      <c r="C4571" t="s">
        <v>13057</v>
      </c>
      <c r="D4571" s="44">
        <v>14206523.338</v>
      </c>
      <c r="E4571" s="37">
        <v>14.206523338</v>
      </c>
      <c r="F4571" t="s">
        <v>950</v>
      </c>
      <c r="G4571" t="s">
        <v>498</v>
      </c>
      <c r="H4571" s="45" t="s">
        <v>25</v>
      </c>
      <c r="I4571" t="s">
        <v>951</v>
      </c>
      <c r="J4571" t="s">
        <v>500</v>
      </c>
      <c r="K4571">
        <v>18.100863237332501</v>
      </c>
      <c r="L4571">
        <v>784853.36040214205</v>
      </c>
      <c r="M4571">
        <v>11.473153966895</v>
      </c>
      <c r="N4571">
        <v>9.0047434453286996</v>
      </c>
      <c r="O4571">
        <v>14.723636816274301</v>
      </c>
      <c r="P4571">
        <v>11.555895832593601</v>
      </c>
      <c r="Q4571" s="45">
        <v>14.5431086788203</v>
      </c>
      <c r="R4571" s="45">
        <v>11.4142077172657</v>
      </c>
      <c r="S4571" s="45">
        <v>15.4239845320408</v>
      </c>
      <c r="T4571" s="45">
        <v>12.105566090762901</v>
      </c>
      <c r="U4571" s="45" t="s">
        <v>13058</v>
      </c>
      <c r="V4571" t="b">
        <f>FALSE()</f>
        <v>0</v>
      </c>
      <c r="W4571" t="s">
        <v>57</v>
      </c>
      <c r="X4571" t="s">
        <v>57</v>
      </c>
    </row>
    <row r="4572" spans="1:24">
      <c r="A4572" s="43">
        <v>43830</v>
      </c>
      <c r="B4572" t="s">
        <v>13059</v>
      </c>
      <c r="C4572" t="s">
        <v>13060</v>
      </c>
      <c r="D4572" s="44">
        <v>8506227.0960000008</v>
      </c>
      <c r="E4572" s="37">
        <v>8.5062270959999999</v>
      </c>
      <c r="F4572" t="s">
        <v>99</v>
      </c>
      <c r="G4572" t="s">
        <v>100</v>
      </c>
      <c r="H4572" s="45" t="s">
        <v>25</v>
      </c>
      <c r="I4572" t="s">
        <v>101</v>
      </c>
      <c r="J4572" t="s">
        <v>102</v>
      </c>
      <c r="K4572" t="s">
        <v>124</v>
      </c>
      <c r="L4572" t="e">
        <f>#VALUE!</f>
        <v>#VALUE!</v>
      </c>
      <c r="M4572" t="s">
        <v>124</v>
      </c>
      <c r="N4572" t="e">
        <f>#VALUE!</f>
        <v>#VALUE!</v>
      </c>
      <c r="O4572" t="s">
        <v>124</v>
      </c>
      <c r="P4572" t="e">
        <f>#VALUE!</f>
        <v>#VALUE!</v>
      </c>
      <c r="Q4572" s="45" t="s">
        <v>124</v>
      </c>
      <c r="R4572" s="45" t="e">
        <f>#VALUE!</f>
        <v>#VALUE!</v>
      </c>
      <c r="S4572" s="45" t="s">
        <v>124</v>
      </c>
      <c r="T4572" s="45" t="e">
        <f>#VALUE!</f>
        <v>#VALUE!</v>
      </c>
      <c r="U4572" s="45" t="s">
        <v>13061</v>
      </c>
      <c r="V4572" t="b">
        <f>TRUE()</f>
        <v>1</v>
      </c>
      <c r="W4572" t="s">
        <v>57</v>
      </c>
      <c r="X4572" t="s">
        <v>57</v>
      </c>
    </row>
    <row r="4573" spans="1:24">
      <c r="A4573" s="43">
        <v>43830</v>
      </c>
      <c r="B4573" t="s">
        <v>13062</v>
      </c>
      <c r="C4573" t="s">
        <v>13063</v>
      </c>
      <c r="D4573" s="44">
        <v>14318380.751</v>
      </c>
      <c r="E4573" s="37">
        <v>14.318380750999999</v>
      </c>
      <c r="F4573" t="s">
        <v>99</v>
      </c>
      <c r="G4573" t="s">
        <v>100</v>
      </c>
      <c r="H4573" s="45" t="s">
        <v>25</v>
      </c>
      <c r="I4573" t="s">
        <v>101</v>
      </c>
      <c r="J4573" t="s">
        <v>102</v>
      </c>
      <c r="K4573" t="s">
        <v>183</v>
      </c>
      <c r="L4573" t="e">
        <f>#VALUE!</f>
        <v>#VALUE!</v>
      </c>
      <c r="M4573" t="s">
        <v>183</v>
      </c>
      <c r="N4573" t="e">
        <f>#VALUE!</f>
        <v>#VALUE!</v>
      </c>
      <c r="O4573" t="s">
        <v>183</v>
      </c>
      <c r="P4573" t="e">
        <f>#VALUE!</f>
        <v>#VALUE!</v>
      </c>
      <c r="Q4573" s="45" t="s">
        <v>183</v>
      </c>
      <c r="R4573" s="45" t="e">
        <f>#VALUE!</f>
        <v>#VALUE!</v>
      </c>
      <c r="S4573" s="45" t="s">
        <v>183</v>
      </c>
      <c r="T4573" s="45" t="e">
        <f>#VALUE!</f>
        <v>#VALUE!</v>
      </c>
      <c r="U4573" s="45" t="s">
        <v>13061</v>
      </c>
      <c r="V4573" t="b">
        <f>TRUE()</f>
        <v>1</v>
      </c>
      <c r="W4573" t="s">
        <v>57</v>
      </c>
      <c r="X4573" t="s">
        <v>57</v>
      </c>
    </row>
    <row r="4574" spans="1:24">
      <c r="A4574" s="43">
        <v>43830</v>
      </c>
      <c r="B4574" t="s">
        <v>13064</v>
      </c>
      <c r="C4574" t="s">
        <v>13065</v>
      </c>
      <c r="D4574" s="44">
        <v>20835541.309999999</v>
      </c>
      <c r="E4574" s="37">
        <v>20.83554131</v>
      </c>
      <c r="F4574" t="s">
        <v>99</v>
      </c>
      <c r="G4574" t="s">
        <v>100</v>
      </c>
      <c r="H4574" s="45" t="s">
        <v>25</v>
      </c>
      <c r="I4574" t="s">
        <v>101</v>
      </c>
      <c r="J4574" t="s">
        <v>102</v>
      </c>
      <c r="K4574" t="s">
        <v>124</v>
      </c>
      <c r="L4574" t="e">
        <f>#VALUE!</f>
        <v>#VALUE!</v>
      </c>
      <c r="M4574" t="s">
        <v>124</v>
      </c>
      <c r="N4574" t="e">
        <f>#VALUE!</f>
        <v>#VALUE!</v>
      </c>
      <c r="O4574" t="s">
        <v>124</v>
      </c>
      <c r="P4574" t="e">
        <f>#VALUE!</f>
        <v>#VALUE!</v>
      </c>
      <c r="Q4574" s="45" t="s">
        <v>124</v>
      </c>
      <c r="R4574" s="45" t="e">
        <f>#VALUE!</f>
        <v>#VALUE!</v>
      </c>
      <c r="S4574" s="45" t="s">
        <v>124</v>
      </c>
      <c r="T4574" s="45" t="e">
        <f>#VALUE!</f>
        <v>#VALUE!</v>
      </c>
      <c r="U4574" s="45" t="s">
        <v>13061</v>
      </c>
      <c r="V4574" t="b">
        <f>TRUE()</f>
        <v>1</v>
      </c>
      <c r="W4574" t="s">
        <v>57</v>
      </c>
      <c r="X4574" t="s">
        <v>57</v>
      </c>
    </row>
    <row r="4575" spans="1:24">
      <c r="A4575" s="43">
        <v>43830</v>
      </c>
      <c r="B4575" t="s">
        <v>13066</v>
      </c>
      <c r="C4575" t="s">
        <v>13067</v>
      </c>
      <c r="D4575" s="44">
        <v>1587671.5989999999</v>
      </c>
      <c r="E4575" s="37">
        <v>1.5876715990000001</v>
      </c>
      <c r="F4575" t="s">
        <v>1525</v>
      </c>
      <c r="G4575" t="s">
        <v>201</v>
      </c>
      <c r="H4575" s="45" t="s">
        <v>25</v>
      </c>
      <c r="I4575" t="s">
        <v>1526</v>
      </c>
      <c r="J4575" t="s">
        <v>203</v>
      </c>
      <c r="K4575" t="s">
        <v>124</v>
      </c>
      <c r="L4575" t="e">
        <f>#VALUE!</f>
        <v>#VALUE!</v>
      </c>
      <c r="M4575" t="s">
        <v>124</v>
      </c>
      <c r="N4575" t="e">
        <f>#VALUE!</f>
        <v>#VALUE!</v>
      </c>
      <c r="O4575" t="s">
        <v>124</v>
      </c>
      <c r="P4575" t="e">
        <f>#VALUE!</f>
        <v>#VALUE!</v>
      </c>
      <c r="Q4575" s="45" t="s">
        <v>124</v>
      </c>
      <c r="R4575" s="45" t="e">
        <f>#VALUE!</f>
        <v>#VALUE!</v>
      </c>
      <c r="S4575" s="45" t="s">
        <v>124</v>
      </c>
      <c r="T4575" s="45" t="e">
        <f>#VALUE!</f>
        <v>#VALUE!</v>
      </c>
      <c r="U4575" s="45" t="s">
        <v>13068</v>
      </c>
      <c r="V4575" t="b">
        <f>TRUE()</f>
        <v>1</v>
      </c>
      <c r="W4575" t="s">
        <v>57</v>
      </c>
      <c r="X4575" t="s">
        <v>57</v>
      </c>
    </row>
    <row r="4576" spans="1:24">
      <c r="A4576" s="43">
        <v>43830</v>
      </c>
      <c r="B4576" t="s">
        <v>13069</v>
      </c>
      <c r="C4576" t="s">
        <v>13070</v>
      </c>
      <c r="D4576" s="44">
        <v>226714.842</v>
      </c>
      <c r="E4576" s="37">
        <v>0.226714842</v>
      </c>
      <c r="F4576" t="s">
        <v>142</v>
      </c>
      <c r="G4576" t="s">
        <v>142</v>
      </c>
      <c r="H4576" s="45" t="s">
        <v>25</v>
      </c>
      <c r="I4576" t="s">
        <v>143</v>
      </c>
      <c r="J4576" t="s">
        <v>144</v>
      </c>
      <c r="K4576">
        <v>2.6806135194920899</v>
      </c>
      <c r="L4576">
        <v>84575.728784266103</v>
      </c>
      <c r="M4576">
        <v>3.8211537053194702</v>
      </c>
      <c r="N4576">
        <v>0.32317685942409302</v>
      </c>
      <c r="O4576">
        <v>3.3894968082702501</v>
      </c>
      <c r="P4576">
        <v>0.28666916277139998</v>
      </c>
      <c r="Q4576" s="45">
        <v>4.0384907775615497</v>
      </c>
      <c r="R4576" s="45">
        <v>0.34155830070080601</v>
      </c>
      <c r="S4576" s="45">
        <v>3.9346042646332</v>
      </c>
      <c r="T4576" s="45">
        <v>0.33277202315903398</v>
      </c>
      <c r="U4576" s="45" t="s">
        <v>13071</v>
      </c>
      <c r="V4576" t="b">
        <f>FALSE()</f>
        <v>0</v>
      </c>
      <c r="W4576" t="s">
        <v>57</v>
      </c>
      <c r="X4576" t="s">
        <v>57</v>
      </c>
    </row>
    <row r="4577" spans="1:24">
      <c r="A4577" s="43">
        <v>43830</v>
      </c>
      <c r="B4577" t="s">
        <v>13072</v>
      </c>
      <c r="C4577" t="s">
        <v>13073</v>
      </c>
      <c r="D4577" s="44">
        <v>364563.91700000002</v>
      </c>
      <c r="E4577" s="37">
        <v>0.36456391700000002</v>
      </c>
      <c r="F4577" t="s">
        <v>1948</v>
      </c>
      <c r="G4577" t="s">
        <v>68</v>
      </c>
      <c r="H4577" s="45" t="s">
        <v>25</v>
      </c>
      <c r="I4577" t="s">
        <v>1949</v>
      </c>
      <c r="J4577" t="s">
        <v>70</v>
      </c>
      <c r="K4577">
        <v>0.65605837570743197</v>
      </c>
      <c r="L4577">
        <v>555688.22912578203</v>
      </c>
      <c r="M4577">
        <v>0.57182983136183596</v>
      </c>
      <c r="N4577">
        <v>0.317759106350753</v>
      </c>
      <c r="O4577">
        <v>0.56470271720709497</v>
      </c>
      <c r="P4577">
        <v>0.313798652907328</v>
      </c>
      <c r="Q4577" s="45">
        <v>0.56505097724003694</v>
      </c>
      <c r="R4577" s="45">
        <v>0.313992176908309</v>
      </c>
      <c r="S4577" s="45">
        <v>0.55426145590623499</v>
      </c>
      <c r="T4577" s="45">
        <v>0.30799656690521399</v>
      </c>
      <c r="U4577" s="45" t="s">
        <v>13074</v>
      </c>
      <c r="V4577" t="b">
        <f>FALSE()</f>
        <v>0</v>
      </c>
      <c r="W4577" t="s">
        <v>57</v>
      </c>
      <c r="X4577" t="s">
        <v>57</v>
      </c>
    </row>
    <row r="4578" spans="1:24">
      <c r="A4578" s="43">
        <v>43830</v>
      </c>
      <c r="B4578" t="s">
        <v>13075</v>
      </c>
      <c r="C4578" t="s">
        <v>13073</v>
      </c>
      <c r="D4578" s="44">
        <v>152636.22200000001</v>
      </c>
      <c r="E4578" s="37">
        <v>0.15263622199999999</v>
      </c>
      <c r="F4578" t="s">
        <v>1948</v>
      </c>
      <c r="G4578" t="s">
        <v>68</v>
      </c>
      <c r="H4578" s="45" t="s">
        <v>25</v>
      </c>
      <c r="I4578" t="s">
        <v>1949</v>
      </c>
      <c r="J4578" t="s">
        <v>70</v>
      </c>
      <c r="K4578">
        <v>0.26910667522464699</v>
      </c>
      <c r="L4578">
        <v>567195.97116117994</v>
      </c>
      <c r="M4578">
        <v>0.20730468599096</v>
      </c>
      <c r="N4578">
        <v>0.117582382696906</v>
      </c>
      <c r="O4578">
        <v>0.21290628064199801</v>
      </c>
      <c r="P4578">
        <v>0.120759584615053</v>
      </c>
      <c r="Q4578" s="45">
        <v>0.223461811424958</v>
      </c>
      <c r="R4578" s="45">
        <v>0.126746639148616</v>
      </c>
      <c r="S4578" s="45">
        <v>0.220449859358468</v>
      </c>
      <c r="T4578" s="45">
        <v>0.12503827207117199</v>
      </c>
      <c r="U4578" s="45" t="s">
        <v>13074</v>
      </c>
      <c r="V4578" t="b">
        <f>FALSE()</f>
        <v>0</v>
      </c>
      <c r="W4578" t="s">
        <v>57</v>
      </c>
      <c r="X4578" t="s">
        <v>57</v>
      </c>
    </row>
    <row r="4579" spans="1:24">
      <c r="A4579" s="43">
        <v>43830</v>
      </c>
      <c r="B4579" t="s">
        <v>13076</v>
      </c>
      <c r="C4579" t="s">
        <v>13077</v>
      </c>
      <c r="D4579" s="44">
        <v>7091012.8569999998</v>
      </c>
      <c r="E4579" s="37">
        <v>7.0910128569999999</v>
      </c>
      <c r="F4579" t="s">
        <v>216</v>
      </c>
      <c r="G4579" t="s">
        <v>217</v>
      </c>
      <c r="H4579" s="45" t="s">
        <v>25</v>
      </c>
      <c r="I4579" t="s">
        <v>218</v>
      </c>
      <c r="J4579" t="s">
        <v>219</v>
      </c>
      <c r="K4579">
        <v>1.28026069319641</v>
      </c>
      <c r="L4579">
        <v>5538725.7413144195</v>
      </c>
      <c r="M4579">
        <v>0.93978124315902001</v>
      </c>
      <c r="N4579">
        <v>5.2051905626893298</v>
      </c>
      <c r="O4579">
        <v>0.924153635753729</v>
      </c>
      <c r="P4579">
        <v>5.1186335312784896</v>
      </c>
      <c r="Q4579" s="45">
        <v>0.94495819193000996</v>
      </c>
      <c r="R4579" s="45">
        <v>5.2338642621086802</v>
      </c>
      <c r="S4579" s="45">
        <v>1.01406935304895</v>
      </c>
      <c r="T4579" s="45">
        <v>5.6166520292102797</v>
      </c>
      <c r="U4579" s="45" t="s">
        <v>13078</v>
      </c>
      <c r="V4579" t="b">
        <f>FALSE()</f>
        <v>0</v>
      </c>
      <c r="W4579" t="s">
        <v>57</v>
      </c>
      <c r="X4579" t="s">
        <v>57</v>
      </c>
    </row>
    <row r="4580" spans="1:24">
      <c r="A4580" s="43">
        <v>43830</v>
      </c>
      <c r="B4580" t="s">
        <v>13079</v>
      </c>
      <c r="C4580" t="s">
        <v>13080</v>
      </c>
      <c r="D4580" s="44">
        <v>155922.01699999999</v>
      </c>
      <c r="E4580" s="37">
        <v>0.155922017</v>
      </c>
      <c r="F4580" t="s">
        <v>485</v>
      </c>
      <c r="G4580" t="s">
        <v>486</v>
      </c>
      <c r="H4580" s="45" t="s">
        <v>25</v>
      </c>
      <c r="I4580" t="s">
        <v>487</v>
      </c>
      <c r="J4580" t="s">
        <v>488</v>
      </c>
      <c r="K4580">
        <v>26.4345396305553</v>
      </c>
      <c r="L4580">
        <v>5898.4199906311997</v>
      </c>
      <c r="M4580">
        <v>32.173423397651398</v>
      </c>
      <c r="N4580">
        <v>0.18977236373574899</v>
      </c>
      <c r="O4580">
        <v>33.393010111851801</v>
      </c>
      <c r="P4580">
        <v>0.19696599839109599</v>
      </c>
      <c r="Q4580" s="45">
        <v>33.021059522802297</v>
      </c>
      <c r="R4580" s="45">
        <v>0.19477207760112</v>
      </c>
      <c r="S4580" s="45">
        <v>30.9995171926852</v>
      </c>
      <c r="T4580" s="45">
        <v>0.18284817190925001</v>
      </c>
      <c r="U4580" s="45" t="s">
        <v>13081</v>
      </c>
      <c r="V4580" t="b">
        <f>FALSE()</f>
        <v>0</v>
      </c>
      <c r="W4580" t="s">
        <v>57</v>
      </c>
      <c r="X4580" t="s">
        <v>57</v>
      </c>
    </row>
    <row r="4581" spans="1:24">
      <c r="A4581" s="43">
        <v>43830</v>
      </c>
      <c r="B4581" t="s">
        <v>13082</v>
      </c>
      <c r="C4581" t="s">
        <v>13083</v>
      </c>
      <c r="D4581" s="44">
        <v>135211.565</v>
      </c>
      <c r="E4581" s="37">
        <v>0.13521156500000001</v>
      </c>
      <c r="F4581" t="s">
        <v>925</v>
      </c>
      <c r="G4581" t="s">
        <v>155</v>
      </c>
      <c r="H4581" s="45" t="s">
        <v>25</v>
      </c>
      <c r="I4581" t="s">
        <v>926</v>
      </c>
      <c r="J4581" t="s">
        <v>157</v>
      </c>
      <c r="K4581">
        <v>3.9260993421241599</v>
      </c>
      <c r="L4581">
        <v>34439.160402611102</v>
      </c>
      <c r="M4581">
        <v>3.2736298399439301</v>
      </c>
      <c r="N4581">
        <v>0.112741063156603</v>
      </c>
      <c r="O4581">
        <v>3.3101054965540602</v>
      </c>
      <c r="P4581">
        <v>0.11399725414539</v>
      </c>
      <c r="Q4581" s="45">
        <v>3.8774187748540498</v>
      </c>
      <c r="R4581" s="45">
        <v>0.13353504713529499</v>
      </c>
      <c r="S4581" s="45">
        <v>4.06110629104003</v>
      </c>
      <c r="T4581" s="45">
        <v>0.13986109096918101</v>
      </c>
      <c r="U4581" s="45" t="s">
        <v>13084</v>
      </c>
      <c r="V4581" t="b">
        <f>FALSE()</f>
        <v>0</v>
      </c>
      <c r="W4581" t="s">
        <v>57</v>
      </c>
      <c r="X4581" t="s">
        <v>57</v>
      </c>
    </row>
    <row r="4582" spans="1:24">
      <c r="A4582" s="43">
        <v>43830</v>
      </c>
      <c r="B4582" t="s">
        <v>13085</v>
      </c>
      <c r="C4582" t="s">
        <v>13086</v>
      </c>
      <c r="D4582" s="44">
        <v>2677312.9909999999</v>
      </c>
      <c r="E4582" s="37">
        <v>2.677312991</v>
      </c>
      <c r="F4582" t="s">
        <v>216</v>
      </c>
      <c r="G4582" t="s">
        <v>217</v>
      </c>
      <c r="H4582" s="45" t="s">
        <v>25</v>
      </c>
      <c r="I4582" t="s">
        <v>218</v>
      </c>
      <c r="J4582" t="s">
        <v>219</v>
      </c>
      <c r="K4582">
        <v>1.9604707573812601</v>
      </c>
      <c r="L4582">
        <v>1365648.0112849399</v>
      </c>
      <c r="M4582">
        <v>1.49950389533461</v>
      </c>
      <c r="N4582">
        <v>2.0477945125777302</v>
      </c>
      <c r="O4582">
        <v>1.66113691489911</v>
      </c>
      <c r="P4582">
        <v>2.2685283243039698</v>
      </c>
      <c r="Q4582" s="45">
        <v>1.68309534562628</v>
      </c>
      <c r="R4582" s="45">
        <v>2.2985158115574702</v>
      </c>
      <c r="S4582" s="45">
        <v>1.72070052385745</v>
      </c>
      <c r="T4582" s="45">
        <v>2.3498712484228799</v>
      </c>
      <c r="U4582" s="45" t="s">
        <v>13087</v>
      </c>
      <c r="V4582" t="b">
        <f>FALSE()</f>
        <v>0</v>
      </c>
      <c r="W4582" t="s">
        <v>57</v>
      </c>
      <c r="X4582" t="s">
        <v>57</v>
      </c>
    </row>
    <row r="4583" spans="1:24">
      <c r="A4583" s="43">
        <v>43830</v>
      </c>
      <c r="B4583" t="s">
        <v>13088</v>
      </c>
      <c r="C4583" t="s">
        <v>13089</v>
      </c>
      <c r="D4583" s="44">
        <v>2534313.37</v>
      </c>
      <c r="E4583" s="37">
        <v>2.53431337</v>
      </c>
      <c r="F4583" t="s">
        <v>414</v>
      </c>
      <c r="G4583" t="s">
        <v>415</v>
      </c>
      <c r="H4583" s="45" t="s">
        <v>25</v>
      </c>
      <c r="I4583" t="s">
        <v>416</v>
      </c>
      <c r="J4583" t="s">
        <v>417</v>
      </c>
      <c r="K4583">
        <v>0.35728205391527601</v>
      </c>
      <c r="L4583">
        <v>7093312.8105028598</v>
      </c>
      <c r="M4583">
        <v>0.27525455528799703</v>
      </c>
      <c r="N4583">
        <v>1.9524666631736201</v>
      </c>
      <c r="O4583">
        <v>0.28309516437012999</v>
      </c>
      <c r="P4583">
        <v>2.0080825560180502</v>
      </c>
      <c r="Q4583" s="45">
        <v>0.28170451759422999</v>
      </c>
      <c r="R4583" s="45">
        <v>1.9982182634276799</v>
      </c>
      <c r="S4583" s="45">
        <v>0.29194711104229598</v>
      </c>
      <c r="T4583" s="45">
        <v>2.07087218274562</v>
      </c>
      <c r="U4583" s="45" t="s">
        <v>13090</v>
      </c>
      <c r="V4583" t="b">
        <f>FALSE()</f>
        <v>0</v>
      </c>
      <c r="W4583" t="s">
        <v>57</v>
      </c>
      <c r="X4583" t="s">
        <v>57</v>
      </c>
    </row>
    <row r="4584" spans="1:24">
      <c r="A4584" s="43">
        <v>43830</v>
      </c>
      <c r="B4584" t="s">
        <v>13091</v>
      </c>
      <c r="C4584" t="s">
        <v>13092</v>
      </c>
      <c r="D4584" s="44">
        <v>91522.54</v>
      </c>
      <c r="E4584" s="37">
        <v>9.1522539999999999E-2</v>
      </c>
      <c r="F4584" t="s">
        <v>4491</v>
      </c>
      <c r="G4584" t="s">
        <v>90</v>
      </c>
      <c r="H4584" s="45" t="s">
        <v>25</v>
      </c>
      <c r="I4584" t="s">
        <v>4492</v>
      </c>
      <c r="J4584" t="s">
        <v>92</v>
      </c>
      <c r="K4584">
        <v>1.4620363411761299</v>
      </c>
      <c r="L4584">
        <v>62599.360509995997</v>
      </c>
      <c r="M4584">
        <v>1.1577315377683699</v>
      </c>
      <c r="N4584">
        <v>7.2473253906554194E-2</v>
      </c>
      <c r="O4584">
        <v>1.1793451304937299</v>
      </c>
      <c r="P4584">
        <v>7.3826250989485198E-2</v>
      </c>
      <c r="Q4584" s="45">
        <v>1.1989472459599</v>
      </c>
      <c r="R4584" s="45">
        <v>7.5053330882310601E-2</v>
      </c>
      <c r="S4584" s="45">
        <v>1.17503428652122</v>
      </c>
      <c r="T4584" s="45">
        <v>7.3556394913547707E-2</v>
      </c>
      <c r="U4584" s="45" t="s">
        <v>13093</v>
      </c>
      <c r="V4584" t="b">
        <f>FALSE()</f>
        <v>0</v>
      </c>
      <c r="W4584" t="s">
        <v>57</v>
      </c>
      <c r="X4584" t="s">
        <v>57</v>
      </c>
    </row>
    <row r="4585" spans="1:24">
      <c r="A4585" s="43">
        <v>43830</v>
      </c>
      <c r="B4585" t="s">
        <v>13094</v>
      </c>
      <c r="C4585" t="s">
        <v>13095</v>
      </c>
      <c r="D4585" s="44">
        <v>161598.93799999999</v>
      </c>
      <c r="E4585" s="37">
        <v>0.161598938</v>
      </c>
      <c r="F4585" t="s">
        <v>83</v>
      </c>
      <c r="G4585" t="s">
        <v>83</v>
      </c>
      <c r="H4585" s="45" t="s">
        <v>25</v>
      </c>
      <c r="I4585" t="s">
        <v>84</v>
      </c>
      <c r="J4585" t="s">
        <v>85</v>
      </c>
      <c r="K4585">
        <v>11.249094688155401</v>
      </c>
      <c r="L4585">
        <v>14365.506067804199</v>
      </c>
      <c r="M4585">
        <v>13.1508068599545</v>
      </c>
      <c r="N4585">
        <v>0.18891799574319701</v>
      </c>
      <c r="O4585">
        <v>14.6745876172184</v>
      </c>
      <c r="P4585">
        <v>0.21080787745767501</v>
      </c>
      <c r="Q4585" s="45">
        <v>16.750189313816701</v>
      </c>
      <c r="R4585" s="45">
        <v>0.24062494622450201</v>
      </c>
      <c r="S4585" s="45">
        <v>17.827656711148801</v>
      </c>
      <c r="T4585" s="45">
        <v>0.25610331065873798</v>
      </c>
      <c r="U4585" s="45" t="s">
        <v>13096</v>
      </c>
      <c r="V4585" t="b">
        <f>FALSE()</f>
        <v>0</v>
      </c>
      <c r="W4585" t="s">
        <v>57</v>
      </c>
      <c r="X4585" t="s">
        <v>57</v>
      </c>
    </row>
    <row r="4586" spans="1:24">
      <c r="A4586" s="43">
        <v>43830</v>
      </c>
      <c r="B4586" t="s">
        <v>13097</v>
      </c>
      <c r="C4586" t="s">
        <v>13098</v>
      </c>
      <c r="D4586" s="44">
        <v>496703.511</v>
      </c>
      <c r="E4586" s="37">
        <v>0.49670351099999999</v>
      </c>
      <c r="F4586" t="s">
        <v>242</v>
      </c>
      <c r="G4586" t="s">
        <v>53</v>
      </c>
      <c r="H4586" s="45" t="s">
        <v>25</v>
      </c>
      <c r="I4586" t="s">
        <v>243</v>
      </c>
      <c r="J4586" t="s">
        <v>55</v>
      </c>
      <c r="K4586">
        <v>23.3080114338246</v>
      </c>
      <c r="L4586">
        <v>21310.419913351499</v>
      </c>
      <c r="M4586">
        <v>30.775190722755401</v>
      </c>
      <c r="N4586">
        <v>0.65583223721539696</v>
      </c>
      <c r="O4586">
        <v>33.510816574398397</v>
      </c>
      <c r="P4586">
        <v>0.714129572839729</v>
      </c>
      <c r="Q4586" s="45">
        <v>34.814934004568897</v>
      </c>
      <c r="R4586" s="45">
        <v>0.74192086289298298</v>
      </c>
      <c r="S4586" s="45">
        <v>35.601843493610097</v>
      </c>
      <c r="T4586" s="45">
        <v>0.75869023453825202</v>
      </c>
      <c r="U4586" s="45" t="s">
        <v>13099</v>
      </c>
      <c r="V4586" t="b">
        <f>FALSE()</f>
        <v>0</v>
      </c>
      <c r="W4586" t="s">
        <v>57</v>
      </c>
      <c r="X4586" t="s">
        <v>57</v>
      </c>
    </row>
    <row r="4587" spans="1:24">
      <c r="A4587" s="43">
        <v>43830</v>
      </c>
      <c r="B4587" t="s">
        <v>13100</v>
      </c>
      <c r="C4587" t="s">
        <v>13101</v>
      </c>
      <c r="D4587" s="44">
        <v>5734896.9479999999</v>
      </c>
      <c r="E4587" s="37">
        <v>5.7348969480000003</v>
      </c>
      <c r="F4587" t="s">
        <v>1029</v>
      </c>
      <c r="G4587" t="s">
        <v>296</v>
      </c>
      <c r="H4587" s="45" t="s">
        <v>25</v>
      </c>
      <c r="I4587" t="s">
        <v>1030</v>
      </c>
      <c r="J4587" t="s">
        <v>298</v>
      </c>
      <c r="K4587">
        <v>0.99818256772673697</v>
      </c>
      <c r="L4587">
        <v>5745338.7119960096</v>
      </c>
      <c r="M4587">
        <v>0.79953835481240998</v>
      </c>
      <c r="N4587">
        <v>4.59361866162934</v>
      </c>
      <c r="O4587">
        <v>0.818242712687832</v>
      </c>
      <c r="P4587">
        <v>4.7010815330140296</v>
      </c>
      <c r="Q4587" s="45">
        <v>0.80795794906506502</v>
      </c>
      <c r="R4587" s="45">
        <v>4.6419920824284198</v>
      </c>
      <c r="S4587" s="45">
        <v>0.848998135988138</v>
      </c>
      <c r="T4587" s="45">
        <v>4.8777818571051004</v>
      </c>
      <c r="U4587" s="45" t="s">
        <v>13102</v>
      </c>
      <c r="V4587" t="b">
        <f>FALSE()</f>
        <v>0</v>
      </c>
      <c r="W4587" t="s">
        <v>57</v>
      </c>
      <c r="X4587" t="s">
        <v>57</v>
      </c>
    </row>
    <row r="4588" spans="1:24">
      <c r="A4588" s="43">
        <v>43830</v>
      </c>
      <c r="B4588" t="s">
        <v>13103</v>
      </c>
      <c r="C4588" t="s">
        <v>13104</v>
      </c>
      <c r="D4588" s="44">
        <v>244777.3</v>
      </c>
      <c r="E4588" s="37">
        <v>0.2447773</v>
      </c>
      <c r="F4588" t="s">
        <v>83</v>
      </c>
      <c r="G4588" t="s">
        <v>83</v>
      </c>
      <c r="H4588" s="45" t="s">
        <v>25</v>
      </c>
      <c r="I4588" t="s">
        <v>84</v>
      </c>
      <c r="J4588" t="s">
        <v>85</v>
      </c>
      <c r="K4588">
        <v>2.55503984601684</v>
      </c>
      <c r="L4588">
        <v>95801.754474237896</v>
      </c>
      <c r="M4588">
        <v>2.28859858681504</v>
      </c>
      <c r="N4588">
        <v>0.219251759904142</v>
      </c>
      <c r="O4588">
        <v>2.2716159191051899</v>
      </c>
      <c r="P4588">
        <v>0.21762479054188599</v>
      </c>
      <c r="Q4588" s="45">
        <v>2.4017913952111001</v>
      </c>
      <c r="R4588" s="45">
        <v>0.230095829542351</v>
      </c>
      <c r="S4588" s="45">
        <v>2.4035385017298601</v>
      </c>
      <c r="T4588" s="45">
        <v>0.23026320541210199</v>
      </c>
      <c r="U4588" s="45" t="s">
        <v>13105</v>
      </c>
      <c r="V4588" t="b">
        <f>FALSE()</f>
        <v>0</v>
      </c>
      <c r="W4588" t="s">
        <v>57</v>
      </c>
      <c r="X4588" t="s">
        <v>57</v>
      </c>
    </row>
    <row r="4589" spans="1:24">
      <c r="A4589" s="43">
        <v>43830</v>
      </c>
      <c r="B4589" t="s">
        <v>13106</v>
      </c>
      <c r="C4589" t="s">
        <v>13107</v>
      </c>
      <c r="D4589" s="44">
        <v>134427.23499999999</v>
      </c>
      <c r="E4589" s="37">
        <v>0.13442723500000001</v>
      </c>
      <c r="F4589" t="s">
        <v>475</v>
      </c>
      <c r="G4589" t="s">
        <v>475</v>
      </c>
      <c r="H4589" s="45" t="s">
        <v>25</v>
      </c>
      <c r="I4589" t="s">
        <v>476</v>
      </c>
      <c r="J4589" t="s">
        <v>477</v>
      </c>
      <c r="K4589">
        <v>5.8148299003131401</v>
      </c>
      <c r="L4589">
        <v>23117.9995467728</v>
      </c>
      <c r="M4589">
        <v>4.9533000157338396</v>
      </c>
      <c r="N4589">
        <v>0.11451038751876499</v>
      </c>
      <c r="O4589">
        <v>4.3946932549994404</v>
      </c>
      <c r="P4589">
        <v>0.10159651667728201</v>
      </c>
      <c r="Q4589" s="45">
        <v>5.1361185379473699</v>
      </c>
      <c r="R4589" s="45">
        <v>0.11873678603243901</v>
      </c>
      <c r="S4589" s="45">
        <v>4.9518370542964103</v>
      </c>
      <c r="T4589" s="45">
        <v>0.114476566776917</v>
      </c>
      <c r="U4589" s="45" t="s">
        <v>13108</v>
      </c>
      <c r="V4589" t="b">
        <f>FALSE()</f>
        <v>0</v>
      </c>
      <c r="W4589" t="s">
        <v>57</v>
      </c>
      <c r="X4589" t="s">
        <v>57</v>
      </c>
    </row>
    <row r="4590" spans="1:24">
      <c r="A4590" s="43">
        <v>43830</v>
      </c>
      <c r="B4590" t="s">
        <v>13109</v>
      </c>
      <c r="C4590" t="s">
        <v>13110</v>
      </c>
      <c r="D4590" s="44">
        <v>21421884.506999999</v>
      </c>
      <c r="E4590" s="37">
        <v>21.421884507000001</v>
      </c>
      <c r="F4590" t="s">
        <v>3711</v>
      </c>
      <c r="G4590" t="s">
        <v>398</v>
      </c>
      <c r="H4590" s="45" t="s">
        <v>25</v>
      </c>
      <c r="I4590" t="s">
        <v>3712</v>
      </c>
      <c r="J4590" t="s">
        <v>400</v>
      </c>
      <c r="K4590">
        <v>13.043085237484</v>
      </c>
      <c r="L4590">
        <v>1642393.96714487</v>
      </c>
      <c r="M4590">
        <v>8.9889615231080295</v>
      </c>
      <c r="N4590">
        <v>14.763416176450001</v>
      </c>
      <c r="O4590">
        <v>9.6392733653300304</v>
      </c>
      <c r="P4590">
        <v>15.8314844228782</v>
      </c>
      <c r="Q4590" s="45">
        <v>10.4836871104688</v>
      </c>
      <c r="R4590" s="45">
        <v>17.218344463668402</v>
      </c>
      <c r="S4590" s="45">
        <v>10.796085004258</v>
      </c>
      <c r="T4590" s="45">
        <v>17.731424879776501</v>
      </c>
      <c r="U4590" s="45" t="s">
        <v>13111</v>
      </c>
      <c r="V4590" t="b">
        <f>FALSE()</f>
        <v>0</v>
      </c>
      <c r="W4590" t="s">
        <v>57</v>
      </c>
      <c r="X4590" t="s">
        <v>57</v>
      </c>
    </row>
    <row r="4591" spans="1:24">
      <c r="A4591" s="43">
        <v>43830</v>
      </c>
      <c r="B4591" t="s">
        <v>13112</v>
      </c>
      <c r="C4591" t="s">
        <v>13113</v>
      </c>
      <c r="D4591" s="44">
        <v>43295661.013999999</v>
      </c>
      <c r="E4591" s="37">
        <v>43.295661013999997</v>
      </c>
      <c r="F4591" t="s">
        <v>504</v>
      </c>
      <c r="G4591" t="s">
        <v>505</v>
      </c>
      <c r="H4591" s="45" t="s">
        <v>25</v>
      </c>
      <c r="I4591" t="s">
        <v>506</v>
      </c>
      <c r="J4591" t="s">
        <v>507</v>
      </c>
      <c r="K4591">
        <v>520.55269239999996</v>
      </c>
      <c r="L4591">
        <v>83172.485026224793</v>
      </c>
      <c r="M4591">
        <v>363.17682589999998</v>
      </c>
      <c r="N4591">
        <v>30.206319114039601</v>
      </c>
      <c r="O4591">
        <v>416.64678400000003</v>
      </c>
      <c r="P4591">
        <v>34.653548403464697</v>
      </c>
      <c r="Q4591" s="45">
        <v>446.66563500000001</v>
      </c>
      <c r="R4591" s="45">
        <v>37.150290838766701</v>
      </c>
      <c r="S4591" s="45">
        <v>472.34865380000002</v>
      </c>
      <c r="T4591" s="45">
        <v>39.286411335337903</v>
      </c>
      <c r="U4591" s="45" t="s">
        <v>13114</v>
      </c>
      <c r="V4591" t="b">
        <f>FALSE()</f>
        <v>0</v>
      </c>
      <c r="W4591" t="s">
        <v>57</v>
      </c>
      <c r="X4591" t="s">
        <v>57</v>
      </c>
    </row>
    <row r="4592" spans="1:24">
      <c r="A4592" s="43">
        <v>43830</v>
      </c>
      <c r="B4592" t="s">
        <v>13115</v>
      </c>
      <c r="C4592" t="s">
        <v>13116</v>
      </c>
      <c r="D4592" s="44">
        <v>514424.63799999998</v>
      </c>
      <c r="E4592" s="37">
        <v>0.51442463800000005</v>
      </c>
      <c r="F4592" t="s">
        <v>287</v>
      </c>
      <c r="G4592" t="s">
        <v>61</v>
      </c>
      <c r="H4592" s="45" t="s">
        <v>25</v>
      </c>
      <c r="I4592" t="s">
        <v>288</v>
      </c>
      <c r="J4592" t="s">
        <v>63</v>
      </c>
      <c r="K4592">
        <v>65.468840712842194</v>
      </c>
      <c r="L4592">
        <v>7857.5492157613799</v>
      </c>
      <c r="M4592">
        <v>48.1616343882853</v>
      </c>
      <c r="N4592">
        <v>0.37843241251745802</v>
      </c>
      <c r="O4592">
        <v>59.193099600111601</v>
      </c>
      <c r="P4592">
        <v>0.46511269334134198</v>
      </c>
      <c r="Q4592" s="45">
        <v>79.925320155902</v>
      </c>
      <c r="R4592" s="45">
        <v>0.62801713671048498</v>
      </c>
      <c r="S4592" s="45">
        <v>78.382046260026101</v>
      </c>
      <c r="T4592" s="45">
        <v>0.61589078612023995</v>
      </c>
      <c r="U4592" s="45" t="s">
        <v>13117</v>
      </c>
      <c r="V4592" t="b">
        <f>FALSE()</f>
        <v>0</v>
      </c>
      <c r="W4592" t="s">
        <v>57</v>
      </c>
      <c r="X4592" t="s">
        <v>57</v>
      </c>
    </row>
    <row r="4593" spans="1:24">
      <c r="A4593" s="43">
        <v>43830</v>
      </c>
      <c r="B4593" t="s">
        <v>13118</v>
      </c>
      <c r="C4593" t="s">
        <v>13119</v>
      </c>
      <c r="D4593" s="44">
        <v>729897.69400000002</v>
      </c>
      <c r="E4593" s="37">
        <v>0.72989769400000004</v>
      </c>
      <c r="F4593" t="s">
        <v>99</v>
      </c>
      <c r="G4593" t="s">
        <v>100</v>
      </c>
      <c r="H4593" s="45" t="s">
        <v>25</v>
      </c>
      <c r="I4593" t="s">
        <v>101</v>
      </c>
      <c r="J4593" t="s">
        <v>102</v>
      </c>
      <c r="K4593">
        <v>22.8648695572295</v>
      </c>
      <c r="L4593">
        <v>31922.233020971598</v>
      </c>
      <c r="M4593">
        <v>16.079226358053901</v>
      </c>
      <c r="N4593">
        <v>0.51328481059874498</v>
      </c>
      <c r="O4593">
        <v>21.6535441272203</v>
      </c>
      <c r="P4593">
        <v>0.69122948135901796</v>
      </c>
      <c r="Q4593" s="45">
        <v>21.840555400890899</v>
      </c>
      <c r="R4593" s="45">
        <v>0.69719929881467901</v>
      </c>
      <c r="S4593" s="45">
        <v>21.990040011191901</v>
      </c>
      <c r="T4593" s="45">
        <v>0.70197118137775705</v>
      </c>
      <c r="U4593" s="45" t="s">
        <v>13120</v>
      </c>
      <c r="V4593" t="b">
        <f>FALSE()</f>
        <v>0</v>
      </c>
      <c r="W4593" t="s">
        <v>57</v>
      </c>
      <c r="X4593" t="s">
        <v>57</v>
      </c>
    </row>
    <row r="4594" spans="1:24">
      <c r="A4594" s="43">
        <v>43830</v>
      </c>
      <c r="B4594" t="s">
        <v>13121</v>
      </c>
      <c r="C4594" t="s">
        <v>13122</v>
      </c>
      <c r="D4594" s="44">
        <v>736277.33200000005</v>
      </c>
      <c r="E4594" s="37">
        <v>0.73627733200000001</v>
      </c>
      <c r="F4594" t="s">
        <v>112</v>
      </c>
      <c r="G4594" t="s">
        <v>113</v>
      </c>
      <c r="H4594" s="45" t="s">
        <v>24</v>
      </c>
      <c r="I4594" t="s">
        <v>114</v>
      </c>
      <c r="J4594" t="s">
        <v>115</v>
      </c>
      <c r="K4594">
        <v>8.8440363769979804</v>
      </c>
      <c r="L4594">
        <v>83251.278105882506</v>
      </c>
      <c r="M4594">
        <v>5.9990807746811496</v>
      </c>
      <c r="N4594">
        <v>0.499431141952633</v>
      </c>
      <c r="O4594">
        <v>7.2009839114665697</v>
      </c>
      <c r="P4594">
        <v>0.59949111424948898</v>
      </c>
      <c r="Q4594" s="45">
        <v>6.9667525055679302</v>
      </c>
      <c r="R4594" s="45">
        <v>0.57999105033588905</v>
      </c>
      <c r="S4594" s="45">
        <v>7.0629975750792804</v>
      </c>
      <c r="T4594" s="45">
        <v>0.58800357538409798</v>
      </c>
      <c r="U4594" s="45" t="s">
        <v>13123</v>
      </c>
      <c r="V4594" t="b">
        <f>FALSE()</f>
        <v>0</v>
      </c>
      <c r="W4594" t="s">
        <v>117</v>
      </c>
      <c r="X4594" t="s">
        <v>57</v>
      </c>
    </row>
    <row r="4595" spans="1:24">
      <c r="A4595" s="43">
        <v>43830</v>
      </c>
      <c r="B4595" t="s">
        <v>13124</v>
      </c>
      <c r="C4595" t="s">
        <v>13125</v>
      </c>
      <c r="D4595" s="44">
        <v>3061893.0359999998</v>
      </c>
      <c r="E4595" s="37">
        <v>3.0618930359999998</v>
      </c>
      <c r="F4595" t="s">
        <v>7217</v>
      </c>
      <c r="G4595" t="s">
        <v>194</v>
      </c>
      <c r="H4595" s="45" t="s">
        <v>25</v>
      </c>
      <c r="I4595" t="s">
        <v>7218</v>
      </c>
      <c r="J4595" t="s">
        <v>196</v>
      </c>
      <c r="K4595">
        <v>24.4728761712291</v>
      </c>
      <c r="L4595">
        <v>125113.738760287</v>
      </c>
      <c r="M4595">
        <v>20.075797071327401</v>
      </c>
      <c r="N4595">
        <v>2.5117580301865798</v>
      </c>
      <c r="O4595">
        <v>22.446158281409801</v>
      </c>
      <c r="P4595">
        <v>2.8083227833923501</v>
      </c>
      <c r="Q4595" s="45">
        <v>23.165520601336301</v>
      </c>
      <c r="R4595" s="45">
        <v>2.8983248927616301</v>
      </c>
      <c r="S4595" s="45">
        <v>23.0839432941615</v>
      </c>
      <c r="T4595" s="45">
        <v>2.88811845086299</v>
      </c>
      <c r="U4595" s="45" t="s">
        <v>13126</v>
      </c>
      <c r="V4595" t="b">
        <f>FALSE()</f>
        <v>0</v>
      </c>
      <c r="W4595" t="s">
        <v>57</v>
      </c>
      <c r="X4595" t="s">
        <v>57</v>
      </c>
    </row>
    <row r="4596" spans="1:24">
      <c r="A4596" s="43">
        <v>43830</v>
      </c>
      <c r="B4596" t="s">
        <v>13127</v>
      </c>
      <c r="C4596" t="s">
        <v>13128</v>
      </c>
      <c r="D4596" s="44">
        <v>6032192.2800000003</v>
      </c>
      <c r="E4596" s="37">
        <v>6.0321922800000003</v>
      </c>
      <c r="F4596" t="s">
        <v>154</v>
      </c>
      <c r="G4596" t="s">
        <v>155</v>
      </c>
      <c r="H4596" s="45" t="s">
        <v>25</v>
      </c>
      <c r="I4596" t="s">
        <v>156</v>
      </c>
      <c r="J4596" t="s">
        <v>157</v>
      </c>
      <c r="K4596">
        <v>28.2221568987691</v>
      </c>
      <c r="L4596">
        <v>213739.591259345</v>
      </c>
      <c r="M4596">
        <v>19.695573641946201</v>
      </c>
      <c r="N4596">
        <v>4.2097238598478999</v>
      </c>
      <c r="O4596">
        <v>23.9892262624384</v>
      </c>
      <c r="P4596">
        <v>5.1274474159615204</v>
      </c>
      <c r="Q4596" s="45">
        <v>23.618573218262799</v>
      </c>
      <c r="R4596" s="45">
        <v>5.0482241858004002</v>
      </c>
      <c r="S4596" s="45">
        <v>23.445706584592401</v>
      </c>
      <c r="T4596" s="45">
        <v>5.0112757421773102</v>
      </c>
      <c r="U4596" s="45" t="s">
        <v>13129</v>
      </c>
      <c r="V4596" t="b">
        <f>FALSE()</f>
        <v>0</v>
      </c>
      <c r="W4596" t="s">
        <v>57</v>
      </c>
      <c r="X4596" t="s">
        <v>57</v>
      </c>
    </row>
    <row r="4597" spans="1:24">
      <c r="A4597" s="43">
        <v>43830</v>
      </c>
      <c r="B4597" t="s">
        <v>13130</v>
      </c>
      <c r="C4597" t="s">
        <v>13131</v>
      </c>
      <c r="D4597" s="44">
        <v>13972620.105</v>
      </c>
      <c r="E4597" s="37">
        <v>13.972620105000001</v>
      </c>
      <c r="F4597" t="s">
        <v>193</v>
      </c>
      <c r="G4597" t="s">
        <v>194</v>
      </c>
      <c r="H4597" s="45" t="s">
        <v>25</v>
      </c>
      <c r="I4597" t="s">
        <v>195</v>
      </c>
      <c r="J4597" t="s">
        <v>196</v>
      </c>
      <c r="K4597">
        <v>68.258239941208899</v>
      </c>
      <c r="L4597">
        <v>204702.32043830401</v>
      </c>
      <c r="M4597">
        <v>54.667679735474699</v>
      </c>
      <c r="N4597">
        <v>11.1906008948297</v>
      </c>
      <c r="O4597">
        <v>54.977066865060898</v>
      </c>
      <c r="P4597">
        <v>11.253933158169801</v>
      </c>
      <c r="Q4597" s="45">
        <v>56.845281180400903</v>
      </c>
      <c r="R4597" s="45">
        <v>11.6363609635959</v>
      </c>
      <c r="S4597" s="45">
        <v>58.312797052788703</v>
      </c>
      <c r="T4597" s="45">
        <v>11.9367648679538</v>
      </c>
      <c r="U4597" s="45" t="s">
        <v>13132</v>
      </c>
      <c r="V4597" t="b">
        <f>FALSE()</f>
        <v>0</v>
      </c>
      <c r="W4597" t="s">
        <v>57</v>
      </c>
      <c r="X4597" t="s">
        <v>57</v>
      </c>
    </row>
    <row r="4598" spans="1:24">
      <c r="A4598" s="43">
        <v>43830</v>
      </c>
      <c r="B4598" t="s">
        <v>13133</v>
      </c>
      <c r="C4598" t="s">
        <v>13134</v>
      </c>
      <c r="D4598" s="44">
        <v>46213804.575999998</v>
      </c>
      <c r="E4598" s="37">
        <v>46.213804576000001</v>
      </c>
      <c r="F4598" t="s">
        <v>1536</v>
      </c>
      <c r="G4598" t="s">
        <v>1537</v>
      </c>
      <c r="H4598" s="45" t="s">
        <v>25</v>
      </c>
      <c r="I4598" t="s">
        <v>1538</v>
      </c>
      <c r="J4598" t="s">
        <v>1539</v>
      </c>
      <c r="K4598">
        <v>145.78713025904801</v>
      </c>
      <c r="L4598">
        <v>316995.09067695501</v>
      </c>
      <c r="M4598">
        <v>111.870182333491</v>
      </c>
      <c r="N4598">
        <v>35.462298592852498</v>
      </c>
      <c r="O4598">
        <v>130.19109085836499</v>
      </c>
      <c r="P4598">
        <v>41.269936651979101</v>
      </c>
      <c r="Q4598" s="45">
        <v>136.343193207127</v>
      </c>
      <c r="R4598" s="45">
        <v>43.220122893878802</v>
      </c>
      <c r="S4598" s="45">
        <v>137.98685506435399</v>
      </c>
      <c r="T4598" s="45">
        <v>43.741155633352797</v>
      </c>
      <c r="U4598" s="45" t="s">
        <v>13135</v>
      </c>
      <c r="V4598" t="b">
        <f>FALSE()</f>
        <v>0</v>
      </c>
      <c r="W4598" t="s">
        <v>57</v>
      </c>
      <c r="X4598" t="s">
        <v>57</v>
      </c>
    </row>
    <row r="4599" spans="1:24">
      <c r="A4599" s="43">
        <v>43830</v>
      </c>
      <c r="B4599" t="s">
        <v>13136</v>
      </c>
      <c r="C4599" t="s">
        <v>13137</v>
      </c>
      <c r="D4599" s="44">
        <v>8306915.227</v>
      </c>
      <c r="E4599" s="37">
        <v>8.3069152269999993</v>
      </c>
      <c r="F4599" t="s">
        <v>414</v>
      </c>
      <c r="G4599" t="s">
        <v>415</v>
      </c>
      <c r="H4599" s="45" t="s">
        <v>25</v>
      </c>
      <c r="I4599" t="s">
        <v>416</v>
      </c>
      <c r="J4599" t="s">
        <v>417</v>
      </c>
      <c r="K4599">
        <v>3.4583070603337598</v>
      </c>
      <c r="L4599">
        <v>2402017.8318689601</v>
      </c>
      <c r="M4599">
        <v>2.8331640418764601</v>
      </c>
      <c r="N4599">
        <v>6.8053105491971797</v>
      </c>
      <c r="O4599">
        <v>3.1935942096299699</v>
      </c>
      <c r="P4599">
        <v>7.6710702392846297</v>
      </c>
      <c r="Q4599" s="45">
        <v>3.5421074364168899</v>
      </c>
      <c r="R4599" s="45">
        <v>8.5082052246690001</v>
      </c>
      <c r="S4599" s="45">
        <v>3.7059408789450599</v>
      </c>
      <c r="T4599" s="45">
        <v>8.9017360750781407</v>
      </c>
      <c r="U4599" s="45" t="s">
        <v>13138</v>
      </c>
      <c r="V4599" t="b">
        <f>FALSE()</f>
        <v>0</v>
      </c>
      <c r="W4599" t="s">
        <v>57</v>
      </c>
      <c r="X4599" t="s">
        <v>57</v>
      </c>
    </row>
    <row r="4600" spans="1:24">
      <c r="A4600" s="43">
        <v>43830</v>
      </c>
      <c r="B4600" t="s">
        <v>13139</v>
      </c>
      <c r="C4600" t="s">
        <v>13140</v>
      </c>
      <c r="D4600" s="44">
        <v>6046953.0070000002</v>
      </c>
      <c r="E4600" s="37">
        <v>6.0469530069999999</v>
      </c>
      <c r="F4600" t="s">
        <v>180</v>
      </c>
      <c r="G4600" t="s">
        <v>180</v>
      </c>
      <c r="H4600" s="45" t="s">
        <v>25</v>
      </c>
      <c r="I4600" t="s">
        <v>181</v>
      </c>
      <c r="J4600" t="s">
        <v>182</v>
      </c>
      <c r="K4600">
        <v>9.1557927613448502</v>
      </c>
      <c r="L4600">
        <v>660451.05701057799</v>
      </c>
      <c r="M4600">
        <v>6.4046524326877696</v>
      </c>
      <c r="N4600">
        <v>4.2299594689540001</v>
      </c>
      <c r="O4600">
        <v>7.1250953222356603</v>
      </c>
      <c r="P4600">
        <v>4.7057767368716599</v>
      </c>
      <c r="Q4600" s="45">
        <v>6.7615966035634703</v>
      </c>
      <c r="R4600" s="45">
        <v>4.4657036239026198</v>
      </c>
      <c r="S4600" s="45">
        <v>7.1060646334639097</v>
      </c>
      <c r="T4600" s="45">
        <v>4.6932078983567198</v>
      </c>
      <c r="U4600" s="45" t="s">
        <v>13141</v>
      </c>
      <c r="V4600" t="b">
        <f>FALSE()</f>
        <v>0</v>
      </c>
      <c r="W4600" t="s">
        <v>57</v>
      </c>
      <c r="X4600" t="s">
        <v>57</v>
      </c>
    </row>
    <row r="4601" spans="1:24">
      <c r="A4601" s="43">
        <v>43830</v>
      </c>
      <c r="B4601" t="s">
        <v>13142</v>
      </c>
      <c r="C4601" t="s">
        <v>13143</v>
      </c>
      <c r="D4601" s="44">
        <v>1668402.2039999999</v>
      </c>
      <c r="E4601" s="37">
        <v>1.6684022039999999</v>
      </c>
      <c r="F4601" t="s">
        <v>532</v>
      </c>
      <c r="G4601" t="s">
        <v>333</v>
      </c>
      <c r="H4601" s="45" t="s">
        <v>25</v>
      </c>
      <c r="I4601" t="s">
        <v>533</v>
      </c>
      <c r="J4601" t="s">
        <v>335</v>
      </c>
      <c r="K4601">
        <v>0.30869708114614303</v>
      </c>
      <c r="L4601">
        <v>5404658.17754249</v>
      </c>
      <c r="M4601">
        <v>0.237524510517264</v>
      </c>
      <c r="N4601">
        <v>1.28373878813391</v>
      </c>
      <c r="O4601">
        <v>0.22856221091581899</v>
      </c>
      <c r="P4601">
        <v>1.23530062230337</v>
      </c>
      <c r="Q4601" s="45">
        <v>0.24745302214243001</v>
      </c>
      <c r="R4601" s="45">
        <v>1.33739899967969</v>
      </c>
      <c r="S4601" s="45">
        <v>0.25402456876456903</v>
      </c>
      <c r="T4601" s="45">
        <v>1.37291596287013</v>
      </c>
      <c r="U4601" s="45" t="s">
        <v>13144</v>
      </c>
      <c r="V4601" t="b">
        <f>FALSE()</f>
        <v>0</v>
      </c>
      <c r="W4601" t="s">
        <v>57</v>
      </c>
      <c r="X4601" t="s">
        <v>57</v>
      </c>
    </row>
    <row r="4602" spans="1:24">
      <c r="A4602" s="43">
        <v>43830</v>
      </c>
      <c r="B4602" t="s">
        <v>13145</v>
      </c>
      <c r="C4602" t="s">
        <v>13146</v>
      </c>
      <c r="D4602" s="44">
        <v>32492685.153999999</v>
      </c>
      <c r="E4602" s="37">
        <v>32.492685154</v>
      </c>
      <c r="F4602" t="s">
        <v>504</v>
      </c>
      <c r="G4602" t="s">
        <v>505</v>
      </c>
      <c r="H4602" s="45" t="s">
        <v>25</v>
      </c>
      <c r="I4602" t="s">
        <v>506</v>
      </c>
      <c r="J4602" t="s">
        <v>507</v>
      </c>
      <c r="K4602">
        <v>98.941631453242707</v>
      </c>
      <c r="L4602">
        <v>328402.56095185998</v>
      </c>
      <c r="M4602">
        <v>77.219153802550807</v>
      </c>
      <c r="N4602">
        <v>25.358967863293199</v>
      </c>
      <c r="O4602">
        <v>90.476062494187701</v>
      </c>
      <c r="P4602">
        <v>29.7125706279318</v>
      </c>
      <c r="Q4602" s="45">
        <v>98.004684020044493</v>
      </c>
      <c r="R4602" s="45">
        <v>32.184989217460398</v>
      </c>
      <c r="S4602" s="45">
        <v>101.638257787726</v>
      </c>
      <c r="T4602" s="45">
        <v>33.378264148174502</v>
      </c>
      <c r="U4602" s="45" t="s">
        <v>13147</v>
      </c>
      <c r="V4602" t="b">
        <f>FALSE()</f>
        <v>0</v>
      </c>
      <c r="W4602" t="s">
        <v>57</v>
      </c>
      <c r="X4602" t="s">
        <v>57</v>
      </c>
    </row>
    <row r="4603" spans="1:24">
      <c r="A4603" s="43">
        <v>43830</v>
      </c>
      <c r="B4603" t="s">
        <v>13148</v>
      </c>
      <c r="C4603" t="s">
        <v>13149</v>
      </c>
      <c r="D4603" s="44">
        <v>53049211.818000004</v>
      </c>
      <c r="E4603" s="37">
        <v>53.049211818000003</v>
      </c>
      <c r="F4603" t="s">
        <v>99</v>
      </c>
      <c r="G4603" t="s">
        <v>100</v>
      </c>
      <c r="H4603" s="45" t="s">
        <v>25</v>
      </c>
      <c r="I4603" t="s">
        <v>101</v>
      </c>
      <c r="J4603" t="s">
        <v>102</v>
      </c>
      <c r="K4603">
        <v>33.463171041599999</v>
      </c>
      <c r="L4603">
        <v>1585301.3975289899</v>
      </c>
      <c r="M4603">
        <v>19.4496101008626</v>
      </c>
      <c r="N4603">
        <v>30.833494074291401</v>
      </c>
      <c r="O4603">
        <v>21.285085775260601</v>
      </c>
      <c r="P4603">
        <v>33.743276226044998</v>
      </c>
      <c r="Q4603" s="45">
        <v>20.701511488284499</v>
      </c>
      <c r="R4603" s="45">
        <v>32.818135093339798</v>
      </c>
      <c r="S4603" s="45">
        <v>22.6716582791212</v>
      </c>
      <c r="T4603" s="45">
        <v>35.941411554190502</v>
      </c>
      <c r="U4603" s="45" t="s">
        <v>13150</v>
      </c>
      <c r="V4603" t="b">
        <f>FALSE()</f>
        <v>0</v>
      </c>
      <c r="W4603" t="s">
        <v>57</v>
      </c>
      <c r="X4603" t="s">
        <v>57</v>
      </c>
    </row>
    <row r="4604" spans="1:24">
      <c r="A4604" s="43">
        <v>43830</v>
      </c>
      <c r="B4604" t="s">
        <v>13151</v>
      </c>
      <c r="C4604" t="s">
        <v>13152</v>
      </c>
      <c r="D4604" s="44">
        <v>904517.06599999999</v>
      </c>
      <c r="E4604" s="37">
        <v>0.90451706600000004</v>
      </c>
      <c r="F4604" t="s">
        <v>1013</v>
      </c>
      <c r="G4604" t="s">
        <v>1014</v>
      </c>
      <c r="H4604" s="45" t="s">
        <v>25</v>
      </c>
      <c r="I4604" t="s">
        <v>1015</v>
      </c>
      <c r="J4604" t="s">
        <v>1016</v>
      </c>
      <c r="K4604">
        <v>223.08780694399999</v>
      </c>
      <c r="L4604">
        <v>4054.5338554834302</v>
      </c>
      <c r="M4604">
        <v>158.572380859644</v>
      </c>
      <c r="N4604">
        <v>0.64293708674004002</v>
      </c>
      <c r="O4604">
        <v>161.870844619552</v>
      </c>
      <c r="P4604">
        <v>0.65631081972567196</v>
      </c>
      <c r="Q4604" s="45">
        <v>193.93654264295401</v>
      </c>
      <c r="R4604" s="45">
        <v>0.78632227796126297</v>
      </c>
      <c r="S4604" s="45">
        <v>193.08695634384799</v>
      </c>
      <c r="T4604" s="45">
        <v>0.78287760154838304</v>
      </c>
      <c r="U4604" s="45" t="s">
        <v>13153</v>
      </c>
      <c r="V4604" t="b">
        <f>FALSE()</f>
        <v>0</v>
      </c>
      <c r="W4604" t="s">
        <v>57</v>
      </c>
      <c r="X4604" t="s">
        <v>57</v>
      </c>
    </row>
    <row r="4605" spans="1:24">
      <c r="A4605" s="43">
        <v>43830</v>
      </c>
      <c r="B4605" t="s">
        <v>13154</v>
      </c>
      <c r="C4605" t="s">
        <v>13155</v>
      </c>
      <c r="D4605" s="44">
        <v>1687606.5220000001</v>
      </c>
      <c r="E4605" s="37">
        <v>1.6876065220000001</v>
      </c>
      <c r="F4605" t="s">
        <v>99</v>
      </c>
      <c r="G4605" t="s">
        <v>100</v>
      </c>
      <c r="H4605" s="45" t="s">
        <v>25</v>
      </c>
      <c r="I4605" t="s">
        <v>101</v>
      </c>
      <c r="J4605" t="s">
        <v>102</v>
      </c>
      <c r="K4605">
        <v>13.7418932573948</v>
      </c>
      <c r="L4605">
        <v>122807.424740537</v>
      </c>
      <c r="M4605">
        <v>9.8013150684931496</v>
      </c>
      <c r="N4605">
        <v>1.2036742626322601</v>
      </c>
      <c r="O4605">
        <v>12.1590384078862</v>
      </c>
      <c r="P4605">
        <v>1.4932201941937799</v>
      </c>
      <c r="Q4605" s="45">
        <v>10.727944042316301</v>
      </c>
      <c r="R4605" s="45">
        <v>1.3174711805974499</v>
      </c>
      <c r="S4605" s="45">
        <v>11.5419716470808</v>
      </c>
      <c r="T4605" s="45">
        <v>1.4174398144062801</v>
      </c>
      <c r="U4605" s="45" t="s">
        <v>13156</v>
      </c>
      <c r="V4605" t="b">
        <f>FALSE()</f>
        <v>0</v>
      </c>
      <c r="W4605" t="s">
        <v>57</v>
      </c>
      <c r="X4605" t="s">
        <v>57</v>
      </c>
    </row>
    <row r="4606" spans="1:24">
      <c r="A4606" s="43">
        <v>43830</v>
      </c>
      <c r="B4606" t="s">
        <v>13157</v>
      </c>
      <c r="C4606" t="s">
        <v>13158</v>
      </c>
      <c r="D4606" s="44">
        <v>36295212.446000002</v>
      </c>
      <c r="E4606" s="37">
        <v>36.295212446000001</v>
      </c>
      <c r="F4606" t="s">
        <v>83</v>
      </c>
      <c r="G4606" t="s">
        <v>83</v>
      </c>
      <c r="H4606" s="45" t="s">
        <v>25</v>
      </c>
      <c r="I4606" t="s">
        <v>84</v>
      </c>
      <c r="J4606" t="s">
        <v>85</v>
      </c>
      <c r="K4606">
        <v>55.517248759875102</v>
      </c>
      <c r="L4606">
        <v>653764.60931962205</v>
      </c>
      <c r="M4606">
        <v>39.205260273972598</v>
      </c>
      <c r="N4606">
        <v>25.631011666287801</v>
      </c>
      <c r="O4606">
        <v>44.833292104529001</v>
      </c>
      <c r="P4606">
        <v>29.3104196972299</v>
      </c>
      <c r="Q4606" s="45">
        <v>46.399426503340699</v>
      </c>
      <c r="R4606" s="45">
        <v>30.334302940611</v>
      </c>
      <c r="S4606" s="45">
        <v>49.8716536094012</v>
      </c>
      <c r="T4606" s="45">
        <v>32.604322138073698</v>
      </c>
      <c r="U4606" s="45" t="s">
        <v>13159</v>
      </c>
      <c r="V4606" t="b">
        <f>FALSE()</f>
        <v>0</v>
      </c>
      <c r="W4606" t="s">
        <v>57</v>
      </c>
      <c r="X4606" t="s">
        <v>57</v>
      </c>
    </row>
    <row r="4607" spans="1:24">
      <c r="A4607" s="43">
        <v>43830</v>
      </c>
      <c r="B4607" t="s">
        <v>13160</v>
      </c>
      <c r="C4607" t="s">
        <v>13161</v>
      </c>
      <c r="D4607" s="44">
        <v>19534248.715</v>
      </c>
      <c r="E4607" s="37">
        <v>19.534248715</v>
      </c>
      <c r="F4607" t="s">
        <v>1129</v>
      </c>
      <c r="G4607" t="s">
        <v>1130</v>
      </c>
      <c r="H4607" s="45" t="s">
        <v>25</v>
      </c>
      <c r="I4607" t="s">
        <v>1131</v>
      </c>
      <c r="J4607" t="s">
        <v>1132</v>
      </c>
      <c r="K4607">
        <v>63.844425868087498</v>
      </c>
      <c r="L4607">
        <v>305966.39329736901</v>
      </c>
      <c r="M4607">
        <v>46.454853660840797</v>
      </c>
      <c r="N4607">
        <v>14.2136240257646</v>
      </c>
      <c r="O4607">
        <v>53.813441830186903</v>
      </c>
      <c r="P4607">
        <v>16.4651047077001</v>
      </c>
      <c r="Q4607" s="45">
        <v>58.024927616926497</v>
      </c>
      <c r="R4607" s="45">
        <v>17.753677824291898</v>
      </c>
      <c r="S4607" s="45">
        <v>56.245578250326403</v>
      </c>
      <c r="T4607" s="45">
        <v>17.2092567161773</v>
      </c>
      <c r="U4607" s="45" t="s">
        <v>13162</v>
      </c>
      <c r="V4607" t="b">
        <f>FALSE()</f>
        <v>0</v>
      </c>
      <c r="W4607" t="s">
        <v>57</v>
      </c>
      <c r="X4607" t="s">
        <v>57</v>
      </c>
    </row>
    <row r="4608" spans="1:24">
      <c r="A4608" s="43">
        <v>43830</v>
      </c>
      <c r="B4608" t="s">
        <v>13163</v>
      </c>
      <c r="C4608" t="s">
        <v>13164</v>
      </c>
      <c r="D4608" s="44">
        <v>2148818.7779999999</v>
      </c>
      <c r="E4608" s="37">
        <v>2.1488187779999999</v>
      </c>
      <c r="F4608" t="s">
        <v>99</v>
      </c>
      <c r="G4608" t="s">
        <v>100</v>
      </c>
      <c r="H4608" s="45" t="s">
        <v>25</v>
      </c>
      <c r="I4608" t="s">
        <v>101</v>
      </c>
      <c r="J4608" t="s">
        <v>102</v>
      </c>
      <c r="K4608">
        <v>6.7109663788351996</v>
      </c>
      <c r="L4608">
        <v>320195.13385983702</v>
      </c>
      <c r="M4608">
        <v>4.6725234766178598</v>
      </c>
      <c r="N4608">
        <v>1.4961192800588901</v>
      </c>
      <c r="O4608">
        <v>5.5398670138566004</v>
      </c>
      <c r="P4608">
        <v>1.7738384600675099</v>
      </c>
      <c r="Q4608" s="45">
        <v>5.2571199888641402</v>
      </c>
      <c r="R4608" s="45">
        <v>1.68330423855158</v>
      </c>
      <c r="S4608" s="45">
        <v>5.55565053161724</v>
      </c>
      <c r="T4608" s="45">
        <v>1.77889226564965</v>
      </c>
      <c r="U4608" s="45" t="s">
        <v>13165</v>
      </c>
      <c r="V4608" t="b">
        <f>FALSE()</f>
        <v>0</v>
      </c>
      <c r="W4608" t="s">
        <v>57</v>
      </c>
      <c r="X4608" t="s">
        <v>57</v>
      </c>
    </row>
    <row r="4609" spans="1:24">
      <c r="A4609" s="43">
        <v>43830</v>
      </c>
      <c r="B4609" t="s">
        <v>13166</v>
      </c>
      <c r="C4609" t="s">
        <v>13167</v>
      </c>
      <c r="D4609" s="44">
        <v>251860.995</v>
      </c>
      <c r="E4609" s="37">
        <v>0.25186099499999998</v>
      </c>
      <c r="F4609" t="s">
        <v>112</v>
      </c>
      <c r="G4609" t="s">
        <v>113</v>
      </c>
      <c r="H4609" s="45" t="s">
        <v>24</v>
      </c>
      <c r="I4609" t="s">
        <v>114</v>
      </c>
      <c r="J4609" t="s">
        <v>115</v>
      </c>
      <c r="K4609">
        <v>0.79572705334827198</v>
      </c>
      <c r="L4609">
        <v>316516.81809763203</v>
      </c>
      <c r="M4609">
        <v>0.68184630898402299</v>
      </c>
      <c r="N4609">
        <v>0.21581582415123801</v>
      </c>
      <c r="O4609">
        <v>0.68891170489210296</v>
      </c>
      <c r="P4609">
        <v>0.21805214078266399</v>
      </c>
      <c r="Q4609" s="45">
        <v>0.68845291479820603</v>
      </c>
      <c r="R4609" s="45">
        <v>0.21790692600196801</v>
      </c>
      <c r="S4609" s="45">
        <v>0.68989249452799595</v>
      </c>
      <c r="T4609" s="45">
        <v>0.21836257719744001</v>
      </c>
      <c r="U4609" s="45" t="s">
        <v>13168</v>
      </c>
      <c r="V4609" t="b">
        <f>FALSE()</f>
        <v>0</v>
      </c>
      <c r="W4609" t="s">
        <v>117</v>
      </c>
      <c r="X4609" t="s">
        <v>57</v>
      </c>
    </row>
    <row r="4610" spans="1:24">
      <c r="A4610" s="43">
        <v>43830</v>
      </c>
      <c r="B4610" t="s">
        <v>13169</v>
      </c>
      <c r="C4610" t="s">
        <v>13170</v>
      </c>
      <c r="D4610" s="44">
        <v>266114.57199999999</v>
      </c>
      <c r="E4610" s="37">
        <v>0.26611457199999999</v>
      </c>
      <c r="F4610" t="s">
        <v>414</v>
      </c>
      <c r="G4610" t="s">
        <v>415</v>
      </c>
      <c r="H4610" s="45" t="s">
        <v>25</v>
      </c>
      <c r="I4610" t="s">
        <v>416</v>
      </c>
      <c r="J4610" t="s">
        <v>417</v>
      </c>
      <c r="K4610">
        <v>1.8246623574362999</v>
      </c>
      <c r="L4610">
        <v>145843.18622865601</v>
      </c>
      <c r="M4610">
        <v>1.5798877891093199</v>
      </c>
      <c r="N4610">
        <v>0.23041586904744901</v>
      </c>
      <c r="O4610">
        <v>1.52764249802282</v>
      </c>
      <c r="P4610">
        <v>0.22279624932995101</v>
      </c>
      <c r="Q4610" s="45">
        <v>1.5470706066503099</v>
      </c>
      <c r="R4610" s="45">
        <v>0.22562970659458001</v>
      </c>
      <c r="S4610" s="45">
        <v>1.54932378733319</v>
      </c>
      <c r="T4610" s="45">
        <v>0.22595831764452001</v>
      </c>
      <c r="U4610" s="45" t="s">
        <v>13171</v>
      </c>
      <c r="V4610" t="b">
        <f>FALSE()</f>
        <v>0</v>
      </c>
      <c r="W4610" t="s">
        <v>57</v>
      </c>
      <c r="X4610" t="s">
        <v>57</v>
      </c>
    </row>
    <row r="4611" spans="1:24">
      <c r="A4611" s="43">
        <v>43830</v>
      </c>
      <c r="B4611" t="s">
        <v>13172</v>
      </c>
      <c r="C4611" t="s">
        <v>13173</v>
      </c>
      <c r="D4611" s="44">
        <v>1007707.949</v>
      </c>
      <c r="E4611" s="37">
        <v>1.007707949</v>
      </c>
      <c r="F4611" t="s">
        <v>180</v>
      </c>
      <c r="G4611" t="s">
        <v>180</v>
      </c>
      <c r="H4611" s="45" t="s">
        <v>25</v>
      </c>
      <c r="I4611" t="s">
        <v>181</v>
      </c>
      <c r="J4611" t="s">
        <v>182</v>
      </c>
      <c r="K4611">
        <v>37.246683814073101</v>
      </c>
      <c r="L4611">
        <v>27054.9709614485</v>
      </c>
      <c r="M4611">
        <v>27.798557392536601</v>
      </c>
      <c r="N4611">
        <v>0.75208916302523598</v>
      </c>
      <c r="O4611">
        <v>36.426522830837897</v>
      </c>
      <c r="P4611">
        <v>0.98551851741485796</v>
      </c>
      <c r="Q4611" s="45">
        <v>36.329690979955501</v>
      </c>
      <c r="R4611" s="45">
        <v>0.982898734501092</v>
      </c>
      <c r="S4611" s="45">
        <v>37.640609028166402</v>
      </c>
      <c r="T4611" s="45">
        <v>1.0183655842282799</v>
      </c>
      <c r="U4611" s="45" t="s">
        <v>13174</v>
      </c>
      <c r="V4611" t="b">
        <f>FALSE()</f>
        <v>0</v>
      </c>
      <c r="W4611" t="s">
        <v>57</v>
      </c>
      <c r="X4611" t="s">
        <v>57</v>
      </c>
    </row>
    <row r="4612" spans="1:24">
      <c r="A4612" s="43">
        <v>43830</v>
      </c>
      <c r="B4612" t="s">
        <v>13175</v>
      </c>
      <c r="C4612" t="s">
        <v>13176</v>
      </c>
      <c r="D4612" s="44">
        <v>724405.02399999998</v>
      </c>
      <c r="E4612" s="37">
        <v>0.72440502399999995</v>
      </c>
      <c r="F4612" t="s">
        <v>839</v>
      </c>
      <c r="G4612" t="s">
        <v>457</v>
      </c>
      <c r="H4612" s="45" t="s">
        <v>25</v>
      </c>
      <c r="I4612" t="s">
        <v>840</v>
      </c>
      <c r="J4612" t="s">
        <v>459</v>
      </c>
      <c r="K4612">
        <v>135.20382142201001</v>
      </c>
      <c r="L4612">
        <v>5357.8738853757995</v>
      </c>
      <c r="M4612">
        <v>80.184896551724194</v>
      </c>
      <c r="N4612">
        <v>0.42962056323604297</v>
      </c>
      <c r="O4612">
        <v>102.19663349762899</v>
      </c>
      <c r="P4612">
        <v>0.54755667379026796</v>
      </c>
      <c r="Q4612" s="45">
        <v>97.790979955456606</v>
      </c>
      <c r="R4612" s="45">
        <v>0.523951737728649</v>
      </c>
      <c r="S4612" s="45">
        <v>98.1067590001865</v>
      </c>
      <c r="T4612" s="45">
        <v>0.52564364202595604</v>
      </c>
      <c r="U4612" s="45" t="s">
        <v>13177</v>
      </c>
      <c r="V4612" t="b">
        <f>FALSE()</f>
        <v>0</v>
      </c>
      <c r="W4612" t="s">
        <v>57</v>
      </c>
      <c r="X4612" t="s">
        <v>57</v>
      </c>
    </row>
    <row r="4613" spans="1:24">
      <c r="A4613" s="43">
        <v>43830</v>
      </c>
      <c r="B4613" t="s">
        <v>13178</v>
      </c>
      <c r="C4613" t="s">
        <v>13179</v>
      </c>
      <c r="D4613" s="44">
        <v>891948.36800000002</v>
      </c>
      <c r="E4613" s="37">
        <v>0.89194836799999999</v>
      </c>
      <c r="F4613" t="s">
        <v>1013</v>
      </c>
      <c r="G4613" t="s">
        <v>1014</v>
      </c>
      <c r="H4613" s="45" t="s">
        <v>25</v>
      </c>
      <c r="I4613" t="s">
        <v>1015</v>
      </c>
      <c r="J4613" t="s">
        <v>1016</v>
      </c>
      <c r="K4613" t="s">
        <v>124</v>
      </c>
      <c r="L4613" t="e">
        <f>#VALUE!</f>
        <v>#VALUE!</v>
      </c>
      <c r="M4613" t="s">
        <v>124</v>
      </c>
      <c r="N4613" t="e">
        <f>#VALUE!</f>
        <v>#VALUE!</v>
      </c>
      <c r="O4613" t="s">
        <v>124</v>
      </c>
      <c r="P4613" t="e">
        <f>#VALUE!</f>
        <v>#VALUE!</v>
      </c>
      <c r="Q4613" s="45" t="s">
        <v>124</v>
      </c>
      <c r="R4613" s="45" t="e">
        <f>#VALUE!</f>
        <v>#VALUE!</v>
      </c>
      <c r="S4613" s="45" t="s">
        <v>124</v>
      </c>
      <c r="T4613" s="45" t="e">
        <f>#VALUE!</f>
        <v>#VALUE!</v>
      </c>
      <c r="U4613" s="45" t="s">
        <v>13180</v>
      </c>
      <c r="V4613" t="b">
        <f>TRUE()</f>
        <v>1</v>
      </c>
      <c r="W4613" t="s">
        <v>57</v>
      </c>
      <c r="X4613" t="s">
        <v>57</v>
      </c>
    </row>
    <row r="4614" spans="1:24">
      <c r="A4614" s="43">
        <v>43830</v>
      </c>
      <c r="B4614" t="s">
        <v>13181</v>
      </c>
      <c r="C4614" t="s">
        <v>13182</v>
      </c>
      <c r="D4614" s="44">
        <v>20334096.846000001</v>
      </c>
      <c r="E4614" s="37">
        <v>20.334096846000001</v>
      </c>
      <c r="F4614" t="s">
        <v>60</v>
      </c>
      <c r="G4614" t="s">
        <v>61</v>
      </c>
      <c r="H4614" s="45" t="s">
        <v>25</v>
      </c>
      <c r="I4614" t="s">
        <v>62</v>
      </c>
      <c r="J4614" t="s">
        <v>63</v>
      </c>
      <c r="K4614">
        <v>354.6652148</v>
      </c>
      <c r="L4614">
        <v>57333.214528711702</v>
      </c>
      <c r="M4614">
        <v>288.24650730000002</v>
      </c>
      <c r="N4614">
        <v>16.526098840182801</v>
      </c>
      <c r="O4614">
        <v>378.03043100000002</v>
      </c>
      <c r="P4614">
        <v>21.673699798904298</v>
      </c>
      <c r="Q4614" s="45">
        <v>538.87275</v>
      </c>
      <c r="R4614" s="45">
        <v>30.895306979426799</v>
      </c>
      <c r="S4614" s="45">
        <v>580.51248740000005</v>
      </c>
      <c r="T4614" s="45">
        <v>33.2826469767002</v>
      </c>
      <c r="U4614" s="45" t="s">
        <v>13183</v>
      </c>
      <c r="V4614" t="b">
        <f>FALSE()</f>
        <v>0</v>
      </c>
      <c r="W4614" t="s">
        <v>57</v>
      </c>
      <c r="X4614" t="s">
        <v>57</v>
      </c>
    </row>
    <row r="4615" spans="1:24">
      <c r="A4615" s="43">
        <v>43830</v>
      </c>
      <c r="B4615" t="s">
        <v>13184</v>
      </c>
      <c r="C4615" t="s">
        <v>13185</v>
      </c>
      <c r="D4615" s="44">
        <v>5982127.2340000002</v>
      </c>
      <c r="E4615" s="37">
        <v>5.982127234</v>
      </c>
      <c r="F4615" t="s">
        <v>209</v>
      </c>
      <c r="G4615" t="s">
        <v>210</v>
      </c>
      <c r="H4615" s="45" t="s">
        <v>25</v>
      </c>
      <c r="I4615" t="s">
        <v>211</v>
      </c>
      <c r="J4615" t="s">
        <v>212</v>
      </c>
      <c r="K4615">
        <v>8.0270546888957206</v>
      </c>
      <c r="L4615">
        <v>745245.605748198</v>
      </c>
      <c r="M4615">
        <v>5.5230382813529699</v>
      </c>
      <c r="N4615">
        <v>4.1160200095573796</v>
      </c>
      <c r="O4615">
        <v>6.3529276577616898</v>
      </c>
      <c r="P4615">
        <v>4.7344914205830904</v>
      </c>
      <c r="Q4615" s="45">
        <v>5.3086381756917103</v>
      </c>
      <c r="R4615" s="45">
        <v>3.95623927294137</v>
      </c>
      <c r="S4615" s="45">
        <v>5.3932859478584501</v>
      </c>
      <c r="T4615" s="45">
        <v>4.0193226531850099</v>
      </c>
      <c r="U4615" s="45" t="s">
        <v>13186</v>
      </c>
      <c r="V4615" t="b">
        <f>FALSE()</f>
        <v>0</v>
      </c>
      <c r="W4615" t="s">
        <v>57</v>
      </c>
      <c r="X4615" t="s">
        <v>57</v>
      </c>
    </row>
    <row r="4616" spans="1:24">
      <c r="A4616" s="43">
        <v>43830</v>
      </c>
      <c r="B4616" t="s">
        <v>13187</v>
      </c>
      <c r="C4616" t="s">
        <v>13188</v>
      </c>
      <c r="D4616" s="44">
        <v>31952.594000000001</v>
      </c>
      <c r="E4616" s="37">
        <v>3.1952594000000001E-2</v>
      </c>
      <c r="F4616" t="s">
        <v>1369</v>
      </c>
      <c r="G4616" t="s">
        <v>121</v>
      </c>
      <c r="H4616" s="45" t="s">
        <v>25</v>
      </c>
      <c r="I4616" t="s">
        <v>1370</v>
      </c>
      <c r="J4616" t="s">
        <v>123</v>
      </c>
      <c r="K4616">
        <v>0.19238264441591801</v>
      </c>
      <c r="L4616">
        <v>166088.75554761899</v>
      </c>
      <c r="M4616">
        <v>0.15547851449322</v>
      </c>
      <c r="N4616">
        <v>2.5823232986571399E-2</v>
      </c>
      <c r="O4616">
        <v>0.164943876761109</v>
      </c>
      <c r="P4616">
        <v>2.7395323226452498E-2</v>
      </c>
      <c r="Q4616" s="45">
        <v>0.179482625133876</v>
      </c>
      <c r="R4616" s="45">
        <v>2.9810045850905301E-2</v>
      </c>
      <c r="S4616" s="45">
        <v>0.18470123351655399</v>
      </c>
      <c r="T4616" s="45">
        <v>3.06767980228747E-2</v>
      </c>
      <c r="U4616" s="45" t="s">
        <v>13189</v>
      </c>
      <c r="V4616" t="b">
        <f>FALSE()</f>
        <v>0</v>
      </c>
      <c r="W4616" t="s">
        <v>57</v>
      </c>
      <c r="X4616" t="s">
        <v>57</v>
      </c>
    </row>
    <row r="4617" spans="1:24">
      <c r="A4617" s="43">
        <v>43830</v>
      </c>
      <c r="B4617" t="s">
        <v>13190</v>
      </c>
      <c r="C4617" t="s">
        <v>13191</v>
      </c>
      <c r="D4617" s="44">
        <v>1977522.8870000001</v>
      </c>
      <c r="E4617" s="37">
        <v>1.9775228869999999</v>
      </c>
      <c r="F4617" t="s">
        <v>504</v>
      </c>
      <c r="G4617" t="s">
        <v>505</v>
      </c>
      <c r="H4617" s="45" t="s">
        <v>25</v>
      </c>
      <c r="I4617" t="s">
        <v>506</v>
      </c>
      <c r="J4617" t="s">
        <v>507</v>
      </c>
      <c r="K4617">
        <v>23.783730479515</v>
      </c>
      <c r="L4617">
        <v>83146.035005031998</v>
      </c>
      <c r="M4617">
        <v>14.2457044874823</v>
      </c>
      <c r="N4617">
        <v>1.18447384398754</v>
      </c>
      <c r="O4617">
        <v>18.862530456616799</v>
      </c>
      <c r="P4617">
        <v>1.5683446176293401</v>
      </c>
      <c r="Q4617" s="45">
        <v>19.301751113585699</v>
      </c>
      <c r="R4617" s="45">
        <v>1.60486407374861</v>
      </c>
      <c r="S4617" s="45">
        <v>20.267357675806799</v>
      </c>
      <c r="T4617" s="45">
        <v>1.6851504307721401</v>
      </c>
      <c r="U4617" s="45" t="s">
        <v>13192</v>
      </c>
      <c r="V4617" t="b">
        <f>FALSE()</f>
        <v>0</v>
      </c>
      <c r="W4617" t="s">
        <v>57</v>
      </c>
      <c r="X4617" t="s">
        <v>57</v>
      </c>
    </row>
    <row r="4618" spans="1:24">
      <c r="A4618" s="43">
        <v>43830</v>
      </c>
      <c r="B4618" t="s">
        <v>13193</v>
      </c>
      <c r="C4618" t="s">
        <v>13194</v>
      </c>
      <c r="D4618" s="44">
        <v>4808939.4419999998</v>
      </c>
      <c r="E4618" s="37">
        <v>4.8089394419999998</v>
      </c>
      <c r="F4618" t="s">
        <v>327</v>
      </c>
      <c r="G4618" t="s">
        <v>100</v>
      </c>
      <c r="H4618" s="45" t="s">
        <v>25</v>
      </c>
      <c r="I4618" t="s">
        <v>328</v>
      </c>
      <c r="J4618" t="s">
        <v>102</v>
      </c>
      <c r="K4618">
        <v>14.6417864891381</v>
      </c>
      <c r="L4618">
        <v>328439.39129746699</v>
      </c>
      <c r="M4618">
        <v>9.2299100031082304</v>
      </c>
      <c r="N4618">
        <v>3.0314660231512698</v>
      </c>
      <c r="O4618">
        <v>7.9515133474041901</v>
      </c>
      <c r="P4618">
        <v>2.61159020371512</v>
      </c>
      <c r="Q4618" s="45">
        <v>7.0441586332337298</v>
      </c>
      <c r="R4618" s="45">
        <v>2.3135791737020899</v>
      </c>
      <c r="S4618" s="45">
        <v>7.7787717803402998</v>
      </c>
      <c r="T4618" s="45">
        <v>2.5548550685768801</v>
      </c>
      <c r="U4618" s="45" t="s">
        <v>13195</v>
      </c>
      <c r="V4618" t="b">
        <f>FALSE()</f>
        <v>0</v>
      </c>
      <c r="W4618" t="s">
        <v>57</v>
      </c>
      <c r="X4618" t="s">
        <v>57</v>
      </c>
    </row>
    <row r="4619" spans="1:24">
      <c r="A4619" s="43">
        <v>43830</v>
      </c>
      <c r="B4619" t="s">
        <v>13196</v>
      </c>
      <c r="C4619" t="s">
        <v>13197</v>
      </c>
      <c r="D4619" s="44">
        <v>2797960.0559999999</v>
      </c>
      <c r="E4619" s="37">
        <v>2.797960056</v>
      </c>
      <c r="F4619" t="s">
        <v>414</v>
      </c>
      <c r="G4619" t="s">
        <v>415</v>
      </c>
      <c r="H4619" s="45" t="s">
        <v>25</v>
      </c>
      <c r="I4619" t="s">
        <v>416</v>
      </c>
      <c r="J4619" t="s">
        <v>417</v>
      </c>
      <c r="K4619">
        <v>0.195818048780488</v>
      </c>
      <c r="L4619">
        <v>14288570.810633101</v>
      </c>
      <c r="M4619">
        <v>0.15893359259306999</v>
      </c>
      <c r="N4619">
        <v>2.2709338919543902</v>
      </c>
      <c r="O4619">
        <v>0.152075914744284</v>
      </c>
      <c r="P4619">
        <v>2.1729474764155001</v>
      </c>
      <c r="Q4619" s="45">
        <v>0.154521465347046</v>
      </c>
      <c r="R4619" s="45">
        <v>2.2078908993740498</v>
      </c>
      <c r="S4619" s="45">
        <v>0.15848557456581799</v>
      </c>
      <c r="T4619" s="45">
        <v>2.26453235464755</v>
      </c>
      <c r="U4619" s="45" t="s">
        <v>13198</v>
      </c>
      <c r="V4619" t="b">
        <f>FALSE()</f>
        <v>0</v>
      </c>
      <c r="W4619" t="s">
        <v>57</v>
      </c>
      <c r="X4619" t="s">
        <v>57</v>
      </c>
    </row>
    <row r="4620" spans="1:24">
      <c r="A4620" s="43">
        <v>43830</v>
      </c>
      <c r="B4620" t="s">
        <v>13199</v>
      </c>
      <c r="C4620" t="s">
        <v>13200</v>
      </c>
      <c r="D4620" s="44">
        <v>1015786.901</v>
      </c>
      <c r="E4620" s="37">
        <v>1.015786901</v>
      </c>
      <c r="F4620" t="s">
        <v>414</v>
      </c>
      <c r="G4620" t="s">
        <v>415</v>
      </c>
      <c r="H4620" s="45" t="s">
        <v>25</v>
      </c>
      <c r="I4620" t="s">
        <v>416</v>
      </c>
      <c r="J4620" t="s">
        <v>417</v>
      </c>
      <c r="K4620">
        <v>0.425990141206675</v>
      </c>
      <c r="L4620">
        <v>2384531.4779413599</v>
      </c>
      <c r="M4620">
        <v>0.31901887788608901</v>
      </c>
      <c r="N4620">
        <v>0.76071055637690899</v>
      </c>
      <c r="O4620">
        <v>0.31000090313258</v>
      </c>
      <c r="P4620">
        <v>0.73920691170988695</v>
      </c>
      <c r="Q4620" s="45">
        <v>0.31260881066363899</v>
      </c>
      <c r="R4620" s="45">
        <v>0.74542554930925697</v>
      </c>
      <c r="S4620" s="45">
        <v>0.31220466568604699</v>
      </c>
      <c r="T4620" s="45">
        <v>0.74446185288853695</v>
      </c>
      <c r="U4620" s="45" t="s">
        <v>13201</v>
      </c>
      <c r="V4620" t="b">
        <f>FALSE()</f>
        <v>0</v>
      </c>
      <c r="W4620" t="s">
        <v>57</v>
      </c>
      <c r="X4620" t="s">
        <v>57</v>
      </c>
    </row>
    <row r="4621" spans="1:24">
      <c r="A4621" s="43">
        <v>43830</v>
      </c>
      <c r="B4621" t="s">
        <v>13202</v>
      </c>
      <c r="C4621" t="s">
        <v>13203</v>
      </c>
      <c r="D4621" s="44">
        <v>8892497.2880000006</v>
      </c>
      <c r="E4621" s="37">
        <v>8.8924972879999995</v>
      </c>
      <c r="F4621" t="s">
        <v>790</v>
      </c>
      <c r="G4621" t="s">
        <v>633</v>
      </c>
      <c r="H4621" s="45" t="s">
        <v>25</v>
      </c>
      <c r="I4621" t="s">
        <v>791</v>
      </c>
      <c r="J4621" t="s">
        <v>635</v>
      </c>
      <c r="K4621">
        <v>34</v>
      </c>
      <c r="L4621">
        <v>261544.037882353</v>
      </c>
      <c r="M4621">
        <v>27.5</v>
      </c>
      <c r="N4621">
        <v>7.1924610417647097</v>
      </c>
      <c r="O4621">
        <v>27</v>
      </c>
      <c r="P4621">
        <v>7.0616890228235301</v>
      </c>
      <c r="Q4621" s="45">
        <v>29.25</v>
      </c>
      <c r="R4621" s="45">
        <v>7.6501631080588197</v>
      </c>
      <c r="S4621" s="45">
        <v>29.7</v>
      </c>
      <c r="T4621" s="45">
        <v>7.7678579251058801</v>
      </c>
      <c r="U4621" s="45" t="s">
        <v>13204</v>
      </c>
      <c r="V4621" t="b">
        <f>FALSE()</f>
        <v>0</v>
      </c>
      <c r="W4621" t="s">
        <v>57</v>
      </c>
      <c r="X4621" t="s">
        <v>57</v>
      </c>
    </row>
    <row r="4622" spans="1:24">
      <c r="A4622" s="43">
        <v>43830</v>
      </c>
      <c r="B4622" t="s">
        <v>13205</v>
      </c>
      <c r="C4622" t="s">
        <v>13206</v>
      </c>
      <c r="D4622" s="44">
        <v>718679.79299999995</v>
      </c>
      <c r="E4622" s="37">
        <v>0.71867979299999996</v>
      </c>
      <c r="F4622" t="s">
        <v>451</v>
      </c>
      <c r="G4622" t="s">
        <v>217</v>
      </c>
      <c r="H4622" s="45" t="s">
        <v>23</v>
      </c>
      <c r="I4622" t="s">
        <v>452</v>
      </c>
      <c r="J4622" t="s">
        <v>219</v>
      </c>
      <c r="K4622">
        <v>1.8711761380541501</v>
      </c>
      <c r="L4622">
        <v>384079.178001575</v>
      </c>
      <c r="M4622">
        <v>1.1270925795550599</v>
      </c>
      <c r="N4622">
        <v>0.43289279148718202</v>
      </c>
      <c r="O4622">
        <v>1.09071895884629</v>
      </c>
      <c r="P4622">
        <v>0.41892244114441701</v>
      </c>
      <c r="Q4622" s="45">
        <v>1.1520006287989899</v>
      </c>
      <c r="R4622" s="45">
        <v>0.442459454566414</v>
      </c>
      <c r="S4622" s="45">
        <v>1.15905196361842</v>
      </c>
      <c r="T4622" s="45">
        <v>0.44516772544767402</v>
      </c>
      <c r="U4622" s="45" t="s">
        <v>13207</v>
      </c>
      <c r="V4622" t="b">
        <f>FALSE()</f>
        <v>0</v>
      </c>
      <c r="W4622" t="s">
        <v>57</v>
      </c>
      <c r="X4622" t="s">
        <v>57</v>
      </c>
    </row>
    <row r="4623" spans="1:24">
      <c r="A4623" s="43">
        <v>43830</v>
      </c>
      <c r="B4623" t="s">
        <v>13208</v>
      </c>
      <c r="C4623" t="s">
        <v>13209</v>
      </c>
      <c r="D4623" s="44">
        <v>14763193.429</v>
      </c>
      <c r="E4623" s="37">
        <v>14.763193428999999</v>
      </c>
      <c r="F4623" t="s">
        <v>99</v>
      </c>
      <c r="G4623" t="s">
        <v>100</v>
      </c>
      <c r="H4623" s="45" t="s">
        <v>25</v>
      </c>
      <c r="I4623" t="s">
        <v>101</v>
      </c>
      <c r="J4623" t="s">
        <v>102</v>
      </c>
      <c r="K4623">
        <v>3.6392184368737501</v>
      </c>
      <c r="L4623">
        <v>4056693.4041151502</v>
      </c>
      <c r="M4623">
        <v>1.73278968253968</v>
      </c>
      <c r="N4623">
        <v>7.02939647587751</v>
      </c>
      <c r="O4623">
        <v>1.9178062003665199</v>
      </c>
      <c r="P4623">
        <v>7.7799517633980102</v>
      </c>
      <c r="Q4623" s="45">
        <v>1.97632151645647</v>
      </c>
      <c r="R4623" s="45">
        <v>8.0173304602198208</v>
      </c>
      <c r="S4623" s="45">
        <v>1.87778743068392</v>
      </c>
      <c r="T4623" s="45">
        <v>7.6176078843857997</v>
      </c>
      <c r="U4623" s="45" t="s">
        <v>13210</v>
      </c>
      <c r="V4623" t="b">
        <f>FALSE()</f>
        <v>0</v>
      </c>
      <c r="W4623" t="s">
        <v>57</v>
      </c>
      <c r="X4623" t="s">
        <v>57</v>
      </c>
    </row>
    <row r="4624" spans="1:24">
      <c r="A4624" s="43">
        <v>43830</v>
      </c>
      <c r="B4624" t="s">
        <v>13211</v>
      </c>
      <c r="C4624" t="s">
        <v>13212</v>
      </c>
      <c r="D4624" s="44">
        <v>260946.84</v>
      </c>
      <c r="E4624" s="37">
        <v>0.26094684000000001</v>
      </c>
      <c r="F4624" t="s">
        <v>154</v>
      </c>
      <c r="G4624" t="s">
        <v>155</v>
      </c>
      <c r="H4624" s="45" t="s">
        <v>25</v>
      </c>
      <c r="I4624" t="s">
        <v>156</v>
      </c>
      <c r="J4624" t="s">
        <v>157</v>
      </c>
      <c r="K4624">
        <v>1.7939096210750101</v>
      </c>
      <c r="L4624">
        <v>145462.64590722599</v>
      </c>
      <c r="M4624">
        <v>1.8830727332541899</v>
      </c>
      <c r="N4624">
        <v>0.27391674221490597</v>
      </c>
      <c r="O4624">
        <v>1.7491698678115499</v>
      </c>
      <c r="P4624">
        <v>0.25443887711306101</v>
      </c>
      <c r="Q4624" s="45">
        <v>1.78997757847534</v>
      </c>
      <c r="R4624" s="45">
        <v>0.260374874679632</v>
      </c>
      <c r="S4624" s="45">
        <v>1.71234186259973</v>
      </c>
      <c r="T4624" s="45">
        <v>0.249081778031464</v>
      </c>
      <c r="U4624" s="45" t="s">
        <v>13213</v>
      </c>
      <c r="V4624" t="b">
        <f>FALSE()</f>
        <v>0</v>
      </c>
      <c r="W4624" t="s">
        <v>57</v>
      </c>
      <c r="X4624" t="s">
        <v>57</v>
      </c>
    </row>
    <row r="4625" spans="1:24">
      <c r="A4625" s="43">
        <v>43830</v>
      </c>
      <c r="B4625" t="s">
        <v>13214</v>
      </c>
      <c r="C4625" t="s">
        <v>13215</v>
      </c>
      <c r="D4625" s="44">
        <v>286739.201</v>
      </c>
      <c r="E4625" s="37">
        <v>0.286739201</v>
      </c>
      <c r="F4625" t="s">
        <v>112</v>
      </c>
      <c r="G4625" t="s">
        <v>113</v>
      </c>
      <c r="H4625" s="45" t="s">
        <v>25</v>
      </c>
      <c r="I4625" t="s">
        <v>114</v>
      </c>
      <c r="J4625" t="s">
        <v>115</v>
      </c>
      <c r="K4625">
        <v>1.26214355482777</v>
      </c>
      <c r="L4625">
        <v>227184.30078988001</v>
      </c>
      <c r="M4625">
        <v>1.13342557178207</v>
      </c>
      <c r="N4625">
        <v>0.25749649602267899</v>
      </c>
      <c r="O4625">
        <v>1.1780646254660501</v>
      </c>
      <c r="P4625">
        <v>0.26763778822179601</v>
      </c>
      <c r="Q4625" s="45">
        <v>1.1223081478974499</v>
      </c>
      <c r="R4625" s="45">
        <v>0.25497079185086702</v>
      </c>
      <c r="S4625" s="45">
        <v>1.1319975146508501</v>
      </c>
      <c r="T4625" s="45">
        <v>0.257172063861835</v>
      </c>
      <c r="U4625" s="45" t="s">
        <v>13216</v>
      </c>
      <c r="V4625" t="b">
        <f>FALSE()</f>
        <v>0</v>
      </c>
      <c r="W4625" t="s">
        <v>117</v>
      </c>
      <c r="X4625" t="s">
        <v>57</v>
      </c>
    </row>
    <row r="4626" spans="1:24">
      <c r="A4626" s="43">
        <v>43830</v>
      </c>
      <c r="B4626" t="s">
        <v>13217</v>
      </c>
      <c r="C4626" t="s">
        <v>13218</v>
      </c>
      <c r="D4626" s="44">
        <v>180286.41399999999</v>
      </c>
      <c r="E4626" s="37">
        <v>0.18028641400000001</v>
      </c>
      <c r="F4626" t="s">
        <v>216</v>
      </c>
      <c r="G4626" t="s">
        <v>217</v>
      </c>
      <c r="H4626" s="45" t="s">
        <v>25</v>
      </c>
      <c r="I4626" t="s">
        <v>218</v>
      </c>
      <c r="J4626" t="s">
        <v>219</v>
      </c>
      <c r="K4626">
        <v>0.27941288831835698</v>
      </c>
      <c r="L4626">
        <v>645232.99223973404</v>
      </c>
      <c r="M4626">
        <v>0.22342838379025701</v>
      </c>
      <c r="N4626">
        <v>0.14416336462427501</v>
      </c>
      <c r="O4626">
        <v>0.211736465913196</v>
      </c>
      <c r="P4626">
        <v>0.136619353467438</v>
      </c>
      <c r="Q4626" s="45">
        <v>0.22108455811192701</v>
      </c>
      <c r="R4626" s="45">
        <v>0.14265105096855801</v>
      </c>
      <c r="S4626" s="45">
        <v>0.229982826249645</v>
      </c>
      <c r="T4626" s="45">
        <v>0.148392507144809</v>
      </c>
      <c r="U4626" s="45" t="s">
        <v>13219</v>
      </c>
      <c r="V4626" t="b">
        <f>FALSE()</f>
        <v>0</v>
      </c>
      <c r="W4626" t="s">
        <v>57</v>
      </c>
      <c r="X4626" t="s">
        <v>57</v>
      </c>
    </row>
    <row r="4627" spans="1:24">
      <c r="A4627" s="43">
        <v>43830</v>
      </c>
      <c r="B4627" t="s">
        <v>13220</v>
      </c>
      <c r="C4627" t="s">
        <v>13221</v>
      </c>
      <c r="D4627" s="44">
        <v>111677.107</v>
      </c>
      <c r="E4627" s="37">
        <v>0.111677107</v>
      </c>
      <c r="F4627" t="s">
        <v>83</v>
      </c>
      <c r="G4627" t="s">
        <v>83</v>
      </c>
      <c r="H4627" s="45" t="s">
        <v>25</v>
      </c>
      <c r="I4627" t="s">
        <v>84</v>
      </c>
      <c r="J4627" t="s">
        <v>85</v>
      </c>
      <c r="K4627">
        <v>3.0099240713608499</v>
      </c>
      <c r="L4627">
        <v>37102.964843066096</v>
      </c>
      <c r="M4627">
        <v>2.6506295538740998</v>
      </c>
      <c r="N4627">
        <v>9.8346215149382701E-2</v>
      </c>
      <c r="O4627">
        <v>2.6493649022709298</v>
      </c>
      <c r="P4627">
        <v>9.8299292825411597E-2</v>
      </c>
      <c r="Q4627" s="45">
        <v>2.7278323039174199</v>
      </c>
      <c r="R4627" s="45">
        <v>0.101210666070028</v>
      </c>
      <c r="S4627" s="45">
        <v>2.6852337357904399</v>
      </c>
      <c r="T4627" s="45">
        <v>9.9630132894447707E-2</v>
      </c>
      <c r="U4627" s="45" t="s">
        <v>13222</v>
      </c>
      <c r="V4627" t="b">
        <f>FALSE()</f>
        <v>0</v>
      </c>
      <c r="W4627" t="s">
        <v>57</v>
      </c>
      <c r="X4627" t="s">
        <v>57</v>
      </c>
    </row>
    <row r="4628" spans="1:24">
      <c r="A4628" s="43">
        <v>43830</v>
      </c>
      <c r="B4628" t="s">
        <v>13223</v>
      </c>
      <c r="C4628" t="s">
        <v>13224</v>
      </c>
      <c r="D4628" s="44">
        <v>121123.41</v>
      </c>
      <c r="E4628" s="37">
        <v>0.12112341</v>
      </c>
      <c r="F4628" t="s">
        <v>1212</v>
      </c>
      <c r="G4628" t="s">
        <v>226</v>
      </c>
      <c r="H4628" s="45" t="s">
        <v>25</v>
      </c>
      <c r="I4628" t="s">
        <v>1213</v>
      </c>
      <c r="J4628" t="s">
        <v>228</v>
      </c>
      <c r="K4628">
        <v>6.6310587779022701</v>
      </c>
      <c r="L4628">
        <v>18266.0739494029</v>
      </c>
      <c r="M4628">
        <v>5.4534912105044802</v>
      </c>
      <c r="N4628">
        <v>9.9613873733493494E-2</v>
      </c>
      <c r="O4628">
        <v>5.5125741441644998</v>
      </c>
      <c r="P4628">
        <v>0.100693086968875</v>
      </c>
      <c r="Q4628" s="45">
        <v>5.72065403164396</v>
      </c>
      <c r="R4628" s="45">
        <v>0.104493889580958</v>
      </c>
      <c r="S4628" s="45">
        <v>5.9051667584551302</v>
      </c>
      <c r="T4628" s="45">
        <v>0.107864212693497</v>
      </c>
      <c r="U4628" s="45" t="s">
        <v>13225</v>
      </c>
      <c r="V4628" t="b">
        <f>FALSE()</f>
        <v>0</v>
      </c>
      <c r="W4628" t="s">
        <v>57</v>
      </c>
      <c r="X4628" t="s">
        <v>57</v>
      </c>
    </row>
    <row r="4629" spans="1:24">
      <c r="A4629" s="43">
        <v>43830</v>
      </c>
      <c r="B4629" t="s">
        <v>13226</v>
      </c>
      <c r="C4629" t="s">
        <v>13227</v>
      </c>
      <c r="D4629" s="44">
        <v>7743908.9409999996</v>
      </c>
      <c r="E4629" s="37">
        <v>7.7439089409999999</v>
      </c>
      <c r="F4629" t="s">
        <v>555</v>
      </c>
      <c r="G4629" t="s">
        <v>100</v>
      </c>
      <c r="H4629" s="45" t="s">
        <v>25</v>
      </c>
      <c r="I4629" t="s">
        <v>556</v>
      </c>
      <c r="J4629" t="s">
        <v>102</v>
      </c>
      <c r="K4629" t="s">
        <v>124</v>
      </c>
      <c r="L4629" t="e">
        <f>#VALUE!</f>
        <v>#VALUE!</v>
      </c>
      <c r="M4629" t="s">
        <v>124</v>
      </c>
      <c r="N4629" t="e">
        <f>#VALUE!</f>
        <v>#VALUE!</v>
      </c>
      <c r="O4629" t="s">
        <v>124</v>
      </c>
      <c r="P4629" t="e">
        <f>#VALUE!</f>
        <v>#VALUE!</v>
      </c>
      <c r="Q4629" s="45" t="s">
        <v>124</v>
      </c>
      <c r="R4629" s="45" t="e">
        <f>#VALUE!</f>
        <v>#VALUE!</v>
      </c>
      <c r="S4629" s="45" t="s">
        <v>124</v>
      </c>
      <c r="T4629" s="45" t="e">
        <f>#VALUE!</f>
        <v>#VALUE!</v>
      </c>
      <c r="U4629" s="45" t="s">
        <v>13228</v>
      </c>
      <c r="V4629" t="b">
        <f>TRUE()</f>
        <v>1</v>
      </c>
      <c r="W4629" t="s">
        <v>57</v>
      </c>
      <c r="X4629" t="s">
        <v>57</v>
      </c>
    </row>
    <row r="4630" spans="1:24">
      <c r="A4630" s="43">
        <v>43830</v>
      </c>
      <c r="B4630" t="s">
        <v>13229</v>
      </c>
      <c r="C4630" t="s">
        <v>13230</v>
      </c>
      <c r="D4630" s="44">
        <v>12725872.096999999</v>
      </c>
      <c r="E4630" s="37">
        <v>12.725872097</v>
      </c>
      <c r="F4630" t="s">
        <v>555</v>
      </c>
      <c r="G4630" t="s">
        <v>100</v>
      </c>
      <c r="H4630" s="45" t="s">
        <v>25</v>
      </c>
      <c r="I4630" t="s">
        <v>556</v>
      </c>
      <c r="J4630" t="s">
        <v>102</v>
      </c>
      <c r="K4630" t="s">
        <v>124</v>
      </c>
      <c r="L4630" t="e">
        <f>#VALUE!</f>
        <v>#VALUE!</v>
      </c>
      <c r="M4630" t="s">
        <v>124</v>
      </c>
      <c r="N4630" t="e">
        <f>#VALUE!</f>
        <v>#VALUE!</v>
      </c>
      <c r="O4630" t="s">
        <v>124</v>
      </c>
      <c r="P4630" t="e">
        <f>#VALUE!</f>
        <v>#VALUE!</v>
      </c>
      <c r="Q4630" s="45" t="s">
        <v>124</v>
      </c>
      <c r="R4630" s="45" t="e">
        <f>#VALUE!</f>
        <v>#VALUE!</v>
      </c>
      <c r="S4630" s="45" t="s">
        <v>124</v>
      </c>
      <c r="T4630" s="45" t="e">
        <f>#VALUE!</f>
        <v>#VALUE!</v>
      </c>
      <c r="U4630" s="45" t="s">
        <v>13228</v>
      </c>
      <c r="V4630" t="b">
        <f>TRUE()</f>
        <v>1</v>
      </c>
      <c r="W4630" t="s">
        <v>57</v>
      </c>
      <c r="X4630" t="s">
        <v>57</v>
      </c>
    </row>
    <row r="4631" spans="1:24">
      <c r="A4631" s="43">
        <v>43830</v>
      </c>
      <c r="B4631" t="s">
        <v>13231</v>
      </c>
      <c r="C4631" t="s">
        <v>13232</v>
      </c>
      <c r="D4631" s="44">
        <v>20887163.239999998</v>
      </c>
      <c r="E4631" s="37">
        <v>20.88716324</v>
      </c>
      <c r="F4631" t="s">
        <v>555</v>
      </c>
      <c r="G4631" t="s">
        <v>100</v>
      </c>
      <c r="H4631" s="45" t="s">
        <v>25</v>
      </c>
      <c r="I4631" t="s">
        <v>556</v>
      </c>
      <c r="J4631" t="s">
        <v>102</v>
      </c>
      <c r="K4631" t="s">
        <v>124</v>
      </c>
      <c r="L4631" t="e">
        <f>#VALUE!</f>
        <v>#VALUE!</v>
      </c>
      <c r="M4631" t="s">
        <v>124</v>
      </c>
      <c r="N4631" t="e">
        <f>#VALUE!</f>
        <v>#VALUE!</v>
      </c>
      <c r="O4631" t="s">
        <v>124</v>
      </c>
      <c r="P4631" t="e">
        <f>#VALUE!</f>
        <v>#VALUE!</v>
      </c>
      <c r="Q4631" s="45" t="s">
        <v>124</v>
      </c>
      <c r="R4631" s="45" t="e">
        <f>#VALUE!</f>
        <v>#VALUE!</v>
      </c>
      <c r="S4631" s="45" t="s">
        <v>124</v>
      </c>
      <c r="T4631" s="45" t="e">
        <f>#VALUE!</f>
        <v>#VALUE!</v>
      </c>
      <c r="U4631" s="45" t="s">
        <v>13228</v>
      </c>
      <c r="V4631" t="b">
        <f>TRUE()</f>
        <v>1</v>
      </c>
      <c r="W4631" t="s">
        <v>57</v>
      </c>
      <c r="X4631" t="s">
        <v>57</v>
      </c>
    </row>
    <row r="4632" spans="1:24">
      <c r="A4632" s="43">
        <v>43830</v>
      </c>
      <c r="B4632" t="s">
        <v>13233</v>
      </c>
      <c r="C4632" t="s">
        <v>13234</v>
      </c>
      <c r="D4632" s="44">
        <v>33081516.712000001</v>
      </c>
      <c r="E4632" s="37">
        <v>33.081516712000003</v>
      </c>
      <c r="F4632" t="s">
        <v>6242</v>
      </c>
      <c r="G4632" t="s">
        <v>6243</v>
      </c>
      <c r="H4632" s="45" t="s">
        <v>25</v>
      </c>
      <c r="I4632" t="s">
        <v>6244</v>
      </c>
      <c r="J4632" t="s">
        <v>6245</v>
      </c>
      <c r="K4632">
        <v>15.635</v>
      </c>
      <c r="L4632">
        <v>2115862.9173009298</v>
      </c>
      <c r="M4632">
        <v>12.09</v>
      </c>
      <c r="N4632">
        <v>25.580782670168201</v>
      </c>
      <c r="O4632">
        <v>13.73</v>
      </c>
      <c r="P4632">
        <v>29.050797854541699</v>
      </c>
      <c r="Q4632" s="45">
        <v>13.62</v>
      </c>
      <c r="R4632" s="45">
        <v>28.818052933638601</v>
      </c>
      <c r="S4632" s="45">
        <v>13.45</v>
      </c>
      <c r="T4632" s="45">
        <v>28.458356237697501</v>
      </c>
      <c r="U4632" s="45" t="s">
        <v>13235</v>
      </c>
      <c r="V4632" t="b">
        <f>FALSE()</f>
        <v>0</v>
      </c>
      <c r="W4632" t="s">
        <v>57</v>
      </c>
      <c r="X4632" t="s">
        <v>57</v>
      </c>
    </row>
    <row r="4633" spans="1:24">
      <c r="A4633" s="43">
        <v>43830</v>
      </c>
      <c r="B4633" t="s">
        <v>13236</v>
      </c>
      <c r="C4633" t="s">
        <v>13237</v>
      </c>
      <c r="D4633" s="44">
        <v>66921421.446999997</v>
      </c>
      <c r="E4633" s="37">
        <v>66.921421447</v>
      </c>
      <c r="F4633" t="s">
        <v>74</v>
      </c>
      <c r="G4633" t="s">
        <v>74</v>
      </c>
      <c r="H4633" s="45" t="s">
        <v>25</v>
      </c>
      <c r="I4633" t="s">
        <v>75</v>
      </c>
      <c r="J4633" t="s">
        <v>76</v>
      </c>
      <c r="K4633">
        <v>116.54</v>
      </c>
      <c r="L4633">
        <v>574235.63966878306</v>
      </c>
      <c r="M4633">
        <v>65.92</v>
      </c>
      <c r="N4633">
        <v>37.853613366966201</v>
      </c>
      <c r="O4633">
        <v>77.47</v>
      </c>
      <c r="P4633">
        <v>44.4860350051406</v>
      </c>
      <c r="Q4633" s="45">
        <v>77.540000000000006</v>
      </c>
      <c r="R4633" s="45">
        <v>44.5262314999175</v>
      </c>
      <c r="S4633" s="45">
        <v>81.75</v>
      </c>
      <c r="T4633" s="45">
        <v>46.943763542923001</v>
      </c>
      <c r="U4633" s="45" t="s">
        <v>13238</v>
      </c>
      <c r="V4633" t="b">
        <f>FALSE()</f>
        <v>0</v>
      </c>
      <c r="W4633" t="s">
        <v>57</v>
      </c>
      <c r="X4633" t="s">
        <v>57</v>
      </c>
    </row>
    <row r="4634" spans="1:24">
      <c r="A4634" s="43">
        <v>43830</v>
      </c>
      <c r="B4634" t="s">
        <v>13239</v>
      </c>
      <c r="C4634" t="s">
        <v>13240</v>
      </c>
      <c r="D4634" s="44">
        <v>15746114.33</v>
      </c>
      <c r="E4634" s="37">
        <v>15.746114329999999</v>
      </c>
      <c r="F4634" t="s">
        <v>242</v>
      </c>
      <c r="G4634" t="s">
        <v>53</v>
      </c>
      <c r="H4634" s="45" t="s">
        <v>25</v>
      </c>
      <c r="I4634" t="s">
        <v>243</v>
      </c>
      <c r="J4634" t="s">
        <v>55</v>
      </c>
      <c r="K4634">
        <v>42.82</v>
      </c>
      <c r="L4634">
        <v>367728.03199439502</v>
      </c>
      <c r="M4634">
        <v>31</v>
      </c>
      <c r="N4634">
        <v>11.3995689918263</v>
      </c>
      <c r="O4634">
        <v>36.045000000000002</v>
      </c>
      <c r="P4634">
        <v>13.254756913237999</v>
      </c>
      <c r="Q4634" s="45">
        <v>37.784999999999997</v>
      </c>
      <c r="R4634" s="45">
        <v>13.8946036889082</v>
      </c>
      <c r="S4634" s="45">
        <v>41.034999999999997</v>
      </c>
      <c r="T4634" s="45">
        <v>15.08971979289</v>
      </c>
      <c r="U4634" s="45" t="s">
        <v>13241</v>
      </c>
      <c r="V4634" t="b">
        <f>FALSE()</f>
        <v>0</v>
      </c>
      <c r="W4634" t="s">
        <v>57</v>
      </c>
      <c r="X4634" t="s">
        <v>57</v>
      </c>
    </row>
    <row r="4635" spans="1:24">
      <c r="A4635" s="43">
        <v>43830</v>
      </c>
      <c r="B4635" t="s">
        <v>13242</v>
      </c>
      <c r="C4635" t="s">
        <v>13243</v>
      </c>
      <c r="D4635" s="44">
        <v>10827937.806</v>
      </c>
      <c r="E4635" s="37">
        <v>10.827937806</v>
      </c>
      <c r="F4635" t="s">
        <v>74</v>
      </c>
      <c r="G4635" t="s">
        <v>74</v>
      </c>
      <c r="H4635" s="45" t="s">
        <v>25</v>
      </c>
      <c r="I4635" t="s">
        <v>75</v>
      </c>
      <c r="J4635" t="s">
        <v>76</v>
      </c>
      <c r="K4635">
        <v>18.712630721794</v>
      </c>
      <c r="L4635">
        <v>578643.26865538198</v>
      </c>
      <c r="M4635">
        <v>13.8784052394016</v>
      </c>
      <c r="N4635">
        <v>8.0306457714513204</v>
      </c>
      <c r="O4635">
        <v>13.4007643396652</v>
      </c>
      <c r="P4635">
        <v>7.7542620799843496</v>
      </c>
      <c r="Q4635" s="45">
        <v>13.872899571261501</v>
      </c>
      <c r="R4635" s="45">
        <v>8.0274599536425999</v>
      </c>
      <c r="S4635" s="45">
        <v>13.869245378934</v>
      </c>
      <c r="T4635" s="45">
        <v>8.0253454798499195</v>
      </c>
      <c r="U4635" s="45" t="s">
        <v>13244</v>
      </c>
      <c r="V4635" t="b">
        <f>FALSE()</f>
        <v>0</v>
      </c>
      <c r="W4635" t="s">
        <v>57</v>
      </c>
      <c r="X4635" t="s">
        <v>57</v>
      </c>
    </row>
    <row r="4636" spans="1:24">
      <c r="A4636" s="43">
        <v>43830</v>
      </c>
      <c r="B4636" t="s">
        <v>13245</v>
      </c>
      <c r="C4636" t="s">
        <v>13246</v>
      </c>
      <c r="D4636" s="44">
        <v>2873340.61</v>
      </c>
      <c r="E4636" s="37">
        <v>2.8733406100000001</v>
      </c>
      <c r="F4636" t="s">
        <v>555</v>
      </c>
      <c r="G4636" t="s">
        <v>100</v>
      </c>
      <c r="H4636" s="45" t="s">
        <v>25</v>
      </c>
      <c r="I4636" t="s">
        <v>556</v>
      </c>
      <c r="J4636" t="s">
        <v>102</v>
      </c>
      <c r="K4636" t="s">
        <v>124</v>
      </c>
      <c r="L4636" t="e">
        <f>#VALUE!</f>
        <v>#VALUE!</v>
      </c>
      <c r="M4636" t="s">
        <v>124</v>
      </c>
      <c r="N4636" t="e">
        <f>#VALUE!</f>
        <v>#VALUE!</v>
      </c>
      <c r="O4636" t="s">
        <v>124</v>
      </c>
      <c r="P4636" t="e">
        <f>#VALUE!</f>
        <v>#VALUE!</v>
      </c>
      <c r="Q4636" s="45" t="s">
        <v>124</v>
      </c>
      <c r="R4636" s="45" t="e">
        <f>#VALUE!</f>
        <v>#VALUE!</v>
      </c>
      <c r="S4636" s="45" t="s">
        <v>124</v>
      </c>
      <c r="T4636" s="45" t="e">
        <f>#VALUE!</f>
        <v>#VALUE!</v>
      </c>
      <c r="U4636" s="45" t="s">
        <v>13247</v>
      </c>
      <c r="V4636" t="b">
        <f>TRUE()</f>
        <v>1</v>
      </c>
      <c r="W4636" t="s">
        <v>57</v>
      </c>
      <c r="X4636" t="s">
        <v>57</v>
      </c>
    </row>
    <row r="4637" spans="1:24">
      <c r="A4637" s="43">
        <v>43830</v>
      </c>
      <c r="B4637" t="s">
        <v>13248</v>
      </c>
      <c r="C4637" t="s">
        <v>13249</v>
      </c>
      <c r="D4637" s="44">
        <v>364740.136</v>
      </c>
      <c r="E4637" s="37">
        <v>0.36474013599999999</v>
      </c>
      <c r="F4637" t="s">
        <v>470</v>
      </c>
      <c r="G4637" t="s">
        <v>90</v>
      </c>
      <c r="H4637" s="45" t="s">
        <v>25</v>
      </c>
      <c r="I4637" t="s">
        <v>471</v>
      </c>
      <c r="J4637" t="s">
        <v>92</v>
      </c>
      <c r="K4637">
        <v>16.949702370016499</v>
      </c>
      <c r="L4637">
        <v>21518.969952251999</v>
      </c>
      <c r="M4637">
        <v>9.6914727444496904</v>
      </c>
      <c r="N4637">
        <v>0.20855051078088199</v>
      </c>
      <c r="O4637">
        <v>10.481057379336001</v>
      </c>
      <c r="P4637">
        <v>0.22554155881376101</v>
      </c>
      <c r="Q4637" s="45">
        <v>13.4035189309577</v>
      </c>
      <c r="R4637" s="45">
        <v>0.28842992112971999</v>
      </c>
      <c r="S4637" s="45">
        <v>12.8598236336504</v>
      </c>
      <c r="T4637" s="45">
        <v>0.27673015836378301</v>
      </c>
      <c r="U4637" s="45" t="s">
        <v>13250</v>
      </c>
      <c r="V4637" t="b">
        <f>FALSE()</f>
        <v>0</v>
      </c>
      <c r="W4637" t="s">
        <v>57</v>
      </c>
      <c r="X4637" t="s">
        <v>57</v>
      </c>
    </row>
    <row r="4638" spans="1:24">
      <c r="A4638" s="43">
        <v>43830</v>
      </c>
      <c r="B4638" t="s">
        <v>13251</v>
      </c>
      <c r="C4638" t="s">
        <v>13252</v>
      </c>
      <c r="D4638" s="44">
        <v>14722017.948000001</v>
      </c>
      <c r="E4638" s="37">
        <v>14.722017948</v>
      </c>
      <c r="F4638" t="s">
        <v>200</v>
      </c>
      <c r="G4638" t="s">
        <v>201</v>
      </c>
      <c r="H4638" s="45" t="s">
        <v>25</v>
      </c>
      <c r="I4638" t="s">
        <v>202</v>
      </c>
      <c r="J4638" t="s">
        <v>203</v>
      </c>
      <c r="K4638">
        <v>27.86</v>
      </c>
      <c r="L4638">
        <v>528428.49777458701</v>
      </c>
      <c r="M4638">
        <v>18.585000000000001</v>
      </c>
      <c r="N4638">
        <v>9.8208436311407095</v>
      </c>
      <c r="O4638">
        <v>17.690000000000001</v>
      </c>
      <c r="P4638">
        <v>9.3479001256324494</v>
      </c>
      <c r="Q4638" s="45">
        <v>14.654999999999999</v>
      </c>
      <c r="R4638" s="45">
        <v>7.7441196348865802</v>
      </c>
      <c r="S4638" s="45">
        <v>16.600000000000001</v>
      </c>
      <c r="T4638" s="45">
        <v>8.7719130630581503</v>
      </c>
      <c r="U4638" s="45" t="s">
        <v>13253</v>
      </c>
      <c r="V4638" t="b">
        <f>FALSE()</f>
        <v>0</v>
      </c>
      <c r="W4638" t="s">
        <v>57</v>
      </c>
      <c r="X4638" t="s">
        <v>57</v>
      </c>
    </row>
    <row r="4639" spans="1:24">
      <c r="A4639" s="43">
        <v>43830</v>
      </c>
      <c r="B4639" t="s">
        <v>13254</v>
      </c>
      <c r="C4639" t="s">
        <v>13255</v>
      </c>
      <c r="D4639" s="44">
        <v>865635.69200000004</v>
      </c>
      <c r="E4639" s="37">
        <v>0.86563569200000001</v>
      </c>
      <c r="F4639" t="s">
        <v>83</v>
      </c>
      <c r="G4639" t="s">
        <v>83</v>
      </c>
      <c r="H4639" s="45" t="s">
        <v>25</v>
      </c>
      <c r="I4639" t="s">
        <v>84</v>
      </c>
      <c r="J4639" t="s">
        <v>85</v>
      </c>
      <c r="K4639">
        <v>0.106497535301669</v>
      </c>
      <c r="L4639">
        <v>8128222.7757475097</v>
      </c>
      <c r="M4639">
        <v>9.0983723296033006E-2</v>
      </c>
      <c r="N4639">
        <v>0.73953597191712395</v>
      </c>
      <c r="O4639">
        <v>9.1245548846571004E-2</v>
      </c>
      <c r="P4639">
        <v>0.74166414832028005</v>
      </c>
      <c r="Q4639" s="45">
        <v>8.9146999238679997E-2</v>
      </c>
      <c r="R4639" s="45">
        <v>0.72460666960138398</v>
      </c>
      <c r="S4639" s="45">
        <v>9.1754806327579E-2</v>
      </c>
      <c r="T4639" s="45">
        <v>0.74580350657612904</v>
      </c>
      <c r="U4639" s="45" t="s">
        <v>13256</v>
      </c>
      <c r="V4639" t="b">
        <f>FALSE()</f>
        <v>0</v>
      </c>
      <c r="W4639" t="s">
        <v>57</v>
      </c>
      <c r="X4639" t="s">
        <v>57</v>
      </c>
    </row>
    <row r="4640" spans="1:24">
      <c r="A4640" s="43">
        <v>43830</v>
      </c>
      <c r="B4640" t="s">
        <v>13257</v>
      </c>
      <c r="C4640" t="s">
        <v>13258</v>
      </c>
      <c r="D4640" s="44">
        <v>18706129.467</v>
      </c>
      <c r="E4640" s="37">
        <v>18.706129467</v>
      </c>
      <c r="F4640" t="s">
        <v>522</v>
      </c>
      <c r="G4640" t="s">
        <v>505</v>
      </c>
      <c r="H4640" s="45" t="s">
        <v>25</v>
      </c>
      <c r="I4640" t="s">
        <v>523</v>
      </c>
      <c r="J4640" t="s">
        <v>507</v>
      </c>
      <c r="K4640">
        <v>167.57143520429199</v>
      </c>
      <c r="L4640">
        <v>111630.77671438899</v>
      </c>
      <c r="M4640">
        <v>127.935807899461</v>
      </c>
      <c r="N4640">
        <v>14.2815736053997</v>
      </c>
      <c r="O4640">
        <v>150.94365632806</v>
      </c>
      <c r="P4640">
        <v>16.849957596011102</v>
      </c>
      <c r="Q4640" s="45">
        <v>156.391222279526</v>
      </c>
      <c r="R4640" s="45">
        <v>17.458073614376101</v>
      </c>
      <c r="S4640" s="45">
        <v>153.748047067268</v>
      </c>
      <c r="T4640" s="45">
        <v>17.163013912439499</v>
      </c>
      <c r="U4640" s="45" t="s">
        <v>13259</v>
      </c>
      <c r="V4640" t="b">
        <f>FALSE()</f>
        <v>0</v>
      </c>
      <c r="W4640" t="s">
        <v>57</v>
      </c>
      <c r="X4640" t="s">
        <v>57</v>
      </c>
    </row>
    <row r="4641" spans="1:24">
      <c r="A4641" s="43">
        <v>43830</v>
      </c>
      <c r="B4641" t="s">
        <v>13260</v>
      </c>
      <c r="C4641" t="s">
        <v>13261</v>
      </c>
      <c r="D4641" s="44">
        <v>433920.80699999997</v>
      </c>
      <c r="E4641" s="37">
        <v>0.43392080700000002</v>
      </c>
      <c r="F4641" t="s">
        <v>106</v>
      </c>
      <c r="G4641" t="s">
        <v>106</v>
      </c>
      <c r="H4641" s="45" t="s">
        <v>25</v>
      </c>
      <c r="I4641" t="s">
        <v>107</v>
      </c>
      <c r="J4641" t="s">
        <v>108</v>
      </c>
      <c r="K4641">
        <v>11.2315833599834</v>
      </c>
      <c r="L4641">
        <v>38633.983570473298</v>
      </c>
      <c r="M4641">
        <v>6.9307379277327401</v>
      </c>
      <c r="N4641">
        <v>0.26776201523128301</v>
      </c>
      <c r="O4641">
        <v>9.8610974308462591</v>
      </c>
      <c r="P4641">
        <v>0.38097347613015098</v>
      </c>
      <c r="Q4641" s="45">
        <v>9.7902455052897999</v>
      </c>
      <c r="R4641" s="45">
        <v>0.378236184002266</v>
      </c>
      <c r="S4641" s="45">
        <v>9.8999574485495696</v>
      </c>
      <c r="T4641" s="45">
        <v>0.38247479341564899</v>
      </c>
      <c r="U4641" s="45" t="s">
        <v>13262</v>
      </c>
      <c r="V4641" t="b">
        <f>FALSE()</f>
        <v>0</v>
      </c>
      <c r="W4641" t="s">
        <v>57</v>
      </c>
      <c r="X4641" t="s">
        <v>57</v>
      </c>
    </row>
    <row r="4642" spans="1:24">
      <c r="A4642" s="43">
        <v>43830</v>
      </c>
      <c r="B4642" t="s">
        <v>13263</v>
      </c>
      <c r="C4642" t="s">
        <v>13264</v>
      </c>
      <c r="D4642" s="44">
        <v>80792.191000000006</v>
      </c>
      <c r="E4642" s="37">
        <v>8.0792190999999999E-2</v>
      </c>
      <c r="F4642" t="s">
        <v>555</v>
      </c>
      <c r="G4642" t="s">
        <v>100</v>
      </c>
      <c r="H4642" s="45" t="s">
        <v>25</v>
      </c>
      <c r="I4642" t="s">
        <v>556</v>
      </c>
      <c r="J4642" t="s">
        <v>102</v>
      </c>
      <c r="K4642" t="s">
        <v>124</v>
      </c>
      <c r="L4642" t="e">
        <f>#VALUE!</f>
        <v>#VALUE!</v>
      </c>
      <c r="M4642" t="s">
        <v>124</v>
      </c>
      <c r="N4642" t="e">
        <f>#VALUE!</f>
        <v>#VALUE!</v>
      </c>
      <c r="O4642" t="s">
        <v>124</v>
      </c>
      <c r="P4642" t="e">
        <f>#VALUE!</f>
        <v>#VALUE!</v>
      </c>
      <c r="Q4642" s="45" t="s">
        <v>124</v>
      </c>
      <c r="R4642" s="45" t="e">
        <f>#VALUE!</f>
        <v>#VALUE!</v>
      </c>
      <c r="S4642" s="45" t="s">
        <v>124</v>
      </c>
      <c r="T4642" s="45" t="e">
        <f>#VALUE!</f>
        <v>#VALUE!</v>
      </c>
      <c r="U4642" s="45" t="s">
        <v>13265</v>
      </c>
      <c r="V4642" t="b">
        <f>TRUE()</f>
        <v>1</v>
      </c>
      <c r="W4642" t="s">
        <v>57</v>
      </c>
      <c r="X4642" t="s">
        <v>57</v>
      </c>
    </row>
    <row r="4643" spans="1:24">
      <c r="A4643" s="43">
        <v>43830</v>
      </c>
      <c r="B4643" t="s">
        <v>13266</v>
      </c>
      <c r="C4643" t="s">
        <v>13267</v>
      </c>
      <c r="D4643" s="44">
        <v>3509674.4249999998</v>
      </c>
      <c r="E4643" s="37">
        <v>3.509674425</v>
      </c>
      <c r="F4643" t="s">
        <v>74</v>
      </c>
      <c r="G4643" t="s">
        <v>74</v>
      </c>
      <c r="H4643" s="45" t="s">
        <v>25</v>
      </c>
      <c r="I4643" t="s">
        <v>75</v>
      </c>
      <c r="J4643" t="s">
        <v>76</v>
      </c>
      <c r="K4643">
        <v>0.48431724137930998</v>
      </c>
      <c r="L4643">
        <v>7246643.5739612198</v>
      </c>
      <c r="M4643">
        <v>0.34886036684467198</v>
      </c>
      <c r="N4643">
        <v>2.52806673560469</v>
      </c>
      <c r="O4643">
        <v>0.35528008346858297</v>
      </c>
      <c r="P4643">
        <v>2.57458813382401</v>
      </c>
      <c r="Q4643" s="45">
        <v>0.383725130890052</v>
      </c>
      <c r="R4643" s="45">
        <v>2.78071925393182</v>
      </c>
      <c r="S4643" s="45">
        <v>0.41371088904204001</v>
      </c>
      <c r="T4643" s="45">
        <v>2.9980153555542799</v>
      </c>
      <c r="U4643" s="45" t="s">
        <v>13268</v>
      </c>
      <c r="V4643" t="b">
        <f>FALSE()</f>
        <v>0</v>
      </c>
      <c r="W4643" t="s">
        <v>57</v>
      </c>
      <c r="X4643" t="s">
        <v>57</v>
      </c>
    </row>
    <row r="4644" spans="1:24">
      <c r="A4644" s="43">
        <v>43830</v>
      </c>
      <c r="B4644" t="s">
        <v>13269</v>
      </c>
      <c r="C4644" t="s">
        <v>13270</v>
      </c>
      <c r="D4644" s="44">
        <v>8556809.284</v>
      </c>
      <c r="E4644" s="37">
        <v>8.5568092839999998</v>
      </c>
      <c r="F4644" t="s">
        <v>382</v>
      </c>
      <c r="G4644" t="s">
        <v>383</v>
      </c>
      <c r="H4644" s="45" t="s">
        <v>25</v>
      </c>
      <c r="I4644" t="s">
        <v>384</v>
      </c>
      <c r="J4644" t="s">
        <v>385</v>
      </c>
      <c r="K4644">
        <v>1.1889770114942499</v>
      </c>
      <c r="L4644">
        <v>7196782.78156632</v>
      </c>
      <c r="M4644">
        <v>0.87215091711167902</v>
      </c>
      <c r="N4644">
        <v>6.2766807031966101</v>
      </c>
      <c r="O4644">
        <v>1.0385110132158599</v>
      </c>
      <c r="P4644">
        <v>7.4739381783788996</v>
      </c>
      <c r="Q4644" s="45">
        <v>1.00020157068063</v>
      </c>
      <c r="R4644" s="45">
        <v>7.1982334419699496</v>
      </c>
      <c r="S4644" s="45">
        <v>1.0183652653342501</v>
      </c>
      <c r="T4644" s="45">
        <v>7.3289536069027497</v>
      </c>
      <c r="U4644" s="45" t="s">
        <v>13271</v>
      </c>
      <c r="V4644" t="b">
        <f>FALSE()</f>
        <v>0</v>
      </c>
      <c r="W4644" t="s">
        <v>57</v>
      </c>
      <c r="X4644" t="s">
        <v>57</v>
      </c>
    </row>
    <row r="4645" spans="1:24">
      <c r="A4645" s="43">
        <v>43830</v>
      </c>
      <c r="B4645" t="s">
        <v>13272</v>
      </c>
      <c r="C4645" t="s">
        <v>13273</v>
      </c>
      <c r="D4645" s="44">
        <v>478488.36599999998</v>
      </c>
      <c r="E4645" s="37">
        <v>0.478488366</v>
      </c>
      <c r="F4645" t="s">
        <v>414</v>
      </c>
      <c r="G4645" t="s">
        <v>415</v>
      </c>
      <c r="H4645" s="45" t="s">
        <v>25</v>
      </c>
      <c r="I4645" t="s">
        <v>416</v>
      </c>
      <c r="J4645" t="s">
        <v>417</v>
      </c>
      <c r="K4645">
        <v>0.19961724137931</v>
      </c>
      <c r="L4645">
        <v>2397029.2480436699</v>
      </c>
      <c r="M4645">
        <v>0.120439888553518</v>
      </c>
      <c r="N4645">
        <v>0.28869793549390299</v>
      </c>
      <c r="O4645">
        <v>0.114572571296082</v>
      </c>
      <c r="P4645">
        <v>0.27463380442027802</v>
      </c>
      <c r="Q4645" s="45">
        <v>0.12056937172774899</v>
      </c>
      <c r="R4645" s="45">
        <v>0.28900831044966402</v>
      </c>
      <c r="S4645" s="45">
        <v>0.13578203537790001</v>
      </c>
      <c r="T4645" s="45">
        <v>0.32547351015972698</v>
      </c>
      <c r="U4645" s="45" t="s">
        <v>13274</v>
      </c>
      <c r="V4645" t="b">
        <f>FALSE()</f>
        <v>0</v>
      </c>
      <c r="W4645" t="s">
        <v>57</v>
      </c>
      <c r="X4645" t="s">
        <v>57</v>
      </c>
    </row>
    <row r="4646" spans="1:24">
      <c r="A4646" s="43">
        <v>43830</v>
      </c>
      <c r="B4646" t="s">
        <v>13275</v>
      </c>
      <c r="C4646" t="s">
        <v>13276</v>
      </c>
      <c r="D4646" s="44">
        <v>544078438.954</v>
      </c>
      <c r="E4646" s="37">
        <v>544.07843895400003</v>
      </c>
      <c r="F4646" t="s">
        <v>346</v>
      </c>
      <c r="G4646" t="s">
        <v>347</v>
      </c>
      <c r="H4646" s="45" t="s">
        <v>25</v>
      </c>
      <c r="I4646" t="s">
        <v>348</v>
      </c>
      <c r="J4646" t="s">
        <v>349</v>
      </c>
      <c r="K4646">
        <v>132.8812576</v>
      </c>
      <c r="L4646">
        <v>4094470.8740775799</v>
      </c>
      <c r="M4646">
        <v>58.8406023</v>
      </c>
      <c r="N4646">
        <v>240.921132330532</v>
      </c>
      <c r="O4646">
        <v>49.741562000000002</v>
      </c>
      <c r="P4646">
        <v>203.665376840124</v>
      </c>
      <c r="Q4646" s="45">
        <v>49.336793999999998</v>
      </c>
      <c r="R4646" s="45">
        <v>202.00806605336501</v>
      </c>
      <c r="S4646" s="45">
        <v>52.816680699999999</v>
      </c>
      <c r="T4646" s="45">
        <v>216.256360791605</v>
      </c>
      <c r="U4646" s="45" t="s">
        <v>13277</v>
      </c>
      <c r="V4646" t="b">
        <f>FALSE()</f>
        <v>0</v>
      </c>
      <c r="W4646" t="s">
        <v>57</v>
      </c>
      <c r="X4646" t="s">
        <v>57</v>
      </c>
    </row>
    <row r="4647" spans="1:24">
      <c r="A4647" s="43">
        <v>43830</v>
      </c>
      <c r="B4647" t="s">
        <v>13278</v>
      </c>
      <c r="C4647" t="s">
        <v>13279</v>
      </c>
      <c r="D4647" s="44">
        <v>31382051.381999999</v>
      </c>
      <c r="E4647" s="37">
        <v>31.382051382</v>
      </c>
      <c r="F4647" t="s">
        <v>1369</v>
      </c>
      <c r="G4647" t="s">
        <v>121</v>
      </c>
      <c r="H4647" s="45" t="s">
        <v>25</v>
      </c>
      <c r="I4647" t="s">
        <v>1370</v>
      </c>
      <c r="J4647" t="s">
        <v>123</v>
      </c>
      <c r="K4647">
        <v>6.6827776451590299</v>
      </c>
      <c r="L4647">
        <v>4695959.2325704601</v>
      </c>
      <c r="M4647">
        <v>3.9116617424868001</v>
      </c>
      <c r="N4647">
        <v>18.369004074323499</v>
      </c>
      <c r="O4647">
        <v>3.3987552070871598</v>
      </c>
      <c r="P4647">
        <v>15.9604158939679</v>
      </c>
      <c r="Q4647" s="45">
        <v>3.55187332010349</v>
      </c>
      <c r="R4647" s="45">
        <v>16.6794523104607</v>
      </c>
      <c r="S4647" s="45">
        <v>3.84448472233893</v>
      </c>
      <c r="T4647" s="45">
        <v>18.053543526343599</v>
      </c>
      <c r="U4647" s="45" t="s">
        <v>13280</v>
      </c>
      <c r="V4647" t="b">
        <f>FALSE()</f>
        <v>0</v>
      </c>
      <c r="W4647" t="s">
        <v>57</v>
      </c>
      <c r="X4647" t="s">
        <v>57</v>
      </c>
    </row>
    <row r="4648" spans="1:24">
      <c r="A4648" s="43">
        <v>43830</v>
      </c>
      <c r="B4648" t="s">
        <v>13281</v>
      </c>
      <c r="C4648" t="s">
        <v>13282</v>
      </c>
      <c r="D4648" s="44">
        <v>4424401.1339999996</v>
      </c>
      <c r="E4648" s="37">
        <v>4.424401134</v>
      </c>
      <c r="F4648" t="s">
        <v>60</v>
      </c>
      <c r="G4648" t="s">
        <v>61</v>
      </c>
      <c r="H4648" s="45" t="s">
        <v>25</v>
      </c>
      <c r="I4648" t="s">
        <v>62</v>
      </c>
      <c r="J4648" t="s">
        <v>63</v>
      </c>
      <c r="K4648">
        <v>35.6199558</v>
      </c>
      <c r="L4648">
        <v>124211.303316665</v>
      </c>
      <c r="M4648">
        <v>25.417995399999999</v>
      </c>
      <c r="N4648">
        <v>3.15720233633099</v>
      </c>
      <c r="O4648">
        <v>28.869327999999999</v>
      </c>
      <c r="P4648">
        <v>3.5858968567562899</v>
      </c>
      <c r="Q4648" s="45">
        <v>30.453219000000001</v>
      </c>
      <c r="R4648" s="45">
        <v>3.7826340221778199</v>
      </c>
      <c r="S4648" s="45">
        <v>31.557020099999999</v>
      </c>
      <c r="T4648" s="45">
        <v>3.9197385954111899</v>
      </c>
      <c r="U4648" s="45" t="s">
        <v>13283</v>
      </c>
      <c r="V4648" t="b">
        <f>FALSE()</f>
        <v>0</v>
      </c>
      <c r="W4648" t="s">
        <v>57</v>
      </c>
      <c r="X4648" t="s">
        <v>57</v>
      </c>
    </row>
    <row r="4649" spans="1:24">
      <c r="A4649" s="43">
        <v>43830</v>
      </c>
      <c r="B4649" t="s">
        <v>13284</v>
      </c>
      <c r="C4649" t="s">
        <v>13285</v>
      </c>
      <c r="D4649" s="44">
        <v>12777088.831</v>
      </c>
      <c r="E4649" s="37">
        <v>12.777088831</v>
      </c>
      <c r="F4649" t="s">
        <v>148</v>
      </c>
      <c r="G4649" t="s">
        <v>149</v>
      </c>
      <c r="H4649" s="45" t="s">
        <v>23</v>
      </c>
      <c r="I4649" t="s">
        <v>150</v>
      </c>
      <c r="J4649" t="s">
        <v>264</v>
      </c>
      <c r="K4649">
        <v>5.99838024397501</v>
      </c>
      <c r="L4649">
        <v>2130089.8428094401</v>
      </c>
      <c r="M4649">
        <v>4.2439128414531098</v>
      </c>
      <c r="N4649">
        <v>9.0399156373478302</v>
      </c>
      <c r="O4649">
        <v>3.6612437565951499</v>
      </c>
      <c r="P4649">
        <v>7.7987781379728203</v>
      </c>
      <c r="Q4649" s="45">
        <v>3.8678903793753898</v>
      </c>
      <c r="R4649" s="45">
        <v>8.2389540102078804</v>
      </c>
      <c r="S4649" s="45">
        <v>3.9655204822674999</v>
      </c>
      <c r="T4649" s="45">
        <v>8.4469149007308104</v>
      </c>
      <c r="U4649" s="45" t="s">
        <v>13286</v>
      </c>
      <c r="V4649" t="b">
        <f>FALSE()</f>
        <v>0</v>
      </c>
      <c r="W4649" t="s">
        <v>57</v>
      </c>
      <c r="X4649" t="s">
        <v>57</v>
      </c>
    </row>
    <row r="4650" spans="1:24">
      <c r="A4650" s="43">
        <v>43830</v>
      </c>
      <c r="B4650" t="s">
        <v>13287</v>
      </c>
      <c r="C4650" t="s">
        <v>13288</v>
      </c>
      <c r="D4650" s="44">
        <v>15127317.533</v>
      </c>
      <c r="E4650" s="37">
        <v>15.127317532999999</v>
      </c>
      <c r="F4650" t="s">
        <v>451</v>
      </c>
      <c r="G4650" t="s">
        <v>217</v>
      </c>
      <c r="H4650" s="45" t="s">
        <v>23</v>
      </c>
      <c r="I4650" t="s">
        <v>452</v>
      </c>
      <c r="J4650" t="s">
        <v>219</v>
      </c>
      <c r="K4650">
        <v>3.3575004462957398</v>
      </c>
      <c r="L4650">
        <v>4505529.5672974996</v>
      </c>
      <c r="M4650">
        <v>2.1156598141368601</v>
      </c>
      <c r="N4650">
        <v>9.5321678469367495</v>
      </c>
      <c r="O4650">
        <v>2.0155976081603901</v>
      </c>
      <c r="P4650">
        <v>9.0813346193407494</v>
      </c>
      <c r="Q4650" s="45">
        <v>1.9693418570530301</v>
      </c>
      <c r="R4650" s="45">
        <v>8.8729279650689907</v>
      </c>
      <c r="S4650" s="45">
        <v>1.95996989353451</v>
      </c>
      <c r="T4650" s="45">
        <v>8.8307023063326593</v>
      </c>
      <c r="U4650" s="45" t="s">
        <v>13289</v>
      </c>
      <c r="V4650" t="b">
        <f>FALSE()</f>
        <v>0</v>
      </c>
      <c r="W4650" t="s">
        <v>57</v>
      </c>
      <c r="X4650" t="s">
        <v>57</v>
      </c>
    </row>
    <row r="4651" spans="1:24">
      <c r="A4651" s="43">
        <v>43830</v>
      </c>
      <c r="B4651" t="s">
        <v>13290</v>
      </c>
      <c r="C4651" t="s">
        <v>13291</v>
      </c>
      <c r="D4651" s="44">
        <v>13892760.231000001</v>
      </c>
      <c r="E4651" s="37">
        <v>13.892760231</v>
      </c>
      <c r="F4651" t="s">
        <v>392</v>
      </c>
      <c r="G4651" t="s">
        <v>68</v>
      </c>
      <c r="H4651" s="45" t="s">
        <v>25</v>
      </c>
      <c r="I4651" t="s">
        <v>393</v>
      </c>
      <c r="J4651" t="s">
        <v>70</v>
      </c>
      <c r="K4651">
        <v>5.8789434692055904</v>
      </c>
      <c r="L4651">
        <v>2363138.9387857602</v>
      </c>
      <c r="M4651">
        <v>5.0876581244719796</v>
      </c>
      <c r="N4651">
        <v>12.0228430211695</v>
      </c>
      <c r="O4651">
        <v>5.8618170946183596</v>
      </c>
      <c r="P4651">
        <v>13.8522882283327</v>
      </c>
      <c r="Q4651" s="45">
        <v>6.4743722490044</v>
      </c>
      <c r="R4651" s="45">
        <v>15.2998411658163</v>
      </c>
      <c r="S4651" s="45">
        <v>6.3617627441303002</v>
      </c>
      <c r="T4651" s="45">
        <v>15.033729259970899</v>
      </c>
      <c r="U4651" s="45" t="s">
        <v>13291</v>
      </c>
      <c r="V4651" t="b">
        <f>FALSE()</f>
        <v>0</v>
      </c>
      <c r="W4651" t="s">
        <v>57</v>
      </c>
      <c r="X4651" t="s">
        <v>57</v>
      </c>
    </row>
    <row r="4652" spans="1:24">
      <c r="A4652" s="43">
        <v>43830</v>
      </c>
      <c r="B4652" t="s">
        <v>13292</v>
      </c>
      <c r="C4652" t="s">
        <v>13293</v>
      </c>
      <c r="D4652" s="44">
        <v>920697.125</v>
      </c>
      <c r="E4652" s="37">
        <v>0.92069712500000001</v>
      </c>
      <c r="F4652" t="s">
        <v>632</v>
      </c>
      <c r="G4652" t="s">
        <v>633</v>
      </c>
      <c r="H4652" s="45" t="s">
        <v>25</v>
      </c>
      <c r="I4652" t="s">
        <v>634</v>
      </c>
      <c r="J4652" t="s">
        <v>635</v>
      </c>
      <c r="K4652">
        <v>0.62040769116334404</v>
      </c>
      <c r="L4652">
        <v>1484019.5215400599</v>
      </c>
      <c r="M4652">
        <v>0.39038960856096899</v>
      </c>
      <c r="N4652">
        <v>0.57934580011086101</v>
      </c>
      <c r="O4652">
        <v>0.411411537108688</v>
      </c>
      <c r="P4652">
        <v>0.61054275245609602</v>
      </c>
      <c r="Q4652" s="45">
        <v>0.43763152378956199</v>
      </c>
      <c r="R4652" s="45">
        <v>0.64945372454503403</v>
      </c>
      <c r="S4652" s="45">
        <v>0.45906271592751902</v>
      </c>
      <c r="T4652" s="45">
        <v>0.68125803204763802</v>
      </c>
      <c r="U4652" s="45" t="s">
        <v>13294</v>
      </c>
      <c r="V4652" t="b">
        <f>FALSE()</f>
        <v>0</v>
      </c>
      <c r="W4652" t="s">
        <v>57</v>
      </c>
      <c r="X4652" t="s">
        <v>57</v>
      </c>
    </row>
    <row r="4653" spans="1:24">
      <c r="A4653" s="43">
        <v>43830</v>
      </c>
      <c r="B4653" t="s">
        <v>13295</v>
      </c>
      <c r="C4653" t="s">
        <v>13296</v>
      </c>
      <c r="D4653" s="44">
        <v>5629795.5939999996</v>
      </c>
      <c r="E4653" s="37">
        <v>5.629795594</v>
      </c>
      <c r="F4653" t="s">
        <v>1811</v>
      </c>
      <c r="G4653" t="s">
        <v>457</v>
      </c>
      <c r="H4653" s="45" t="s">
        <v>25</v>
      </c>
      <c r="I4653" t="s">
        <v>1812</v>
      </c>
      <c r="J4653" t="s">
        <v>459</v>
      </c>
      <c r="K4653">
        <v>1.4465120499851201</v>
      </c>
      <c r="L4653">
        <v>3891979.7412388702</v>
      </c>
      <c r="M4653">
        <v>1.1270925795550599</v>
      </c>
      <c r="N4653">
        <v>4.3866214861289601</v>
      </c>
      <c r="O4653">
        <v>1.1672606401688399</v>
      </c>
      <c r="P4653">
        <v>4.5429547642826398</v>
      </c>
      <c r="Q4653" s="45">
        <v>0.92031335149863802</v>
      </c>
      <c r="R4653" s="45">
        <v>3.5818409196243501</v>
      </c>
      <c r="S4653" s="45">
        <v>0.97021765493901202</v>
      </c>
      <c r="T4653" s="45">
        <v>3.77606745761492</v>
      </c>
      <c r="U4653" s="45" t="s">
        <v>13297</v>
      </c>
      <c r="V4653" t="b">
        <f>FALSE()</f>
        <v>0</v>
      </c>
      <c r="W4653" t="s">
        <v>57</v>
      </c>
      <c r="X4653" t="s">
        <v>57</v>
      </c>
    </row>
    <row r="4654" spans="1:24">
      <c r="A4654" s="43">
        <v>43830</v>
      </c>
      <c r="B4654" t="s">
        <v>13298</v>
      </c>
      <c r="C4654" t="s">
        <v>13299</v>
      </c>
      <c r="D4654" s="44">
        <v>13538602.780999999</v>
      </c>
      <c r="E4654" s="37">
        <v>13.538602781</v>
      </c>
      <c r="F4654" t="s">
        <v>569</v>
      </c>
      <c r="G4654" t="s">
        <v>569</v>
      </c>
      <c r="H4654" s="45" t="s">
        <v>25</v>
      </c>
      <c r="I4654" t="s">
        <v>570</v>
      </c>
      <c r="J4654" t="s">
        <v>571</v>
      </c>
      <c r="K4654">
        <v>2.6143382921749501</v>
      </c>
      <c r="L4654">
        <v>5178596.3666304303</v>
      </c>
      <c r="M4654">
        <v>2.1156598141368601</v>
      </c>
      <c r="N4654">
        <v>10.9561482265152</v>
      </c>
      <c r="O4654">
        <v>1.99008371438621</v>
      </c>
      <c r="P4654">
        <v>10.305840292610799</v>
      </c>
      <c r="Q4654" s="45">
        <v>2.1431073150283</v>
      </c>
      <c r="R4654" s="45">
        <v>11.0982877549047</v>
      </c>
      <c r="S4654" s="45">
        <v>2.1097350349009401</v>
      </c>
      <c r="T4654" s="45">
        <v>10.925466186290899</v>
      </c>
      <c r="U4654" s="45" t="s">
        <v>13300</v>
      </c>
      <c r="V4654" t="b">
        <f>FALSE()</f>
        <v>0</v>
      </c>
      <c r="W4654" t="s">
        <v>57</v>
      </c>
      <c r="X4654" t="s">
        <v>57</v>
      </c>
    </row>
    <row r="4655" spans="1:24">
      <c r="A4655" s="43">
        <v>43830</v>
      </c>
      <c r="B4655" t="s">
        <v>13301</v>
      </c>
      <c r="C4655" t="s">
        <v>13302</v>
      </c>
      <c r="D4655" s="44">
        <v>29163530.894000001</v>
      </c>
      <c r="E4655" s="37">
        <v>29.163530894000001</v>
      </c>
      <c r="F4655" t="s">
        <v>950</v>
      </c>
      <c r="G4655" t="s">
        <v>498</v>
      </c>
      <c r="H4655" s="45" t="s">
        <v>25</v>
      </c>
      <c r="I4655" t="s">
        <v>951</v>
      </c>
      <c r="J4655" t="s">
        <v>500</v>
      </c>
      <c r="K4655">
        <v>2.23612183873847</v>
      </c>
      <c r="L4655">
        <v>13042013.3593673</v>
      </c>
      <c r="M4655">
        <v>1.59933807378203</v>
      </c>
      <c r="N4655">
        <v>20.8585885244099</v>
      </c>
      <c r="O4655">
        <v>1.6201322546605701</v>
      </c>
      <c r="P4655">
        <v>21.1297865092249</v>
      </c>
      <c r="Q4655" s="45">
        <v>1.7698333682666101</v>
      </c>
      <c r="R4655" s="45">
        <v>23.082190432787101</v>
      </c>
      <c r="S4655" s="45">
        <v>1.80369322428259</v>
      </c>
      <c r="T4655" s="45">
        <v>23.523791127293698</v>
      </c>
      <c r="U4655" s="45" t="s">
        <v>13303</v>
      </c>
      <c r="V4655" t="b">
        <f>FALSE()</f>
        <v>0</v>
      </c>
      <c r="W4655" t="s">
        <v>57</v>
      </c>
      <c r="X4655" t="s">
        <v>57</v>
      </c>
    </row>
    <row r="4656" spans="1:24">
      <c r="A4656" s="43">
        <v>43830</v>
      </c>
      <c r="B4656" t="s">
        <v>13304</v>
      </c>
      <c r="C4656" t="s">
        <v>13305</v>
      </c>
      <c r="D4656" s="44">
        <v>16310683.107999999</v>
      </c>
      <c r="E4656" s="37">
        <v>16.310683107999999</v>
      </c>
      <c r="F4656" t="s">
        <v>83</v>
      </c>
      <c r="G4656" t="s">
        <v>83</v>
      </c>
      <c r="H4656" s="45" t="s">
        <v>25</v>
      </c>
      <c r="I4656" t="s">
        <v>84</v>
      </c>
      <c r="J4656" t="s">
        <v>85</v>
      </c>
      <c r="K4656">
        <v>1.2481969191270901</v>
      </c>
      <c r="L4656">
        <v>13067395.743458999</v>
      </c>
      <c r="M4656">
        <v>1.2000637933476701</v>
      </c>
      <c r="N4656">
        <v>15.681708505070601</v>
      </c>
      <c r="O4656">
        <v>1.1955506528358399</v>
      </c>
      <c r="P4656">
        <v>15.622733511956699</v>
      </c>
      <c r="Q4656" s="45">
        <v>1.30035756222822</v>
      </c>
      <c r="R4656" s="45">
        <v>16.992286873635798</v>
      </c>
      <c r="S4656" s="45">
        <v>1.37274723232949</v>
      </c>
      <c r="T4656" s="45">
        <v>17.9382313405875</v>
      </c>
      <c r="U4656" s="45" t="s">
        <v>13306</v>
      </c>
      <c r="V4656" t="b">
        <f>FALSE()</f>
        <v>0</v>
      </c>
      <c r="W4656" t="s">
        <v>57</v>
      </c>
      <c r="X4656" t="s">
        <v>57</v>
      </c>
    </row>
    <row r="4657" spans="1:24">
      <c r="A4657" s="43">
        <v>43830</v>
      </c>
      <c r="B4657" t="s">
        <v>13307</v>
      </c>
      <c r="C4657" t="s">
        <v>13308</v>
      </c>
      <c r="D4657" s="44">
        <v>5277905.47</v>
      </c>
      <c r="E4657" s="37">
        <v>5.2779054700000003</v>
      </c>
      <c r="F4657" t="s">
        <v>414</v>
      </c>
      <c r="G4657" t="s">
        <v>415</v>
      </c>
      <c r="H4657" s="45" t="s">
        <v>25</v>
      </c>
      <c r="I4657" t="s">
        <v>416</v>
      </c>
      <c r="J4657" t="s">
        <v>417</v>
      </c>
      <c r="K4657">
        <v>1.2962925802310701</v>
      </c>
      <c r="L4657">
        <v>4071538.7486513201</v>
      </c>
      <c r="M4657">
        <v>1.00427603435621</v>
      </c>
      <c r="N4657">
        <v>4.0889487882231901</v>
      </c>
      <c r="O4657">
        <v>1.1510976931413499</v>
      </c>
      <c r="P4657">
        <v>4.6867388611081502</v>
      </c>
      <c r="Q4657" s="45">
        <v>1.2195309495851501</v>
      </c>
      <c r="R4657" s="45">
        <v>4.9653675164154798</v>
      </c>
      <c r="S4657" s="45">
        <v>1.3060164640912499</v>
      </c>
      <c r="T4657" s="45">
        <v>5.3174966399241104</v>
      </c>
      <c r="U4657" s="45" t="s">
        <v>13309</v>
      </c>
      <c r="V4657" t="b">
        <f>FALSE()</f>
        <v>0</v>
      </c>
      <c r="W4657" t="s">
        <v>57</v>
      </c>
      <c r="X4657" t="s">
        <v>57</v>
      </c>
    </row>
    <row r="4658" spans="1:24">
      <c r="A4658" s="43">
        <v>43830</v>
      </c>
      <c r="B4658" t="s">
        <v>13310</v>
      </c>
      <c r="C4658" t="s">
        <v>13311</v>
      </c>
      <c r="D4658" s="44">
        <v>284899.67099999997</v>
      </c>
      <c r="E4658" s="37">
        <v>0.28489967100000002</v>
      </c>
      <c r="F4658" t="s">
        <v>1948</v>
      </c>
      <c r="G4658" t="s">
        <v>68</v>
      </c>
      <c r="H4658" s="45" t="s">
        <v>25</v>
      </c>
      <c r="I4658" t="s">
        <v>1949</v>
      </c>
      <c r="J4658" t="s">
        <v>70</v>
      </c>
      <c r="K4658">
        <v>1.1916685339998301</v>
      </c>
      <c r="L4658">
        <v>239076.27236219399</v>
      </c>
      <c r="M4658">
        <v>1.2050642083732599</v>
      </c>
      <c r="N4658">
        <v>0.28810225889497698</v>
      </c>
      <c r="O4658">
        <v>1.1716621003276499</v>
      </c>
      <c r="P4658">
        <v>0.28011660741439398</v>
      </c>
      <c r="Q4658" s="45">
        <v>1.20804002030629</v>
      </c>
      <c r="R4658" s="45">
        <v>0.28881370491917702</v>
      </c>
      <c r="S4658" s="45">
        <v>1.17503428652122</v>
      </c>
      <c r="T4658" s="45">
        <v>0.28092281711926398</v>
      </c>
      <c r="U4658" s="45" t="s">
        <v>13312</v>
      </c>
      <c r="V4658" t="b">
        <f>FALSE()</f>
        <v>0</v>
      </c>
      <c r="W4658" t="s">
        <v>57</v>
      </c>
      <c r="X4658" t="s">
        <v>57</v>
      </c>
    </row>
    <row r="4659" spans="1:24">
      <c r="A4659" s="43">
        <v>43830</v>
      </c>
      <c r="B4659" t="s">
        <v>13313</v>
      </c>
      <c r="C4659" t="s">
        <v>13314</v>
      </c>
      <c r="D4659" s="44">
        <v>2179484.9739999999</v>
      </c>
      <c r="E4659" s="37">
        <v>2.1794849740000002</v>
      </c>
      <c r="F4659" t="s">
        <v>414</v>
      </c>
      <c r="G4659" t="s">
        <v>415</v>
      </c>
      <c r="H4659" s="45" t="s">
        <v>25</v>
      </c>
      <c r="I4659" t="s">
        <v>416</v>
      </c>
      <c r="J4659" t="s">
        <v>417</v>
      </c>
      <c r="K4659">
        <v>0.35842718870346602</v>
      </c>
      <c r="L4659">
        <v>6080690.9818527503</v>
      </c>
      <c r="M4659">
        <v>0.27755794068789702</v>
      </c>
      <c r="N4659">
        <v>1.6877440668825201</v>
      </c>
      <c r="O4659">
        <v>0.23045350157403099</v>
      </c>
      <c r="P4659">
        <v>1.4013165287575999</v>
      </c>
      <c r="Q4659" s="45">
        <v>0.23297082467708399</v>
      </c>
      <c r="R4659" s="45">
        <v>1.41662359264874</v>
      </c>
      <c r="S4659" s="45">
        <v>0.23355768883383701</v>
      </c>
      <c r="T4659" s="45">
        <v>1.4201921322342801</v>
      </c>
      <c r="U4659" s="45" t="s">
        <v>13314</v>
      </c>
      <c r="V4659" t="b">
        <f>FALSE()</f>
        <v>0</v>
      </c>
      <c r="W4659" t="s">
        <v>57</v>
      </c>
      <c r="X4659" t="s">
        <v>57</v>
      </c>
    </row>
    <row r="4660" spans="1:24">
      <c r="A4660" s="43">
        <v>43830</v>
      </c>
      <c r="B4660" t="s">
        <v>13315</v>
      </c>
      <c r="C4660" t="s">
        <v>13316</v>
      </c>
      <c r="D4660" s="44">
        <v>11454132.526000001</v>
      </c>
      <c r="E4660" s="37">
        <v>11.454132526</v>
      </c>
      <c r="F4660" t="s">
        <v>99</v>
      </c>
      <c r="G4660" t="s">
        <v>100</v>
      </c>
      <c r="H4660" s="45" t="s">
        <v>25</v>
      </c>
      <c r="I4660" t="s">
        <v>101</v>
      </c>
      <c r="J4660" t="s">
        <v>102</v>
      </c>
      <c r="K4660">
        <v>0.38773546424153299</v>
      </c>
      <c r="L4660">
        <v>29541101.040127799</v>
      </c>
      <c r="M4660">
        <v>0.31650214975525898</v>
      </c>
      <c r="N4660">
        <v>9.3498219853377798</v>
      </c>
      <c r="O4660">
        <v>0.33101080348883299</v>
      </c>
      <c r="P4660">
        <v>9.7784235912375195</v>
      </c>
      <c r="Q4660" s="45">
        <v>0.34912926391382398</v>
      </c>
      <c r="R4660" s="45">
        <v>10.313662861343699</v>
      </c>
      <c r="S4660" s="45">
        <v>0.353666167166167</v>
      </c>
      <c r="T4660" s="45">
        <v>10.447687978730499</v>
      </c>
      <c r="U4660" s="45" t="s">
        <v>13317</v>
      </c>
      <c r="V4660" t="b">
        <f>FALSE()</f>
        <v>0</v>
      </c>
      <c r="W4660" t="s">
        <v>57</v>
      </c>
      <c r="X4660" t="s">
        <v>57</v>
      </c>
    </row>
    <row r="4661" spans="1:24">
      <c r="A4661" s="43">
        <v>43830</v>
      </c>
      <c r="B4661" t="s">
        <v>13318</v>
      </c>
      <c r="C4661" t="s">
        <v>13319</v>
      </c>
      <c r="D4661" s="44">
        <v>3801458.1710000001</v>
      </c>
      <c r="E4661" s="37">
        <v>3.8014581710000002</v>
      </c>
      <c r="F4661" t="s">
        <v>180</v>
      </c>
      <c r="G4661" t="s">
        <v>180</v>
      </c>
      <c r="H4661" s="45" t="s">
        <v>25</v>
      </c>
      <c r="I4661" t="s">
        <v>181</v>
      </c>
      <c r="J4661" t="s">
        <v>182</v>
      </c>
      <c r="K4661">
        <v>0.53363281129653395</v>
      </c>
      <c r="L4661">
        <v>7123733.9431281202</v>
      </c>
      <c r="M4661">
        <v>0.36163150778423098</v>
      </c>
      <c r="N4661">
        <v>2.5761666469071298</v>
      </c>
      <c r="O4661">
        <v>0.38135960158951299</v>
      </c>
      <c r="P4661">
        <v>2.7167043383810299</v>
      </c>
      <c r="Q4661" s="45">
        <v>0.408887569841413</v>
      </c>
      <c r="R4661" s="45">
        <v>2.9128062602024398</v>
      </c>
      <c r="S4661" s="45">
        <v>0.43970809785553899</v>
      </c>
      <c r="T4661" s="45">
        <v>3.1323635017617999</v>
      </c>
      <c r="U4661" s="45" t="s">
        <v>13320</v>
      </c>
      <c r="V4661" t="b">
        <f>FALSE()</f>
        <v>0</v>
      </c>
      <c r="W4661" t="s">
        <v>57</v>
      </c>
      <c r="X4661" t="s">
        <v>57</v>
      </c>
    </row>
    <row r="4662" spans="1:24">
      <c r="A4662" s="43">
        <v>43830</v>
      </c>
      <c r="B4662" t="s">
        <v>13321</v>
      </c>
      <c r="C4662" t="s">
        <v>13322</v>
      </c>
      <c r="D4662" s="44">
        <v>259881.155</v>
      </c>
      <c r="E4662" s="37">
        <v>0.25988115499999997</v>
      </c>
      <c r="F4662" t="s">
        <v>3449</v>
      </c>
      <c r="G4662" t="s">
        <v>751</v>
      </c>
      <c r="H4662" s="45" t="s">
        <v>24</v>
      </c>
      <c r="I4662" t="s">
        <v>3450</v>
      </c>
      <c r="J4662" t="s">
        <v>753</v>
      </c>
      <c r="K4662">
        <v>0.28958826740210902</v>
      </c>
      <c r="L4662">
        <v>897416.03598581196</v>
      </c>
      <c r="M4662">
        <v>0.26352784174617</v>
      </c>
      <c r="N4662">
        <v>0.23649411111174401</v>
      </c>
      <c r="O4662">
        <v>0.26506454072986102</v>
      </c>
      <c r="P4662">
        <v>0.237873169422192</v>
      </c>
      <c r="Q4662" s="45">
        <v>0.25719561722649997</v>
      </c>
      <c r="R4662" s="45">
        <v>0.23081147128432999</v>
      </c>
      <c r="S4662" s="45">
        <v>0.249091619007272</v>
      </c>
      <c r="T4662" s="45">
        <v>0.22353881332679401</v>
      </c>
      <c r="U4662" s="45" t="s">
        <v>13323</v>
      </c>
      <c r="V4662" t="b">
        <f>FALSE()</f>
        <v>0</v>
      </c>
      <c r="W4662" t="s">
        <v>117</v>
      </c>
      <c r="X4662" t="s">
        <v>57</v>
      </c>
    </row>
    <row r="4663" spans="1:24">
      <c r="A4663" s="43">
        <v>43830</v>
      </c>
      <c r="B4663" t="s">
        <v>13324</v>
      </c>
      <c r="C4663" t="s">
        <v>13325</v>
      </c>
      <c r="D4663" s="44">
        <v>898146.35400000005</v>
      </c>
      <c r="E4663" s="37">
        <v>0.89814635399999998</v>
      </c>
      <c r="F4663" t="s">
        <v>1310</v>
      </c>
      <c r="G4663" t="s">
        <v>758</v>
      </c>
      <c r="H4663" s="45" t="s">
        <v>24</v>
      </c>
      <c r="I4663" t="s">
        <v>1311</v>
      </c>
      <c r="J4663" t="s">
        <v>760</v>
      </c>
      <c r="K4663">
        <v>0.26910667522464699</v>
      </c>
      <c r="L4663">
        <v>3337510.4993223902</v>
      </c>
      <c r="M4663">
        <v>0.22803515459005599</v>
      </c>
      <c r="N4663">
        <v>0.76106972265891604</v>
      </c>
      <c r="O4663">
        <v>0.22460442793002</v>
      </c>
      <c r="P4663">
        <v>0.74961963641074103</v>
      </c>
      <c r="Q4663" s="45">
        <v>0.25317747783785199</v>
      </c>
      <c r="R4663" s="45">
        <v>0.84498249047579299</v>
      </c>
      <c r="S4663" s="45">
        <v>0.25858172692317599</v>
      </c>
      <c r="T4663" s="45">
        <v>0.86301922853901503</v>
      </c>
      <c r="U4663" s="45" t="s">
        <v>13326</v>
      </c>
      <c r="V4663" t="b">
        <f>FALSE()</f>
        <v>0</v>
      </c>
      <c r="W4663" t="s">
        <v>57</v>
      </c>
      <c r="X4663" t="s">
        <v>57</v>
      </c>
    </row>
    <row r="4664" spans="1:24">
      <c r="A4664" s="43">
        <v>43830</v>
      </c>
      <c r="B4664" t="s">
        <v>13327</v>
      </c>
      <c r="C4664" t="s">
        <v>13328</v>
      </c>
      <c r="D4664" s="44">
        <v>92632.29</v>
      </c>
      <c r="E4664" s="37">
        <v>9.2632290000000006E-2</v>
      </c>
      <c r="F4664" t="s">
        <v>3449</v>
      </c>
      <c r="G4664" t="s">
        <v>751</v>
      </c>
      <c r="H4664" s="45" t="s">
        <v>24</v>
      </c>
      <c r="I4664" t="s">
        <v>3450</v>
      </c>
      <c r="J4664" t="s">
        <v>753</v>
      </c>
      <c r="K4664">
        <v>9.7336456996148998E-2</v>
      </c>
      <c r="L4664">
        <v>951671.06815553096</v>
      </c>
      <c r="M4664">
        <v>6.5646483897136995E-2</v>
      </c>
      <c r="N4664">
        <v>6.2473859451043202E-2</v>
      </c>
      <c r="O4664">
        <v>6.9019068999328997E-2</v>
      </c>
      <c r="P4664">
        <v>6.5683451117691694E-2</v>
      </c>
      <c r="Q4664" s="45">
        <v>6.5374466108366003E-2</v>
      </c>
      <c r="R4664" s="45">
        <v>6.2214987991446202E-2</v>
      </c>
      <c r="S4664" s="45">
        <v>6.9114009961032993E-2</v>
      </c>
      <c r="T4664" s="45">
        <v>6.5773803684128301E-2</v>
      </c>
      <c r="U4664" s="45" t="s">
        <v>13323</v>
      </c>
      <c r="V4664" t="b">
        <f>FALSE()</f>
        <v>0</v>
      </c>
      <c r="W4664" t="s">
        <v>57</v>
      </c>
      <c r="X4664" t="s">
        <v>57</v>
      </c>
    </row>
    <row r="4665" spans="1:24">
      <c r="A4665" s="43">
        <v>43830</v>
      </c>
      <c r="B4665" t="s">
        <v>13329</v>
      </c>
      <c r="C4665" t="s">
        <v>13330</v>
      </c>
      <c r="D4665" s="44">
        <v>7712697.5980000002</v>
      </c>
      <c r="E4665" s="37">
        <v>7.7126975980000001</v>
      </c>
      <c r="F4665" t="s">
        <v>692</v>
      </c>
      <c r="G4665" t="s">
        <v>210</v>
      </c>
      <c r="H4665" s="45" t="s">
        <v>25</v>
      </c>
      <c r="I4665" t="s">
        <v>693</v>
      </c>
      <c r="J4665" t="s">
        <v>212</v>
      </c>
      <c r="K4665">
        <v>3.2579084724005098</v>
      </c>
      <c r="L4665">
        <v>2367377.00378583</v>
      </c>
      <c r="M4665">
        <v>2.0315859227114101</v>
      </c>
      <c r="N4665">
        <v>4.8095297946420201</v>
      </c>
      <c r="O4665">
        <v>2.0401568870310198</v>
      </c>
      <c r="P4665">
        <v>4.8298204984725297</v>
      </c>
      <c r="Q4665" s="45">
        <v>2.3297082467708399</v>
      </c>
      <c r="R4665" s="45">
        <v>5.5152977289354999</v>
      </c>
      <c r="S4665" s="45">
        <v>2.4011160357152099</v>
      </c>
      <c r="T4665" s="45">
        <v>5.6843468863735902</v>
      </c>
      <c r="U4665" s="45" t="s">
        <v>13331</v>
      </c>
      <c r="V4665" t="b">
        <f>FALSE()</f>
        <v>0</v>
      </c>
      <c r="W4665" t="s">
        <v>57</v>
      </c>
      <c r="X4665" t="s">
        <v>57</v>
      </c>
    </row>
    <row r="4666" spans="1:24">
      <c r="A4666" s="43">
        <v>43830</v>
      </c>
      <c r="B4666" t="s">
        <v>13332</v>
      </c>
      <c r="C4666" t="s">
        <v>13333</v>
      </c>
      <c r="D4666" s="44">
        <v>309010.43099999998</v>
      </c>
      <c r="E4666" s="37">
        <v>0.30901043099999997</v>
      </c>
      <c r="F4666" t="s">
        <v>632</v>
      </c>
      <c r="G4666" t="s">
        <v>633</v>
      </c>
      <c r="H4666" s="45" t="s">
        <v>25</v>
      </c>
      <c r="I4666" t="s">
        <v>634</v>
      </c>
      <c r="J4666" t="s">
        <v>635</v>
      </c>
      <c r="K4666">
        <v>0.30346071887034698</v>
      </c>
      <c r="L4666">
        <v>1018288.0741544201</v>
      </c>
      <c r="M4666">
        <v>0.215366534890609</v>
      </c>
      <c r="N4666">
        <v>0.219305174051068</v>
      </c>
      <c r="O4666">
        <v>0.22343461320121799</v>
      </c>
      <c r="P4666">
        <v>0.227520801976105</v>
      </c>
      <c r="Q4666" s="45">
        <v>0.21157554485980101</v>
      </c>
      <c r="R4666" s="45">
        <v>0.21544485411345801</v>
      </c>
      <c r="S4666" s="45">
        <v>0.21568337591288</v>
      </c>
      <c r="T4666" s="45">
        <v>0.21962780948544899</v>
      </c>
      <c r="U4666" s="45" t="s">
        <v>13334</v>
      </c>
      <c r="V4666" t="b">
        <f>FALSE()</f>
        <v>0</v>
      </c>
      <c r="W4666" t="s">
        <v>57</v>
      </c>
      <c r="X4666" t="s">
        <v>57</v>
      </c>
    </row>
    <row r="4667" spans="1:24">
      <c r="A4667" s="43">
        <v>43830</v>
      </c>
      <c r="B4667" t="s">
        <v>13335</v>
      </c>
      <c r="C4667" t="s">
        <v>13336</v>
      </c>
      <c r="D4667" s="44">
        <v>6450709.034</v>
      </c>
      <c r="E4667" s="37">
        <v>6.450709034</v>
      </c>
      <c r="F4667" t="s">
        <v>615</v>
      </c>
      <c r="G4667" t="s">
        <v>155</v>
      </c>
      <c r="H4667" s="45" t="s">
        <v>25</v>
      </c>
      <c r="I4667" t="s">
        <v>616</v>
      </c>
      <c r="J4667" t="s">
        <v>157</v>
      </c>
      <c r="K4667">
        <v>1.90321401797176</v>
      </c>
      <c r="L4667">
        <v>3389376.5877546798</v>
      </c>
      <c r="M4667">
        <v>1.48338019753532</v>
      </c>
      <c r="N4667">
        <v>5.0277341122651302</v>
      </c>
      <c r="O4667">
        <v>1.5090610001548199</v>
      </c>
      <c r="P4667">
        <v>5.1147760234184103</v>
      </c>
      <c r="Q4667" s="45">
        <v>1.8423713175993901</v>
      </c>
      <c r="R4667" s="45">
        <v>6.2444902098221204</v>
      </c>
      <c r="S4667" s="45">
        <v>1.8732279941162799</v>
      </c>
      <c r="T4667" s="45">
        <v>6.3490751067843796</v>
      </c>
      <c r="U4667" s="45" t="s">
        <v>13337</v>
      </c>
      <c r="V4667" t="b">
        <f>FALSE()</f>
        <v>0</v>
      </c>
      <c r="W4667" t="s">
        <v>57</v>
      </c>
      <c r="X4667" t="s">
        <v>57</v>
      </c>
    </row>
    <row r="4668" spans="1:24">
      <c r="A4668" s="43">
        <v>43830</v>
      </c>
      <c r="B4668" t="s">
        <v>13338</v>
      </c>
      <c r="C4668" t="s">
        <v>13339</v>
      </c>
      <c r="D4668" s="44">
        <v>2785675.537</v>
      </c>
      <c r="E4668" s="37">
        <v>2.7856755369999999</v>
      </c>
      <c r="F4668" t="s">
        <v>456</v>
      </c>
      <c r="G4668" t="s">
        <v>457</v>
      </c>
      <c r="H4668" s="45" t="s">
        <v>25</v>
      </c>
      <c r="I4668" t="s">
        <v>458</v>
      </c>
      <c r="J4668" t="s">
        <v>459</v>
      </c>
      <c r="K4668" t="s">
        <v>124</v>
      </c>
      <c r="L4668" t="e">
        <f>#VALUE!</f>
        <v>#VALUE!</v>
      </c>
      <c r="M4668" t="s">
        <v>124</v>
      </c>
      <c r="N4668" t="e">
        <f>#VALUE!</f>
        <v>#VALUE!</v>
      </c>
      <c r="O4668" t="s">
        <v>124</v>
      </c>
      <c r="P4668" t="e">
        <f>#VALUE!</f>
        <v>#VALUE!</v>
      </c>
      <c r="Q4668" s="45" t="s">
        <v>124</v>
      </c>
      <c r="R4668" s="45" t="e">
        <f>#VALUE!</f>
        <v>#VALUE!</v>
      </c>
      <c r="S4668" s="45" t="s">
        <v>124</v>
      </c>
      <c r="T4668" s="45" t="e">
        <f>#VALUE!</f>
        <v>#VALUE!</v>
      </c>
      <c r="U4668" s="45" t="s">
        <v>13340</v>
      </c>
      <c r="V4668" t="b">
        <f>TRUE()</f>
        <v>1</v>
      </c>
      <c r="W4668" t="s">
        <v>57</v>
      </c>
      <c r="X4668" t="s">
        <v>57</v>
      </c>
    </row>
    <row r="4669" spans="1:24">
      <c r="A4669" s="43">
        <v>43830</v>
      </c>
      <c r="B4669" t="s">
        <v>13341</v>
      </c>
      <c r="C4669" t="s">
        <v>13342</v>
      </c>
      <c r="D4669" s="44">
        <v>322295.315</v>
      </c>
      <c r="E4669" s="37">
        <v>0.32229531500000003</v>
      </c>
      <c r="F4669" t="s">
        <v>456</v>
      </c>
      <c r="G4669" t="s">
        <v>457</v>
      </c>
      <c r="H4669" s="45" t="s">
        <v>25</v>
      </c>
      <c r="I4669" t="s">
        <v>458</v>
      </c>
      <c r="J4669" t="s">
        <v>459</v>
      </c>
      <c r="K4669" t="s">
        <v>124</v>
      </c>
      <c r="L4669" t="e">
        <f>#VALUE!</f>
        <v>#VALUE!</v>
      </c>
      <c r="M4669" t="s">
        <v>124</v>
      </c>
      <c r="N4669" t="e">
        <f>#VALUE!</f>
        <v>#VALUE!</v>
      </c>
      <c r="O4669" t="s">
        <v>124</v>
      </c>
      <c r="P4669" t="e">
        <f>#VALUE!</f>
        <v>#VALUE!</v>
      </c>
      <c r="Q4669" s="45" t="s">
        <v>124</v>
      </c>
      <c r="R4669" s="45" t="e">
        <f>#VALUE!</f>
        <v>#VALUE!</v>
      </c>
      <c r="S4669" s="45" t="s">
        <v>124</v>
      </c>
      <c r="T4669" s="45" t="e">
        <f>#VALUE!</f>
        <v>#VALUE!</v>
      </c>
      <c r="U4669" s="45" t="s">
        <v>13340</v>
      </c>
      <c r="V4669" t="b">
        <f>TRUE()</f>
        <v>1</v>
      </c>
      <c r="W4669" t="s">
        <v>57</v>
      </c>
      <c r="X4669" t="s">
        <v>57</v>
      </c>
    </row>
    <row r="4670" spans="1:24">
      <c r="A4670" s="43">
        <v>43830</v>
      </c>
      <c r="B4670" t="s">
        <v>13343</v>
      </c>
      <c r="C4670" t="s">
        <v>13344</v>
      </c>
      <c r="D4670" s="44">
        <v>4618803.4910000004</v>
      </c>
      <c r="E4670" s="37">
        <v>4.6188034910000004</v>
      </c>
      <c r="F4670" t="s">
        <v>456</v>
      </c>
      <c r="G4670" t="s">
        <v>457</v>
      </c>
      <c r="H4670" s="45" t="s">
        <v>25</v>
      </c>
      <c r="I4670" t="s">
        <v>458</v>
      </c>
      <c r="J4670" t="s">
        <v>459</v>
      </c>
      <c r="K4670" t="s">
        <v>124</v>
      </c>
      <c r="L4670" t="e">
        <f>#VALUE!</f>
        <v>#VALUE!</v>
      </c>
      <c r="M4670" t="s">
        <v>124</v>
      </c>
      <c r="N4670" t="e">
        <f>#VALUE!</f>
        <v>#VALUE!</v>
      </c>
      <c r="O4670" t="s">
        <v>124</v>
      </c>
      <c r="P4670" t="e">
        <f>#VALUE!</f>
        <v>#VALUE!</v>
      </c>
      <c r="Q4670" s="45" t="s">
        <v>124</v>
      </c>
      <c r="R4670" s="45" t="e">
        <f>#VALUE!</f>
        <v>#VALUE!</v>
      </c>
      <c r="S4670" s="45" t="s">
        <v>124</v>
      </c>
      <c r="T4670" s="45" t="e">
        <f>#VALUE!</f>
        <v>#VALUE!</v>
      </c>
      <c r="U4670" s="45" t="s">
        <v>13340</v>
      </c>
      <c r="V4670" t="b">
        <f>TRUE()</f>
        <v>1</v>
      </c>
      <c r="W4670" t="s">
        <v>57</v>
      </c>
      <c r="X4670" t="s">
        <v>57</v>
      </c>
    </row>
    <row r="4671" spans="1:24">
      <c r="A4671" s="43">
        <v>43830</v>
      </c>
      <c r="B4671" t="s">
        <v>13345</v>
      </c>
      <c r="C4671" t="s">
        <v>13346</v>
      </c>
      <c r="D4671" s="44">
        <v>2474935.7560000001</v>
      </c>
      <c r="E4671" s="37">
        <v>2.4749357559999998</v>
      </c>
      <c r="F4671" t="s">
        <v>456</v>
      </c>
      <c r="G4671" t="s">
        <v>457</v>
      </c>
      <c r="H4671" s="45" t="s">
        <v>25</v>
      </c>
      <c r="I4671" t="s">
        <v>458</v>
      </c>
      <c r="J4671" t="s">
        <v>459</v>
      </c>
      <c r="K4671" t="s">
        <v>124</v>
      </c>
      <c r="L4671" t="e">
        <f>#VALUE!</f>
        <v>#VALUE!</v>
      </c>
      <c r="M4671" t="s">
        <v>124</v>
      </c>
      <c r="N4671" t="e">
        <f>#VALUE!</f>
        <v>#VALUE!</v>
      </c>
      <c r="O4671" t="s">
        <v>124</v>
      </c>
      <c r="P4671" t="e">
        <f>#VALUE!</f>
        <v>#VALUE!</v>
      </c>
      <c r="Q4671" s="45" t="s">
        <v>124</v>
      </c>
      <c r="R4671" s="45" t="e">
        <f>#VALUE!</f>
        <v>#VALUE!</v>
      </c>
      <c r="S4671" s="45" t="s">
        <v>124</v>
      </c>
      <c r="T4671" s="45" t="e">
        <f>#VALUE!</f>
        <v>#VALUE!</v>
      </c>
      <c r="U4671" s="45" t="s">
        <v>13340</v>
      </c>
      <c r="V4671" t="b">
        <f>TRUE()</f>
        <v>1</v>
      </c>
      <c r="W4671" t="s">
        <v>57</v>
      </c>
      <c r="X4671" t="s">
        <v>57</v>
      </c>
    </row>
    <row r="4672" spans="1:24">
      <c r="A4672" s="43">
        <v>43830</v>
      </c>
      <c r="B4672" t="s">
        <v>13347</v>
      </c>
      <c r="C4672" t="s">
        <v>13348</v>
      </c>
      <c r="D4672" s="44">
        <v>4007587.8840000001</v>
      </c>
      <c r="E4672" s="37">
        <v>4.0075878840000003</v>
      </c>
      <c r="F4672" t="s">
        <v>456</v>
      </c>
      <c r="G4672" t="s">
        <v>457</v>
      </c>
      <c r="H4672" s="45" t="s">
        <v>25</v>
      </c>
      <c r="I4672" t="s">
        <v>458</v>
      </c>
      <c r="J4672" t="s">
        <v>459</v>
      </c>
      <c r="K4672" t="s">
        <v>124</v>
      </c>
      <c r="L4672" t="e">
        <f>#VALUE!</f>
        <v>#VALUE!</v>
      </c>
      <c r="M4672" t="s">
        <v>124</v>
      </c>
      <c r="N4672" t="e">
        <f>#VALUE!</f>
        <v>#VALUE!</v>
      </c>
      <c r="O4672" t="s">
        <v>124</v>
      </c>
      <c r="P4672" t="e">
        <f>#VALUE!</f>
        <v>#VALUE!</v>
      </c>
      <c r="Q4672" s="45" t="s">
        <v>124</v>
      </c>
      <c r="R4672" s="45" t="e">
        <f>#VALUE!</f>
        <v>#VALUE!</v>
      </c>
      <c r="S4672" s="45" t="s">
        <v>124</v>
      </c>
      <c r="T4672" s="45" t="e">
        <f>#VALUE!</f>
        <v>#VALUE!</v>
      </c>
      <c r="U4672" s="45" t="s">
        <v>13340</v>
      </c>
      <c r="V4672" t="b">
        <f>TRUE()</f>
        <v>1</v>
      </c>
      <c r="W4672" t="s">
        <v>57</v>
      </c>
      <c r="X4672" t="s">
        <v>57</v>
      </c>
    </row>
    <row r="4673" spans="1:24">
      <c r="A4673" s="43">
        <v>43830</v>
      </c>
      <c r="B4673" t="s">
        <v>13349</v>
      </c>
      <c r="C4673" t="s">
        <v>13350</v>
      </c>
      <c r="D4673" s="44">
        <v>1000987.82</v>
      </c>
      <c r="E4673" s="37">
        <v>1.00098782</v>
      </c>
      <c r="F4673" t="s">
        <v>456</v>
      </c>
      <c r="G4673" t="s">
        <v>457</v>
      </c>
      <c r="H4673" s="45" t="s">
        <v>25</v>
      </c>
      <c r="I4673" t="s">
        <v>458</v>
      </c>
      <c r="J4673" t="s">
        <v>459</v>
      </c>
      <c r="K4673" t="s">
        <v>124</v>
      </c>
      <c r="L4673" t="e">
        <f>#VALUE!</f>
        <v>#VALUE!</v>
      </c>
      <c r="M4673" t="s">
        <v>124</v>
      </c>
      <c r="N4673" t="e">
        <f>#VALUE!</f>
        <v>#VALUE!</v>
      </c>
      <c r="O4673" t="s">
        <v>124</v>
      </c>
      <c r="P4673" t="e">
        <f>#VALUE!</f>
        <v>#VALUE!</v>
      </c>
      <c r="Q4673" s="45" t="s">
        <v>124</v>
      </c>
      <c r="R4673" s="45" t="e">
        <f>#VALUE!</f>
        <v>#VALUE!</v>
      </c>
      <c r="S4673" s="45" t="s">
        <v>124</v>
      </c>
      <c r="T4673" s="45" t="e">
        <f>#VALUE!</f>
        <v>#VALUE!</v>
      </c>
      <c r="U4673" s="45" t="s">
        <v>13340</v>
      </c>
      <c r="V4673" t="b">
        <f>TRUE()</f>
        <v>1</v>
      </c>
      <c r="W4673" t="s">
        <v>57</v>
      </c>
      <c r="X4673" t="s">
        <v>57</v>
      </c>
    </row>
    <row r="4674" spans="1:24">
      <c r="A4674" s="43">
        <v>43830</v>
      </c>
      <c r="B4674" t="s">
        <v>13351</v>
      </c>
      <c r="C4674" t="s">
        <v>13352</v>
      </c>
      <c r="D4674" s="44">
        <v>712946.39</v>
      </c>
      <c r="E4674" s="37">
        <v>0.71294639000000004</v>
      </c>
      <c r="F4674" t="s">
        <v>456</v>
      </c>
      <c r="G4674" t="s">
        <v>457</v>
      </c>
      <c r="H4674" s="45" t="s">
        <v>25</v>
      </c>
      <c r="I4674" t="s">
        <v>458</v>
      </c>
      <c r="J4674" t="s">
        <v>459</v>
      </c>
      <c r="K4674" t="s">
        <v>124</v>
      </c>
      <c r="L4674" t="e">
        <f>#VALUE!</f>
        <v>#VALUE!</v>
      </c>
      <c r="M4674" t="s">
        <v>124</v>
      </c>
      <c r="N4674" t="e">
        <f>#VALUE!</f>
        <v>#VALUE!</v>
      </c>
      <c r="O4674" t="s">
        <v>124</v>
      </c>
      <c r="P4674" t="e">
        <f>#VALUE!</f>
        <v>#VALUE!</v>
      </c>
      <c r="Q4674" s="45" t="s">
        <v>124</v>
      </c>
      <c r="R4674" s="45" t="e">
        <f>#VALUE!</f>
        <v>#VALUE!</v>
      </c>
      <c r="S4674" s="45" t="s">
        <v>124</v>
      </c>
      <c r="T4674" s="45" t="e">
        <f>#VALUE!</f>
        <v>#VALUE!</v>
      </c>
      <c r="U4674" s="45" t="s">
        <v>13340</v>
      </c>
      <c r="V4674" t="b">
        <f>TRUE()</f>
        <v>1</v>
      </c>
      <c r="W4674" t="s">
        <v>57</v>
      </c>
      <c r="X4674" t="s">
        <v>57</v>
      </c>
    </row>
    <row r="4675" spans="1:24">
      <c r="A4675" s="43">
        <v>43830</v>
      </c>
      <c r="B4675" t="s">
        <v>13353</v>
      </c>
      <c r="C4675" t="s">
        <v>13354</v>
      </c>
      <c r="D4675" s="44">
        <v>7951142.7280000001</v>
      </c>
      <c r="E4675" s="37">
        <v>7.9511427279999998</v>
      </c>
      <c r="F4675" t="s">
        <v>456</v>
      </c>
      <c r="G4675" t="s">
        <v>457</v>
      </c>
      <c r="H4675" s="45" t="s">
        <v>25</v>
      </c>
      <c r="I4675" t="s">
        <v>458</v>
      </c>
      <c r="J4675" t="s">
        <v>459</v>
      </c>
      <c r="K4675">
        <v>6.3782290000000001</v>
      </c>
      <c r="L4675">
        <v>1246606.65648725</v>
      </c>
      <c r="M4675">
        <v>4.5433995999999999</v>
      </c>
      <c r="N4675">
        <v>5.6638321844414996</v>
      </c>
      <c r="O4675">
        <v>4.4790979999999996</v>
      </c>
      <c r="P4675">
        <v>5.5836733818587199</v>
      </c>
      <c r="Q4675" s="45">
        <v>4.6057499999999996</v>
      </c>
      <c r="R4675" s="45">
        <v>5.7415586081161401</v>
      </c>
      <c r="S4675" s="45">
        <v>5.1810033000000004</v>
      </c>
      <c r="T4675" s="45">
        <v>6.4586732010623997</v>
      </c>
      <c r="U4675" s="45" t="s">
        <v>13355</v>
      </c>
      <c r="V4675" t="b">
        <f>FALSE()</f>
        <v>0</v>
      </c>
      <c r="W4675" t="s">
        <v>57</v>
      </c>
      <c r="X4675" t="s">
        <v>57</v>
      </c>
    </row>
    <row r="4676" spans="1:24">
      <c r="A4676" s="43">
        <v>43830</v>
      </c>
      <c r="B4676" t="s">
        <v>13356</v>
      </c>
      <c r="C4676" t="s">
        <v>13357</v>
      </c>
      <c r="D4676" s="44">
        <v>13419596.77</v>
      </c>
      <c r="E4676" s="37">
        <v>13.41959677</v>
      </c>
      <c r="F4676" t="s">
        <v>74</v>
      </c>
      <c r="G4676" t="s">
        <v>74</v>
      </c>
      <c r="H4676" s="45" t="s">
        <v>25</v>
      </c>
      <c r="I4676" t="s">
        <v>75</v>
      </c>
      <c r="J4676" t="s">
        <v>76</v>
      </c>
      <c r="K4676" t="s">
        <v>124</v>
      </c>
      <c r="L4676" t="e">
        <f>#VALUE!</f>
        <v>#VALUE!</v>
      </c>
      <c r="M4676" t="s">
        <v>124</v>
      </c>
      <c r="N4676" t="e">
        <f>#VALUE!</f>
        <v>#VALUE!</v>
      </c>
      <c r="O4676" t="s">
        <v>124</v>
      </c>
      <c r="P4676" t="e">
        <f>#VALUE!</f>
        <v>#VALUE!</v>
      </c>
      <c r="Q4676" s="45" t="s">
        <v>124</v>
      </c>
      <c r="R4676" s="45" t="e">
        <f>#VALUE!</f>
        <v>#VALUE!</v>
      </c>
      <c r="S4676" s="45" t="s">
        <v>124</v>
      </c>
      <c r="T4676" s="45" t="e">
        <f>#VALUE!</f>
        <v>#VALUE!</v>
      </c>
      <c r="U4676" s="45" t="s">
        <v>13358</v>
      </c>
      <c r="V4676" t="b">
        <f>TRUE()</f>
        <v>1</v>
      </c>
      <c r="W4676" t="s">
        <v>57</v>
      </c>
      <c r="X4676" t="s">
        <v>57</v>
      </c>
    </row>
    <row r="4677" spans="1:24">
      <c r="A4677" s="43">
        <v>43830</v>
      </c>
      <c r="B4677" t="s">
        <v>13359</v>
      </c>
      <c r="C4677" t="s">
        <v>13360</v>
      </c>
      <c r="D4677" s="44">
        <v>25303168.530000001</v>
      </c>
      <c r="E4677" s="37">
        <v>25.303168530000001</v>
      </c>
      <c r="F4677" t="s">
        <v>74</v>
      </c>
      <c r="G4677" t="s">
        <v>74</v>
      </c>
      <c r="H4677" s="45" t="s">
        <v>25</v>
      </c>
      <c r="I4677" t="s">
        <v>75</v>
      </c>
      <c r="J4677" t="s">
        <v>76</v>
      </c>
      <c r="K4677" t="s">
        <v>124</v>
      </c>
      <c r="L4677" t="e">
        <f>#VALUE!</f>
        <v>#VALUE!</v>
      </c>
      <c r="M4677" t="s">
        <v>124</v>
      </c>
      <c r="N4677" t="e">
        <f>#VALUE!</f>
        <v>#VALUE!</v>
      </c>
      <c r="O4677" t="s">
        <v>124</v>
      </c>
      <c r="P4677" t="e">
        <f>#VALUE!</f>
        <v>#VALUE!</v>
      </c>
      <c r="Q4677" s="45" t="s">
        <v>124</v>
      </c>
      <c r="R4677" s="45" t="e">
        <f>#VALUE!</f>
        <v>#VALUE!</v>
      </c>
      <c r="S4677" s="45" t="s">
        <v>124</v>
      </c>
      <c r="T4677" s="45" t="e">
        <f>#VALUE!</f>
        <v>#VALUE!</v>
      </c>
      <c r="U4677" s="45" t="s">
        <v>13358</v>
      </c>
      <c r="V4677" t="b">
        <f>TRUE()</f>
        <v>1</v>
      </c>
      <c r="W4677" t="s">
        <v>57</v>
      </c>
      <c r="X4677" t="s">
        <v>57</v>
      </c>
    </row>
    <row r="4678" spans="1:24">
      <c r="A4678" s="43">
        <v>43830</v>
      </c>
      <c r="B4678" t="s">
        <v>13361</v>
      </c>
      <c r="C4678" t="s">
        <v>13362</v>
      </c>
      <c r="D4678" s="44">
        <v>3484998.7629999998</v>
      </c>
      <c r="E4678" s="37">
        <v>3.4849987630000001</v>
      </c>
      <c r="F4678" t="s">
        <v>950</v>
      </c>
      <c r="G4678" t="s">
        <v>498</v>
      </c>
      <c r="H4678" s="45" t="s">
        <v>25</v>
      </c>
      <c r="I4678" t="s">
        <v>951</v>
      </c>
      <c r="J4678" t="s">
        <v>500</v>
      </c>
      <c r="K4678">
        <v>0.21951815057995999</v>
      </c>
      <c r="L4678">
        <v>15875674.7621677</v>
      </c>
      <c r="M4678">
        <v>0.135588920099456</v>
      </c>
      <c r="N4678">
        <v>2.1525655968525101</v>
      </c>
      <c r="O4678">
        <v>0.15163889491067201</v>
      </c>
      <c r="P4678">
        <v>2.4073697768963598</v>
      </c>
      <c r="Q4678" s="45">
        <v>0.16005925886514699</v>
      </c>
      <c r="R4678" s="45">
        <v>2.5410487364166801</v>
      </c>
      <c r="S4678" s="45">
        <v>0.17316133036964701</v>
      </c>
      <c r="T4678" s="45">
        <v>2.7490529623327902</v>
      </c>
      <c r="U4678" s="45" t="s">
        <v>13363</v>
      </c>
      <c r="V4678" t="b">
        <f>FALSE()</f>
        <v>0</v>
      </c>
      <c r="W4678" t="s">
        <v>57</v>
      </c>
      <c r="X4678" t="s">
        <v>57</v>
      </c>
    </row>
    <row r="4679" spans="1:24">
      <c r="A4679" s="43">
        <v>43830</v>
      </c>
      <c r="B4679" t="s">
        <v>13364</v>
      </c>
      <c r="C4679" t="s">
        <v>13365</v>
      </c>
      <c r="D4679" s="44">
        <v>997802.929</v>
      </c>
      <c r="E4679" s="37">
        <v>0.99780292900000001</v>
      </c>
      <c r="F4679" t="s">
        <v>1276</v>
      </c>
      <c r="G4679" t="s">
        <v>633</v>
      </c>
      <c r="H4679" s="45" t="s">
        <v>25</v>
      </c>
      <c r="I4679" t="s">
        <v>1277</v>
      </c>
      <c r="J4679" t="s">
        <v>635</v>
      </c>
      <c r="K4679">
        <v>1.0538818597560999</v>
      </c>
      <c r="L4679">
        <v>946788.21896689804</v>
      </c>
      <c r="M4679">
        <v>0.83728059286348899</v>
      </c>
      <c r="N4679">
        <v>0.79272740129277097</v>
      </c>
      <c r="O4679">
        <v>0.84811567838158597</v>
      </c>
      <c r="P4679">
        <v>0.80298593261280404</v>
      </c>
      <c r="Q4679" s="45">
        <v>0.83203865956101497</v>
      </c>
      <c r="R4679" s="45">
        <v>0.78776440059737896</v>
      </c>
      <c r="S4679" s="45">
        <v>0.87584133312688695</v>
      </c>
      <c r="T4679" s="45">
        <v>0.82923625588879901</v>
      </c>
      <c r="U4679" s="45" t="s">
        <v>13366</v>
      </c>
      <c r="V4679" t="b">
        <f>FALSE()</f>
        <v>0</v>
      </c>
      <c r="W4679" t="s">
        <v>57</v>
      </c>
      <c r="X4679" t="s">
        <v>57</v>
      </c>
    </row>
    <row r="4680" spans="1:24">
      <c r="A4680" s="43">
        <v>43830</v>
      </c>
      <c r="B4680" t="s">
        <v>13367</v>
      </c>
      <c r="C4680" t="s">
        <v>13368</v>
      </c>
      <c r="D4680" s="44">
        <v>168196.97700000001</v>
      </c>
      <c r="E4680" s="37">
        <v>0.168196977</v>
      </c>
      <c r="F4680" t="s">
        <v>925</v>
      </c>
      <c r="G4680" t="s">
        <v>155</v>
      </c>
      <c r="H4680" s="45" t="s">
        <v>25</v>
      </c>
      <c r="I4680" t="s">
        <v>926</v>
      </c>
      <c r="J4680" t="s">
        <v>157</v>
      </c>
      <c r="K4680">
        <v>1.76443824872878</v>
      </c>
      <c r="L4680">
        <v>95326.077362684897</v>
      </c>
      <c r="M4680">
        <v>2.18241989329595</v>
      </c>
      <c r="N4680">
        <v>0.20804152758619199</v>
      </c>
      <c r="O4680">
        <v>2.3061895548525602</v>
      </c>
      <c r="P4680">
        <v>0.219840003918891</v>
      </c>
      <c r="Q4680" s="45">
        <v>2.60053346306794</v>
      </c>
      <c r="R4680" s="45">
        <v>0.24789865408466499</v>
      </c>
      <c r="S4680" s="45">
        <v>2.5248239497281699</v>
      </c>
      <c r="T4680" s="45">
        <v>0.24068156315894701</v>
      </c>
      <c r="U4680" s="45" t="s">
        <v>13369</v>
      </c>
      <c r="V4680" t="b">
        <f>FALSE()</f>
        <v>0</v>
      </c>
      <c r="W4680" t="s">
        <v>57</v>
      </c>
      <c r="X4680" t="s">
        <v>57</v>
      </c>
    </row>
    <row r="4681" spans="1:24">
      <c r="A4681" s="43">
        <v>43830</v>
      </c>
      <c r="B4681" t="s">
        <v>13370</v>
      </c>
      <c r="C4681" t="s">
        <v>13371</v>
      </c>
      <c r="D4681" s="44">
        <v>1388386.6839999999</v>
      </c>
      <c r="E4681" s="37">
        <v>1.3883866840000001</v>
      </c>
      <c r="F4681" t="s">
        <v>1426</v>
      </c>
      <c r="G4681" t="s">
        <v>296</v>
      </c>
      <c r="H4681" s="45" t="s">
        <v>25</v>
      </c>
      <c r="I4681" t="s">
        <v>1427</v>
      </c>
      <c r="J4681" t="s">
        <v>298</v>
      </c>
      <c r="K4681">
        <v>1.01573455712452</v>
      </c>
      <c r="L4681">
        <v>1366879.4413477799</v>
      </c>
      <c r="M4681">
        <v>0.83497720746359005</v>
      </c>
      <c r="N4681">
        <v>1.1413131788759601</v>
      </c>
      <c r="O4681">
        <v>0.76622864736543295</v>
      </c>
      <c r="P4681">
        <v>1.04734218545553</v>
      </c>
      <c r="Q4681" s="45">
        <v>0.91048801889105402</v>
      </c>
      <c r="R4681" s="45">
        <v>1.2445273546156499</v>
      </c>
      <c r="S4681" s="45">
        <v>0.91158995896880102</v>
      </c>
      <c r="T4681" s="45">
        <v>1.24603357385352</v>
      </c>
      <c r="U4681" s="45" t="s">
        <v>13372</v>
      </c>
      <c r="V4681" t="b">
        <f>FALSE()</f>
        <v>0</v>
      </c>
      <c r="W4681" t="s">
        <v>57</v>
      </c>
      <c r="X4681" t="s">
        <v>57</v>
      </c>
    </row>
    <row r="4682" spans="1:24">
      <c r="A4682" s="43">
        <v>43830</v>
      </c>
      <c r="B4682" t="s">
        <v>13373</v>
      </c>
      <c r="C4682" t="s">
        <v>13374</v>
      </c>
      <c r="D4682" s="44">
        <v>12001682.168</v>
      </c>
      <c r="E4682" s="37">
        <v>12.001682168</v>
      </c>
      <c r="F4682" t="s">
        <v>287</v>
      </c>
      <c r="G4682" t="s">
        <v>61</v>
      </c>
      <c r="H4682" s="45" t="s">
        <v>24</v>
      </c>
      <c r="I4682" t="s">
        <v>288</v>
      </c>
      <c r="J4682" t="s">
        <v>63</v>
      </c>
      <c r="K4682">
        <v>202.245693492485</v>
      </c>
      <c r="L4682">
        <v>59342.090112024802</v>
      </c>
      <c r="M4682">
        <v>105.593965286399</v>
      </c>
      <c r="N4682">
        <v>6.2661666033115102</v>
      </c>
      <c r="O4682">
        <v>124.659156201264</v>
      </c>
      <c r="P4682">
        <v>7.3975348805843897</v>
      </c>
      <c r="Q4682" s="45">
        <v>136.76449828000301</v>
      </c>
      <c r="R4682" s="45">
        <v>8.1158911810577994</v>
      </c>
      <c r="S4682" s="45">
        <v>134.896366760771</v>
      </c>
      <c r="T4682" s="45">
        <v>8.00503235210242</v>
      </c>
      <c r="U4682" s="45" t="s">
        <v>13375</v>
      </c>
      <c r="V4682" t="b">
        <f>FALSE()</f>
        <v>0</v>
      </c>
      <c r="W4682" t="s">
        <v>117</v>
      </c>
      <c r="X4682" t="s">
        <v>57</v>
      </c>
    </row>
    <row r="4683" spans="1:24">
      <c r="A4683" s="43">
        <v>43830</v>
      </c>
      <c r="B4683" t="s">
        <v>13376</v>
      </c>
      <c r="C4683" t="s">
        <v>13377</v>
      </c>
      <c r="D4683" s="44">
        <v>39463079.519000001</v>
      </c>
      <c r="E4683" s="37">
        <v>39.463079518999997</v>
      </c>
      <c r="F4683" t="s">
        <v>485</v>
      </c>
      <c r="G4683" t="s">
        <v>486</v>
      </c>
      <c r="H4683" s="45" t="s">
        <v>25</v>
      </c>
      <c r="I4683" t="s">
        <v>487</v>
      </c>
      <c r="J4683" t="s">
        <v>488</v>
      </c>
      <c r="K4683">
        <v>72.638625029170996</v>
      </c>
      <c r="L4683">
        <v>543279.55000734096</v>
      </c>
      <c r="M4683">
        <v>58.493976646623999</v>
      </c>
      <c r="N4683">
        <v>31.778581310717801</v>
      </c>
      <c r="O4683">
        <v>61.9946729048674</v>
      </c>
      <c r="P4683">
        <v>33.680437998608703</v>
      </c>
      <c r="Q4683" s="45">
        <v>60.7593098916077</v>
      </c>
      <c r="R4683" s="45">
        <v>33.009290536669198</v>
      </c>
      <c r="S4683" s="45">
        <v>62.422632461846902</v>
      </c>
      <c r="T4683" s="45">
        <v>33.912939674145797</v>
      </c>
      <c r="U4683" s="45" t="s">
        <v>13378</v>
      </c>
      <c r="V4683" t="b">
        <f>FALSE()</f>
        <v>0</v>
      </c>
      <c r="W4683" t="s">
        <v>57</v>
      </c>
      <c r="X4683" t="s">
        <v>57</v>
      </c>
    </row>
    <row r="4684" spans="1:24">
      <c r="A4684" s="43">
        <v>43830</v>
      </c>
      <c r="B4684" t="s">
        <v>13379</v>
      </c>
      <c r="C4684" t="s">
        <v>13380</v>
      </c>
      <c r="D4684" s="44">
        <v>7441919.2819999997</v>
      </c>
      <c r="E4684" s="37">
        <v>7.4419192819999997</v>
      </c>
      <c r="F4684" t="s">
        <v>1310</v>
      </c>
      <c r="G4684" t="s">
        <v>758</v>
      </c>
      <c r="H4684" s="45" t="s">
        <v>24</v>
      </c>
      <c r="I4684" t="s">
        <v>1311</v>
      </c>
      <c r="J4684" t="s">
        <v>760</v>
      </c>
      <c r="K4684">
        <v>115.78951917508699</v>
      </c>
      <c r="L4684">
        <v>64271.095821263101</v>
      </c>
      <c r="M4684">
        <v>58.203683958551402</v>
      </c>
      <c r="N4684">
        <v>3.7408145488505702</v>
      </c>
      <c r="O4684">
        <v>64.748337847820693</v>
      </c>
      <c r="P4684">
        <v>4.1614466260847998</v>
      </c>
      <c r="Q4684" s="45">
        <v>73.613678035957705</v>
      </c>
      <c r="R4684" s="45">
        <v>4.7312317548046501</v>
      </c>
      <c r="S4684" s="45">
        <v>73.758461601407504</v>
      </c>
      <c r="T4684" s="45">
        <v>4.7405371532130198</v>
      </c>
      <c r="U4684" s="45" t="s">
        <v>13381</v>
      </c>
      <c r="V4684" t="b">
        <f>FALSE()</f>
        <v>0</v>
      </c>
      <c r="W4684" t="s">
        <v>117</v>
      </c>
      <c r="X4684" t="s">
        <v>117</v>
      </c>
    </row>
    <row r="4685" spans="1:24">
      <c r="A4685" s="43">
        <v>43830</v>
      </c>
      <c r="B4685" t="s">
        <v>13382</v>
      </c>
      <c r="C4685" t="s">
        <v>13383</v>
      </c>
      <c r="D4685" s="44">
        <v>815740.70900000003</v>
      </c>
      <c r="E4685" s="37">
        <v>0.81574070899999995</v>
      </c>
      <c r="F4685" t="s">
        <v>1310</v>
      </c>
      <c r="G4685" t="s">
        <v>758</v>
      </c>
      <c r="H4685" s="45" t="s">
        <v>24</v>
      </c>
      <c r="I4685" t="s">
        <v>1311</v>
      </c>
      <c r="J4685" t="s">
        <v>760</v>
      </c>
      <c r="K4685">
        <v>4.58526495933343</v>
      </c>
      <c r="L4685">
        <v>177904.813840591</v>
      </c>
      <c r="M4685">
        <v>3.3601378644400599</v>
      </c>
      <c r="N4685">
        <v>0.59778470125193095</v>
      </c>
      <c r="O4685">
        <v>3.3862636460641902</v>
      </c>
      <c r="P4685">
        <v>0.60243260356821104</v>
      </c>
      <c r="Q4685" s="45">
        <v>3.8264165638995302</v>
      </c>
      <c r="R4685" s="45">
        <v>0.68073792647710096</v>
      </c>
      <c r="S4685" s="45">
        <v>4.2925006341802696</v>
      </c>
      <c r="T4685" s="45">
        <v>0.76365652623446101</v>
      </c>
      <c r="U4685" s="45" t="s">
        <v>13384</v>
      </c>
      <c r="V4685" t="b">
        <f>FALSE()</f>
        <v>0</v>
      </c>
      <c r="W4685" t="s">
        <v>117</v>
      </c>
      <c r="X4685" t="s">
        <v>57</v>
      </c>
    </row>
    <row r="4686" spans="1:24">
      <c r="A4686" s="43">
        <v>43830</v>
      </c>
      <c r="B4686" t="s">
        <v>13385</v>
      </c>
      <c r="C4686" t="s">
        <v>13386</v>
      </c>
      <c r="D4686" s="44">
        <v>17973314.776000001</v>
      </c>
      <c r="E4686" s="37">
        <v>17.973314775999999</v>
      </c>
      <c r="F4686" t="s">
        <v>497</v>
      </c>
      <c r="G4686" t="s">
        <v>498</v>
      </c>
      <c r="H4686" s="45" t="s">
        <v>25</v>
      </c>
      <c r="I4686" t="s">
        <v>499</v>
      </c>
      <c r="J4686" t="s">
        <v>500</v>
      </c>
      <c r="K4686">
        <v>183.71937042447101</v>
      </c>
      <c r="L4686">
        <v>97830.265444922305</v>
      </c>
      <c r="M4686">
        <v>140.066221995018</v>
      </c>
      <c r="N4686">
        <v>13.702715677640001</v>
      </c>
      <c r="O4686">
        <v>131.72937700073899</v>
      </c>
      <c r="P4686">
        <v>12.8871199188765</v>
      </c>
      <c r="Q4686" s="45">
        <v>156.569193386123</v>
      </c>
      <c r="R4686" s="45">
        <v>15.317205749461801</v>
      </c>
      <c r="S4686" s="45">
        <v>160.96877378176001</v>
      </c>
      <c r="T4686" s="45">
        <v>15.747617867413201</v>
      </c>
      <c r="U4686" s="45" t="s">
        <v>13387</v>
      </c>
      <c r="V4686" t="b">
        <f>FALSE()</f>
        <v>0</v>
      </c>
      <c r="W4686" t="s">
        <v>57</v>
      </c>
      <c r="X4686" t="s">
        <v>57</v>
      </c>
    </row>
    <row r="4687" spans="1:24">
      <c r="A4687" s="43">
        <v>43830</v>
      </c>
      <c r="B4687" t="s">
        <v>13388</v>
      </c>
      <c r="C4687" t="s">
        <v>13389</v>
      </c>
      <c r="D4687" s="44">
        <v>23336005.342999998</v>
      </c>
      <c r="E4687" s="37">
        <v>23.336005343</v>
      </c>
      <c r="F4687" t="s">
        <v>99</v>
      </c>
      <c r="G4687" t="s">
        <v>100</v>
      </c>
      <c r="H4687" s="45" t="s">
        <v>25</v>
      </c>
      <c r="I4687" t="s">
        <v>101</v>
      </c>
      <c r="J4687" t="s">
        <v>102</v>
      </c>
      <c r="K4687">
        <v>8.4156287309840199</v>
      </c>
      <c r="L4687">
        <v>2772936.6502449499</v>
      </c>
      <c r="M4687">
        <v>5.7716038482379304</v>
      </c>
      <c r="N4687">
        <v>16.004291841473801</v>
      </c>
      <c r="O4687">
        <v>6.16644118242559</v>
      </c>
      <c r="P4687">
        <v>17.099150756327699</v>
      </c>
      <c r="Q4687" s="45">
        <v>5.8787876956607903</v>
      </c>
      <c r="R4687" s="45">
        <v>16.3015058603069</v>
      </c>
      <c r="S4687" s="45">
        <v>6.4793249492657301</v>
      </c>
      <c r="T4687" s="45">
        <v>17.966757620665501</v>
      </c>
      <c r="U4687" s="45" t="s">
        <v>13390</v>
      </c>
      <c r="V4687" t="b">
        <f>FALSE()</f>
        <v>0</v>
      </c>
      <c r="W4687" t="s">
        <v>57</v>
      </c>
      <c r="X4687" t="s">
        <v>57</v>
      </c>
    </row>
    <row r="4688" spans="1:24">
      <c r="A4688" s="43">
        <v>43830</v>
      </c>
      <c r="B4688" t="s">
        <v>13391</v>
      </c>
      <c r="C4688" t="s">
        <v>13392</v>
      </c>
      <c r="D4688" s="44">
        <v>19046311.239999998</v>
      </c>
      <c r="E4688" s="37">
        <v>19.046311240000001</v>
      </c>
      <c r="F4688" t="s">
        <v>180</v>
      </c>
      <c r="G4688" t="s">
        <v>180</v>
      </c>
      <c r="H4688" s="45" t="s">
        <v>25</v>
      </c>
      <c r="I4688" t="s">
        <v>181</v>
      </c>
      <c r="J4688" t="s">
        <v>182</v>
      </c>
      <c r="K4688">
        <v>20.226936902240201</v>
      </c>
      <c r="L4688">
        <v>941631.02065595298</v>
      </c>
      <c r="M4688">
        <v>13.8163710625594</v>
      </c>
      <c r="N4688">
        <v>13.0099235853992</v>
      </c>
      <c r="O4688">
        <v>13.901570662077299</v>
      </c>
      <c r="P4688">
        <v>13.0901501712527</v>
      </c>
      <c r="Q4688" s="45">
        <v>15.1532551515752</v>
      </c>
      <c r="R4688" s="45">
        <v>14.268775114637799</v>
      </c>
      <c r="S4688" s="45">
        <v>16.3829611320491</v>
      </c>
      <c r="T4688" s="45">
        <v>15.4267044121382</v>
      </c>
      <c r="U4688" s="45" t="s">
        <v>13393</v>
      </c>
      <c r="V4688" t="b">
        <f>FALSE()</f>
        <v>0</v>
      </c>
      <c r="W4688" t="s">
        <v>57</v>
      </c>
      <c r="X4688" t="s">
        <v>57</v>
      </c>
    </row>
    <row r="4689" spans="1:24">
      <c r="A4689" s="43">
        <v>43830</v>
      </c>
      <c r="B4689" t="s">
        <v>13394</v>
      </c>
      <c r="C4689" t="s">
        <v>13395</v>
      </c>
      <c r="D4689" s="44">
        <v>366986.52299999999</v>
      </c>
      <c r="E4689" s="37">
        <v>0.36698652300000001</v>
      </c>
      <c r="F4689" t="s">
        <v>504</v>
      </c>
      <c r="G4689" t="s">
        <v>505</v>
      </c>
      <c r="H4689" s="45" t="s">
        <v>25</v>
      </c>
      <c r="I4689" t="s">
        <v>506</v>
      </c>
      <c r="J4689" t="s">
        <v>507</v>
      </c>
      <c r="K4689">
        <v>39.368436519529503</v>
      </c>
      <c r="L4689">
        <v>9321.8465208276393</v>
      </c>
      <c r="M4689">
        <v>28.847835877212201</v>
      </c>
      <c r="N4689">
        <v>0.26891509850539702</v>
      </c>
      <c r="O4689">
        <v>27.685496183206102</v>
      </c>
      <c r="P4689">
        <v>0.258079946272807</v>
      </c>
      <c r="Q4689" s="45">
        <v>40.2072678003505</v>
      </c>
      <c r="R4689" s="45">
        <v>0.37480597945668298</v>
      </c>
      <c r="S4689" s="45">
        <v>37.9372415203961</v>
      </c>
      <c r="T4689" s="45">
        <v>0.35364514287670201</v>
      </c>
      <c r="U4689" s="45" t="s">
        <v>13396</v>
      </c>
      <c r="V4689" t="b">
        <f>FALSE()</f>
        <v>0</v>
      </c>
      <c r="W4689" t="s">
        <v>57</v>
      </c>
      <c r="X4689" t="s">
        <v>57</v>
      </c>
    </row>
    <row r="4690" spans="1:24">
      <c r="A4690" s="43">
        <v>43830</v>
      </c>
      <c r="B4690" t="s">
        <v>13397</v>
      </c>
      <c r="C4690" t="s">
        <v>13398</v>
      </c>
      <c r="D4690" s="44">
        <v>15825819.302999999</v>
      </c>
      <c r="E4690" s="37">
        <v>15.825819302999999</v>
      </c>
      <c r="F4690" t="s">
        <v>154</v>
      </c>
      <c r="G4690" t="s">
        <v>155</v>
      </c>
      <c r="H4690" s="45" t="s">
        <v>25</v>
      </c>
      <c r="I4690" t="s">
        <v>156</v>
      </c>
      <c r="J4690" t="s">
        <v>157</v>
      </c>
      <c r="K4690">
        <v>18.096277039604601</v>
      </c>
      <c r="L4690">
        <v>874534.53925160505</v>
      </c>
      <c r="M4690">
        <v>12.316778174234001</v>
      </c>
      <c r="N4690">
        <v>10.771447925667999</v>
      </c>
      <c r="O4690">
        <v>12.547670581089299</v>
      </c>
      <c r="P4690">
        <v>10.9733713103138</v>
      </c>
      <c r="Q4690" s="45">
        <v>12.4109768179116</v>
      </c>
      <c r="R4690" s="45">
        <v>10.853827893114699</v>
      </c>
      <c r="S4690" s="45">
        <v>14.2964301566514</v>
      </c>
      <c r="T4690" s="45">
        <v>12.5027219599899</v>
      </c>
      <c r="U4690" s="45" t="s">
        <v>13399</v>
      </c>
      <c r="V4690" t="b">
        <f>FALSE()</f>
        <v>0</v>
      </c>
      <c r="W4690" t="s">
        <v>57</v>
      </c>
      <c r="X4690" t="s">
        <v>57</v>
      </c>
    </row>
    <row r="4691" spans="1:24">
      <c r="A4691" s="43">
        <v>43830</v>
      </c>
      <c r="B4691" t="s">
        <v>13400</v>
      </c>
      <c r="C4691" t="s">
        <v>13401</v>
      </c>
      <c r="D4691" s="44">
        <v>909152.79099999997</v>
      </c>
      <c r="E4691" s="37">
        <v>0.90915279100000002</v>
      </c>
      <c r="F4691" t="s">
        <v>555</v>
      </c>
      <c r="G4691" t="s">
        <v>100</v>
      </c>
      <c r="H4691" s="45" t="s">
        <v>25</v>
      </c>
      <c r="I4691" t="s">
        <v>556</v>
      </c>
      <c r="J4691" t="s">
        <v>102</v>
      </c>
      <c r="K4691" t="s">
        <v>124</v>
      </c>
      <c r="L4691" t="e">
        <f>#VALUE!</f>
        <v>#VALUE!</v>
      </c>
      <c r="M4691" t="s">
        <v>124</v>
      </c>
      <c r="N4691" t="e">
        <f>#VALUE!</f>
        <v>#VALUE!</v>
      </c>
      <c r="O4691" t="s">
        <v>124</v>
      </c>
      <c r="P4691" t="e">
        <f>#VALUE!</f>
        <v>#VALUE!</v>
      </c>
      <c r="Q4691" s="45" t="s">
        <v>124</v>
      </c>
      <c r="R4691" s="45" t="e">
        <f>#VALUE!</f>
        <v>#VALUE!</v>
      </c>
      <c r="S4691" s="45" t="s">
        <v>124</v>
      </c>
      <c r="T4691" s="45" t="e">
        <f>#VALUE!</f>
        <v>#VALUE!</v>
      </c>
      <c r="U4691" s="45" t="s">
        <v>13402</v>
      </c>
      <c r="V4691" t="b">
        <f>TRUE()</f>
        <v>1</v>
      </c>
      <c r="W4691" t="s">
        <v>57</v>
      </c>
      <c r="X4691" t="s">
        <v>57</v>
      </c>
    </row>
    <row r="4692" spans="1:24">
      <c r="A4692" s="43">
        <v>43830</v>
      </c>
      <c r="B4692" t="s">
        <v>13403</v>
      </c>
      <c r="C4692" t="s">
        <v>13404</v>
      </c>
      <c r="D4692" s="44">
        <v>1206788.7150000001</v>
      </c>
      <c r="E4692" s="37">
        <v>1.2067887150000001</v>
      </c>
      <c r="F4692" t="s">
        <v>555</v>
      </c>
      <c r="G4692" t="s">
        <v>100</v>
      </c>
      <c r="H4692" s="45" t="s">
        <v>25</v>
      </c>
      <c r="I4692" t="s">
        <v>556</v>
      </c>
      <c r="J4692" t="s">
        <v>102</v>
      </c>
      <c r="K4692" t="s">
        <v>124</v>
      </c>
      <c r="L4692" t="e">
        <f>#VALUE!</f>
        <v>#VALUE!</v>
      </c>
      <c r="M4692" t="s">
        <v>124</v>
      </c>
      <c r="N4692" t="e">
        <f>#VALUE!</f>
        <v>#VALUE!</v>
      </c>
      <c r="O4692" t="s">
        <v>124</v>
      </c>
      <c r="P4692" t="e">
        <f>#VALUE!</f>
        <v>#VALUE!</v>
      </c>
      <c r="Q4692" s="45" t="s">
        <v>124</v>
      </c>
      <c r="R4692" s="45" t="e">
        <f>#VALUE!</f>
        <v>#VALUE!</v>
      </c>
      <c r="S4692" s="45" t="s">
        <v>124</v>
      </c>
      <c r="T4692" s="45" t="e">
        <f>#VALUE!</f>
        <v>#VALUE!</v>
      </c>
      <c r="U4692" s="45" t="s">
        <v>13405</v>
      </c>
      <c r="V4692" t="b">
        <f>TRUE()</f>
        <v>1</v>
      </c>
      <c r="W4692" t="s">
        <v>57</v>
      </c>
      <c r="X4692" t="s">
        <v>57</v>
      </c>
    </row>
    <row r="4693" spans="1:24">
      <c r="A4693" s="43">
        <v>43830</v>
      </c>
      <c r="B4693" t="s">
        <v>13406</v>
      </c>
      <c r="C4693" t="s">
        <v>13407</v>
      </c>
      <c r="D4693" s="44">
        <v>1139681.902</v>
      </c>
      <c r="E4693" s="37">
        <v>1.139681902</v>
      </c>
      <c r="F4693" t="s">
        <v>555</v>
      </c>
      <c r="G4693" t="s">
        <v>100</v>
      </c>
      <c r="H4693" s="45" t="s">
        <v>25</v>
      </c>
      <c r="I4693" t="s">
        <v>556</v>
      </c>
      <c r="J4693" t="s">
        <v>102</v>
      </c>
      <c r="K4693" t="s">
        <v>124</v>
      </c>
      <c r="L4693" t="e">
        <f>#VALUE!</f>
        <v>#VALUE!</v>
      </c>
      <c r="M4693" t="s">
        <v>124</v>
      </c>
      <c r="N4693" t="e">
        <f>#VALUE!</f>
        <v>#VALUE!</v>
      </c>
      <c r="O4693" t="s">
        <v>124</v>
      </c>
      <c r="P4693" t="e">
        <f>#VALUE!</f>
        <v>#VALUE!</v>
      </c>
      <c r="Q4693" s="45" t="s">
        <v>124</v>
      </c>
      <c r="R4693" s="45" t="e">
        <f>#VALUE!</f>
        <v>#VALUE!</v>
      </c>
      <c r="S4693" s="45" t="s">
        <v>124</v>
      </c>
      <c r="T4693" s="45" t="e">
        <f>#VALUE!</f>
        <v>#VALUE!</v>
      </c>
      <c r="U4693" s="45" t="s">
        <v>13405</v>
      </c>
      <c r="V4693" t="b">
        <f>TRUE()</f>
        <v>1</v>
      </c>
      <c r="W4693" t="s">
        <v>57</v>
      </c>
      <c r="X4693" t="s">
        <v>57</v>
      </c>
    </row>
    <row r="4694" spans="1:24">
      <c r="A4694" s="43">
        <v>43830</v>
      </c>
      <c r="B4694" t="s">
        <v>13408</v>
      </c>
      <c r="C4694" t="s">
        <v>13409</v>
      </c>
      <c r="D4694" s="44">
        <v>1728629.2420000001</v>
      </c>
      <c r="E4694" s="37">
        <v>1.728629242</v>
      </c>
      <c r="F4694" t="s">
        <v>456</v>
      </c>
      <c r="G4694" t="s">
        <v>457</v>
      </c>
      <c r="H4694" s="45" t="s">
        <v>25</v>
      </c>
      <c r="I4694" t="s">
        <v>458</v>
      </c>
      <c r="J4694" t="s">
        <v>459</v>
      </c>
      <c r="K4694">
        <v>3.9789959581113399</v>
      </c>
      <c r="L4694">
        <v>434438.55188546301</v>
      </c>
      <c r="M4694">
        <v>3.1769779877184701</v>
      </c>
      <c r="N4694">
        <v>1.3802017163564</v>
      </c>
      <c r="O4694">
        <v>3.2379131405189301</v>
      </c>
      <c r="P4694">
        <v>1.4066742958979499</v>
      </c>
      <c r="Q4694" s="45">
        <v>3.2910425946547899</v>
      </c>
      <c r="R4694" s="45">
        <v>1.4297557790152</v>
      </c>
      <c r="S4694" s="45">
        <v>3.4539780824473101</v>
      </c>
      <c r="T4694" s="45">
        <v>1.5005412363825399</v>
      </c>
      <c r="U4694" s="45" t="s">
        <v>13410</v>
      </c>
      <c r="V4694" t="b">
        <f>FALSE()</f>
        <v>0</v>
      </c>
      <c r="W4694" t="s">
        <v>57</v>
      </c>
      <c r="X4694" t="s">
        <v>57</v>
      </c>
    </row>
    <row r="4695" spans="1:24">
      <c r="A4695" s="43">
        <v>43830</v>
      </c>
      <c r="B4695" t="s">
        <v>13411</v>
      </c>
      <c r="C4695" t="s">
        <v>13412</v>
      </c>
      <c r="D4695" s="44">
        <v>5373269.477</v>
      </c>
      <c r="E4695" s="37">
        <v>5.373269477</v>
      </c>
      <c r="F4695" t="s">
        <v>1426</v>
      </c>
      <c r="G4695" t="s">
        <v>296</v>
      </c>
      <c r="H4695" s="45" t="s">
        <v>25</v>
      </c>
      <c r="I4695" t="s">
        <v>1427</v>
      </c>
      <c r="J4695" t="s">
        <v>298</v>
      </c>
      <c r="K4695">
        <v>2.3855406315676002</v>
      </c>
      <c r="L4695">
        <v>2252432.5957378801</v>
      </c>
      <c r="M4695">
        <v>1.2811232797229399</v>
      </c>
      <c r="N4695">
        <v>2.88564383440657</v>
      </c>
      <c r="O4695">
        <v>1.0095198685354301</v>
      </c>
      <c r="P4695">
        <v>2.27387545793423</v>
      </c>
      <c r="Q4695" s="45">
        <v>1.2783234463781601</v>
      </c>
      <c r="R4695" s="45">
        <v>2.8793373985181598</v>
      </c>
      <c r="S4695" s="45">
        <v>1.1791230561841</v>
      </c>
      <c r="T4695" s="45">
        <v>2.6558952061351402</v>
      </c>
      <c r="U4695" s="45" t="s">
        <v>13413</v>
      </c>
      <c r="V4695" t="b">
        <f>FALSE()</f>
        <v>0</v>
      </c>
      <c r="W4695" t="s">
        <v>57</v>
      </c>
      <c r="X4695" t="s">
        <v>57</v>
      </c>
    </row>
    <row r="4696" spans="1:24">
      <c r="A4696" s="43">
        <v>43830</v>
      </c>
      <c r="B4696" t="s">
        <v>13414</v>
      </c>
      <c r="C4696" t="s">
        <v>13415</v>
      </c>
      <c r="D4696" s="44">
        <v>24855277.32</v>
      </c>
      <c r="E4696" s="37">
        <v>24.855277319999999</v>
      </c>
      <c r="F4696" t="s">
        <v>939</v>
      </c>
      <c r="G4696" t="s">
        <v>296</v>
      </c>
      <c r="H4696" s="45" t="s">
        <v>25</v>
      </c>
      <c r="I4696" t="s">
        <v>940</v>
      </c>
      <c r="J4696" t="s">
        <v>298</v>
      </c>
      <c r="K4696">
        <v>17.5157863310674</v>
      </c>
      <c r="L4696">
        <v>1419021.4958214399</v>
      </c>
      <c r="M4696">
        <v>12.614968445914</v>
      </c>
      <c r="N4696">
        <v>17.9009113938612</v>
      </c>
      <c r="O4696">
        <v>13.5081688831024</v>
      </c>
      <c r="P4696">
        <v>19.168382014308602</v>
      </c>
      <c r="Q4696" s="45">
        <v>13.437711581291801</v>
      </c>
      <c r="R4696" s="45">
        <v>19.0684015885018</v>
      </c>
      <c r="S4696" s="45">
        <v>13.5144429210968</v>
      </c>
      <c r="T4696" s="45">
        <v>19.177285009088301</v>
      </c>
      <c r="U4696" s="45" t="s">
        <v>13416</v>
      </c>
      <c r="V4696" t="b">
        <f>FALSE()</f>
        <v>0</v>
      </c>
      <c r="W4696" t="s">
        <v>57</v>
      </c>
      <c r="X4696" t="s">
        <v>57</v>
      </c>
    </row>
    <row r="4697" spans="1:24">
      <c r="A4697" s="43">
        <v>43830</v>
      </c>
      <c r="B4697" t="s">
        <v>13417</v>
      </c>
      <c r="C4697" t="s">
        <v>13418</v>
      </c>
      <c r="D4697" s="44">
        <v>750377.86499999999</v>
      </c>
      <c r="E4697" s="37">
        <v>0.75037786500000003</v>
      </c>
      <c r="F4697" t="s">
        <v>1525</v>
      </c>
      <c r="G4697" t="s">
        <v>201</v>
      </c>
      <c r="H4697" s="45" t="s">
        <v>25</v>
      </c>
      <c r="I4697" t="s">
        <v>1526</v>
      </c>
      <c r="J4697" t="s">
        <v>203</v>
      </c>
      <c r="K4697">
        <v>28.278302</v>
      </c>
      <c r="L4697">
        <v>26535.4640105336</v>
      </c>
      <c r="M4697">
        <v>14.4172444</v>
      </c>
      <c r="N4697">
        <v>0.382568269907267</v>
      </c>
      <c r="O4697">
        <v>14.217055999999999</v>
      </c>
      <c r="P4697">
        <v>0.37725617782374099</v>
      </c>
      <c r="Q4697" s="45">
        <v>14.296248</v>
      </c>
      <c r="R4697" s="45">
        <v>0.37935757428966299</v>
      </c>
      <c r="S4697" s="45">
        <v>16.632775299999999</v>
      </c>
      <c r="T4697" s="45">
        <v>0.44135841036844198</v>
      </c>
      <c r="U4697" s="45" t="s">
        <v>13419</v>
      </c>
      <c r="V4697" t="b">
        <f>FALSE()</f>
        <v>0</v>
      </c>
      <c r="W4697" t="s">
        <v>57</v>
      </c>
      <c r="X4697" t="s">
        <v>57</v>
      </c>
    </row>
    <row r="4698" spans="1:24">
      <c r="A4698" s="43">
        <v>43830</v>
      </c>
      <c r="B4698" t="s">
        <v>13420</v>
      </c>
      <c r="C4698" t="s">
        <v>13421</v>
      </c>
      <c r="D4698" s="44">
        <v>54658724.188000001</v>
      </c>
      <c r="E4698" s="37">
        <v>54.658724188000001</v>
      </c>
      <c r="F4698" t="s">
        <v>485</v>
      </c>
      <c r="G4698" t="s">
        <v>486</v>
      </c>
      <c r="H4698" s="45" t="s">
        <v>25</v>
      </c>
      <c r="I4698" t="s">
        <v>487</v>
      </c>
      <c r="J4698" t="s">
        <v>488</v>
      </c>
      <c r="K4698">
        <v>107.83221279999999</v>
      </c>
      <c r="L4698">
        <v>506886.78984430502</v>
      </c>
      <c r="M4698">
        <v>60.727722999999997</v>
      </c>
      <c r="N4698">
        <v>30.782080566024199</v>
      </c>
      <c r="O4698">
        <v>81.040846000000002</v>
      </c>
      <c r="P4698">
        <v>41.0785342752067</v>
      </c>
      <c r="Q4698" s="45">
        <v>81.153315000000006</v>
      </c>
      <c r="R4698" s="45">
        <v>41.1355433255737</v>
      </c>
      <c r="S4698" s="45">
        <v>90.856881400000006</v>
      </c>
      <c r="T4698" s="45">
        <v>46.054152948110797</v>
      </c>
      <c r="U4698" s="45" t="s">
        <v>13422</v>
      </c>
      <c r="V4698" t="b">
        <f>FALSE()</f>
        <v>0</v>
      </c>
      <c r="W4698" t="s">
        <v>57</v>
      </c>
      <c r="X4698" t="s">
        <v>57</v>
      </c>
    </row>
    <row r="4699" spans="1:24">
      <c r="A4699" s="43">
        <v>43830</v>
      </c>
      <c r="B4699" t="s">
        <v>13423</v>
      </c>
      <c r="C4699" t="s">
        <v>13424</v>
      </c>
      <c r="D4699" s="44">
        <v>32659383.287999999</v>
      </c>
      <c r="E4699" s="37">
        <v>32.659383288000001</v>
      </c>
      <c r="F4699" t="s">
        <v>346</v>
      </c>
      <c r="G4699" t="s">
        <v>347</v>
      </c>
      <c r="H4699" s="45" t="s">
        <v>25</v>
      </c>
      <c r="I4699" t="s">
        <v>348</v>
      </c>
      <c r="J4699" t="s">
        <v>349</v>
      </c>
      <c r="K4699">
        <v>81.9624728</v>
      </c>
      <c r="L4699">
        <v>398467.520223475</v>
      </c>
      <c r="M4699">
        <v>47.061749399999997</v>
      </c>
      <c r="N4699">
        <v>18.752578580796602</v>
      </c>
      <c r="O4699">
        <v>39.078769999999999</v>
      </c>
      <c r="P4699">
        <v>15.5716205752835</v>
      </c>
      <c r="Q4699" s="45">
        <v>41.322789</v>
      </c>
      <c r="R4699" s="45">
        <v>16.465789261547901</v>
      </c>
      <c r="S4699" s="45">
        <v>43.867674999999998</v>
      </c>
      <c r="T4699" s="45">
        <v>17.4798436752193</v>
      </c>
      <c r="U4699" s="45" t="s">
        <v>13425</v>
      </c>
      <c r="V4699" t="b">
        <f>FALSE()</f>
        <v>0</v>
      </c>
      <c r="W4699" t="s">
        <v>57</v>
      </c>
      <c r="X4699" t="s">
        <v>57</v>
      </c>
    </row>
    <row r="4700" spans="1:24">
      <c r="A4700" s="43">
        <v>43830</v>
      </c>
      <c r="B4700" t="s">
        <v>13426</v>
      </c>
      <c r="C4700" t="s">
        <v>13427</v>
      </c>
      <c r="D4700" s="44">
        <v>2156943.821</v>
      </c>
      <c r="E4700" s="37">
        <v>2.156943821</v>
      </c>
      <c r="F4700" t="s">
        <v>1038</v>
      </c>
      <c r="G4700" t="s">
        <v>1039</v>
      </c>
      <c r="H4700" s="45" t="s">
        <v>25</v>
      </c>
      <c r="I4700" t="s">
        <v>1040</v>
      </c>
      <c r="J4700" t="s">
        <v>1041</v>
      </c>
      <c r="K4700" t="s">
        <v>124</v>
      </c>
      <c r="L4700" t="e">
        <f>#VALUE!</f>
        <v>#VALUE!</v>
      </c>
      <c r="M4700" t="s">
        <v>124</v>
      </c>
      <c r="N4700" t="e">
        <f>#VALUE!</f>
        <v>#VALUE!</v>
      </c>
      <c r="O4700" t="s">
        <v>124</v>
      </c>
      <c r="P4700" t="e">
        <f>#VALUE!</f>
        <v>#VALUE!</v>
      </c>
      <c r="Q4700" s="45" t="s">
        <v>124</v>
      </c>
      <c r="R4700" s="45" t="e">
        <f>#VALUE!</f>
        <v>#VALUE!</v>
      </c>
      <c r="S4700" s="45" t="s">
        <v>124</v>
      </c>
      <c r="T4700" s="45" t="e">
        <f>#VALUE!</f>
        <v>#VALUE!</v>
      </c>
      <c r="U4700" s="45" t="s">
        <v>13428</v>
      </c>
      <c r="V4700" t="b">
        <f>TRUE()</f>
        <v>1</v>
      </c>
      <c r="W4700" t="s">
        <v>57</v>
      </c>
      <c r="X4700" t="s">
        <v>57</v>
      </c>
    </row>
    <row r="4701" spans="1:24">
      <c r="A4701" s="43">
        <v>43830</v>
      </c>
      <c r="B4701" t="s">
        <v>13429</v>
      </c>
      <c r="C4701" t="s">
        <v>13430</v>
      </c>
      <c r="D4701" s="44">
        <v>1120805.0830000001</v>
      </c>
      <c r="E4701" s="37">
        <v>1.120805083</v>
      </c>
      <c r="F4701" t="s">
        <v>1038</v>
      </c>
      <c r="G4701" t="s">
        <v>1039</v>
      </c>
      <c r="H4701" s="45" t="s">
        <v>25</v>
      </c>
      <c r="I4701" t="s">
        <v>1040</v>
      </c>
      <c r="J4701" t="s">
        <v>1041</v>
      </c>
      <c r="K4701" t="s">
        <v>124</v>
      </c>
      <c r="L4701" t="e">
        <f>#VALUE!</f>
        <v>#VALUE!</v>
      </c>
      <c r="M4701" t="s">
        <v>124</v>
      </c>
      <c r="N4701" t="e">
        <f>#VALUE!</f>
        <v>#VALUE!</v>
      </c>
      <c r="O4701" t="s">
        <v>124</v>
      </c>
      <c r="P4701" t="e">
        <f>#VALUE!</f>
        <v>#VALUE!</v>
      </c>
      <c r="Q4701" s="45" t="s">
        <v>124</v>
      </c>
      <c r="R4701" s="45" t="e">
        <f>#VALUE!</f>
        <v>#VALUE!</v>
      </c>
      <c r="S4701" s="45" t="s">
        <v>124</v>
      </c>
      <c r="T4701" s="45" t="e">
        <f>#VALUE!</f>
        <v>#VALUE!</v>
      </c>
      <c r="U4701" s="45" t="s">
        <v>13428</v>
      </c>
      <c r="V4701" t="b">
        <f>TRUE()</f>
        <v>1</v>
      </c>
      <c r="W4701" t="s">
        <v>57</v>
      </c>
      <c r="X4701" t="s">
        <v>57</v>
      </c>
    </row>
    <row r="4702" spans="1:24">
      <c r="A4702" s="43">
        <v>43830</v>
      </c>
      <c r="B4702" t="s">
        <v>13431</v>
      </c>
      <c r="C4702" t="s">
        <v>13432</v>
      </c>
      <c r="D4702" s="44">
        <v>1647054.433</v>
      </c>
      <c r="E4702" s="37">
        <v>1.6470544330000001</v>
      </c>
      <c r="F4702" t="s">
        <v>555</v>
      </c>
      <c r="G4702" t="s">
        <v>100</v>
      </c>
      <c r="H4702" s="45" t="s">
        <v>25</v>
      </c>
      <c r="I4702" t="s">
        <v>556</v>
      </c>
      <c r="J4702" t="s">
        <v>102</v>
      </c>
      <c r="K4702" t="s">
        <v>124</v>
      </c>
      <c r="L4702" t="e">
        <f>#VALUE!</f>
        <v>#VALUE!</v>
      </c>
      <c r="M4702" t="s">
        <v>124</v>
      </c>
      <c r="N4702" t="e">
        <f>#VALUE!</f>
        <v>#VALUE!</v>
      </c>
      <c r="O4702" t="s">
        <v>124</v>
      </c>
      <c r="P4702" t="e">
        <f>#VALUE!</f>
        <v>#VALUE!</v>
      </c>
      <c r="Q4702" s="45" t="s">
        <v>124</v>
      </c>
      <c r="R4702" s="45" t="e">
        <f>#VALUE!</f>
        <v>#VALUE!</v>
      </c>
      <c r="S4702" s="45" t="s">
        <v>124</v>
      </c>
      <c r="T4702" s="45" t="e">
        <f>#VALUE!</f>
        <v>#VALUE!</v>
      </c>
      <c r="U4702" s="45" t="s">
        <v>13433</v>
      </c>
      <c r="V4702" t="b">
        <f>TRUE()</f>
        <v>1</v>
      </c>
      <c r="W4702" t="s">
        <v>57</v>
      </c>
      <c r="X4702" t="s">
        <v>57</v>
      </c>
    </row>
    <row r="4703" spans="1:24">
      <c r="A4703" s="43">
        <v>43830</v>
      </c>
      <c r="B4703" t="s">
        <v>13434</v>
      </c>
      <c r="C4703" t="s">
        <v>13435</v>
      </c>
      <c r="D4703" s="44">
        <v>5254.4769999999999</v>
      </c>
      <c r="E4703" s="37">
        <v>5.2544769999999996E-3</v>
      </c>
      <c r="F4703" t="s">
        <v>209</v>
      </c>
      <c r="G4703" t="s">
        <v>210</v>
      </c>
      <c r="H4703" s="45" t="s">
        <v>25</v>
      </c>
      <c r="I4703" t="s">
        <v>211</v>
      </c>
      <c r="J4703" t="s">
        <v>212</v>
      </c>
      <c r="K4703">
        <v>24</v>
      </c>
      <c r="L4703">
        <v>218.93654166666701</v>
      </c>
      <c r="M4703">
        <v>14.2</v>
      </c>
      <c r="N4703">
        <v>3.1088988916666699E-3</v>
      </c>
      <c r="O4703">
        <v>13.56</v>
      </c>
      <c r="P4703">
        <v>2.9687795050000001E-3</v>
      </c>
      <c r="Q4703" s="45">
        <v>13.34</v>
      </c>
      <c r="R4703" s="45">
        <v>2.9206134658333301E-3</v>
      </c>
      <c r="S4703" s="45">
        <v>13.78</v>
      </c>
      <c r="T4703" s="45">
        <v>3.0169455441666701E-3</v>
      </c>
      <c r="U4703" s="45" t="s">
        <v>13436</v>
      </c>
      <c r="V4703" t="b">
        <f>FALSE()</f>
        <v>0</v>
      </c>
      <c r="W4703" t="s">
        <v>57</v>
      </c>
      <c r="X4703" t="s">
        <v>57</v>
      </c>
    </row>
    <row r="4704" spans="1:24">
      <c r="A4704" s="43">
        <v>43830</v>
      </c>
      <c r="B4704" t="s">
        <v>13437</v>
      </c>
      <c r="C4704" t="s">
        <v>13438</v>
      </c>
      <c r="D4704" s="44">
        <v>1043499.46</v>
      </c>
      <c r="E4704" s="37">
        <v>1.04349946</v>
      </c>
      <c r="F4704" t="s">
        <v>757</v>
      </c>
      <c r="G4704" t="s">
        <v>758</v>
      </c>
      <c r="H4704" s="45" t="s">
        <v>24</v>
      </c>
      <c r="I4704" t="s">
        <v>759</v>
      </c>
      <c r="J4704" t="s">
        <v>760</v>
      </c>
      <c r="K4704" t="s">
        <v>124</v>
      </c>
      <c r="L4704" t="e">
        <f>#VALUE!</f>
        <v>#VALUE!</v>
      </c>
      <c r="M4704" t="s">
        <v>124</v>
      </c>
      <c r="N4704" t="e">
        <f>#VALUE!</f>
        <v>#VALUE!</v>
      </c>
      <c r="O4704" t="s">
        <v>124</v>
      </c>
      <c r="P4704" t="e">
        <f>#VALUE!</f>
        <v>#VALUE!</v>
      </c>
      <c r="Q4704" s="45" t="s">
        <v>124</v>
      </c>
      <c r="R4704" s="45" t="e">
        <f>#VALUE!</f>
        <v>#VALUE!</v>
      </c>
      <c r="S4704" s="45" t="s">
        <v>124</v>
      </c>
      <c r="T4704" s="45" t="e">
        <f>#VALUE!</f>
        <v>#VALUE!</v>
      </c>
      <c r="U4704" s="45" t="s">
        <v>13439</v>
      </c>
      <c r="V4704" t="b">
        <f>TRUE()</f>
        <v>1</v>
      </c>
      <c r="W4704" t="s">
        <v>57</v>
      </c>
      <c r="X4704" t="s">
        <v>57</v>
      </c>
    </row>
    <row r="4705" spans="1:24">
      <c r="A4705" s="43">
        <v>43830</v>
      </c>
      <c r="B4705" t="s">
        <v>13440</v>
      </c>
      <c r="C4705" t="s">
        <v>13441</v>
      </c>
      <c r="D4705" s="44">
        <v>907633.16700000002</v>
      </c>
      <c r="E4705" s="37">
        <v>0.90763316699999996</v>
      </c>
      <c r="F4705" t="s">
        <v>757</v>
      </c>
      <c r="G4705" t="s">
        <v>758</v>
      </c>
      <c r="H4705" s="45" t="s">
        <v>24</v>
      </c>
      <c r="I4705" t="s">
        <v>759</v>
      </c>
      <c r="J4705" t="s">
        <v>760</v>
      </c>
      <c r="K4705" t="s">
        <v>124</v>
      </c>
      <c r="L4705" t="e">
        <f>#VALUE!</f>
        <v>#VALUE!</v>
      </c>
      <c r="M4705" t="s">
        <v>124</v>
      </c>
      <c r="N4705" t="e">
        <f>#VALUE!</f>
        <v>#VALUE!</v>
      </c>
      <c r="O4705" t="s">
        <v>124</v>
      </c>
      <c r="P4705" t="e">
        <f>#VALUE!</f>
        <v>#VALUE!</v>
      </c>
      <c r="Q4705" s="45" t="s">
        <v>124</v>
      </c>
      <c r="R4705" s="45" t="e">
        <f>#VALUE!</f>
        <v>#VALUE!</v>
      </c>
      <c r="S4705" s="45" t="s">
        <v>124</v>
      </c>
      <c r="T4705" s="45" t="e">
        <f>#VALUE!</f>
        <v>#VALUE!</v>
      </c>
      <c r="U4705" s="45" t="s">
        <v>13439</v>
      </c>
      <c r="V4705" t="b">
        <f>TRUE()</f>
        <v>1</v>
      </c>
      <c r="W4705" t="s">
        <v>57</v>
      </c>
      <c r="X4705" t="s">
        <v>57</v>
      </c>
    </row>
    <row r="4706" spans="1:24">
      <c r="A4706" s="43">
        <v>43830</v>
      </c>
      <c r="B4706" t="s">
        <v>13442</v>
      </c>
      <c r="C4706" t="s">
        <v>13443</v>
      </c>
      <c r="D4706" s="44">
        <v>1761600.22</v>
      </c>
      <c r="E4706" s="37">
        <v>1.76160022</v>
      </c>
      <c r="F4706" t="s">
        <v>757</v>
      </c>
      <c r="G4706" t="s">
        <v>758</v>
      </c>
      <c r="H4706" s="45" t="s">
        <v>24</v>
      </c>
      <c r="I4706" t="s">
        <v>759</v>
      </c>
      <c r="J4706" t="s">
        <v>760</v>
      </c>
      <c r="K4706" t="s">
        <v>124</v>
      </c>
      <c r="L4706" t="e">
        <f>#VALUE!</f>
        <v>#VALUE!</v>
      </c>
      <c r="M4706" t="s">
        <v>124</v>
      </c>
      <c r="N4706" t="e">
        <f>#VALUE!</f>
        <v>#VALUE!</v>
      </c>
      <c r="O4706" t="s">
        <v>124</v>
      </c>
      <c r="P4706" t="e">
        <f>#VALUE!</f>
        <v>#VALUE!</v>
      </c>
      <c r="Q4706" s="45" t="s">
        <v>124</v>
      </c>
      <c r="R4706" s="45" t="e">
        <f>#VALUE!</f>
        <v>#VALUE!</v>
      </c>
      <c r="S4706" s="45" t="s">
        <v>124</v>
      </c>
      <c r="T4706" s="45" t="e">
        <f>#VALUE!</f>
        <v>#VALUE!</v>
      </c>
      <c r="U4706" s="45" t="s">
        <v>13439</v>
      </c>
      <c r="V4706" t="b">
        <f>TRUE()</f>
        <v>1</v>
      </c>
      <c r="W4706" t="s">
        <v>57</v>
      </c>
      <c r="X4706" t="s">
        <v>57</v>
      </c>
    </row>
    <row r="4707" spans="1:24">
      <c r="A4707" s="43">
        <v>43830</v>
      </c>
      <c r="B4707" t="s">
        <v>13444</v>
      </c>
      <c r="C4707" t="s">
        <v>13445</v>
      </c>
      <c r="D4707" s="44">
        <v>545154.37600000005</v>
      </c>
      <c r="E4707" s="37">
        <v>0.54515437600000005</v>
      </c>
      <c r="F4707" t="s">
        <v>757</v>
      </c>
      <c r="G4707" t="s">
        <v>758</v>
      </c>
      <c r="H4707" s="45" t="s">
        <v>24</v>
      </c>
      <c r="I4707" t="s">
        <v>759</v>
      </c>
      <c r="J4707" t="s">
        <v>760</v>
      </c>
      <c r="K4707" t="s">
        <v>124</v>
      </c>
      <c r="L4707" t="e">
        <f>#VALUE!</f>
        <v>#VALUE!</v>
      </c>
      <c r="M4707" t="s">
        <v>124</v>
      </c>
      <c r="N4707" t="e">
        <f>#VALUE!</f>
        <v>#VALUE!</v>
      </c>
      <c r="O4707" t="s">
        <v>124</v>
      </c>
      <c r="P4707" t="e">
        <f>#VALUE!</f>
        <v>#VALUE!</v>
      </c>
      <c r="Q4707" s="45" t="s">
        <v>124</v>
      </c>
      <c r="R4707" s="45" t="e">
        <f>#VALUE!</f>
        <v>#VALUE!</v>
      </c>
      <c r="S4707" s="45" t="s">
        <v>124</v>
      </c>
      <c r="T4707" s="45" t="e">
        <f>#VALUE!</f>
        <v>#VALUE!</v>
      </c>
      <c r="U4707" s="45" t="s">
        <v>13439</v>
      </c>
      <c r="V4707" t="b">
        <f>TRUE()</f>
        <v>1</v>
      </c>
      <c r="W4707" t="s">
        <v>57</v>
      </c>
      <c r="X4707" t="s">
        <v>57</v>
      </c>
    </row>
    <row r="4708" spans="1:24">
      <c r="A4708" s="43">
        <v>43830</v>
      </c>
      <c r="B4708" t="s">
        <v>13446</v>
      </c>
      <c r="C4708" t="s">
        <v>13447</v>
      </c>
      <c r="D4708" s="44">
        <v>1726845.9269999999</v>
      </c>
      <c r="E4708" s="37">
        <v>1.7268459270000001</v>
      </c>
      <c r="F4708" t="s">
        <v>757</v>
      </c>
      <c r="G4708" t="s">
        <v>758</v>
      </c>
      <c r="H4708" s="45" t="s">
        <v>24</v>
      </c>
      <c r="I4708" t="s">
        <v>759</v>
      </c>
      <c r="J4708" t="s">
        <v>760</v>
      </c>
      <c r="K4708" t="s">
        <v>124</v>
      </c>
      <c r="L4708" t="e">
        <f>#VALUE!</f>
        <v>#VALUE!</v>
      </c>
      <c r="M4708" t="s">
        <v>124</v>
      </c>
      <c r="N4708" t="e">
        <f>#VALUE!</f>
        <v>#VALUE!</v>
      </c>
      <c r="O4708" t="s">
        <v>124</v>
      </c>
      <c r="P4708" t="e">
        <f>#VALUE!</f>
        <v>#VALUE!</v>
      </c>
      <c r="Q4708" s="45" t="s">
        <v>124</v>
      </c>
      <c r="R4708" s="45" t="e">
        <f>#VALUE!</f>
        <v>#VALUE!</v>
      </c>
      <c r="S4708" s="45" t="s">
        <v>124</v>
      </c>
      <c r="T4708" s="45" t="e">
        <f>#VALUE!</f>
        <v>#VALUE!</v>
      </c>
      <c r="U4708" s="45" t="s">
        <v>13439</v>
      </c>
      <c r="V4708" t="b">
        <f>TRUE()</f>
        <v>1</v>
      </c>
      <c r="W4708" t="s">
        <v>57</v>
      </c>
      <c r="X4708" t="s">
        <v>57</v>
      </c>
    </row>
    <row r="4709" spans="1:24">
      <c r="A4709" s="43">
        <v>43830</v>
      </c>
      <c r="B4709" t="s">
        <v>13448</v>
      </c>
      <c r="C4709" t="s">
        <v>13449</v>
      </c>
      <c r="D4709" s="44">
        <v>11457319.324999999</v>
      </c>
      <c r="E4709" s="37">
        <v>11.457319325</v>
      </c>
      <c r="F4709" t="s">
        <v>209</v>
      </c>
      <c r="G4709" t="s">
        <v>210</v>
      </c>
      <c r="H4709" s="45" t="s">
        <v>25</v>
      </c>
      <c r="I4709" t="s">
        <v>211</v>
      </c>
      <c r="J4709" t="s">
        <v>212</v>
      </c>
      <c r="K4709">
        <v>18.368993308403901</v>
      </c>
      <c r="L4709">
        <v>623731.47687729995</v>
      </c>
      <c r="M4709">
        <v>12.764309708737899</v>
      </c>
      <c r="N4709">
        <v>7.9615017459503399</v>
      </c>
      <c r="O4709">
        <v>14.5799213681934</v>
      </c>
      <c r="P4709">
        <v>9.0939558877381703</v>
      </c>
      <c r="Q4709" s="45">
        <v>15.189560731132101</v>
      </c>
      <c r="R4709" s="45">
        <v>9.4742071479464602</v>
      </c>
      <c r="S4709" s="45">
        <v>14.2277977483705</v>
      </c>
      <c r="T4709" s="45">
        <v>8.8743253023026494</v>
      </c>
      <c r="U4709" s="45" t="s">
        <v>13450</v>
      </c>
      <c r="V4709" t="b">
        <f>FALSE()</f>
        <v>0</v>
      </c>
      <c r="W4709" t="s">
        <v>57</v>
      </c>
      <c r="X4709" t="s">
        <v>57</v>
      </c>
    </row>
    <row r="4710" spans="1:24">
      <c r="A4710" s="43">
        <v>43830</v>
      </c>
      <c r="B4710" t="s">
        <v>13451</v>
      </c>
      <c r="C4710" t="s">
        <v>13452</v>
      </c>
      <c r="D4710" s="44">
        <v>18363549.296</v>
      </c>
      <c r="E4710" s="37">
        <v>18.363549295999999</v>
      </c>
      <c r="F4710" t="s">
        <v>414</v>
      </c>
      <c r="G4710" t="s">
        <v>415</v>
      </c>
      <c r="H4710" s="45" t="s">
        <v>25</v>
      </c>
      <c r="I4710" t="s">
        <v>416</v>
      </c>
      <c r="J4710" t="s">
        <v>417</v>
      </c>
      <c r="K4710">
        <v>0.74145217476874603</v>
      </c>
      <c r="L4710">
        <v>24767004.428475101</v>
      </c>
      <c r="M4710">
        <v>0.49494262135922301</v>
      </c>
      <c r="N4710">
        <v>12.2582460950449</v>
      </c>
      <c r="O4710">
        <v>0.50619775899351305</v>
      </c>
      <c r="P4710">
        <v>12.537002138676501</v>
      </c>
      <c r="Q4710" s="45">
        <v>0.54313089622641497</v>
      </c>
      <c r="R4710" s="45">
        <v>13.4517253120812</v>
      </c>
      <c r="S4710" s="45">
        <v>0.52533407070906601</v>
      </c>
      <c r="T4710" s="45">
        <v>13.0109512556803</v>
      </c>
      <c r="U4710" s="45" t="s">
        <v>13453</v>
      </c>
      <c r="V4710" t="b">
        <f>FALSE()</f>
        <v>0</v>
      </c>
      <c r="W4710" t="s">
        <v>57</v>
      </c>
      <c r="X4710" t="s">
        <v>57</v>
      </c>
    </row>
    <row r="4711" spans="1:24">
      <c r="A4711" s="43">
        <v>43830</v>
      </c>
      <c r="B4711" t="s">
        <v>13454</v>
      </c>
      <c r="C4711" t="s">
        <v>13455</v>
      </c>
      <c r="D4711" s="44">
        <v>76293151.096000001</v>
      </c>
      <c r="E4711" s="37">
        <v>76.293151096000003</v>
      </c>
      <c r="F4711" t="s">
        <v>346</v>
      </c>
      <c r="G4711" t="s">
        <v>347</v>
      </c>
      <c r="H4711" s="45" t="s">
        <v>25</v>
      </c>
      <c r="I4711" t="s">
        <v>348</v>
      </c>
      <c r="J4711" t="s">
        <v>349</v>
      </c>
      <c r="K4711">
        <v>21.439390574464799</v>
      </c>
      <c r="L4711">
        <v>3558550.3622881998</v>
      </c>
      <c r="M4711">
        <v>12.8323207049087</v>
      </c>
      <c r="N4711">
        <v>45.664459493451297</v>
      </c>
      <c r="O4711">
        <v>12.150386229461599</v>
      </c>
      <c r="P4711">
        <v>43.237761318792202</v>
      </c>
      <c r="Q4711" s="45">
        <v>13.3954803969874</v>
      </c>
      <c r="R4711" s="45">
        <v>47.668491619724001</v>
      </c>
      <c r="S4711" s="45">
        <v>14.1337152327322</v>
      </c>
      <c r="T4711" s="45">
        <v>50.295537461917498</v>
      </c>
      <c r="U4711" s="45" t="s">
        <v>13456</v>
      </c>
      <c r="V4711" t="b">
        <f>FALSE()</f>
        <v>0</v>
      </c>
      <c r="W4711" t="s">
        <v>57</v>
      </c>
      <c r="X4711" t="s">
        <v>57</v>
      </c>
    </row>
    <row r="4712" spans="1:24">
      <c r="A4712" s="43">
        <v>43830</v>
      </c>
      <c r="B4712" t="s">
        <v>13457</v>
      </c>
      <c r="C4712" t="s">
        <v>13458</v>
      </c>
      <c r="D4712" s="44">
        <v>289938.25799999997</v>
      </c>
      <c r="E4712" s="37">
        <v>0.289938258</v>
      </c>
      <c r="F4712" t="s">
        <v>497</v>
      </c>
      <c r="G4712" t="s">
        <v>498</v>
      </c>
      <c r="H4712" s="45" t="s">
        <v>25</v>
      </c>
      <c r="I4712" t="s">
        <v>499</v>
      </c>
      <c r="J4712" t="s">
        <v>500</v>
      </c>
      <c r="K4712">
        <v>8.8540086206899994E-3</v>
      </c>
      <c r="L4712">
        <v>32746552.4849924</v>
      </c>
      <c r="M4712">
        <v>3.5414651006709999E-3</v>
      </c>
      <c r="N4712">
        <v>0.115970772792892</v>
      </c>
      <c r="O4712">
        <v>3.4487975460119999E-3</v>
      </c>
      <c r="P4712">
        <v>0.112936229850595</v>
      </c>
      <c r="Q4712" s="45">
        <v>6.0413084415579998E-3</v>
      </c>
      <c r="R4712" s="45">
        <v>0.197832023959507</v>
      </c>
      <c r="S4712" s="45">
        <v>6.1528451992160001E-3</v>
      </c>
      <c r="T4712" s="45">
        <v>0.20148446824815999</v>
      </c>
      <c r="U4712" s="45" t="s">
        <v>13459</v>
      </c>
      <c r="V4712" t="b">
        <f>FALSE()</f>
        <v>0</v>
      </c>
      <c r="W4712" t="s">
        <v>57</v>
      </c>
      <c r="X4712" t="s">
        <v>57</v>
      </c>
    </row>
    <row r="4713" spans="1:24">
      <c r="A4713" s="43">
        <v>43830</v>
      </c>
      <c r="B4713" t="s">
        <v>13460</v>
      </c>
      <c r="C4713" t="s">
        <v>13461</v>
      </c>
      <c r="D4713" s="44">
        <v>18545397.864999998</v>
      </c>
      <c r="E4713" s="37">
        <v>18.545397865000002</v>
      </c>
      <c r="F4713" t="s">
        <v>154</v>
      </c>
      <c r="G4713" t="s">
        <v>155</v>
      </c>
      <c r="H4713" s="45" t="s">
        <v>25</v>
      </c>
      <c r="I4713" t="s">
        <v>156</v>
      </c>
      <c r="J4713" t="s">
        <v>157</v>
      </c>
      <c r="K4713">
        <v>412.584962336947</v>
      </c>
      <c r="L4713">
        <v>44949.282106540901</v>
      </c>
      <c r="M4713">
        <v>317.86678696268302</v>
      </c>
      <c r="N4713">
        <v>14.287883879485401</v>
      </c>
      <c r="O4713">
        <v>385.76699525713798</v>
      </c>
      <c r="P4713">
        <v>17.339949497205701</v>
      </c>
      <c r="Q4713" s="45">
        <v>412.27788140311799</v>
      </c>
      <c r="R4713" s="45">
        <v>18.531594797475801</v>
      </c>
      <c r="S4713" s="45">
        <v>421.19583100167898</v>
      </c>
      <c r="T4713" s="45">
        <v>18.9324502297934</v>
      </c>
      <c r="U4713" s="45" t="s">
        <v>13462</v>
      </c>
      <c r="V4713" t="b">
        <f>FALSE()</f>
        <v>0</v>
      </c>
      <c r="W4713" t="s">
        <v>57</v>
      </c>
      <c r="X4713" t="s">
        <v>57</v>
      </c>
    </row>
    <row r="4714" spans="1:24">
      <c r="A4714" s="43">
        <v>43830</v>
      </c>
      <c r="B4714" t="s">
        <v>13463</v>
      </c>
      <c r="C4714" t="s">
        <v>13464</v>
      </c>
      <c r="D4714" s="44">
        <v>5302881.22</v>
      </c>
      <c r="E4714" s="37">
        <v>5.3028812199999997</v>
      </c>
      <c r="F4714" t="s">
        <v>555</v>
      </c>
      <c r="G4714" t="s">
        <v>100</v>
      </c>
      <c r="H4714" s="45" t="s">
        <v>25</v>
      </c>
      <c r="I4714" t="s">
        <v>556</v>
      </c>
      <c r="J4714" t="s">
        <v>102</v>
      </c>
      <c r="K4714" t="s">
        <v>124</v>
      </c>
      <c r="L4714" t="e">
        <f>#VALUE!</f>
        <v>#VALUE!</v>
      </c>
      <c r="M4714" t="s">
        <v>124</v>
      </c>
      <c r="N4714" t="e">
        <f>#VALUE!</f>
        <v>#VALUE!</v>
      </c>
      <c r="O4714" t="s">
        <v>124</v>
      </c>
      <c r="P4714" t="e">
        <f>#VALUE!</f>
        <v>#VALUE!</v>
      </c>
      <c r="Q4714" s="45" t="s">
        <v>124</v>
      </c>
      <c r="R4714" s="45" t="e">
        <f>#VALUE!</f>
        <v>#VALUE!</v>
      </c>
      <c r="S4714" s="45" t="s">
        <v>124</v>
      </c>
      <c r="T4714" s="45" t="e">
        <f>#VALUE!</f>
        <v>#VALUE!</v>
      </c>
      <c r="U4714" s="45" t="s">
        <v>13465</v>
      </c>
      <c r="V4714" t="b">
        <f>TRUE()</f>
        <v>1</v>
      </c>
      <c r="W4714" t="s">
        <v>57</v>
      </c>
      <c r="X4714" t="s">
        <v>57</v>
      </c>
    </row>
    <row r="4715" spans="1:24">
      <c r="A4715" s="43">
        <v>43830</v>
      </c>
      <c r="B4715" t="s">
        <v>13466</v>
      </c>
      <c r="C4715" t="s">
        <v>13467</v>
      </c>
      <c r="D4715" s="44">
        <v>26795115.66</v>
      </c>
      <c r="E4715" s="37">
        <v>26.79511566</v>
      </c>
      <c r="F4715" t="s">
        <v>1310</v>
      </c>
      <c r="G4715" t="s">
        <v>758</v>
      </c>
      <c r="H4715" s="45" t="s">
        <v>24</v>
      </c>
      <c r="I4715" t="s">
        <v>1311</v>
      </c>
      <c r="J4715" t="s">
        <v>760</v>
      </c>
      <c r="K4715" t="s">
        <v>124</v>
      </c>
      <c r="L4715" t="e">
        <f>#VALUE!</f>
        <v>#VALUE!</v>
      </c>
      <c r="M4715" t="s">
        <v>124</v>
      </c>
      <c r="N4715" t="e">
        <f>#VALUE!</f>
        <v>#VALUE!</v>
      </c>
      <c r="O4715" t="s">
        <v>124</v>
      </c>
      <c r="P4715" t="e">
        <f>#VALUE!</f>
        <v>#VALUE!</v>
      </c>
      <c r="Q4715" s="45" t="s">
        <v>124</v>
      </c>
      <c r="R4715" s="45" t="e">
        <f>#VALUE!</f>
        <v>#VALUE!</v>
      </c>
      <c r="S4715" s="45" t="s">
        <v>124</v>
      </c>
      <c r="T4715" s="45" t="e">
        <f>#VALUE!</f>
        <v>#VALUE!</v>
      </c>
      <c r="U4715" s="45" t="s">
        <v>12571</v>
      </c>
      <c r="V4715" t="b">
        <f>TRUE()</f>
        <v>1</v>
      </c>
      <c r="W4715" t="s">
        <v>57</v>
      </c>
      <c r="X4715" t="s">
        <v>57</v>
      </c>
    </row>
    <row r="4716" spans="1:24">
      <c r="A4716" s="43">
        <v>43830</v>
      </c>
      <c r="B4716" t="s">
        <v>13468</v>
      </c>
      <c r="C4716" t="s">
        <v>13469</v>
      </c>
      <c r="D4716" s="44">
        <v>837683.56499999994</v>
      </c>
      <c r="E4716" s="37">
        <v>0.83768356499999996</v>
      </c>
      <c r="F4716" t="s">
        <v>3154</v>
      </c>
      <c r="G4716" t="s">
        <v>505</v>
      </c>
      <c r="H4716" s="45" t="s">
        <v>25</v>
      </c>
      <c r="I4716" t="s">
        <v>3155</v>
      </c>
      <c r="J4716" t="s">
        <v>507</v>
      </c>
      <c r="K4716" t="s">
        <v>124</v>
      </c>
      <c r="L4716" t="e">
        <f>#VALUE!</f>
        <v>#VALUE!</v>
      </c>
      <c r="M4716" t="s">
        <v>124</v>
      </c>
      <c r="N4716" t="e">
        <f>#VALUE!</f>
        <v>#VALUE!</v>
      </c>
      <c r="O4716" t="s">
        <v>124</v>
      </c>
      <c r="P4716" t="e">
        <f>#VALUE!</f>
        <v>#VALUE!</v>
      </c>
      <c r="Q4716" s="45" t="s">
        <v>124</v>
      </c>
      <c r="R4716" s="45" t="e">
        <f>#VALUE!</f>
        <v>#VALUE!</v>
      </c>
      <c r="S4716" s="45" t="s">
        <v>124</v>
      </c>
      <c r="T4716" s="45" t="e">
        <f>#VALUE!</f>
        <v>#VALUE!</v>
      </c>
      <c r="U4716" s="45" t="s">
        <v>13470</v>
      </c>
      <c r="V4716" t="b">
        <f>TRUE()</f>
        <v>1</v>
      </c>
      <c r="W4716" t="s">
        <v>57</v>
      </c>
      <c r="X4716" t="s">
        <v>57</v>
      </c>
    </row>
    <row r="4717" spans="1:24">
      <c r="A4717" s="43">
        <v>43830</v>
      </c>
      <c r="B4717" t="s">
        <v>13471</v>
      </c>
      <c r="C4717" t="s">
        <v>13472</v>
      </c>
      <c r="D4717" s="44">
        <v>655613.37100000004</v>
      </c>
      <c r="E4717" s="37">
        <v>0.65561337099999994</v>
      </c>
      <c r="F4717" t="s">
        <v>3154</v>
      </c>
      <c r="G4717" t="s">
        <v>505</v>
      </c>
      <c r="H4717" s="45" t="s">
        <v>25</v>
      </c>
      <c r="I4717" t="s">
        <v>3155</v>
      </c>
      <c r="J4717" t="s">
        <v>507</v>
      </c>
      <c r="K4717" t="s">
        <v>124</v>
      </c>
      <c r="L4717" t="e">
        <f>#VALUE!</f>
        <v>#VALUE!</v>
      </c>
      <c r="M4717" t="s">
        <v>124</v>
      </c>
      <c r="N4717" t="e">
        <f>#VALUE!</f>
        <v>#VALUE!</v>
      </c>
      <c r="O4717" t="s">
        <v>124</v>
      </c>
      <c r="P4717" t="e">
        <f>#VALUE!</f>
        <v>#VALUE!</v>
      </c>
      <c r="Q4717" s="45" t="s">
        <v>124</v>
      </c>
      <c r="R4717" s="45" t="e">
        <f>#VALUE!</f>
        <v>#VALUE!</v>
      </c>
      <c r="S4717" s="45" t="s">
        <v>124</v>
      </c>
      <c r="T4717" s="45" t="e">
        <f>#VALUE!</f>
        <v>#VALUE!</v>
      </c>
      <c r="U4717" s="45" t="s">
        <v>13470</v>
      </c>
      <c r="V4717" t="b">
        <f>TRUE()</f>
        <v>1</v>
      </c>
      <c r="W4717" t="s">
        <v>57</v>
      </c>
      <c r="X4717" t="s">
        <v>57</v>
      </c>
    </row>
    <row r="4718" spans="1:24">
      <c r="A4718" s="43">
        <v>43830</v>
      </c>
      <c r="B4718" t="s">
        <v>13473</v>
      </c>
      <c r="C4718" t="s">
        <v>13474</v>
      </c>
      <c r="D4718" s="44">
        <v>753508.95900000003</v>
      </c>
      <c r="E4718" s="37">
        <v>0.75350895900000003</v>
      </c>
      <c r="F4718" t="s">
        <v>470</v>
      </c>
      <c r="G4718" t="s">
        <v>90</v>
      </c>
      <c r="H4718" s="45" t="s">
        <v>25</v>
      </c>
      <c r="I4718" t="s">
        <v>471</v>
      </c>
      <c r="J4718" t="s">
        <v>92</v>
      </c>
      <c r="K4718">
        <v>8.6662862932910407</v>
      </c>
      <c r="L4718">
        <v>86947.157467359997</v>
      </c>
      <c r="M4718">
        <v>3.21065987360506</v>
      </c>
      <c r="N4718">
        <v>0.27915774960447298</v>
      </c>
      <c r="O4718">
        <v>2.1515092418245398</v>
      </c>
      <c r="P4718">
        <v>0.187067612841399</v>
      </c>
      <c r="Q4718" s="45">
        <v>2.4293897080950999</v>
      </c>
      <c r="R4718" s="45">
        <v>0.21122852949932799</v>
      </c>
      <c r="S4718" s="45">
        <v>2.27100219368078</v>
      </c>
      <c r="T4718" s="45">
        <v>0.197457185342683</v>
      </c>
      <c r="U4718" s="45" t="s">
        <v>13475</v>
      </c>
      <c r="V4718" t="b">
        <f>FALSE()</f>
        <v>0</v>
      </c>
      <c r="W4718" t="s">
        <v>57</v>
      </c>
      <c r="X4718" t="s">
        <v>57</v>
      </c>
    </row>
    <row r="4719" spans="1:24">
      <c r="A4719" s="43">
        <v>43830</v>
      </c>
      <c r="B4719" t="s">
        <v>13476</v>
      </c>
      <c r="C4719" t="s">
        <v>13477</v>
      </c>
      <c r="D4719" s="44">
        <v>51085114.410999998</v>
      </c>
      <c r="E4719" s="37">
        <v>51.085114410999999</v>
      </c>
      <c r="F4719" t="s">
        <v>52</v>
      </c>
      <c r="G4719" t="s">
        <v>53</v>
      </c>
      <c r="H4719" s="45" t="s">
        <v>25</v>
      </c>
      <c r="I4719" t="s">
        <v>54</v>
      </c>
      <c r="J4719" t="s">
        <v>55</v>
      </c>
      <c r="K4719">
        <v>21.6746214531954</v>
      </c>
      <c r="L4719">
        <v>2356909.1862256601</v>
      </c>
      <c r="M4719">
        <v>13.493549297156701</v>
      </c>
      <c r="N4719">
        <v>31.803070293257399</v>
      </c>
      <c r="O4719">
        <v>16.151663396582599</v>
      </c>
      <c r="P4719">
        <v>38.068003832230303</v>
      </c>
      <c r="Q4719" s="45">
        <v>17.2516752308014</v>
      </c>
      <c r="R4719" s="45">
        <v>40.660631829257497</v>
      </c>
      <c r="S4719" s="45">
        <v>17.9453805475809</v>
      </c>
      <c r="T4719" s="45">
        <v>42.295632262908697</v>
      </c>
      <c r="U4719" s="45" t="s">
        <v>13478</v>
      </c>
      <c r="V4719" t="b">
        <f>FALSE()</f>
        <v>0</v>
      </c>
      <c r="W4719" t="s">
        <v>57</v>
      </c>
      <c r="X4719" t="s">
        <v>57</v>
      </c>
    </row>
    <row r="4720" spans="1:24">
      <c r="A4720" s="43">
        <v>43830</v>
      </c>
      <c r="B4720" t="s">
        <v>13479</v>
      </c>
      <c r="C4720" t="s">
        <v>13480</v>
      </c>
      <c r="D4720" s="44">
        <v>14547855.931</v>
      </c>
      <c r="E4720" s="37">
        <v>14.547855931000001</v>
      </c>
      <c r="F4720" t="s">
        <v>74</v>
      </c>
      <c r="G4720" t="s">
        <v>74</v>
      </c>
      <c r="H4720" s="45" t="s">
        <v>25</v>
      </c>
      <c r="I4720" t="s">
        <v>75</v>
      </c>
      <c r="J4720" t="s">
        <v>76</v>
      </c>
      <c r="K4720">
        <v>19.953662423760299</v>
      </c>
      <c r="L4720">
        <v>729081.99116753601</v>
      </c>
      <c r="M4720">
        <v>10.546909182346701</v>
      </c>
      <c r="N4720">
        <v>7.6895615473285002</v>
      </c>
      <c r="O4720">
        <v>13.804070633816799</v>
      </c>
      <c r="P4720">
        <v>10.0642993039205</v>
      </c>
      <c r="Q4720" s="45">
        <v>12.9316791031015</v>
      </c>
      <c r="R4720" s="45">
        <v>9.42825434962886</v>
      </c>
      <c r="S4720" s="45">
        <v>14.0314855896499</v>
      </c>
      <c r="T4720" s="45">
        <v>10.230103452740501</v>
      </c>
      <c r="U4720" s="45" t="s">
        <v>13481</v>
      </c>
      <c r="V4720" t="b">
        <f>FALSE()</f>
        <v>0</v>
      </c>
      <c r="W4720" t="s">
        <v>57</v>
      </c>
      <c r="X4720" t="s">
        <v>57</v>
      </c>
    </row>
    <row r="4721" spans="1:24">
      <c r="A4721" s="43">
        <v>43830</v>
      </c>
      <c r="B4721" t="s">
        <v>13482</v>
      </c>
      <c r="C4721" t="s">
        <v>13483</v>
      </c>
      <c r="D4721" s="44">
        <v>5745945.2180000003</v>
      </c>
      <c r="E4721" s="37">
        <v>5.7459452180000001</v>
      </c>
      <c r="F4721" t="s">
        <v>2934</v>
      </c>
      <c r="G4721" t="s">
        <v>1039</v>
      </c>
      <c r="H4721" s="45" t="s">
        <v>25</v>
      </c>
      <c r="I4721" t="s">
        <v>2935</v>
      </c>
      <c r="J4721" t="s">
        <v>1041</v>
      </c>
      <c r="K4721">
        <v>34.26</v>
      </c>
      <c r="L4721">
        <v>167715.855750146</v>
      </c>
      <c r="M4721">
        <v>22.42</v>
      </c>
      <c r="N4721">
        <v>3.7601894859182701</v>
      </c>
      <c r="O4721">
        <v>25.72</v>
      </c>
      <c r="P4721">
        <v>4.3136518098937504</v>
      </c>
      <c r="Q4721" s="45">
        <v>25.1</v>
      </c>
      <c r="R4721" s="45">
        <v>4.2096679793286604</v>
      </c>
      <c r="S4721" s="45">
        <v>28.04</v>
      </c>
      <c r="T4721" s="45">
        <v>4.7027525952340898</v>
      </c>
      <c r="U4721" s="45" t="s">
        <v>13484</v>
      </c>
      <c r="V4721" t="b">
        <f>FALSE()</f>
        <v>0</v>
      </c>
      <c r="W4721" t="s">
        <v>57</v>
      </c>
      <c r="X4721" t="s">
        <v>57</v>
      </c>
    </row>
    <row r="4722" spans="1:24">
      <c r="A4722" s="43">
        <v>43830</v>
      </c>
      <c r="B4722" t="s">
        <v>13485</v>
      </c>
      <c r="C4722" t="s">
        <v>13486</v>
      </c>
      <c r="D4722" s="44">
        <v>94455.373999999996</v>
      </c>
      <c r="E4722" s="37">
        <v>9.4455373999999995E-2</v>
      </c>
      <c r="F4722" t="s">
        <v>757</v>
      </c>
      <c r="G4722" t="s">
        <v>758</v>
      </c>
      <c r="H4722" s="45" t="s">
        <v>24</v>
      </c>
      <c r="I4722" t="s">
        <v>759</v>
      </c>
      <c r="J4722" t="s">
        <v>760</v>
      </c>
      <c r="K4722" t="s">
        <v>124</v>
      </c>
      <c r="L4722" t="e">
        <f>#VALUE!</f>
        <v>#VALUE!</v>
      </c>
      <c r="M4722" t="s">
        <v>124</v>
      </c>
      <c r="N4722" t="e">
        <f>#VALUE!</f>
        <v>#VALUE!</v>
      </c>
      <c r="O4722" t="s">
        <v>124</v>
      </c>
      <c r="P4722" t="e">
        <f>#VALUE!</f>
        <v>#VALUE!</v>
      </c>
      <c r="Q4722" s="45" t="s">
        <v>124</v>
      </c>
      <c r="R4722" s="45" t="e">
        <f>#VALUE!</f>
        <v>#VALUE!</v>
      </c>
      <c r="S4722" s="45" t="s">
        <v>124</v>
      </c>
      <c r="T4722" s="45" t="e">
        <f>#VALUE!</f>
        <v>#VALUE!</v>
      </c>
      <c r="U4722" s="45" t="s">
        <v>13487</v>
      </c>
      <c r="V4722" t="b">
        <f>TRUE()</f>
        <v>1</v>
      </c>
      <c r="W4722" t="s">
        <v>57</v>
      </c>
      <c r="X4722" t="s">
        <v>57</v>
      </c>
    </row>
    <row r="4723" spans="1:24">
      <c r="A4723" s="43">
        <v>43830</v>
      </c>
      <c r="B4723" t="s">
        <v>13488</v>
      </c>
      <c r="C4723" t="s">
        <v>13489</v>
      </c>
      <c r="D4723" s="44">
        <v>53782.046000000002</v>
      </c>
      <c r="E4723" s="37">
        <v>5.3782046E-2</v>
      </c>
      <c r="F4723" t="s">
        <v>757</v>
      </c>
      <c r="G4723" t="s">
        <v>758</v>
      </c>
      <c r="H4723" s="45" t="s">
        <v>24</v>
      </c>
      <c r="I4723" t="s">
        <v>759</v>
      </c>
      <c r="J4723" t="s">
        <v>760</v>
      </c>
      <c r="K4723" t="s">
        <v>124</v>
      </c>
      <c r="L4723" t="e">
        <f>#VALUE!</f>
        <v>#VALUE!</v>
      </c>
      <c r="M4723" t="s">
        <v>124</v>
      </c>
      <c r="N4723" t="e">
        <f>#VALUE!</f>
        <v>#VALUE!</v>
      </c>
      <c r="O4723" t="s">
        <v>124</v>
      </c>
      <c r="P4723" t="e">
        <f>#VALUE!</f>
        <v>#VALUE!</v>
      </c>
      <c r="Q4723" s="45" t="s">
        <v>124</v>
      </c>
      <c r="R4723" s="45" t="e">
        <f>#VALUE!</f>
        <v>#VALUE!</v>
      </c>
      <c r="S4723" s="45" t="s">
        <v>124</v>
      </c>
      <c r="T4723" s="45" t="e">
        <f>#VALUE!</f>
        <v>#VALUE!</v>
      </c>
      <c r="U4723" s="45" t="s">
        <v>13487</v>
      </c>
      <c r="V4723" t="b">
        <f>TRUE()</f>
        <v>1</v>
      </c>
      <c r="W4723" t="s">
        <v>57</v>
      </c>
      <c r="X4723" t="s">
        <v>57</v>
      </c>
    </row>
    <row r="4724" spans="1:24">
      <c r="A4724" s="43">
        <v>43830</v>
      </c>
      <c r="B4724" t="s">
        <v>13490</v>
      </c>
      <c r="C4724" t="s">
        <v>13491</v>
      </c>
      <c r="D4724" s="44">
        <v>22129443.458999999</v>
      </c>
      <c r="E4724" s="37">
        <v>22.129443459000001</v>
      </c>
      <c r="F4724" t="s">
        <v>995</v>
      </c>
      <c r="G4724" t="s">
        <v>751</v>
      </c>
      <c r="H4724" s="45" t="s">
        <v>24</v>
      </c>
      <c r="I4724" t="s">
        <v>996</v>
      </c>
      <c r="J4724" t="s">
        <v>753</v>
      </c>
      <c r="K4724">
        <v>4.6859999999999999</v>
      </c>
      <c r="L4724">
        <v>4722459.1248399504</v>
      </c>
      <c r="M4724">
        <v>3.512</v>
      </c>
      <c r="N4724">
        <v>16.585276446437899</v>
      </c>
      <c r="O4724">
        <v>4.2039999999999997</v>
      </c>
      <c r="P4724">
        <v>19.853218160827101</v>
      </c>
      <c r="Q4724" s="45">
        <v>3.7610000000000001</v>
      </c>
      <c r="R4724" s="45">
        <v>17.761168768523099</v>
      </c>
      <c r="S4724" s="45">
        <v>3.9649999999999999</v>
      </c>
      <c r="T4724" s="45">
        <v>18.724550429990401</v>
      </c>
      <c r="U4724" s="45" t="s">
        <v>13492</v>
      </c>
      <c r="V4724" t="b">
        <f>FALSE()</f>
        <v>0</v>
      </c>
      <c r="W4724" t="s">
        <v>117</v>
      </c>
      <c r="X4724" t="s">
        <v>57</v>
      </c>
    </row>
    <row r="4725" spans="1:24">
      <c r="A4725" s="43">
        <v>43830</v>
      </c>
      <c r="B4725" t="s">
        <v>13493</v>
      </c>
      <c r="C4725" t="s">
        <v>13494</v>
      </c>
      <c r="D4725" s="44">
        <v>70826406.996999994</v>
      </c>
      <c r="E4725" s="37">
        <v>70.826406997000007</v>
      </c>
      <c r="F4725" t="s">
        <v>154</v>
      </c>
      <c r="G4725" t="s">
        <v>155</v>
      </c>
      <c r="H4725" s="45" t="s">
        <v>25</v>
      </c>
      <c r="I4725" t="s">
        <v>156</v>
      </c>
      <c r="J4725" t="s">
        <v>157</v>
      </c>
      <c r="K4725">
        <v>151.11496399999999</v>
      </c>
      <c r="L4725">
        <v>468692.21367779298</v>
      </c>
      <c r="M4725">
        <v>104.1762176</v>
      </c>
      <c r="N4725">
        <v>48.826582039523501</v>
      </c>
      <c r="O4725">
        <v>98.667094000000006</v>
      </c>
      <c r="P4725">
        <v>46.244498704014902</v>
      </c>
      <c r="Q4725" s="45">
        <v>101.823921</v>
      </c>
      <c r="R4725" s="45">
        <v>47.724078938842702</v>
      </c>
      <c r="S4725" s="45">
        <v>115.4781912</v>
      </c>
      <c r="T4725" s="45">
        <v>54.123729065035398</v>
      </c>
      <c r="U4725" s="45" t="s">
        <v>13495</v>
      </c>
      <c r="V4725" t="b">
        <f>FALSE()</f>
        <v>0</v>
      </c>
      <c r="W4725" t="s">
        <v>57</v>
      </c>
      <c r="X4725" t="s">
        <v>57</v>
      </c>
    </row>
    <row r="4726" spans="1:24">
      <c r="A4726" s="43">
        <v>43830</v>
      </c>
      <c r="B4726" t="s">
        <v>13496</v>
      </c>
      <c r="C4726" t="s">
        <v>13497</v>
      </c>
      <c r="D4726" s="44">
        <v>1079075.568</v>
      </c>
      <c r="E4726" s="37">
        <v>1.0790755679999999</v>
      </c>
      <c r="F4726" t="s">
        <v>504</v>
      </c>
      <c r="G4726" t="s">
        <v>505</v>
      </c>
      <c r="H4726" s="45" t="s">
        <v>25</v>
      </c>
      <c r="I4726" t="s">
        <v>506</v>
      </c>
      <c r="J4726" t="s">
        <v>507</v>
      </c>
      <c r="K4726" t="s">
        <v>124</v>
      </c>
      <c r="L4726" t="e">
        <f>#VALUE!</f>
        <v>#VALUE!</v>
      </c>
      <c r="M4726" t="s">
        <v>124</v>
      </c>
      <c r="N4726" t="e">
        <f>#VALUE!</f>
        <v>#VALUE!</v>
      </c>
      <c r="O4726" t="s">
        <v>124</v>
      </c>
      <c r="P4726" t="e">
        <f>#VALUE!</f>
        <v>#VALUE!</v>
      </c>
      <c r="Q4726" s="45" t="s">
        <v>124</v>
      </c>
      <c r="R4726" s="45" t="e">
        <f>#VALUE!</f>
        <v>#VALUE!</v>
      </c>
      <c r="S4726" s="45" t="s">
        <v>124</v>
      </c>
      <c r="T4726" s="45" t="e">
        <f>#VALUE!</f>
        <v>#VALUE!</v>
      </c>
      <c r="U4726" s="45" t="s">
        <v>13498</v>
      </c>
      <c r="V4726" t="b">
        <f>TRUE()</f>
        <v>1</v>
      </c>
      <c r="W4726" t="s">
        <v>57</v>
      </c>
      <c r="X4726" t="s">
        <v>57</v>
      </c>
    </row>
    <row r="4727" spans="1:24">
      <c r="A4727" s="43">
        <v>43830</v>
      </c>
      <c r="B4727" t="s">
        <v>13499</v>
      </c>
      <c r="C4727" t="s">
        <v>13500</v>
      </c>
      <c r="D4727" s="44">
        <v>1535628.1340000001</v>
      </c>
      <c r="E4727" s="37">
        <v>1.535628134</v>
      </c>
      <c r="F4727" t="s">
        <v>504</v>
      </c>
      <c r="G4727" t="s">
        <v>505</v>
      </c>
      <c r="H4727" s="45" t="s">
        <v>25</v>
      </c>
      <c r="I4727" t="s">
        <v>506</v>
      </c>
      <c r="J4727" t="s">
        <v>507</v>
      </c>
      <c r="K4727" t="s">
        <v>124</v>
      </c>
      <c r="L4727" t="e">
        <f>#VALUE!</f>
        <v>#VALUE!</v>
      </c>
      <c r="M4727" t="s">
        <v>124</v>
      </c>
      <c r="N4727" t="e">
        <f>#VALUE!</f>
        <v>#VALUE!</v>
      </c>
      <c r="O4727" t="s">
        <v>124</v>
      </c>
      <c r="P4727" t="e">
        <f>#VALUE!</f>
        <v>#VALUE!</v>
      </c>
      <c r="Q4727" s="45" t="s">
        <v>124</v>
      </c>
      <c r="R4727" s="45" t="e">
        <f>#VALUE!</f>
        <v>#VALUE!</v>
      </c>
      <c r="S4727" s="45" t="s">
        <v>124</v>
      </c>
      <c r="T4727" s="45" t="e">
        <f>#VALUE!</f>
        <v>#VALUE!</v>
      </c>
      <c r="U4727" s="45" t="s">
        <v>13498</v>
      </c>
      <c r="V4727" t="b">
        <f>TRUE()</f>
        <v>1</v>
      </c>
      <c r="W4727" t="s">
        <v>57</v>
      </c>
      <c r="X4727" t="s">
        <v>57</v>
      </c>
    </row>
    <row r="4728" spans="1:24">
      <c r="A4728" s="43">
        <v>43830</v>
      </c>
      <c r="B4728" t="s">
        <v>13501</v>
      </c>
      <c r="C4728" t="s">
        <v>13502</v>
      </c>
      <c r="D4728" s="44">
        <v>3304753.0490000001</v>
      </c>
      <c r="E4728" s="37">
        <v>3.3047530489999999</v>
      </c>
      <c r="F4728" t="s">
        <v>3154</v>
      </c>
      <c r="G4728" t="s">
        <v>505</v>
      </c>
      <c r="H4728" s="45" t="s">
        <v>25</v>
      </c>
      <c r="I4728" t="s">
        <v>3155</v>
      </c>
      <c r="J4728" t="s">
        <v>507</v>
      </c>
      <c r="K4728">
        <v>23.880758695883401</v>
      </c>
      <c r="L4728">
        <v>138385.597002397</v>
      </c>
      <c r="M4728">
        <v>16.491259037558699</v>
      </c>
      <c r="N4728">
        <v>2.2821527272337301</v>
      </c>
      <c r="O4728">
        <v>20.740219847113799</v>
      </c>
      <c r="P4728">
        <v>2.8701477055038001</v>
      </c>
      <c r="Q4728" s="45">
        <v>19.342268456375798</v>
      </c>
      <c r="R4728" s="45">
        <v>2.6766913677161899</v>
      </c>
      <c r="S4728" s="45">
        <v>20.343115860780198</v>
      </c>
      <c r="T4728" s="45">
        <v>2.8151942332829898</v>
      </c>
      <c r="U4728" s="45" t="s">
        <v>11959</v>
      </c>
      <c r="V4728" t="b">
        <f>FALSE()</f>
        <v>0</v>
      </c>
      <c r="W4728" t="s">
        <v>57</v>
      </c>
      <c r="X4728" t="s">
        <v>57</v>
      </c>
    </row>
    <row r="4729" spans="1:24">
      <c r="A4729" s="43">
        <v>43830</v>
      </c>
      <c r="B4729" t="s">
        <v>13503</v>
      </c>
      <c r="C4729" t="s">
        <v>13504</v>
      </c>
      <c r="D4729" s="44">
        <v>22185182.434999999</v>
      </c>
      <c r="E4729" s="37">
        <v>22.185182435000002</v>
      </c>
      <c r="F4729" t="s">
        <v>1543</v>
      </c>
      <c r="G4729" t="s">
        <v>90</v>
      </c>
      <c r="H4729" s="45" t="s">
        <v>25</v>
      </c>
      <c r="I4729" t="s">
        <v>1544</v>
      </c>
      <c r="J4729" t="s">
        <v>92</v>
      </c>
      <c r="K4729">
        <v>62</v>
      </c>
      <c r="L4729">
        <v>357825.52314516099</v>
      </c>
      <c r="M4729">
        <v>49.74</v>
      </c>
      <c r="N4729">
        <v>17.7982415212403</v>
      </c>
      <c r="O4729">
        <v>50.85</v>
      </c>
      <c r="P4729">
        <v>18.195427851931498</v>
      </c>
      <c r="Q4729" s="45">
        <v>48.76</v>
      </c>
      <c r="R4729" s="45">
        <v>17.4475725085581</v>
      </c>
      <c r="S4729" s="45">
        <v>47.92</v>
      </c>
      <c r="T4729" s="45">
        <v>17.146999069116099</v>
      </c>
      <c r="U4729" s="45" t="s">
        <v>13505</v>
      </c>
      <c r="V4729" t="b">
        <f>FALSE()</f>
        <v>0</v>
      </c>
      <c r="W4729" t="s">
        <v>57</v>
      </c>
      <c r="X4729" t="s">
        <v>57</v>
      </c>
    </row>
    <row r="4730" spans="1:24">
      <c r="A4730" s="43">
        <v>43830</v>
      </c>
      <c r="B4730" t="s">
        <v>13506</v>
      </c>
      <c r="C4730" t="s">
        <v>13507</v>
      </c>
      <c r="D4730" s="44">
        <v>21049849.513</v>
      </c>
      <c r="E4730" s="37">
        <v>21.049849513000002</v>
      </c>
      <c r="F4730" t="s">
        <v>99</v>
      </c>
      <c r="G4730" t="s">
        <v>100</v>
      </c>
      <c r="H4730" s="45" t="s">
        <v>25</v>
      </c>
      <c r="I4730" t="s">
        <v>101</v>
      </c>
      <c r="J4730" t="s">
        <v>102</v>
      </c>
      <c r="K4730">
        <v>31.015000000000001</v>
      </c>
      <c r="L4730">
        <v>678699.00090278895</v>
      </c>
      <c r="M4730">
        <v>14.52</v>
      </c>
      <c r="N4730">
        <v>9.8547094931084995</v>
      </c>
      <c r="O4730">
        <v>15.348000000000001</v>
      </c>
      <c r="P4730">
        <v>10.416672265856</v>
      </c>
      <c r="Q4730" s="45">
        <v>13.16</v>
      </c>
      <c r="R4730" s="45">
        <v>8.9316788518807009</v>
      </c>
      <c r="S4730" s="45">
        <v>14.2</v>
      </c>
      <c r="T4730" s="45">
        <v>9.6375258128196002</v>
      </c>
      <c r="U4730" s="45" t="s">
        <v>13508</v>
      </c>
      <c r="V4730" t="b">
        <f>FALSE()</f>
        <v>0</v>
      </c>
      <c r="W4730" t="s">
        <v>57</v>
      </c>
      <c r="X4730" t="s">
        <v>57</v>
      </c>
    </row>
    <row r="4731" spans="1:24">
      <c r="A4731" s="43">
        <v>43830</v>
      </c>
      <c r="B4731" t="s">
        <v>13509</v>
      </c>
      <c r="C4731" t="s">
        <v>13510</v>
      </c>
      <c r="D4731" s="44">
        <v>26419225.881999999</v>
      </c>
      <c r="E4731" s="37">
        <v>26.419225881999999</v>
      </c>
      <c r="F4731" t="s">
        <v>939</v>
      </c>
      <c r="G4731" t="s">
        <v>296</v>
      </c>
      <c r="H4731" s="45" t="s">
        <v>25</v>
      </c>
      <c r="I4731" t="s">
        <v>940</v>
      </c>
      <c r="J4731" t="s">
        <v>298</v>
      </c>
      <c r="K4731">
        <v>105.65</v>
      </c>
      <c r="L4731">
        <v>250063.66192143899</v>
      </c>
      <c r="M4731">
        <v>56.48</v>
      </c>
      <c r="N4731">
        <v>14.123595625322899</v>
      </c>
      <c r="O4731">
        <v>61.64</v>
      </c>
      <c r="P4731">
        <v>15.4139241208375</v>
      </c>
      <c r="Q4731" s="45">
        <v>66.599999999999994</v>
      </c>
      <c r="R4731" s="45">
        <v>16.654239883967801</v>
      </c>
      <c r="S4731" s="45">
        <v>69.5</v>
      </c>
      <c r="T4731" s="45">
        <v>17.379424503540001</v>
      </c>
      <c r="U4731" s="45" t="s">
        <v>13511</v>
      </c>
      <c r="V4731" t="b">
        <f>FALSE()</f>
        <v>0</v>
      </c>
      <c r="W4731" t="s">
        <v>57</v>
      </c>
      <c r="X4731" t="s">
        <v>57</v>
      </c>
    </row>
    <row r="4732" spans="1:24">
      <c r="A4732" s="43">
        <v>43830</v>
      </c>
      <c r="B4732" t="s">
        <v>13512</v>
      </c>
      <c r="C4732" t="s">
        <v>13513</v>
      </c>
      <c r="D4732" s="44">
        <v>4202763.7810000004</v>
      </c>
      <c r="E4732" s="37">
        <v>4.2027637809999998</v>
      </c>
      <c r="F4732" t="s">
        <v>67</v>
      </c>
      <c r="G4732" t="s">
        <v>68</v>
      </c>
      <c r="H4732" s="45" t="s">
        <v>25</v>
      </c>
      <c r="I4732" t="s">
        <v>69</v>
      </c>
      <c r="J4732" t="s">
        <v>70</v>
      </c>
      <c r="K4732">
        <v>192.6</v>
      </c>
      <c r="L4732">
        <v>21821.203431983398</v>
      </c>
      <c r="M4732">
        <v>174.8</v>
      </c>
      <c r="N4732">
        <v>3.8143463599106999</v>
      </c>
      <c r="O4732">
        <v>185.8</v>
      </c>
      <c r="P4732">
        <v>4.0543795976625097</v>
      </c>
      <c r="Q4732" s="45">
        <v>220</v>
      </c>
      <c r="R4732" s="45">
        <v>4.8006647550363502</v>
      </c>
      <c r="S4732" s="45">
        <v>220</v>
      </c>
      <c r="T4732" s="45">
        <v>4.8006647550363502</v>
      </c>
      <c r="U4732" s="45" t="s">
        <v>13514</v>
      </c>
      <c r="V4732" t="b">
        <f>FALSE()</f>
        <v>0</v>
      </c>
      <c r="W4732" t="s">
        <v>57</v>
      </c>
      <c r="X4732" t="s">
        <v>57</v>
      </c>
    </row>
    <row r="4733" spans="1:24">
      <c r="A4733" s="43">
        <v>43830</v>
      </c>
      <c r="B4733" t="s">
        <v>13515</v>
      </c>
      <c r="C4733" t="s">
        <v>13516</v>
      </c>
      <c r="D4733" s="44">
        <v>29613638.09</v>
      </c>
      <c r="E4733" s="37">
        <v>29.613638089999998</v>
      </c>
      <c r="F4733" t="s">
        <v>497</v>
      </c>
      <c r="G4733" t="s">
        <v>498</v>
      </c>
      <c r="H4733" s="45" t="s">
        <v>25</v>
      </c>
      <c r="I4733" t="s">
        <v>499</v>
      </c>
      <c r="J4733" t="s">
        <v>500</v>
      </c>
      <c r="K4733">
        <v>11.973906393532999</v>
      </c>
      <c r="L4733">
        <v>2473181.0251994301</v>
      </c>
      <c r="M4733">
        <v>12.0404085970713</v>
      </c>
      <c r="N4733">
        <v>29.7781100779249</v>
      </c>
      <c r="O4733">
        <v>11.589873988654301</v>
      </c>
      <c r="P4733">
        <v>28.663856433192301</v>
      </c>
      <c r="Q4733" s="45">
        <v>11.8947682349666</v>
      </c>
      <c r="R4733" s="45">
        <v>29.417915097864402</v>
      </c>
      <c r="S4733" s="45">
        <v>12.3085652863272</v>
      </c>
      <c r="T4733" s="45">
        <v>30.4413101135729</v>
      </c>
      <c r="U4733" s="45" t="s">
        <v>13517</v>
      </c>
      <c r="V4733" t="b">
        <f>FALSE()</f>
        <v>0</v>
      </c>
      <c r="W4733" t="s">
        <v>57</v>
      </c>
      <c r="X4733" t="s">
        <v>57</v>
      </c>
    </row>
    <row r="4734" spans="1:24">
      <c r="A4734" s="43">
        <v>43830</v>
      </c>
      <c r="B4734" t="s">
        <v>13518</v>
      </c>
      <c r="C4734" t="s">
        <v>13519</v>
      </c>
      <c r="D4734" s="44">
        <v>46487603.762999997</v>
      </c>
      <c r="E4734" s="37">
        <v>46.487603763000003</v>
      </c>
      <c r="F4734" t="s">
        <v>497</v>
      </c>
      <c r="G4734" t="s">
        <v>498</v>
      </c>
      <c r="H4734" s="45" t="s">
        <v>25</v>
      </c>
      <c r="I4734" t="s">
        <v>499</v>
      </c>
      <c r="J4734" t="s">
        <v>500</v>
      </c>
      <c r="K4734">
        <v>39.018772735623699</v>
      </c>
      <c r="L4734">
        <v>1191416.3492015</v>
      </c>
      <c r="M4734">
        <v>31.0093330184223</v>
      </c>
      <c r="N4734">
        <v>36.945026335982398</v>
      </c>
      <c r="O4734">
        <v>31.940664000744</v>
      </c>
      <c r="P4734">
        <v>38.0546292948383</v>
      </c>
      <c r="Q4734" s="45">
        <v>39.261710746102402</v>
      </c>
      <c r="R4734" s="45">
        <v>46.7770440805268</v>
      </c>
      <c r="S4734" s="45">
        <v>39.552786420444001</v>
      </c>
      <c r="T4734" s="45">
        <v>47.123836397792203</v>
      </c>
      <c r="U4734" s="45" t="s">
        <v>13520</v>
      </c>
      <c r="V4734" t="b">
        <f>FALSE()</f>
        <v>0</v>
      </c>
      <c r="W4734" t="s">
        <v>57</v>
      </c>
      <c r="X4734" t="s">
        <v>57</v>
      </c>
    </row>
    <row r="4735" spans="1:24">
      <c r="A4735" s="43">
        <v>43830</v>
      </c>
      <c r="B4735" t="s">
        <v>13521</v>
      </c>
      <c r="C4735" t="s">
        <v>13522</v>
      </c>
      <c r="D4735" s="44">
        <v>859875.05599999998</v>
      </c>
      <c r="E4735" s="37">
        <v>0.85987505600000003</v>
      </c>
      <c r="F4735" t="s">
        <v>497</v>
      </c>
      <c r="G4735" t="s">
        <v>498</v>
      </c>
      <c r="H4735" s="45" t="s">
        <v>25</v>
      </c>
      <c r="I4735" t="s">
        <v>499</v>
      </c>
      <c r="J4735" t="s">
        <v>500</v>
      </c>
      <c r="K4735" t="s">
        <v>124</v>
      </c>
      <c r="L4735" t="e">
        <f>#VALUE!</f>
        <v>#VALUE!</v>
      </c>
      <c r="M4735" t="s">
        <v>124</v>
      </c>
      <c r="N4735" t="e">
        <f>#VALUE!</f>
        <v>#VALUE!</v>
      </c>
      <c r="O4735" t="s">
        <v>124</v>
      </c>
      <c r="P4735" t="e">
        <f>#VALUE!</f>
        <v>#VALUE!</v>
      </c>
      <c r="Q4735" s="45" t="s">
        <v>124</v>
      </c>
      <c r="R4735" s="45" t="e">
        <f>#VALUE!</f>
        <v>#VALUE!</v>
      </c>
      <c r="S4735" s="45" t="s">
        <v>124</v>
      </c>
      <c r="T4735" s="45" t="e">
        <f>#VALUE!</f>
        <v>#VALUE!</v>
      </c>
      <c r="U4735" s="45" t="s">
        <v>13519</v>
      </c>
      <c r="V4735" t="b">
        <f>TRUE()</f>
        <v>1</v>
      </c>
      <c r="W4735" t="s">
        <v>57</v>
      </c>
      <c r="X4735" t="s">
        <v>57</v>
      </c>
    </row>
    <row r="4736" spans="1:24">
      <c r="A4736" s="43">
        <v>43830</v>
      </c>
      <c r="B4736" t="s">
        <v>13523</v>
      </c>
      <c r="C4736" t="s">
        <v>13524</v>
      </c>
      <c r="D4736" s="44">
        <v>1541893.93</v>
      </c>
      <c r="E4736" s="37">
        <v>1.5418939300000001</v>
      </c>
      <c r="F4736" t="s">
        <v>497</v>
      </c>
      <c r="G4736" t="s">
        <v>498</v>
      </c>
      <c r="H4736" s="45" t="s">
        <v>25</v>
      </c>
      <c r="I4736" t="s">
        <v>499</v>
      </c>
      <c r="J4736" t="s">
        <v>500</v>
      </c>
      <c r="K4736" t="s">
        <v>124</v>
      </c>
      <c r="L4736" t="e">
        <f>#VALUE!</f>
        <v>#VALUE!</v>
      </c>
      <c r="M4736" t="s">
        <v>124</v>
      </c>
      <c r="N4736" t="e">
        <f>#VALUE!</f>
        <v>#VALUE!</v>
      </c>
      <c r="O4736" t="s">
        <v>124</v>
      </c>
      <c r="P4736" t="e">
        <f>#VALUE!</f>
        <v>#VALUE!</v>
      </c>
      <c r="Q4736" s="45" t="s">
        <v>124</v>
      </c>
      <c r="R4736" s="45" t="e">
        <f>#VALUE!</f>
        <v>#VALUE!</v>
      </c>
      <c r="S4736" s="45" t="s">
        <v>124</v>
      </c>
      <c r="T4736" s="45" t="e">
        <f>#VALUE!</f>
        <v>#VALUE!</v>
      </c>
      <c r="U4736" s="45" t="s">
        <v>13519</v>
      </c>
      <c r="V4736" t="b">
        <f>TRUE()</f>
        <v>1</v>
      </c>
      <c r="W4736" t="s">
        <v>57</v>
      </c>
      <c r="X4736" t="s">
        <v>57</v>
      </c>
    </row>
    <row r="4737" spans="1:24">
      <c r="A4737" s="43">
        <v>43830</v>
      </c>
      <c r="B4737" t="s">
        <v>13525</v>
      </c>
      <c r="C4737" t="s">
        <v>13526</v>
      </c>
      <c r="D4737" s="44">
        <v>227308.19</v>
      </c>
      <c r="E4737" s="37">
        <v>0.22730818999999999</v>
      </c>
      <c r="F4737" t="s">
        <v>497</v>
      </c>
      <c r="G4737" t="s">
        <v>498</v>
      </c>
      <c r="H4737" s="45" t="s">
        <v>25</v>
      </c>
      <c r="I4737" t="s">
        <v>499</v>
      </c>
      <c r="J4737" t="s">
        <v>500</v>
      </c>
      <c r="K4737" t="s">
        <v>124</v>
      </c>
      <c r="L4737" t="e">
        <f>#VALUE!</f>
        <v>#VALUE!</v>
      </c>
      <c r="M4737" t="s">
        <v>124</v>
      </c>
      <c r="N4737" t="e">
        <f>#VALUE!</f>
        <v>#VALUE!</v>
      </c>
      <c r="O4737" t="s">
        <v>124</v>
      </c>
      <c r="P4737" t="e">
        <f>#VALUE!</f>
        <v>#VALUE!</v>
      </c>
      <c r="Q4737" s="45" t="s">
        <v>124</v>
      </c>
      <c r="R4737" s="45" t="e">
        <f>#VALUE!</f>
        <v>#VALUE!</v>
      </c>
      <c r="S4737" s="45" t="s">
        <v>124</v>
      </c>
      <c r="T4737" s="45" t="e">
        <f>#VALUE!</f>
        <v>#VALUE!</v>
      </c>
      <c r="U4737" s="45" t="s">
        <v>13519</v>
      </c>
      <c r="V4737" t="b">
        <f>TRUE()</f>
        <v>1</v>
      </c>
      <c r="W4737" t="s">
        <v>57</v>
      </c>
      <c r="X4737" t="s">
        <v>57</v>
      </c>
    </row>
    <row r="4738" spans="1:24">
      <c r="A4738" s="43">
        <v>43830</v>
      </c>
      <c r="B4738" t="s">
        <v>13527</v>
      </c>
      <c r="C4738" t="s">
        <v>13528</v>
      </c>
      <c r="D4738" s="44">
        <v>3245413.4939999999</v>
      </c>
      <c r="E4738" s="37">
        <v>3.2454134940000001</v>
      </c>
      <c r="F4738" t="s">
        <v>497</v>
      </c>
      <c r="G4738" t="s">
        <v>498</v>
      </c>
      <c r="H4738" s="45" t="s">
        <v>25</v>
      </c>
      <c r="I4738" t="s">
        <v>499</v>
      </c>
      <c r="J4738" t="s">
        <v>500</v>
      </c>
      <c r="K4738" t="s">
        <v>124</v>
      </c>
      <c r="L4738" t="e">
        <f>#VALUE!</f>
        <v>#VALUE!</v>
      </c>
      <c r="M4738" t="s">
        <v>124</v>
      </c>
      <c r="N4738" t="e">
        <f>#VALUE!</f>
        <v>#VALUE!</v>
      </c>
      <c r="O4738" t="s">
        <v>124</v>
      </c>
      <c r="P4738" t="e">
        <f>#VALUE!</f>
        <v>#VALUE!</v>
      </c>
      <c r="Q4738" s="45" t="s">
        <v>124</v>
      </c>
      <c r="R4738" s="45" t="e">
        <f>#VALUE!</f>
        <v>#VALUE!</v>
      </c>
      <c r="S4738" s="45" t="s">
        <v>124</v>
      </c>
      <c r="T4738" s="45" t="e">
        <f>#VALUE!</f>
        <v>#VALUE!</v>
      </c>
      <c r="U4738" s="45" t="s">
        <v>13519</v>
      </c>
      <c r="V4738" t="b">
        <f>TRUE()</f>
        <v>1</v>
      </c>
      <c r="W4738" t="s">
        <v>57</v>
      </c>
      <c r="X4738" t="s">
        <v>57</v>
      </c>
    </row>
    <row r="4739" spans="1:24">
      <c r="A4739" s="43">
        <v>43830</v>
      </c>
      <c r="B4739" t="s">
        <v>13529</v>
      </c>
      <c r="C4739" t="s">
        <v>13530</v>
      </c>
      <c r="D4739" s="44">
        <v>2814552.625</v>
      </c>
      <c r="E4739" s="37">
        <v>2.8145526250000001</v>
      </c>
      <c r="F4739" t="s">
        <v>287</v>
      </c>
      <c r="G4739" t="s">
        <v>61</v>
      </c>
      <c r="H4739" s="45" t="s">
        <v>25</v>
      </c>
      <c r="I4739" t="s">
        <v>288</v>
      </c>
      <c r="J4739" t="s">
        <v>63</v>
      </c>
      <c r="K4739">
        <v>22.806670449855499</v>
      </c>
      <c r="L4739">
        <v>123409.18553579701</v>
      </c>
      <c r="M4739">
        <v>14.6023447037702</v>
      </c>
      <c r="N4739">
        <v>1.80206346680524</v>
      </c>
      <c r="O4739">
        <v>17.949036219816801</v>
      </c>
      <c r="P4739">
        <v>2.21507594104011</v>
      </c>
      <c r="Q4739" s="45">
        <v>17.2543414130995</v>
      </c>
      <c r="R4739" s="45">
        <v>2.1293442207471802</v>
      </c>
      <c r="S4739" s="45">
        <v>17.5197959392945</v>
      </c>
      <c r="T4739" s="45">
        <v>2.1621037476217002</v>
      </c>
      <c r="U4739" s="45" t="s">
        <v>13531</v>
      </c>
      <c r="V4739" t="b">
        <f>FALSE()</f>
        <v>0</v>
      </c>
      <c r="W4739" t="s">
        <v>57</v>
      </c>
      <c r="X4739" t="s">
        <v>57</v>
      </c>
    </row>
    <row r="4740" spans="1:24">
      <c r="A4740" s="43">
        <v>43830</v>
      </c>
      <c r="B4740" t="s">
        <v>13532</v>
      </c>
      <c r="C4740" t="s">
        <v>13533</v>
      </c>
      <c r="D4740" s="44">
        <v>4833735.5329999998</v>
      </c>
      <c r="E4740" s="37">
        <v>4.8337355329999996</v>
      </c>
      <c r="F4740" t="s">
        <v>470</v>
      </c>
      <c r="G4740" t="s">
        <v>90</v>
      </c>
      <c r="H4740" s="45" t="s">
        <v>25</v>
      </c>
      <c r="I4740" t="s">
        <v>471</v>
      </c>
      <c r="J4740" t="s">
        <v>92</v>
      </c>
      <c r="K4740">
        <v>48.568363035090897</v>
      </c>
      <c r="L4740">
        <v>99524.3658821196</v>
      </c>
      <c r="M4740">
        <v>33.797638167217798</v>
      </c>
      <c r="N4740">
        <v>3.3636885069056701</v>
      </c>
      <c r="O4740">
        <v>44.352664372733202</v>
      </c>
      <c r="P4740">
        <v>4.41417079687875</v>
      </c>
      <c r="Q4740" s="45">
        <v>46.587486080178202</v>
      </c>
      <c r="R4740" s="45">
        <v>4.6365900101718101</v>
      </c>
      <c r="S4740" s="45">
        <v>46.512423055400099</v>
      </c>
      <c r="T4740" s="45">
        <v>4.6291194102295803</v>
      </c>
      <c r="U4740" s="45" t="s">
        <v>13534</v>
      </c>
      <c r="V4740" t="b">
        <f>FALSE()</f>
        <v>0</v>
      </c>
      <c r="W4740" t="s">
        <v>57</v>
      </c>
      <c r="X4740" t="s">
        <v>57</v>
      </c>
    </row>
    <row r="4741" spans="1:24">
      <c r="A4741" s="43">
        <v>43830</v>
      </c>
      <c r="B4741" t="s">
        <v>13535</v>
      </c>
      <c r="C4741" t="s">
        <v>13536</v>
      </c>
      <c r="D4741" s="44">
        <v>314631.57199999999</v>
      </c>
      <c r="E4741" s="37">
        <v>0.31463157200000003</v>
      </c>
      <c r="F4741" t="s">
        <v>414</v>
      </c>
      <c r="G4741" t="s">
        <v>415</v>
      </c>
      <c r="H4741" s="45" t="s">
        <v>25</v>
      </c>
      <c r="I4741" t="s">
        <v>416</v>
      </c>
      <c r="J4741" t="s">
        <v>417</v>
      </c>
      <c r="K4741">
        <v>0.33666962772785602</v>
      </c>
      <c r="L4741">
        <v>934541.00425812602</v>
      </c>
      <c r="M4741">
        <v>0.43994661138081598</v>
      </c>
      <c r="N4741">
        <v>0.411148148019787</v>
      </c>
      <c r="O4741">
        <v>0.46792589152087499</v>
      </c>
      <c r="P4741">
        <v>0.43729593258029698</v>
      </c>
      <c r="Q4741" s="45">
        <v>0.41601932978050798</v>
      </c>
      <c r="R4741" s="45">
        <v>0.38878712224386802</v>
      </c>
      <c r="S4741" s="45">
        <v>0.42779188924156802</v>
      </c>
      <c r="T4741" s="45">
        <v>0.399789061785296</v>
      </c>
      <c r="U4741" s="45" t="s">
        <v>13537</v>
      </c>
      <c r="V4741" t="b">
        <f>FALSE()</f>
        <v>0</v>
      </c>
      <c r="W4741" t="s">
        <v>57</v>
      </c>
      <c r="X4741" t="s">
        <v>57</v>
      </c>
    </row>
    <row r="4742" spans="1:24">
      <c r="A4742" s="43">
        <v>43830</v>
      </c>
      <c r="B4742" t="s">
        <v>13538</v>
      </c>
      <c r="C4742" t="s">
        <v>13539</v>
      </c>
      <c r="D4742" s="44">
        <v>3427738.93</v>
      </c>
      <c r="E4742" s="37">
        <v>3.4277389299999999</v>
      </c>
      <c r="F4742" t="s">
        <v>1310</v>
      </c>
      <c r="G4742" t="s">
        <v>758</v>
      </c>
      <c r="H4742" s="45" t="s">
        <v>24</v>
      </c>
      <c r="I4742" t="s">
        <v>1311</v>
      </c>
      <c r="J4742" t="s">
        <v>760</v>
      </c>
      <c r="K4742">
        <v>73.564941182571701</v>
      </c>
      <c r="L4742">
        <v>46594.734868245498</v>
      </c>
      <c r="M4742">
        <v>40.640976330160598</v>
      </c>
      <c r="N4742">
        <v>1.8936555168904701</v>
      </c>
      <c r="O4742">
        <v>42.495748173684603</v>
      </c>
      <c r="P4742">
        <v>1.9800781191805601</v>
      </c>
      <c r="Q4742" s="45">
        <v>51.043799084831598</v>
      </c>
      <c r="R4742" s="45">
        <v>2.3783722850257201</v>
      </c>
      <c r="S4742" s="45">
        <v>54.034118898572103</v>
      </c>
      <c r="T4742" s="45">
        <v>2.5177054439182198</v>
      </c>
      <c r="U4742" s="45" t="s">
        <v>13540</v>
      </c>
      <c r="V4742" t="b">
        <f>FALSE()</f>
        <v>0</v>
      </c>
      <c r="W4742" t="s">
        <v>117</v>
      </c>
      <c r="X4742" t="s">
        <v>57</v>
      </c>
    </row>
    <row r="4743" spans="1:24">
      <c r="A4743" s="43">
        <v>43830</v>
      </c>
      <c r="B4743" t="s">
        <v>13541</v>
      </c>
      <c r="C4743" t="s">
        <v>13542</v>
      </c>
      <c r="D4743" s="44">
        <v>20816603.783</v>
      </c>
      <c r="E4743" s="37">
        <v>20.816603783000001</v>
      </c>
      <c r="F4743" t="s">
        <v>359</v>
      </c>
      <c r="G4743" t="s">
        <v>359</v>
      </c>
      <c r="H4743" s="45" t="s">
        <v>25</v>
      </c>
      <c r="I4743" t="s">
        <v>360</v>
      </c>
      <c r="J4743" t="s">
        <v>361</v>
      </c>
      <c r="K4743">
        <v>2.8878486128973</v>
      </c>
      <c r="L4743">
        <v>7208343.1555351699</v>
      </c>
      <c r="M4743">
        <v>2.0025100614076501</v>
      </c>
      <c r="N4743">
        <v>14.4347796950382</v>
      </c>
      <c r="O4743">
        <v>2.1417446294057498</v>
      </c>
      <c r="P4743">
        <v>15.4384302402812</v>
      </c>
      <c r="Q4743" s="45">
        <v>2.11139615812918</v>
      </c>
      <c r="R4743" s="45">
        <v>15.2196680450737</v>
      </c>
      <c r="S4743" s="45">
        <v>2.1705797425853399</v>
      </c>
      <c r="T4743" s="45">
        <v>15.6462836310083</v>
      </c>
      <c r="U4743" s="45" t="s">
        <v>13543</v>
      </c>
      <c r="V4743" t="b">
        <f>FALSE()</f>
        <v>0</v>
      </c>
      <c r="W4743" t="s">
        <v>57</v>
      </c>
      <c r="X4743" t="s">
        <v>57</v>
      </c>
    </row>
    <row r="4744" spans="1:24">
      <c r="A4744" s="43">
        <v>43830</v>
      </c>
      <c r="B4744" t="s">
        <v>13544</v>
      </c>
      <c r="C4744" t="s">
        <v>13545</v>
      </c>
      <c r="D4744" s="44">
        <v>1622779.1839999999</v>
      </c>
      <c r="E4744" s="37">
        <v>1.6227791840000001</v>
      </c>
      <c r="F4744" t="s">
        <v>504</v>
      </c>
      <c r="G4744" t="s">
        <v>505</v>
      </c>
      <c r="H4744" s="45" t="s">
        <v>25</v>
      </c>
      <c r="I4744" t="s">
        <v>506</v>
      </c>
      <c r="J4744" t="s">
        <v>507</v>
      </c>
      <c r="K4744" t="s">
        <v>124</v>
      </c>
      <c r="L4744" t="e">
        <f>#VALUE!</f>
        <v>#VALUE!</v>
      </c>
      <c r="M4744" t="s">
        <v>124</v>
      </c>
      <c r="N4744" t="e">
        <f>#VALUE!</f>
        <v>#VALUE!</v>
      </c>
      <c r="O4744" t="s">
        <v>124</v>
      </c>
      <c r="P4744" t="e">
        <f>#VALUE!</f>
        <v>#VALUE!</v>
      </c>
      <c r="Q4744" s="45" t="s">
        <v>124</v>
      </c>
      <c r="R4744" s="45" t="e">
        <f>#VALUE!</f>
        <v>#VALUE!</v>
      </c>
      <c r="S4744" s="45" t="s">
        <v>124</v>
      </c>
      <c r="T4744" s="45" t="e">
        <f>#VALUE!</f>
        <v>#VALUE!</v>
      </c>
      <c r="U4744" s="45" t="s">
        <v>13546</v>
      </c>
      <c r="V4744" t="b">
        <f>TRUE()</f>
        <v>1</v>
      </c>
      <c r="W4744" t="s">
        <v>57</v>
      </c>
      <c r="X4744" t="s">
        <v>57</v>
      </c>
    </row>
    <row r="4745" spans="1:24">
      <c r="A4745" s="43">
        <v>43830</v>
      </c>
      <c r="B4745" t="s">
        <v>13547</v>
      </c>
      <c r="C4745" t="s">
        <v>13548</v>
      </c>
      <c r="D4745" s="44">
        <v>901022.44200000004</v>
      </c>
      <c r="E4745" s="37">
        <v>0.90102244200000003</v>
      </c>
      <c r="F4745" t="s">
        <v>555</v>
      </c>
      <c r="G4745" t="s">
        <v>100</v>
      </c>
      <c r="H4745" s="45" t="s">
        <v>25</v>
      </c>
      <c r="I4745" t="s">
        <v>556</v>
      </c>
      <c r="J4745" t="s">
        <v>102</v>
      </c>
      <c r="K4745" t="s">
        <v>124</v>
      </c>
      <c r="L4745" t="e">
        <f>#VALUE!</f>
        <v>#VALUE!</v>
      </c>
      <c r="M4745" t="s">
        <v>124</v>
      </c>
      <c r="N4745" t="e">
        <f>#VALUE!</f>
        <v>#VALUE!</v>
      </c>
      <c r="O4745" t="s">
        <v>124</v>
      </c>
      <c r="P4745" t="e">
        <f>#VALUE!</f>
        <v>#VALUE!</v>
      </c>
      <c r="Q4745" s="45" t="s">
        <v>124</v>
      </c>
      <c r="R4745" s="45" t="e">
        <f>#VALUE!</f>
        <v>#VALUE!</v>
      </c>
      <c r="S4745" s="45" t="s">
        <v>124</v>
      </c>
      <c r="T4745" s="45" t="e">
        <f>#VALUE!</f>
        <v>#VALUE!</v>
      </c>
      <c r="U4745" s="45" t="s">
        <v>13549</v>
      </c>
      <c r="V4745" t="b">
        <f>TRUE()</f>
        <v>1</v>
      </c>
      <c r="W4745" t="s">
        <v>57</v>
      </c>
      <c r="X4745" t="s">
        <v>57</v>
      </c>
    </row>
    <row r="4746" spans="1:24">
      <c r="A4746" s="43">
        <v>43830</v>
      </c>
      <c r="B4746" t="s">
        <v>13550</v>
      </c>
      <c r="C4746" t="s">
        <v>13551</v>
      </c>
      <c r="D4746" s="44">
        <v>96701.525999999998</v>
      </c>
      <c r="E4746" s="37">
        <v>9.6701525999999996E-2</v>
      </c>
      <c r="F4746" t="s">
        <v>555</v>
      </c>
      <c r="G4746" t="s">
        <v>100</v>
      </c>
      <c r="H4746" s="45" t="s">
        <v>25</v>
      </c>
      <c r="I4746" t="s">
        <v>556</v>
      </c>
      <c r="J4746" t="s">
        <v>102</v>
      </c>
      <c r="K4746" t="s">
        <v>124</v>
      </c>
      <c r="L4746" t="e">
        <f>#VALUE!</f>
        <v>#VALUE!</v>
      </c>
      <c r="M4746" t="s">
        <v>124</v>
      </c>
      <c r="N4746" t="e">
        <f>#VALUE!</f>
        <v>#VALUE!</v>
      </c>
      <c r="O4746" t="s">
        <v>124</v>
      </c>
      <c r="P4746" t="e">
        <f>#VALUE!</f>
        <v>#VALUE!</v>
      </c>
      <c r="Q4746" s="45" t="s">
        <v>124</v>
      </c>
      <c r="R4746" s="45" t="e">
        <f>#VALUE!</f>
        <v>#VALUE!</v>
      </c>
      <c r="S4746" s="45" t="s">
        <v>124</v>
      </c>
      <c r="T4746" s="45" t="e">
        <f>#VALUE!</f>
        <v>#VALUE!</v>
      </c>
      <c r="U4746" s="45" t="s">
        <v>13549</v>
      </c>
      <c r="V4746" t="b">
        <f>TRUE()</f>
        <v>1</v>
      </c>
      <c r="W4746" t="s">
        <v>57</v>
      </c>
      <c r="X4746" t="s">
        <v>57</v>
      </c>
    </row>
    <row r="4747" spans="1:24">
      <c r="A4747" s="43">
        <v>43830</v>
      </c>
      <c r="B4747" t="s">
        <v>13552</v>
      </c>
      <c r="C4747" t="s">
        <v>13553</v>
      </c>
      <c r="D4747" s="44">
        <v>109401.42200000001</v>
      </c>
      <c r="E4747" s="37">
        <v>0.109401422</v>
      </c>
      <c r="F4747" t="s">
        <v>555</v>
      </c>
      <c r="G4747" t="s">
        <v>100</v>
      </c>
      <c r="H4747" s="45" t="s">
        <v>25</v>
      </c>
      <c r="I4747" t="s">
        <v>556</v>
      </c>
      <c r="J4747" t="s">
        <v>102</v>
      </c>
      <c r="K4747" t="s">
        <v>124</v>
      </c>
      <c r="L4747" t="e">
        <f>#VALUE!</f>
        <v>#VALUE!</v>
      </c>
      <c r="M4747" t="s">
        <v>124</v>
      </c>
      <c r="N4747" t="e">
        <f>#VALUE!</f>
        <v>#VALUE!</v>
      </c>
      <c r="O4747" t="s">
        <v>124</v>
      </c>
      <c r="P4747" t="e">
        <f>#VALUE!</f>
        <v>#VALUE!</v>
      </c>
      <c r="Q4747" s="45" t="s">
        <v>124</v>
      </c>
      <c r="R4747" s="45" t="e">
        <f>#VALUE!</f>
        <v>#VALUE!</v>
      </c>
      <c r="S4747" s="45" t="s">
        <v>124</v>
      </c>
      <c r="T4747" s="45" t="e">
        <f>#VALUE!</f>
        <v>#VALUE!</v>
      </c>
      <c r="U4747" s="45" t="s">
        <v>13549</v>
      </c>
      <c r="V4747" t="b">
        <f>TRUE()</f>
        <v>1</v>
      </c>
      <c r="W4747" t="s">
        <v>57</v>
      </c>
      <c r="X4747" t="s">
        <v>57</v>
      </c>
    </row>
    <row r="4748" spans="1:24">
      <c r="A4748" s="43">
        <v>43830</v>
      </c>
      <c r="B4748" t="s">
        <v>13554</v>
      </c>
      <c r="C4748" t="s">
        <v>13555</v>
      </c>
      <c r="D4748" s="44">
        <v>422308.136</v>
      </c>
      <c r="E4748" s="37">
        <v>0.422308136</v>
      </c>
      <c r="F4748" t="s">
        <v>287</v>
      </c>
      <c r="G4748" t="s">
        <v>61</v>
      </c>
      <c r="H4748" s="45" t="s">
        <v>25</v>
      </c>
      <c r="I4748" t="s">
        <v>288</v>
      </c>
      <c r="J4748" t="s">
        <v>63</v>
      </c>
      <c r="K4748">
        <v>9.9600000000000009</v>
      </c>
      <c r="L4748">
        <v>42400.415261044203</v>
      </c>
      <c r="M4748">
        <v>6.1749999999999998</v>
      </c>
      <c r="N4748">
        <v>0.261822564236948</v>
      </c>
      <c r="O4748">
        <v>6.9450000000000003</v>
      </c>
      <c r="P4748">
        <v>0.29447088398795201</v>
      </c>
      <c r="Q4748" s="45">
        <v>8.2899999999999991</v>
      </c>
      <c r="R4748" s="45">
        <v>0.35149944251405602</v>
      </c>
      <c r="S4748" s="45">
        <v>9.4</v>
      </c>
      <c r="T4748" s="45">
        <v>0.39856390345381498</v>
      </c>
      <c r="U4748" s="45" t="s">
        <v>13556</v>
      </c>
      <c r="V4748" t="b">
        <f>FALSE()</f>
        <v>0</v>
      </c>
      <c r="W4748" t="s">
        <v>57</v>
      </c>
      <c r="X4748" t="s">
        <v>57</v>
      </c>
    </row>
    <row r="4749" spans="1:24">
      <c r="A4749" s="43">
        <v>43830</v>
      </c>
      <c r="B4749" t="s">
        <v>13557</v>
      </c>
      <c r="C4749" t="s">
        <v>13546</v>
      </c>
      <c r="D4749" s="44">
        <v>87011.607000000004</v>
      </c>
      <c r="E4749" s="37">
        <v>8.7011607000000005E-2</v>
      </c>
      <c r="F4749" t="s">
        <v>504</v>
      </c>
      <c r="G4749" t="s">
        <v>505</v>
      </c>
      <c r="H4749" s="45" t="s">
        <v>25</v>
      </c>
      <c r="I4749" t="s">
        <v>506</v>
      </c>
      <c r="J4749" t="s">
        <v>507</v>
      </c>
      <c r="K4749">
        <v>103.3</v>
      </c>
      <c r="L4749">
        <v>842.31952565343704</v>
      </c>
      <c r="M4749">
        <v>56.8</v>
      </c>
      <c r="N4749">
        <v>4.7843749057115199E-2</v>
      </c>
      <c r="O4749">
        <v>66.38</v>
      </c>
      <c r="P4749">
        <v>5.5913170112875103E-2</v>
      </c>
      <c r="Q4749" s="45">
        <v>67.14</v>
      </c>
      <c r="R4749" s="45">
        <v>5.65533329523717E-2</v>
      </c>
      <c r="S4749" s="45">
        <v>67.7</v>
      </c>
      <c r="T4749" s="45">
        <v>5.7025031886737701E-2</v>
      </c>
      <c r="U4749" s="45" t="s">
        <v>13558</v>
      </c>
      <c r="V4749" t="b">
        <f>FALSE()</f>
        <v>0</v>
      </c>
      <c r="W4749" t="s">
        <v>57</v>
      </c>
      <c r="X4749" t="s">
        <v>57</v>
      </c>
    </row>
    <row r="4750" spans="1:24">
      <c r="A4750" s="43">
        <v>43830</v>
      </c>
      <c r="B4750" t="s">
        <v>13559</v>
      </c>
      <c r="C4750" t="s">
        <v>13560</v>
      </c>
      <c r="D4750" s="44">
        <v>18100753.73</v>
      </c>
      <c r="E4750" s="37">
        <v>18.100753730000001</v>
      </c>
      <c r="F4750" t="s">
        <v>427</v>
      </c>
      <c r="G4750" t="s">
        <v>333</v>
      </c>
      <c r="H4750" s="45" t="s">
        <v>25</v>
      </c>
      <c r="I4750" t="s">
        <v>428</v>
      </c>
      <c r="J4750" t="s">
        <v>335</v>
      </c>
      <c r="K4750">
        <v>35.277696123461297</v>
      </c>
      <c r="L4750">
        <v>513093.41932797502</v>
      </c>
      <c r="M4750">
        <v>24.9215334435522</v>
      </c>
      <c r="N4750">
        <v>12.787074809448701</v>
      </c>
      <c r="O4750">
        <v>28.188394866548901</v>
      </c>
      <c r="P4750">
        <v>14.463279907444701</v>
      </c>
      <c r="Q4750" s="45">
        <v>27.8499136971047</v>
      </c>
      <c r="R4750" s="45">
        <v>14.2896074468365</v>
      </c>
      <c r="S4750" s="45">
        <v>30.146940869240801</v>
      </c>
      <c r="T4750" s="45">
        <v>15.468196972876999</v>
      </c>
      <c r="U4750" s="45" t="s">
        <v>13560</v>
      </c>
      <c r="V4750" t="b">
        <f>FALSE()</f>
        <v>0</v>
      </c>
      <c r="W4750" t="s">
        <v>57</v>
      </c>
      <c r="X4750" t="s">
        <v>57</v>
      </c>
    </row>
    <row r="4751" spans="1:24">
      <c r="A4751" s="43">
        <v>43830</v>
      </c>
      <c r="B4751" t="s">
        <v>13561</v>
      </c>
      <c r="C4751" t="s">
        <v>13562</v>
      </c>
      <c r="D4751" s="44">
        <v>207619.011</v>
      </c>
      <c r="E4751" s="37">
        <v>0.20761901099999999</v>
      </c>
      <c r="F4751" t="s">
        <v>839</v>
      </c>
      <c r="G4751" t="s">
        <v>457</v>
      </c>
      <c r="H4751" s="45" t="s">
        <v>25</v>
      </c>
      <c r="I4751" t="s">
        <v>840</v>
      </c>
      <c r="J4751" t="s">
        <v>459</v>
      </c>
      <c r="K4751">
        <v>3.9606961705306101</v>
      </c>
      <c r="L4751">
        <v>52419.827742602502</v>
      </c>
      <c r="M4751">
        <v>3.6139133637520899</v>
      </c>
      <c r="N4751">
        <v>0.18944071600457399</v>
      </c>
      <c r="O4751">
        <v>3.1987015591458601</v>
      </c>
      <c r="P4751">
        <v>0.16767538473042001</v>
      </c>
      <c r="Q4751" s="45">
        <v>3.4617490904475798</v>
      </c>
      <c r="R4751" s="45">
        <v>0.181464291009373</v>
      </c>
      <c r="S4751" s="45">
        <v>3.4325085928122601</v>
      </c>
      <c r="T4751" s="45">
        <v>0.17993150916022199</v>
      </c>
      <c r="U4751" s="45" t="s">
        <v>13563</v>
      </c>
      <c r="V4751" t="b">
        <f>FALSE()</f>
        <v>0</v>
      </c>
      <c r="W4751" t="s">
        <v>57</v>
      </c>
      <c r="X4751" t="s">
        <v>57</v>
      </c>
    </row>
    <row r="4752" spans="1:24">
      <c r="A4752" s="43">
        <v>43830</v>
      </c>
      <c r="B4752" t="s">
        <v>13564</v>
      </c>
      <c r="C4752" t="s">
        <v>13565</v>
      </c>
      <c r="D4752" s="44">
        <v>33140679.713</v>
      </c>
      <c r="E4752" s="37">
        <v>33.140679712999997</v>
      </c>
      <c r="F4752" t="s">
        <v>307</v>
      </c>
      <c r="G4752" t="s">
        <v>308</v>
      </c>
      <c r="H4752" s="45" t="s">
        <v>25</v>
      </c>
      <c r="I4752" t="s">
        <v>309</v>
      </c>
      <c r="J4752" t="s">
        <v>310</v>
      </c>
      <c r="K4752">
        <v>18.006547075756501</v>
      </c>
      <c r="L4752">
        <v>1840479.44192586</v>
      </c>
      <c r="M4752">
        <v>15.0120277222151</v>
      </c>
      <c r="N4752">
        <v>27.629328404357899</v>
      </c>
      <c r="O4752">
        <v>13.5338321093994</v>
      </c>
      <c r="P4752">
        <v>24.908739767825701</v>
      </c>
      <c r="Q4752" s="45">
        <v>14.8033287070763</v>
      </c>
      <c r="R4752" s="45">
        <v>27.2452221574448</v>
      </c>
      <c r="S4752" s="45">
        <v>15.4973328248321</v>
      </c>
      <c r="T4752" s="45">
        <v>28.5225224687862</v>
      </c>
      <c r="U4752" s="45" t="s">
        <v>13566</v>
      </c>
      <c r="V4752" t="b">
        <f>FALSE()</f>
        <v>0</v>
      </c>
      <c r="W4752" t="s">
        <v>57</v>
      </c>
      <c r="X4752" t="s">
        <v>57</v>
      </c>
    </row>
    <row r="4753" spans="1:24">
      <c r="A4753" s="43">
        <v>43830</v>
      </c>
      <c r="B4753" t="s">
        <v>13567</v>
      </c>
      <c r="C4753" t="s">
        <v>13568</v>
      </c>
      <c r="D4753" s="44">
        <v>35264492.969999999</v>
      </c>
      <c r="E4753" s="37">
        <v>35.264492969999999</v>
      </c>
      <c r="F4753" t="s">
        <v>52</v>
      </c>
      <c r="G4753" t="s">
        <v>53</v>
      </c>
      <c r="H4753" s="45" t="s">
        <v>25</v>
      </c>
      <c r="I4753" t="s">
        <v>54</v>
      </c>
      <c r="J4753" t="s">
        <v>55</v>
      </c>
      <c r="K4753">
        <v>204.10818200577799</v>
      </c>
      <c r="L4753">
        <v>172773.539127411</v>
      </c>
      <c r="M4753">
        <v>161.51364452423701</v>
      </c>
      <c r="N4753">
        <v>27.905283981819</v>
      </c>
      <c r="O4753">
        <v>164.580016652789</v>
      </c>
      <c r="P4753">
        <v>28.4350719467506</v>
      </c>
      <c r="Q4753" s="45">
        <v>166.17755028365099</v>
      </c>
      <c r="R4753" s="45">
        <v>28.7110834860297</v>
      </c>
      <c r="S4753" s="45">
        <v>167.953287018048</v>
      </c>
      <c r="T4753" s="45">
        <v>29.01788380619</v>
      </c>
      <c r="U4753" s="45" t="s">
        <v>13569</v>
      </c>
      <c r="V4753" t="b">
        <f>FALSE()</f>
        <v>0</v>
      </c>
      <c r="W4753" t="s">
        <v>57</v>
      </c>
      <c r="X4753" t="s">
        <v>57</v>
      </c>
    </row>
    <row r="4754" spans="1:24">
      <c r="A4754" s="43">
        <v>43830</v>
      </c>
      <c r="B4754" t="s">
        <v>13570</v>
      </c>
      <c r="C4754" t="s">
        <v>13571</v>
      </c>
      <c r="D4754" s="44">
        <v>82201967.824000001</v>
      </c>
      <c r="E4754" s="37">
        <v>82.201967823999993</v>
      </c>
      <c r="F4754" t="s">
        <v>2944</v>
      </c>
      <c r="G4754" t="s">
        <v>162</v>
      </c>
      <c r="H4754" s="45" t="s">
        <v>25</v>
      </c>
      <c r="I4754" t="s">
        <v>2945</v>
      </c>
      <c r="J4754" t="s">
        <v>164</v>
      </c>
      <c r="K4754">
        <v>60.718657909241202</v>
      </c>
      <c r="L4754">
        <v>1353817.27222744</v>
      </c>
      <c r="M4754">
        <v>47.5955239489844</v>
      </c>
      <c r="N4754">
        <v>64.435642402849894</v>
      </c>
      <c r="O4754">
        <v>54.142292383520903</v>
      </c>
      <c r="P4754">
        <v>73.298770586798796</v>
      </c>
      <c r="Q4754" s="45">
        <v>57.460748886414301</v>
      </c>
      <c r="R4754" s="45">
        <v>77.791354317551296</v>
      </c>
      <c r="S4754" s="45">
        <v>58.390317757881</v>
      </c>
      <c r="T4754" s="45">
        <v>79.049820711467902</v>
      </c>
      <c r="U4754" s="45" t="s">
        <v>13572</v>
      </c>
      <c r="V4754" t="b">
        <f>FALSE()</f>
        <v>0</v>
      </c>
      <c r="W4754" t="s">
        <v>57</v>
      </c>
      <c r="X4754" t="s">
        <v>57</v>
      </c>
    </row>
    <row r="4755" spans="1:24">
      <c r="A4755" s="43">
        <v>43830</v>
      </c>
      <c r="B4755" t="s">
        <v>13573</v>
      </c>
      <c r="C4755" t="s">
        <v>13574</v>
      </c>
      <c r="D4755" s="44">
        <v>1817063.6610000001</v>
      </c>
      <c r="E4755" s="37">
        <v>1.8170636609999999</v>
      </c>
      <c r="F4755" t="s">
        <v>532</v>
      </c>
      <c r="G4755" t="s">
        <v>333</v>
      </c>
      <c r="H4755" s="45" t="s">
        <v>25</v>
      </c>
      <c r="I4755" t="s">
        <v>533</v>
      </c>
      <c r="J4755" t="s">
        <v>335</v>
      </c>
      <c r="K4755">
        <v>21.560415212199199</v>
      </c>
      <c r="L4755">
        <v>84277.767525176401</v>
      </c>
      <c r="M4755">
        <v>14.085165706188</v>
      </c>
      <c r="N4755">
        <v>1.1870663209397001</v>
      </c>
      <c r="O4755">
        <v>15.4053836138752</v>
      </c>
      <c r="P4755">
        <v>1.29833133884634</v>
      </c>
      <c r="Q4755" s="45">
        <v>15.6687820155902</v>
      </c>
      <c r="R4755" s="45">
        <v>1.3205299681125799</v>
      </c>
      <c r="S4755" s="45">
        <v>17.011488061928699</v>
      </c>
      <c r="T4755" s="45">
        <v>1.4336902361405399</v>
      </c>
      <c r="U4755" s="45" t="s">
        <v>13575</v>
      </c>
      <c r="V4755" t="b">
        <f>FALSE()</f>
        <v>0</v>
      </c>
      <c r="W4755" t="s">
        <v>57</v>
      </c>
      <c r="X4755" t="s">
        <v>57</v>
      </c>
    </row>
    <row r="4756" spans="1:24">
      <c r="A4756" s="43">
        <v>43830</v>
      </c>
      <c r="B4756" t="s">
        <v>13576</v>
      </c>
      <c r="C4756" t="s">
        <v>13577</v>
      </c>
      <c r="D4756" s="44">
        <v>144798.43100000001</v>
      </c>
      <c r="E4756" s="37">
        <v>0.14479843100000001</v>
      </c>
      <c r="F4756" t="s">
        <v>1948</v>
      </c>
      <c r="G4756" t="s">
        <v>68</v>
      </c>
      <c r="H4756" s="45" t="s">
        <v>25</v>
      </c>
      <c r="I4756" t="s">
        <v>1949</v>
      </c>
      <c r="J4756" t="s">
        <v>70</v>
      </c>
      <c r="K4756">
        <v>1.20402013991382</v>
      </c>
      <c r="L4756">
        <v>120262.465883971</v>
      </c>
      <c r="M4756">
        <v>1.1021755705554801</v>
      </c>
      <c r="N4756">
        <v>0.13255035195207501</v>
      </c>
      <c r="O4756">
        <v>1.0141599819229501</v>
      </c>
      <c r="P4756">
        <v>0.121965380226898</v>
      </c>
      <c r="Q4756" s="45">
        <v>1.0092979524494501</v>
      </c>
      <c r="R4756" s="45">
        <v>0.12138066057321401</v>
      </c>
      <c r="S4756" s="45">
        <v>0.97158772858857601</v>
      </c>
      <c r="T4756" s="45">
        <v>0.11684553606266899</v>
      </c>
      <c r="U4756" s="45" t="s">
        <v>13578</v>
      </c>
      <c r="V4756" t="b">
        <f>FALSE()</f>
        <v>0</v>
      </c>
      <c r="W4756" t="s">
        <v>57</v>
      </c>
      <c r="X4756" t="s">
        <v>57</v>
      </c>
    </row>
    <row r="4757" spans="1:24">
      <c r="A4757" s="43">
        <v>43830</v>
      </c>
      <c r="B4757" t="s">
        <v>13579</v>
      </c>
      <c r="C4757" t="s">
        <v>13580</v>
      </c>
      <c r="D4757" s="44">
        <v>13825533.095000001</v>
      </c>
      <c r="E4757" s="37">
        <v>13.825533095000001</v>
      </c>
      <c r="F4757" t="s">
        <v>287</v>
      </c>
      <c r="G4757" t="s">
        <v>61</v>
      </c>
      <c r="H4757" s="45" t="s">
        <v>25</v>
      </c>
      <c r="I4757" t="s">
        <v>288</v>
      </c>
      <c r="J4757" t="s">
        <v>63</v>
      </c>
      <c r="K4757">
        <v>6.5999665871121698</v>
      </c>
      <c r="L4757">
        <v>2094788.34665577</v>
      </c>
      <c r="M4757">
        <v>6.6476154071731797</v>
      </c>
      <c r="N4757">
        <v>13.925347287995701</v>
      </c>
      <c r="O4757">
        <v>6.6476154071731797</v>
      </c>
      <c r="P4757">
        <v>13.925347287995701</v>
      </c>
      <c r="Q4757" s="45">
        <v>6.6476154071731797</v>
      </c>
      <c r="R4757" s="45">
        <v>13.925347287995701</v>
      </c>
      <c r="S4757" s="45">
        <v>6.6476154071731797</v>
      </c>
      <c r="T4757" s="45">
        <v>13.925347287995701</v>
      </c>
      <c r="U4757" s="45" t="s">
        <v>13581</v>
      </c>
      <c r="V4757" t="b">
        <f>FALSE()</f>
        <v>0</v>
      </c>
      <c r="W4757" t="s">
        <v>57</v>
      </c>
      <c r="X4757" t="s">
        <v>57</v>
      </c>
    </row>
    <row r="4758" spans="1:24">
      <c r="A4758" s="43">
        <v>43830</v>
      </c>
      <c r="B4758" t="s">
        <v>13582</v>
      </c>
      <c r="C4758" t="s">
        <v>13583</v>
      </c>
      <c r="D4758" s="44">
        <v>527434.69700000004</v>
      </c>
      <c r="E4758" s="37">
        <v>0.52743469700000001</v>
      </c>
      <c r="F4758" t="s">
        <v>346</v>
      </c>
      <c r="G4758" t="s">
        <v>347</v>
      </c>
      <c r="H4758" s="45" t="s">
        <v>25</v>
      </c>
      <c r="I4758" t="s">
        <v>348</v>
      </c>
      <c r="J4758" t="s">
        <v>349</v>
      </c>
      <c r="K4758">
        <v>984.49384530589703</v>
      </c>
      <c r="L4758">
        <v>535.74199525454401</v>
      </c>
      <c r="M4758">
        <v>850.85554085970705</v>
      </c>
      <c r="N4758">
        <v>0.45583904513356399</v>
      </c>
      <c r="O4758">
        <v>909.81986422393697</v>
      </c>
      <c r="P4758">
        <v>0.48742870938155097</v>
      </c>
      <c r="Q4758" s="45">
        <v>1018.0861636971</v>
      </c>
      <c r="R4758" s="45">
        <v>0.54543151268012902</v>
      </c>
      <c r="S4758" s="45">
        <v>1040.5001305726501</v>
      </c>
      <c r="T4758" s="45">
        <v>0.55743961601560599</v>
      </c>
      <c r="U4758" s="45" t="s">
        <v>13584</v>
      </c>
      <c r="V4758" t="b">
        <f>FALSE()</f>
        <v>0</v>
      </c>
      <c r="W4758" t="s">
        <v>57</v>
      </c>
      <c r="X4758" t="s">
        <v>57</v>
      </c>
    </row>
    <row r="4759" spans="1:24">
      <c r="A4759" s="43">
        <v>43830</v>
      </c>
      <c r="B4759" t="s">
        <v>13585</v>
      </c>
      <c r="C4759" t="s">
        <v>13586</v>
      </c>
      <c r="D4759" s="44">
        <v>1600900.4750000001</v>
      </c>
      <c r="E4759" s="37">
        <v>1.600900475</v>
      </c>
      <c r="F4759" t="s">
        <v>209</v>
      </c>
      <c r="G4759" t="s">
        <v>210</v>
      </c>
      <c r="H4759" s="45" t="s">
        <v>25</v>
      </c>
      <c r="I4759" t="s">
        <v>211</v>
      </c>
      <c r="J4759" t="s">
        <v>212</v>
      </c>
      <c r="K4759">
        <v>24.325202094433202</v>
      </c>
      <c r="L4759">
        <v>65812.422391605302</v>
      </c>
      <c r="M4759">
        <v>18.715442135096801</v>
      </c>
      <c r="N4759">
        <v>1.23170858304064</v>
      </c>
      <c r="O4759">
        <v>23.382117548591101</v>
      </c>
      <c r="P4759">
        <v>1.5388337965180401</v>
      </c>
      <c r="Q4759" s="45">
        <v>23.652765868596902</v>
      </c>
      <c r="R4759" s="45">
        <v>1.5566458180738401</v>
      </c>
      <c r="S4759" s="45">
        <v>23.9022174034695</v>
      </c>
      <c r="T4759" s="45">
        <v>1.57306282785311</v>
      </c>
      <c r="U4759" s="45" t="s">
        <v>13587</v>
      </c>
      <c r="V4759" t="b">
        <f>FALSE()</f>
        <v>0</v>
      </c>
      <c r="W4759" t="s">
        <v>57</v>
      </c>
      <c r="X4759" t="s">
        <v>57</v>
      </c>
    </row>
    <row r="4760" spans="1:24">
      <c r="A4760" s="43">
        <v>43830</v>
      </c>
      <c r="B4760" t="s">
        <v>13588</v>
      </c>
      <c r="C4760" t="s">
        <v>13589</v>
      </c>
      <c r="D4760" s="44">
        <v>90238.115000000005</v>
      </c>
      <c r="E4760" s="37">
        <v>9.0238114999999994E-2</v>
      </c>
      <c r="F4760" t="s">
        <v>373</v>
      </c>
      <c r="G4760" t="s">
        <v>373</v>
      </c>
      <c r="H4760" s="45" t="s">
        <v>24</v>
      </c>
      <c r="I4760" t="s">
        <v>374</v>
      </c>
      <c r="J4760" t="s">
        <v>375</v>
      </c>
      <c r="K4760">
        <v>13.4657656392614</v>
      </c>
      <c r="L4760">
        <v>6701.2984940787701</v>
      </c>
      <c r="M4760">
        <v>10.471217587580099</v>
      </c>
      <c r="N4760">
        <v>7.0170754650821607E-2</v>
      </c>
      <c r="O4760">
        <v>9.4397505506168695</v>
      </c>
      <c r="P4760">
        <v>6.3258586149328E-2</v>
      </c>
      <c r="Q4760" s="45">
        <v>10.2275440227084</v>
      </c>
      <c r="R4760" s="45">
        <v>6.8537825357500096E-2</v>
      </c>
      <c r="S4760" s="45">
        <v>10.464878444503301</v>
      </c>
      <c r="T4760" s="45">
        <v>7.0128274160867296E-2</v>
      </c>
      <c r="U4760" s="45" t="s">
        <v>13590</v>
      </c>
      <c r="V4760" t="b">
        <f>FALSE()</f>
        <v>0</v>
      </c>
      <c r="W4760" t="s">
        <v>117</v>
      </c>
      <c r="X4760" t="s">
        <v>57</v>
      </c>
    </row>
    <row r="4761" spans="1:24">
      <c r="A4761" s="43">
        <v>43830</v>
      </c>
      <c r="B4761" t="s">
        <v>13591</v>
      </c>
      <c r="C4761" t="s">
        <v>13592</v>
      </c>
      <c r="D4761" s="44">
        <v>79769.862999999998</v>
      </c>
      <c r="E4761" s="37">
        <v>7.9769862999999996E-2</v>
      </c>
      <c r="F4761" t="s">
        <v>1191</v>
      </c>
      <c r="G4761" t="s">
        <v>121</v>
      </c>
      <c r="H4761" s="45" t="s">
        <v>24</v>
      </c>
      <c r="I4761" t="s">
        <v>1192</v>
      </c>
      <c r="J4761" t="s">
        <v>123</v>
      </c>
      <c r="K4761">
        <v>1.6829275270055499</v>
      </c>
      <c r="L4761">
        <v>47399.4641598948</v>
      </c>
      <c r="M4761">
        <v>0.96834143834987996</v>
      </c>
      <c r="N4761">
        <v>4.5898865301606202E-2</v>
      </c>
      <c r="O4761">
        <v>0.98180080859391805</v>
      </c>
      <c r="P4761">
        <v>4.6536832239103203E-2</v>
      </c>
      <c r="Q4761" s="45">
        <v>1.0817594639403201</v>
      </c>
      <c r="R4761" s="45">
        <v>5.1274818940666197E-2</v>
      </c>
      <c r="S4761" s="45">
        <v>1.1342423870254601</v>
      </c>
      <c r="T4761" s="45">
        <v>5.3762481372446901E-2</v>
      </c>
      <c r="U4761" s="45" t="s">
        <v>13593</v>
      </c>
      <c r="V4761" t="b">
        <f>FALSE()</f>
        <v>0</v>
      </c>
      <c r="W4761" t="s">
        <v>117</v>
      </c>
      <c r="X4761" t="s">
        <v>117</v>
      </c>
    </row>
    <row r="4762" spans="1:24">
      <c r="A4762" s="43">
        <v>43830</v>
      </c>
      <c r="B4762" t="s">
        <v>13594</v>
      </c>
      <c r="C4762" t="s">
        <v>13595</v>
      </c>
      <c r="D4762" s="44">
        <v>3241995.3050000002</v>
      </c>
      <c r="E4762" s="37">
        <v>3.2419953050000001</v>
      </c>
      <c r="F4762" t="s">
        <v>112</v>
      </c>
      <c r="G4762" t="s">
        <v>113</v>
      </c>
      <c r="H4762" s="45" t="s">
        <v>24</v>
      </c>
      <c r="I4762" t="s">
        <v>114</v>
      </c>
      <c r="J4762" t="s">
        <v>115</v>
      </c>
      <c r="K4762">
        <v>56.824221999999999</v>
      </c>
      <c r="L4762">
        <v>57053.052217767297</v>
      </c>
      <c r="M4762">
        <v>42.5898994</v>
      </c>
      <c r="N4762">
        <v>2.4298837544176601</v>
      </c>
      <c r="O4762">
        <v>49.088737999999999</v>
      </c>
      <c r="P4762">
        <v>2.8006623324183</v>
      </c>
      <c r="Q4762" s="45">
        <v>51.123824999999997</v>
      </c>
      <c r="R4762" s="45">
        <v>2.9167702572969998</v>
      </c>
      <c r="S4762" s="45">
        <v>54.0080344</v>
      </c>
      <c r="T4762" s="45">
        <v>3.0813232068021699</v>
      </c>
      <c r="U4762" s="45" t="s">
        <v>13596</v>
      </c>
      <c r="V4762" t="b">
        <f>FALSE()</f>
        <v>0</v>
      </c>
      <c r="W4762" t="s">
        <v>117</v>
      </c>
      <c r="X4762" t="s">
        <v>57</v>
      </c>
    </row>
    <row r="4763" spans="1:24">
      <c r="A4763" s="43">
        <v>43830</v>
      </c>
      <c r="B4763" t="s">
        <v>13597</v>
      </c>
      <c r="C4763" t="s">
        <v>12761</v>
      </c>
      <c r="D4763" s="44">
        <v>4164234.7259999998</v>
      </c>
      <c r="E4763" s="37">
        <v>4.1642347260000001</v>
      </c>
      <c r="F4763" t="s">
        <v>607</v>
      </c>
      <c r="G4763" t="s">
        <v>121</v>
      </c>
      <c r="H4763" s="45" t="s">
        <v>25</v>
      </c>
      <c r="I4763" t="s">
        <v>608</v>
      </c>
      <c r="J4763" t="s">
        <v>123</v>
      </c>
      <c r="K4763">
        <v>37.894708799999997</v>
      </c>
      <c r="L4763">
        <v>109889.608809977</v>
      </c>
      <c r="M4763">
        <v>24.7114431</v>
      </c>
      <c r="N4763">
        <v>2.7155308153890099</v>
      </c>
      <c r="O4763">
        <v>25.532672000000002</v>
      </c>
      <c r="P4763">
        <v>2.80577533795346</v>
      </c>
      <c r="Q4763" s="45">
        <v>26.731773</v>
      </c>
      <c r="R4763" s="45">
        <v>2.93754407776711</v>
      </c>
      <c r="S4763" s="45">
        <v>30.079372100000001</v>
      </c>
      <c r="T4763" s="45">
        <v>3.3054104333187402</v>
      </c>
      <c r="U4763" s="45" t="s">
        <v>13598</v>
      </c>
      <c r="V4763" t="b">
        <f>FALSE()</f>
        <v>0</v>
      </c>
      <c r="W4763" t="s">
        <v>57</v>
      </c>
      <c r="X4763" t="s">
        <v>57</v>
      </c>
    </row>
    <row r="4764" spans="1:24">
      <c r="A4764" s="43">
        <v>43830</v>
      </c>
      <c r="B4764" t="s">
        <v>13599</v>
      </c>
      <c r="C4764" t="s">
        <v>13600</v>
      </c>
      <c r="D4764" s="44">
        <v>565391.32999999996</v>
      </c>
      <c r="E4764" s="37">
        <v>0.56539132999999997</v>
      </c>
      <c r="F4764" t="s">
        <v>281</v>
      </c>
      <c r="G4764" t="s">
        <v>281</v>
      </c>
      <c r="H4764" s="45" t="s">
        <v>25</v>
      </c>
      <c r="I4764" t="s">
        <v>282</v>
      </c>
      <c r="J4764" t="s">
        <v>283</v>
      </c>
      <c r="K4764">
        <v>15.316376239735501</v>
      </c>
      <c r="L4764">
        <v>36914.170894626899</v>
      </c>
      <c r="M4764">
        <v>11.6062190897463</v>
      </c>
      <c r="N4764">
        <v>0.42843395491937702</v>
      </c>
      <c r="O4764">
        <v>13.1318495880946</v>
      </c>
      <c r="P4764">
        <v>0.48475133985746099</v>
      </c>
      <c r="Q4764" s="45">
        <v>11.5880277185501</v>
      </c>
      <c r="R4764" s="45">
        <v>0.42776243553423199</v>
      </c>
      <c r="S4764" s="45">
        <v>12.6739755319149</v>
      </c>
      <c r="T4764" s="45">
        <v>0.46784929869942699</v>
      </c>
      <c r="U4764" s="45" t="s">
        <v>13601</v>
      </c>
      <c r="V4764" t="b">
        <f>FALSE()</f>
        <v>0</v>
      </c>
      <c r="W4764" t="s">
        <v>57</v>
      </c>
      <c r="X4764" t="s">
        <v>57</v>
      </c>
    </row>
    <row r="4765" spans="1:24">
      <c r="A4765" s="43">
        <v>43830</v>
      </c>
      <c r="B4765" t="s">
        <v>13602</v>
      </c>
      <c r="C4765" t="s">
        <v>13603</v>
      </c>
      <c r="D4765" s="44">
        <v>20208696.969000001</v>
      </c>
      <c r="E4765" s="37">
        <v>20.208696968999998</v>
      </c>
      <c r="F4765" t="s">
        <v>148</v>
      </c>
      <c r="G4765" t="s">
        <v>149</v>
      </c>
      <c r="H4765" s="45" t="s">
        <v>23</v>
      </c>
      <c r="I4765" t="s">
        <v>150</v>
      </c>
      <c r="J4765" t="s">
        <v>264</v>
      </c>
      <c r="K4765">
        <v>48.153398799999998</v>
      </c>
      <c r="L4765">
        <v>419673.324679212</v>
      </c>
      <c r="M4765">
        <v>33.556762399999997</v>
      </c>
      <c r="N4765">
        <v>14.0828780418784</v>
      </c>
      <c r="O4765">
        <v>32.287587000000002</v>
      </c>
      <c r="P4765">
        <v>13.5502389821593</v>
      </c>
      <c r="Q4765" s="45">
        <v>27.735826500000002</v>
      </c>
      <c r="R4765" s="45">
        <v>11.6399865199808</v>
      </c>
      <c r="S4765" s="45">
        <v>26.8839583</v>
      </c>
      <c r="T4765" s="45">
        <v>11.2824801602983</v>
      </c>
      <c r="U4765" s="45" t="s">
        <v>13604</v>
      </c>
      <c r="V4765" t="b">
        <f>FALSE()</f>
        <v>0</v>
      </c>
      <c r="W4765" t="s">
        <v>57</v>
      </c>
      <c r="X4765" t="s">
        <v>57</v>
      </c>
    </row>
    <row r="4766" spans="1:24">
      <c r="A4766" s="43">
        <v>43830</v>
      </c>
      <c r="B4766" t="s">
        <v>13605</v>
      </c>
      <c r="C4766" t="s">
        <v>13606</v>
      </c>
      <c r="D4766" s="44">
        <v>11720.772999999999</v>
      </c>
      <c r="E4766" s="37">
        <v>1.1720773E-2</v>
      </c>
      <c r="F4766" t="s">
        <v>414</v>
      </c>
      <c r="G4766" t="s">
        <v>415</v>
      </c>
      <c r="H4766" s="45" t="s">
        <v>25</v>
      </c>
      <c r="I4766" t="s">
        <v>416</v>
      </c>
      <c r="J4766" t="s">
        <v>417</v>
      </c>
      <c r="K4766">
        <v>13.1265846040786</v>
      </c>
      <c r="L4766">
        <v>892.90347440096502</v>
      </c>
      <c r="M4766">
        <v>4.3852435521965099</v>
      </c>
      <c r="N4766">
        <v>3.9155992038506903E-3</v>
      </c>
      <c r="O4766">
        <v>4.2328968659908899</v>
      </c>
      <c r="P4766">
        <v>3.7795683184242198E-3</v>
      </c>
      <c r="Q4766" s="45">
        <v>5.7101726057906497</v>
      </c>
      <c r="R4766" s="45">
        <v>5.0986329591396796E-3</v>
      </c>
      <c r="S4766" s="45">
        <v>7.5281218056332797</v>
      </c>
      <c r="T4766" s="45">
        <v>6.7218861159636196E-3</v>
      </c>
      <c r="U4766" s="45" t="s">
        <v>13607</v>
      </c>
      <c r="V4766" t="b">
        <f>FALSE()</f>
        <v>0</v>
      </c>
      <c r="W4766" t="s">
        <v>57</v>
      </c>
      <c r="X4766" t="s">
        <v>57</v>
      </c>
    </row>
    <row r="4767" spans="1:24">
      <c r="A4767" s="43">
        <v>43830</v>
      </c>
      <c r="B4767" t="s">
        <v>13608</v>
      </c>
      <c r="C4767" t="s">
        <v>13609</v>
      </c>
      <c r="D4767" s="44">
        <v>5489245.1009999998</v>
      </c>
      <c r="E4767" s="37">
        <v>5.4892451009999998</v>
      </c>
      <c r="F4767" t="s">
        <v>209</v>
      </c>
      <c r="G4767" t="s">
        <v>210</v>
      </c>
      <c r="H4767" s="45" t="s">
        <v>25</v>
      </c>
      <c r="I4767" t="s">
        <v>211</v>
      </c>
      <c r="J4767" t="s">
        <v>212</v>
      </c>
      <c r="K4767">
        <v>12.5907208672474</v>
      </c>
      <c r="L4767">
        <v>435975.44246091001</v>
      </c>
      <c r="M4767">
        <v>8.4185077101879902</v>
      </c>
      <c r="N4767">
        <v>3.6702626238097902</v>
      </c>
      <c r="O4767">
        <v>9.2371568143854894</v>
      </c>
      <c r="P4767">
        <v>4.0271735292325301</v>
      </c>
      <c r="Q4767" s="45">
        <v>8.7442679512125707</v>
      </c>
      <c r="R4767" s="45">
        <v>3.8122860890266601</v>
      </c>
      <c r="S4767" s="45">
        <v>9.2074566407133105</v>
      </c>
      <c r="T4767" s="45">
        <v>4.0142249828746301</v>
      </c>
      <c r="U4767" s="45" t="s">
        <v>13610</v>
      </c>
      <c r="V4767" t="b">
        <f>FALSE()</f>
        <v>0</v>
      </c>
      <c r="W4767" t="s">
        <v>57</v>
      </c>
      <c r="X4767" t="s">
        <v>57</v>
      </c>
    </row>
    <row r="4768" spans="1:24">
      <c r="A4768" s="43">
        <v>43830</v>
      </c>
      <c r="B4768" t="s">
        <v>13611</v>
      </c>
      <c r="C4768" t="s">
        <v>13612</v>
      </c>
      <c r="D4768" s="44">
        <v>13275051.113</v>
      </c>
      <c r="E4768" s="37">
        <v>13.275051113</v>
      </c>
      <c r="F4768" t="s">
        <v>950</v>
      </c>
      <c r="G4768" t="s">
        <v>498</v>
      </c>
      <c r="H4768" s="45" t="s">
        <v>25</v>
      </c>
      <c r="I4768" t="s">
        <v>951</v>
      </c>
      <c r="J4768" t="s">
        <v>500</v>
      </c>
      <c r="K4768">
        <v>2.6018616963948902</v>
      </c>
      <c r="L4768">
        <v>5102135.5713848099</v>
      </c>
      <c r="M4768">
        <v>2.24331713537984</v>
      </c>
      <c r="N4768">
        <v>11.4457081543186</v>
      </c>
      <c r="O4768">
        <v>2.2052880550627001</v>
      </c>
      <c r="P4768">
        <v>11.251678630885401</v>
      </c>
      <c r="Q4768" s="45">
        <v>2.3481649572954999</v>
      </c>
      <c r="R4768" s="45">
        <v>11.980655956096699</v>
      </c>
      <c r="S4768" s="45">
        <v>2.4694841365365199</v>
      </c>
      <c r="T4768" s="45">
        <v>12.599642855993499</v>
      </c>
      <c r="U4768" s="45" t="s">
        <v>13612</v>
      </c>
      <c r="V4768" t="b">
        <f>FALSE()</f>
        <v>0</v>
      </c>
      <c r="W4768" t="s">
        <v>57</v>
      </c>
      <c r="X4768" t="s">
        <v>57</v>
      </c>
    </row>
    <row r="4769" spans="1:24">
      <c r="A4769" s="43">
        <v>43830</v>
      </c>
      <c r="B4769" t="s">
        <v>13613</v>
      </c>
      <c r="C4769" t="s">
        <v>13614</v>
      </c>
      <c r="D4769" s="44">
        <v>2346772.713</v>
      </c>
      <c r="E4769" s="37">
        <v>2.346772713</v>
      </c>
      <c r="F4769" t="s">
        <v>3663</v>
      </c>
      <c r="G4769" t="s">
        <v>1130</v>
      </c>
      <c r="H4769" s="45" t="s">
        <v>25</v>
      </c>
      <c r="I4769" t="s">
        <v>3664</v>
      </c>
      <c r="J4769" t="s">
        <v>1132</v>
      </c>
      <c r="K4769" t="s">
        <v>124</v>
      </c>
      <c r="L4769" t="e">
        <f>#VALUE!</f>
        <v>#VALUE!</v>
      </c>
      <c r="M4769" t="s">
        <v>124</v>
      </c>
      <c r="N4769" t="e">
        <f>#VALUE!</f>
        <v>#VALUE!</v>
      </c>
      <c r="O4769" t="s">
        <v>124</v>
      </c>
      <c r="P4769" t="e">
        <f>#VALUE!</f>
        <v>#VALUE!</v>
      </c>
      <c r="Q4769" s="45" t="s">
        <v>124</v>
      </c>
      <c r="R4769" s="45" t="e">
        <f>#VALUE!</f>
        <v>#VALUE!</v>
      </c>
      <c r="S4769" s="45" t="s">
        <v>124</v>
      </c>
      <c r="T4769" s="45" t="e">
        <f>#VALUE!</f>
        <v>#VALUE!</v>
      </c>
      <c r="U4769" s="45" t="s">
        <v>13615</v>
      </c>
      <c r="V4769" t="b">
        <f>TRUE()</f>
        <v>1</v>
      </c>
      <c r="W4769" t="s">
        <v>57</v>
      </c>
      <c r="X4769" t="s">
        <v>57</v>
      </c>
    </row>
    <row r="4770" spans="1:24">
      <c r="A4770" s="43">
        <v>43830</v>
      </c>
      <c r="B4770" t="s">
        <v>13616</v>
      </c>
      <c r="C4770" t="s">
        <v>13617</v>
      </c>
      <c r="D4770" s="44">
        <v>3897971.023</v>
      </c>
      <c r="E4770" s="37">
        <v>3.8979710230000002</v>
      </c>
      <c r="F4770" t="s">
        <v>3663</v>
      </c>
      <c r="G4770" t="s">
        <v>1130</v>
      </c>
      <c r="H4770" s="45" t="s">
        <v>25</v>
      </c>
      <c r="I4770" t="s">
        <v>3664</v>
      </c>
      <c r="J4770" t="s">
        <v>1132</v>
      </c>
      <c r="K4770" t="s">
        <v>124</v>
      </c>
      <c r="L4770" t="e">
        <f>#VALUE!</f>
        <v>#VALUE!</v>
      </c>
      <c r="M4770" t="s">
        <v>124</v>
      </c>
      <c r="N4770" t="e">
        <f>#VALUE!</f>
        <v>#VALUE!</v>
      </c>
      <c r="O4770" t="s">
        <v>124</v>
      </c>
      <c r="P4770" t="e">
        <f>#VALUE!</f>
        <v>#VALUE!</v>
      </c>
      <c r="Q4770" s="45" t="s">
        <v>124</v>
      </c>
      <c r="R4770" s="45" t="e">
        <f>#VALUE!</f>
        <v>#VALUE!</v>
      </c>
      <c r="S4770" s="45" t="s">
        <v>124</v>
      </c>
      <c r="T4770" s="45" t="e">
        <f>#VALUE!</f>
        <v>#VALUE!</v>
      </c>
      <c r="U4770" s="45" t="s">
        <v>13615</v>
      </c>
      <c r="V4770" t="b">
        <f>TRUE()</f>
        <v>1</v>
      </c>
      <c r="W4770" t="s">
        <v>57</v>
      </c>
      <c r="X4770" t="s">
        <v>57</v>
      </c>
    </row>
    <row r="4771" spans="1:24">
      <c r="A4771" s="43">
        <v>43830</v>
      </c>
      <c r="B4771" t="s">
        <v>13618</v>
      </c>
      <c r="C4771" t="s">
        <v>13619</v>
      </c>
      <c r="D4771" s="44">
        <v>2690636.7319999998</v>
      </c>
      <c r="E4771" s="37">
        <v>2.6906367320000002</v>
      </c>
      <c r="F4771" t="s">
        <v>1310</v>
      </c>
      <c r="G4771" t="s">
        <v>758</v>
      </c>
      <c r="H4771" s="45" t="s">
        <v>24</v>
      </c>
      <c r="I4771" t="s">
        <v>1311</v>
      </c>
      <c r="J4771" t="s">
        <v>760</v>
      </c>
      <c r="K4771" t="s">
        <v>124</v>
      </c>
      <c r="L4771" t="e">
        <f>#VALUE!</f>
        <v>#VALUE!</v>
      </c>
      <c r="M4771" t="s">
        <v>124</v>
      </c>
      <c r="N4771" t="e">
        <f>#VALUE!</f>
        <v>#VALUE!</v>
      </c>
      <c r="O4771" t="s">
        <v>124</v>
      </c>
      <c r="P4771" t="e">
        <f>#VALUE!</f>
        <v>#VALUE!</v>
      </c>
      <c r="Q4771" s="45" t="s">
        <v>124</v>
      </c>
      <c r="R4771" s="45" t="e">
        <f>#VALUE!</f>
        <v>#VALUE!</v>
      </c>
      <c r="S4771" s="45" t="s">
        <v>124</v>
      </c>
      <c r="T4771" s="45" t="e">
        <f>#VALUE!</f>
        <v>#VALUE!</v>
      </c>
      <c r="U4771" s="45" t="s">
        <v>13620</v>
      </c>
      <c r="V4771" t="b">
        <f>TRUE()</f>
        <v>1</v>
      </c>
      <c r="W4771" t="s">
        <v>57</v>
      </c>
      <c r="X4771" t="s">
        <v>57</v>
      </c>
    </row>
    <row r="4772" spans="1:24">
      <c r="A4772" s="43">
        <v>43830</v>
      </c>
      <c r="B4772" t="s">
        <v>13621</v>
      </c>
      <c r="C4772" t="s">
        <v>13622</v>
      </c>
      <c r="D4772" s="44">
        <v>679176.94499999995</v>
      </c>
      <c r="E4772" s="37">
        <v>0.67917694500000003</v>
      </c>
      <c r="F4772" t="s">
        <v>522</v>
      </c>
      <c r="G4772" t="s">
        <v>505</v>
      </c>
      <c r="H4772" s="45" t="s">
        <v>25</v>
      </c>
      <c r="I4772" t="s">
        <v>523</v>
      </c>
      <c r="J4772" t="s">
        <v>507</v>
      </c>
      <c r="K4772" t="s">
        <v>124</v>
      </c>
      <c r="L4772" t="e">
        <f>#VALUE!</f>
        <v>#VALUE!</v>
      </c>
      <c r="M4772" t="s">
        <v>124</v>
      </c>
      <c r="N4772" t="e">
        <f>#VALUE!</f>
        <v>#VALUE!</v>
      </c>
      <c r="O4772" t="s">
        <v>124</v>
      </c>
      <c r="P4772" t="e">
        <f>#VALUE!</f>
        <v>#VALUE!</v>
      </c>
      <c r="Q4772" s="45" t="s">
        <v>124</v>
      </c>
      <c r="R4772" s="45" t="e">
        <f>#VALUE!</f>
        <v>#VALUE!</v>
      </c>
      <c r="S4772" s="45" t="s">
        <v>124</v>
      </c>
      <c r="T4772" s="45" t="e">
        <f>#VALUE!</f>
        <v>#VALUE!</v>
      </c>
      <c r="U4772" s="45" t="s">
        <v>13623</v>
      </c>
      <c r="V4772" t="b">
        <f>TRUE()</f>
        <v>1</v>
      </c>
      <c r="W4772" t="s">
        <v>57</v>
      </c>
      <c r="X4772" t="s">
        <v>57</v>
      </c>
    </row>
    <row r="4773" spans="1:24">
      <c r="A4773" s="43">
        <v>43830</v>
      </c>
      <c r="B4773" t="s">
        <v>13624</v>
      </c>
      <c r="C4773" t="s">
        <v>13625</v>
      </c>
      <c r="D4773" s="44">
        <v>3135133.5</v>
      </c>
      <c r="E4773" s="37">
        <v>3.1351334999999998</v>
      </c>
      <c r="F4773" t="s">
        <v>522</v>
      </c>
      <c r="G4773" t="s">
        <v>505</v>
      </c>
      <c r="H4773" s="45" t="s">
        <v>25</v>
      </c>
      <c r="I4773" t="s">
        <v>523</v>
      </c>
      <c r="J4773" t="s">
        <v>507</v>
      </c>
      <c r="K4773" t="s">
        <v>124</v>
      </c>
      <c r="L4773" t="e">
        <f>#VALUE!</f>
        <v>#VALUE!</v>
      </c>
      <c r="M4773" t="s">
        <v>124</v>
      </c>
      <c r="N4773" t="e">
        <f>#VALUE!</f>
        <v>#VALUE!</v>
      </c>
      <c r="O4773" t="s">
        <v>124</v>
      </c>
      <c r="P4773" t="e">
        <f>#VALUE!</f>
        <v>#VALUE!</v>
      </c>
      <c r="Q4773" s="45" t="s">
        <v>124</v>
      </c>
      <c r="R4773" s="45" t="e">
        <f>#VALUE!</f>
        <v>#VALUE!</v>
      </c>
      <c r="S4773" s="45" t="s">
        <v>124</v>
      </c>
      <c r="T4773" s="45" t="e">
        <f>#VALUE!</f>
        <v>#VALUE!</v>
      </c>
      <c r="U4773" s="45" t="s">
        <v>13623</v>
      </c>
      <c r="V4773" t="b">
        <f>TRUE()</f>
        <v>1</v>
      </c>
      <c r="W4773" t="s">
        <v>57</v>
      </c>
      <c r="X4773" t="s">
        <v>57</v>
      </c>
    </row>
    <row r="4774" spans="1:24">
      <c r="A4774" s="43">
        <v>43830</v>
      </c>
      <c r="B4774" t="s">
        <v>13626</v>
      </c>
      <c r="C4774" t="s">
        <v>13627</v>
      </c>
      <c r="D4774" s="44">
        <v>54712.548999999999</v>
      </c>
      <c r="E4774" s="37">
        <v>5.4712548999999999E-2</v>
      </c>
      <c r="F4774" t="s">
        <v>1362</v>
      </c>
      <c r="G4774" t="s">
        <v>1363</v>
      </c>
      <c r="H4774" s="45" t="s">
        <v>25</v>
      </c>
      <c r="I4774" t="s">
        <v>1364</v>
      </c>
      <c r="J4774" t="s">
        <v>1365</v>
      </c>
      <c r="K4774">
        <v>57.3505374</v>
      </c>
      <c r="L4774">
        <v>954.00237696813599</v>
      </c>
      <c r="M4774">
        <v>36.731775900000002</v>
      </c>
      <c r="N4774">
        <v>3.5042201518860901E-2</v>
      </c>
      <c r="O4774">
        <v>32.976678999999997</v>
      </c>
      <c r="P4774">
        <v>3.1459830150515199E-2</v>
      </c>
      <c r="Q4774" s="45">
        <v>33.493014000000002</v>
      </c>
      <c r="R4774" s="45">
        <v>3.1952414967827102E-2</v>
      </c>
      <c r="S4774" s="45">
        <v>35.426610799999999</v>
      </c>
      <c r="T4774" s="45">
        <v>3.3797070911125E-2</v>
      </c>
      <c r="U4774" s="45" t="s">
        <v>13628</v>
      </c>
      <c r="V4774" t="b">
        <f>FALSE()</f>
        <v>0</v>
      </c>
      <c r="W4774" t="s">
        <v>57</v>
      </c>
      <c r="X4774" t="s">
        <v>57</v>
      </c>
    </row>
    <row r="4775" spans="1:24">
      <c r="A4775" s="43">
        <v>43830</v>
      </c>
      <c r="B4775" t="s">
        <v>13629</v>
      </c>
      <c r="C4775" t="s">
        <v>13630</v>
      </c>
      <c r="D4775" s="44">
        <v>2092165.4720000001</v>
      </c>
      <c r="E4775" s="37">
        <v>2.092165472</v>
      </c>
      <c r="F4775" t="s">
        <v>1310</v>
      </c>
      <c r="G4775" t="s">
        <v>758</v>
      </c>
      <c r="H4775" s="45" t="s">
        <v>24</v>
      </c>
      <c r="I4775" t="s">
        <v>1311</v>
      </c>
      <c r="J4775" t="s">
        <v>760</v>
      </c>
      <c r="K4775" t="s">
        <v>124</v>
      </c>
      <c r="L4775" t="e">
        <f>#VALUE!</f>
        <v>#VALUE!</v>
      </c>
      <c r="M4775" t="s">
        <v>124</v>
      </c>
      <c r="N4775" t="e">
        <f>#VALUE!</f>
        <v>#VALUE!</v>
      </c>
      <c r="O4775" t="s">
        <v>124</v>
      </c>
      <c r="P4775" t="e">
        <f>#VALUE!</f>
        <v>#VALUE!</v>
      </c>
      <c r="Q4775" s="45" t="s">
        <v>124</v>
      </c>
      <c r="R4775" s="45" t="e">
        <f>#VALUE!</f>
        <v>#VALUE!</v>
      </c>
      <c r="S4775" s="45" t="s">
        <v>124</v>
      </c>
      <c r="T4775" s="45" t="e">
        <f>#VALUE!</f>
        <v>#VALUE!</v>
      </c>
      <c r="U4775" s="45" t="s">
        <v>13631</v>
      </c>
      <c r="V4775" t="b">
        <f>TRUE()</f>
        <v>1</v>
      </c>
      <c r="W4775" t="s">
        <v>57</v>
      </c>
      <c r="X4775" t="s">
        <v>57</v>
      </c>
    </row>
    <row r="4776" spans="1:24">
      <c r="A4776" s="43">
        <v>43830</v>
      </c>
      <c r="B4776" t="s">
        <v>13632</v>
      </c>
      <c r="C4776" t="s">
        <v>13633</v>
      </c>
      <c r="D4776" s="44">
        <v>3918471.1919999998</v>
      </c>
      <c r="E4776" s="37">
        <v>3.9184711920000002</v>
      </c>
      <c r="F4776" t="s">
        <v>1310</v>
      </c>
      <c r="G4776" t="s">
        <v>758</v>
      </c>
      <c r="H4776" s="45" t="s">
        <v>24</v>
      </c>
      <c r="I4776" t="s">
        <v>1311</v>
      </c>
      <c r="J4776" t="s">
        <v>760</v>
      </c>
      <c r="K4776" t="s">
        <v>124</v>
      </c>
      <c r="L4776" t="e">
        <f>#VALUE!</f>
        <v>#VALUE!</v>
      </c>
      <c r="M4776" t="s">
        <v>124</v>
      </c>
      <c r="N4776" t="e">
        <f>#VALUE!</f>
        <v>#VALUE!</v>
      </c>
      <c r="O4776" t="s">
        <v>124</v>
      </c>
      <c r="P4776" t="e">
        <f>#VALUE!</f>
        <v>#VALUE!</v>
      </c>
      <c r="Q4776" s="45" t="s">
        <v>124</v>
      </c>
      <c r="R4776" s="45" t="e">
        <f>#VALUE!</f>
        <v>#VALUE!</v>
      </c>
      <c r="S4776" s="45" t="s">
        <v>124</v>
      </c>
      <c r="T4776" s="45" t="e">
        <f>#VALUE!</f>
        <v>#VALUE!</v>
      </c>
      <c r="U4776" s="45" t="s">
        <v>13631</v>
      </c>
      <c r="V4776" t="b">
        <f>TRUE()</f>
        <v>1</v>
      </c>
      <c r="W4776" t="s">
        <v>57</v>
      </c>
      <c r="X4776" t="s">
        <v>57</v>
      </c>
    </row>
    <row r="4777" spans="1:24">
      <c r="A4777" s="43">
        <v>43830</v>
      </c>
      <c r="B4777" t="s">
        <v>13634</v>
      </c>
      <c r="C4777" t="s">
        <v>13635</v>
      </c>
      <c r="D4777" s="44">
        <v>1278987.2450000001</v>
      </c>
      <c r="E4777" s="37">
        <v>1.2789872449999999</v>
      </c>
      <c r="F4777" t="s">
        <v>1310</v>
      </c>
      <c r="G4777" t="s">
        <v>758</v>
      </c>
      <c r="H4777" s="45" t="s">
        <v>24</v>
      </c>
      <c r="I4777" t="s">
        <v>1311</v>
      </c>
      <c r="J4777" t="s">
        <v>760</v>
      </c>
      <c r="K4777" t="s">
        <v>124</v>
      </c>
      <c r="L4777" t="e">
        <f>#VALUE!</f>
        <v>#VALUE!</v>
      </c>
      <c r="M4777" t="s">
        <v>124</v>
      </c>
      <c r="N4777" t="e">
        <f>#VALUE!</f>
        <v>#VALUE!</v>
      </c>
      <c r="O4777" t="s">
        <v>124</v>
      </c>
      <c r="P4777" t="e">
        <f>#VALUE!</f>
        <v>#VALUE!</v>
      </c>
      <c r="Q4777" s="45" t="s">
        <v>124</v>
      </c>
      <c r="R4777" s="45" t="e">
        <f>#VALUE!</f>
        <v>#VALUE!</v>
      </c>
      <c r="S4777" s="45" t="s">
        <v>124</v>
      </c>
      <c r="T4777" s="45" t="e">
        <f>#VALUE!</f>
        <v>#VALUE!</v>
      </c>
      <c r="U4777" s="45" t="s">
        <v>13631</v>
      </c>
      <c r="V4777" t="b">
        <f>TRUE()</f>
        <v>1</v>
      </c>
      <c r="W4777" t="s">
        <v>57</v>
      </c>
      <c r="X4777" t="s">
        <v>57</v>
      </c>
    </row>
    <row r="4778" spans="1:24">
      <c r="A4778" s="43">
        <v>43830</v>
      </c>
      <c r="B4778" t="s">
        <v>13636</v>
      </c>
      <c r="C4778" t="s">
        <v>13637</v>
      </c>
      <c r="D4778" s="44">
        <v>2472530.1630000002</v>
      </c>
      <c r="E4778" s="37">
        <v>2.4725301630000001</v>
      </c>
      <c r="F4778" t="s">
        <v>180</v>
      </c>
      <c r="G4778" t="s">
        <v>180</v>
      </c>
      <c r="H4778" s="45" t="s">
        <v>25</v>
      </c>
      <c r="I4778" t="s">
        <v>181</v>
      </c>
      <c r="J4778" t="s">
        <v>182</v>
      </c>
      <c r="K4778" t="s">
        <v>124</v>
      </c>
      <c r="L4778" t="e">
        <f>#VALUE!</f>
        <v>#VALUE!</v>
      </c>
      <c r="M4778" t="s">
        <v>124</v>
      </c>
      <c r="N4778" t="e">
        <f>#VALUE!</f>
        <v>#VALUE!</v>
      </c>
      <c r="O4778" t="s">
        <v>124</v>
      </c>
      <c r="P4778" t="e">
        <f>#VALUE!</f>
        <v>#VALUE!</v>
      </c>
      <c r="Q4778" s="45" t="s">
        <v>124</v>
      </c>
      <c r="R4778" s="45" t="e">
        <f>#VALUE!</f>
        <v>#VALUE!</v>
      </c>
      <c r="S4778" s="45" t="s">
        <v>124</v>
      </c>
      <c r="T4778" s="45" t="e">
        <f>#VALUE!</f>
        <v>#VALUE!</v>
      </c>
      <c r="U4778" s="45" t="s">
        <v>13638</v>
      </c>
      <c r="V4778" t="b">
        <f>TRUE()</f>
        <v>1</v>
      </c>
      <c r="W4778" t="s">
        <v>57</v>
      </c>
      <c r="X4778" t="s">
        <v>57</v>
      </c>
    </row>
    <row r="4779" spans="1:24">
      <c r="A4779" s="43">
        <v>43830</v>
      </c>
      <c r="B4779" t="s">
        <v>13639</v>
      </c>
      <c r="C4779" t="s">
        <v>13640</v>
      </c>
      <c r="D4779" s="44">
        <v>1281722.223</v>
      </c>
      <c r="E4779" s="37">
        <v>1.281722223</v>
      </c>
      <c r="F4779" t="s">
        <v>180</v>
      </c>
      <c r="G4779" t="s">
        <v>180</v>
      </c>
      <c r="H4779" s="45" t="s">
        <v>25</v>
      </c>
      <c r="I4779" t="s">
        <v>181</v>
      </c>
      <c r="J4779" t="s">
        <v>182</v>
      </c>
      <c r="K4779" t="s">
        <v>124</v>
      </c>
      <c r="L4779" t="e">
        <f>#VALUE!</f>
        <v>#VALUE!</v>
      </c>
      <c r="M4779" t="s">
        <v>124</v>
      </c>
      <c r="N4779" t="e">
        <f>#VALUE!</f>
        <v>#VALUE!</v>
      </c>
      <c r="O4779" t="s">
        <v>124</v>
      </c>
      <c r="P4779" t="e">
        <f>#VALUE!</f>
        <v>#VALUE!</v>
      </c>
      <c r="Q4779" s="45" t="s">
        <v>124</v>
      </c>
      <c r="R4779" s="45" t="e">
        <f>#VALUE!</f>
        <v>#VALUE!</v>
      </c>
      <c r="S4779" s="45" t="s">
        <v>124</v>
      </c>
      <c r="T4779" s="45" t="e">
        <f>#VALUE!</f>
        <v>#VALUE!</v>
      </c>
      <c r="U4779" s="45" t="s">
        <v>13638</v>
      </c>
      <c r="V4779" t="b">
        <f>TRUE()</f>
        <v>1</v>
      </c>
      <c r="W4779" t="s">
        <v>57</v>
      </c>
      <c r="X4779" t="s">
        <v>57</v>
      </c>
    </row>
    <row r="4780" spans="1:24">
      <c r="A4780" s="43">
        <v>43830</v>
      </c>
      <c r="B4780" t="s">
        <v>13641</v>
      </c>
      <c r="C4780" t="s">
        <v>13642</v>
      </c>
      <c r="D4780" s="44">
        <v>5561816.5089999996</v>
      </c>
      <c r="E4780" s="37">
        <v>5.5618165089999998</v>
      </c>
      <c r="F4780" t="s">
        <v>154</v>
      </c>
      <c r="G4780" t="s">
        <v>155</v>
      </c>
      <c r="H4780" s="45" t="s">
        <v>25</v>
      </c>
      <c r="I4780" t="s">
        <v>156</v>
      </c>
      <c r="J4780" t="s">
        <v>157</v>
      </c>
      <c r="K4780">
        <v>105.15000530363299</v>
      </c>
      <c r="L4780">
        <v>52894.115344450998</v>
      </c>
      <c r="M4780">
        <v>92.480179329293705</v>
      </c>
      <c r="N4780">
        <v>4.89165727251918</v>
      </c>
      <c r="O4780">
        <v>91.933308911186202</v>
      </c>
      <c r="P4780">
        <v>4.8627310455453303</v>
      </c>
      <c r="Q4780" s="45">
        <v>99.829844985064</v>
      </c>
      <c r="R4780" s="45">
        <v>5.2804113354586404</v>
      </c>
      <c r="S4780" s="45">
        <v>100.338034376049</v>
      </c>
      <c r="T4780" s="45">
        <v>5.30729156372223</v>
      </c>
      <c r="U4780" s="45" t="s">
        <v>13643</v>
      </c>
      <c r="V4780" t="b">
        <f>FALSE()</f>
        <v>0</v>
      </c>
      <c r="W4780" t="s">
        <v>57</v>
      </c>
      <c r="X4780" t="s">
        <v>57</v>
      </c>
    </row>
    <row r="4781" spans="1:24">
      <c r="A4781" s="43">
        <v>43830</v>
      </c>
      <c r="B4781" t="s">
        <v>13644</v>
      </c>
      <c r="C4781" t="s">
        <v>13645</v>
      </c>
      <c r="D4781" s="44">
        <v>2455029.1639999999</v>
      </c>
      <c r="E4781" s="37">
        <v>2.4550291639999999</v>
      </c>
      <c r="F4781" t="s">
        <v>4964</v>
      </c>
      <c r="G4781" t="s">
        <v>194</v>
      </c>
      <c r="H4781" s="45" t="s">
        <v>25</v>
      </c>
      <c r="I4781" t="s">
        <v>4965</v>
      </c>
      <c r="J4781" t="s">
        <v>196</v>
      </c>
      <c r="K4781" t="s">
        <v>124</v>
      </c>
      <c r="L4781" t="e">
        <f>#VALUE!</f>
        <v>#VALUE!</v>
      </c>
      <c r="M4781" t="s">
        <v>124</v>
      </c>
      <c r="N4781" t="e">
        <f>#VALUE!</f>
        <v>#VALUE!</v>
      </c>
      <c r="O4781" t="s">
        <v>124</v>
      </c>
      <c r="P4781" t="e">
        <f>#VALUE!</f>
        <v>#VALUE!</v>
      </c>
      <c r="Q4781" s="45" t="s">
        <v>124</v>
      </c>
      <c r="R4781" s="45" t="e">
        <f>#VALUE!</f>
        <v>#VALUE!</v>
      </c>
      <c r="S4781" s="45" t="s">
        <v>124</v>
      </c>
      <c r="T4781" s="45" t="e">
        <f>#VALUE!</f>
        <v>#VALUE!</v>
      </c>
      <c r="U4781" s="45" t="s">
        <v>13646</v>
      </c>
      <c r="V4781" t="b">
        <f>TRUE()</f>
        <v>1</v>
      </c>
      <c r="W4781" t="s">
        <v>57</v>
      </c>
      <c r="X4781" t="s">
        <v>57</v>
      </c>
    </row>
    <row r="4782" spans="1:24">
      <c r="A4782" s="43">
        <v>43830</v>
      </c>
      <c r="B4782" t="s">
        <v>13647</v>
      </c>
      <c r="C4782" t="s">
        <v>13648</v>
      </c>
      <c r="D4782" s="44">
        <v>2274513.8640000001</v>
      </c>
      <c r="E4782" s="37">
        <v>2.2745138640000002</v>
      </c>
      <c r="F4782" t="s">
        <v>4964</v>
      </c>
      <c r="G4782" t="s">
        <v>194</v>
      </c>
      <c r="H4782" s="45" t="s">
        <v>25</v>
      </c>
      <c r="I4782" t="s">
        <v>4965</v>
      </c>
      <c r="J4782" t="s">
        <v>196</v>
      </c>
      <c r="K4782" t="s">
        <v>124</v>
      </c>
      <c r="L4782" t="e">
        <f>#VALUE!</f>
        <v>#VALUE!</v>
      </c>
      <c r="M4782" t="s">
        <v>124</v>
      </c>
      <c r="N4782" t="e">
        <f>#VALUE!</f>
        <v>#VALUE!</v>
      </c>
      <c r="O4782" t="s">
        <v>124</v>
      </c>
      <c r="P4782" t="e">
        <f>#VALUE!</f>
        <v>#VALUE!</v>
      </c>
      <c r="Q4782" s="45" t="s">
        <v>124</v>
      </c>
      <c r="R4782" s="45" t="e">
        <f>#VALUE!</f>
        <v>#VALUE!</v>
      </c>
      <c r="S4782" s="45" t="s">
        <v>124</v>
      </c>
      <c r="T4782" s="45" t="e">
        <f>#VALUE!</f>
        <v>#VALUE!</v>
      </c>
      <c r="U4782" s="45" t="s">
        <v>13646</v>
      </c>
      <c r="V4782" t="b">
        <f>TRUE()</f>
        <v>1</v>
      </c>
      <c r="W4782" t="s">
        <v>57</v>
      </c>
      <c r="X4782" t="s">
        <v>57</v>
      </c>
    </row>
    <row r="4783" spans="1:24">
      <c r="A4783" s="43">
        <v>43830</v>
      </c>
      <c r="B4783" t="s">
        <v>13649</v>
      </c>
      <c r="C4783" t="s">
        <v>13650</v>
      </c>
      <c r="D4783" s="44">
        <v>11314583.877</v>
      </c>
      <c r="E4783" s="37">
        <v>11.314583877</v>
      </c>
      <c r="F4783" t="s">
        <v>446</v>
      </c>
      <c r="G4783" t="s">
        <v>61</v>
      </c>
      <c r="H4783" s="45" t="s">
        <v>25</v>
      </c>
      <c r="I4783" t="s">
        <v>447</v>
      </c>
      <c r="J4783" t="s">
        <v>63</v>
      </c>
      <c r="K4783">
        <v>133.60382619999999</v>
      </c>
      <c r="L4783">
        <v>84687.573693155195</v>
      </c>
      <c r="M4783">
        <v>85.600152699999995</v>
      </c>
      <c r="N4783">
        <v>7.2492692399265897</v>
      </c>
      <c r="O4783">
        <v>114.452741</v>
      </c>
      <c r="P4783">
        <v>9.6927249378211098</v>
      </c>
      <c r="Q4783" s="45">
        <v>117.15185700000001</v>
      </c>
      <c r="R4783" s="45">
        <v>9.9213065229774795</v>
      </c>
      <c r="S4783" s="45">
        <v>122.4693133</v>
      </c>
      <c r="T4783" s="45">
        <v>10.371628995243899</v>
      </c>
      <c r="U4783" s="45" t="s">
        <v>13651</v>
      </c>
      <c r="V4783" t="b">
        <f>FALSE()</f>
        <v>0</v>
      </c>
      <c r="W4783" t="s">
        <v>57</v>
      </c>
      <c r="X4783" t="s">
        <v>57</v>
      </c>
    </row>
    <row r="4784" spans="1:24">
      <c r="A4784" s="43">
        <v>43830</v>
      </c>
      <c r="B4784" t="s">
        <v>13652</v>
      </c>
      <c r="C4784" t="s">
        <v>13653</v>
      </c>
      <c r="D4784" s="44">
        <v>672895.58100000001</v>
      </c>
      <c r="E4784" s="37">
        <v>0.67289558100000002</v>
      </c>
      <c r="F4784" t="s">
        <v>132</v>
      </c>
      <c r="G4784" t="s">
        <v>132</v>
      </c>
      <c r="H4784" s="45" t="s">
        <v>25</v>
      </c>
      <c r="I4784" t="s">
        <v>133</v>
      </c>
      <c r="J4784" t="s">
        <v>134</v>
      </c>
      <c r="K4784" t="s">
        <v>124</v>
      </c>
      <c r="L4784" t="e">
        <f>#VALUE!</f>
        <v>#VALUE!</v>
      </c>
      <c r="M4784" t="s">
        <v>124</v>
      </c>
      <c r="N4784" t="e">
        <f>#VALUE!</f>
        <v>#VALUE!</v>
      </c>
      <c r="O4784" t="s">
        <v>124</v>
      </c>
      <c r="P4784" t="e">
        <f>#VALUE!</f>
        <v>#VALUE!</v>
      </c>
      <c r="Q4784" s="45" t="s">
        <v>124</v>
      </c>
      <c r="R4784" s="45" t="e">
        <f>#VALUE!</f>
        <v>#VALUE!</v>
      </c>
      <c r="S4784" s="45" t="s">
        <v>124</v>
      </c>
      <c r="T4784" s="45" t="e">
        <f>#VALUE!</f>
        <v>#VALUE!</v>
      </c>
      <c r="U4784" s="45" t="s">
        <v>13654</v>
      </c>
      <c r="V4784" t="b">
        <f>TRUE()</f>
        <v>1</v>
      </c>
      <c r="W4784" t="s">
        <v>57</v>
      </c>
      <c r="X4784" t="s">
        <v>57</v>
      </c>
    </row>
    <row r="4785" spans="1:24">
      <c r="A4785" s="43">
        <v>43830</v>
      </c>
      <c r="B4785" t="s">
        <v>13655</v>
      </c>
      <c r="C4785" t="s">
        <v>13656</v>
      </c>
      <c r="D4785" s="44">
        <v>683586.98499999999</v>
      </c>
      <c r="E4785" s="37">
        <v>0.68358698500000004</v>
      </c>
      <c r="F4785" t="s">
        <v>750</v>
      </c>
      <c r="G4785" t="s">
        <v>751</v>
      </c>
      <c r="H4785" s="45" t="s">
        <v>24</v>
      </c>
      <c r="I4785" t="s">
        <v>752</v>
      </c>
      <c r="J4785" t="s">
        <v>753</v>
      </c>
      <c r="K4785" t="s">
        <v>124</v>
      </c>
      <c r="L4785" t="e">
        <f>#VALUE!</f>
        <v>#VALUE!</v>
      </c>
      <c r="M4785" t="s">
        <v>124</v>
      </c>
      <c r="N4785" t="e">
        <f>#VALUE!</f>
        <v>#VALUE!</v>
      </c>
      <c r="O4785" t="s">
        <v>124</v>
      </c>
      <c r="P4785" t="e">
        <f>#VALUE!</f>
        <v>#VALUE!</v>
      </c>
      <c r="Q4785" s="45" t="s">
        <v>124</v>
      </c>
      <c r="R4785" s="45" t="e">
        <f>#VALUE!</f>
        <v>#VALUE!</v>
      </c>
      <c r="S4785" s="45" t="s">
        <v>124</v>
      </c>
      <c r="T4785" s="45" t="e">
        <f>#VALUE!</f>
        <v>#VALUE!</v>
      </c>
      <c r="U4785" s="45" t="s">
        <v>13657</v>
      </c>
      <c r="V4785" t="b">
        <f>TRUE()</f>
        <v>1</v>
      </c>
      <c r="W4785" t="s">
        <v>57</v>
      </c>
      <c r="X4785" t="s">
        <v>57</v>
      </c>
    </row>
    <row r="4786" spans="1:24">
      <c r="A4786" s="43">
        <v>43830</v>
      </c>
      <c r="B4786" t="s">
        <v>13658</v>
      </c>
      <c r="C4786" t="s">
        <v>13659</v>
      </c>
      <c r="D4786" s="44">
        <v>505299.027</v>
      </c>
      <c r="E4786" s="37">
        <v>0.50529902699999996</v>
      </c>
      <c r="F4786" t="s">
        <v>750</v>
      </c>
      <c r="G4786" t="s">
        <v>751</v>
      </c>
      <c r="H4786" s="45" t="s">
        <v>24</v>
      </c>
      <c r="I4786" t="s">
        <v>752</v>
      </c>
      <c r="J4786" t="s">
        <v>753</v>
      </c>
      <c r="K4786" t="s">
        <v>124</v>
      </c>
      <c r="L4786" t="e">
        <f>#VALUE!</f>
        <v>#VALUE!</v>
      </c>
      <c r="M4786" t="s">
        <v>124</v>
      </c>
      <c r="N4786" t="e">
        <f>#VALUE!</f>
        <v>#VALUE!</v>
      </c>
      <c r="O4786" t="s">
        <v>124</v>
      </c>
      <c r="P4786" t="e">
        <f>#VALUE!</f>
        <v>#VALUE!</v>
      </c>
      <c r="Q4786" s="45" t="s">
        <v>124</v>
      </c>
      <c r="R4786" s="45" t="e">
        <f>#VALUE!</f>
        <v>#VALUE!</v>
      </c>
      <c r="S4786" s="45" t="s">
        <v>124</v>
      </c>
      <c r="T4786" s="45" t="e">
        <f>#VALUE!</f>
        <v>#VALUE!</v>
      </c>
      <c r="U4786" s="45" t="s">
        <v>13657</v>
      </c>
      <c r="V4786" t="b">
        <f>TRUE()</f>
        <v>1</v>
      </c>
      <c r="W4786" t="s">
        <v>57</v>
      </c>
      <c r="X4786" t="s">
        <v>57</v>
      </c>
    </row>
    <row r="4787" spans="1:24">
      <c r="A4787" s="43">
        <v>43830</v>
      </c>
      <c r="B4787" t="s">
        <v>13660</v>
      </c>
      <c r="C4787" t="s">
        <v>13661</v>
      </c>
      <c r="D4787" s="44">
        <v>33096.523000000001</v>
      </c>
      <c r="E4787" s="37">
        <v>3.3096523000000003E-2</v>
      </c>
      <c r="F4787" t="s">
        <v>89</v>
      </c>
      <c r="G4787" t="s">
        <v>90</v>
      </c>
      <c r="H4787" s="45" t="s">
        <v>25</v>
      </c>
      <c r="I4787" t="s">
        <v>91</v>
      </c>
      <c r="J4787" t="s">
        <v>92</v>
      </c>
      <c r="K4787">
        <v>61.776988792945097</v>
      </c>
      <c r="L4787">
        <v>535.74192667318198</v>
      </c>
      <c r="M4787">
        <v>17.498727161076999</v>
      </c>
      <c r="N4787">
        <v>9.3748018036037394E-3</v>
      </c>
      <c r="O4787">
        <v>15.5150004649865</v>
      </c>
      <c r="P4787">
        <v>8.3120362414471904E-3</v>
      </c>
      <c r="Q4787" s="45">
        <v>22.1995782293987</v>
      </c>
      <c r="R4787" s="45">
        <v>1.18932448119501E-2</v>
      </c>
      <c r="S4787" s="45">
        <v>21.964199776161198</v>
      </c>
      <c r="T4787" s="45">
        <v>1.17671427059153E-2</v>
      </c>
      <c r="U4787" s="45" t="s">
        <v>13662</v>
      </c>
      <c r="V4787" t="b">
        <f>FALSE()</f>
        <v>0</v>
      </c>
      <c r="W4787" t="s">
        <v>57</v>
      </c>
      <c r="X4787" t="s">
        <v>57</v>
      </c>
    </row>
    <row r="4788" spans="1:24">
      <c r="A4788" s="43">
        <v>43830</v>
      </c>
      <c r="B4788" t="s">
        <v>13663</v>
      </c>
      <c r="C4788" t="s">
        <v>13664</v>
      </c>
      <c r="D4788" s="44">
        <v>11081876.550000001</v>
      </c>
      <c r="E4788" s="37">
        <v>11.08187655</v>
      </c>
      <c r="F4788" t="s">
        <v>60</v>
      </c>
      <c r="G4788" t="s">
        <v>61</v>
      </c>
      <c r="H4788" s="45" t="s">
        <v>25</v>
      </c>
      <c r="I4788" t="s">
        <v>62</v>
      </c>
      <c r="J4788" t="s">
        <v>63</v>
      </c>
      <c r="K4788">
        <v>133.40757300000001</v>
      </c>
      <c r="L4788">
        <v>83067.822169285704</v>
      </c>
      <c r="M4788">
        <v>105.2136868</v>
      </c>
      <c r="N4788">
        <v>8.7398718248773193</v>
      </c>
      <c r="O4788">
        <v>110.10964800000001</v>
      </c>
      <c r="P4788">
        <v>9.1465686591866504</v>
      </c>
      <c r="Q4788" s="45">
        <v>128.16881100000001</v>
      </c>
      <c r="R4788" s="45">
        <v>10.6467039997968</v>
      </c>
      <c r="S4788" s="45">
        <v>129.5250825</v>
      </c>
      <c r="T4788" s="45">
        <v>10.759366519572101</v>
      </c>
      <c r="U4788" s="45" t="s">
        <v>13665</v>
      </c>
      <c r="V4788" t="b">
        <f>FALSE()</f>
        <v>0</v>
      </c>
      <c r="W4788" t="s">
        <v>57</v>
      </c>
      <c r="X4788" t="s">
        <v>57</v>
      </c>
    </row>
    <row r="4789" spans="1:24">
      <c r="A4789" s="43">
        <v>43830</v>
      </c>
      <c r="B4789" t="s">
        <v>13666</v>
      </c>
      <c r="C4789" t="s">
        <v>13667</v>
      </c>
      <c r="D4789" s="44">
        <v>4765476.608</v>
      </c>
      <c r="E4789" s="37">
        <v>4.7654766080000002</v>
      </c>
      <c r="F4789" t="s">
        <v>555</v>
      </c>
      <c r="G4789" t="s">
        <v>100</v>
      </c>
      <c r="H4789" s="45" t="s">
        <v>25</v>
      </c>
      <c r="I4789" t="s">
        <v>556</v>
      </c>
      <c r="J4789" t="s">
        <v>102</v>
      </c>
      <c r="K4789" t="s">
        <v>124</v>
      </c>
      <c r="L4789" t="e">
        <f>#VALUE!</f>
        <v>#VALUE!</v>
      </c>
      <c r="M4789" t="s">
        <v>124</v>
      </c>
      <c r="N4789" t="e">
        <f>#VALUE!</f>
        <v>#VALUE!</v>
      </c>
      <c r="O4789" t="s">
        <v>124</v>
      </c>
      <c r="P4789" t="e">
        <f>#VALUE!</f>
        <v>#VALUE!</v>
      </c>
      <c r="Q4789" s="45" t="s">
        <v>124</v>
      </c>
      <c r="R4789" s="45" t="e">
        <f>#VALUE!</f>
        <v>#VALUE!</v>
      </c>
      <c r="S4789" s="45" t="s">
        <v>124</v>
      </c>
      <c r="T4789" s="45" t="e">
        <f>#VALUE!</f>
        <v>#VALUE!</v>
      </c>
      <c r="U4789" s="45" t="s">
        <v>13668</v>
      </c>
      <c r="V4789" t="b">
        <f>TRUE()</f>
        <v>1</v>
      </c>
      <c r="W4789" t="s">
        <v>57</v>
      </c>
      <c r="X4789" t="s">
        <v>57</v>
      </c>
    </row>
    <row r="4790" spans="1:24">
      <c r="A4790" s="43">
        <v>43830</v>
      </c>
      <c r="B4790" t="s">
        <v>13669</v>
      </c>
      <c r="C4790" t="s">
        <v>13670</v>
      </c>
      <c r="D4790" s="44">
        <v>3641582.338</v>
      </c>
      <c r="E4790" s="37">
        <v>3.6415823380000001</v>
      </c>
      <c r="F4790" t="s">
        <v>555</v>
      </c>
      <c r="G4790" t="s">
        <v>100</v>
      </c>
      <c r="H4790" s="45" t="s">
        <v>25</v>
      </c>
      <c r="I4790" t="s">
        <v>556</v>
      </c>
      <c r="J4790" t="s">
        <v>102</v>
      </c>
      <c r="K4790" t="s">
        <v>124</v>
      </c>
      <c r="L4790" t="e">
        <f>#VALUE!</f>
        <v>#VALUE!</v>
      </c>
      <c r="M4790" t="s">
        <v>124</v>
      </c>
      <c r="N4790" t="e">
        <f>#VALUE!</f>
        <v>#VALUE!</v>
      </c>
      <c r="O4790" t="s">
        <v>124</v>
      </c>
      <c r="P4790" t="e">
        <f>#VALUE!</f>
        <v>#VALUE!</v>
      </c>
      <c r="Q4790" s="45" t="s">
        <v>124</v>
      </c>
      <c r="R4790" s="45" t="e">
        <f>#VALUE!</f>
        <v>#VALUE!</v>
      </c>
      <c r="S4790" s="45" t="s">
        <v>124</v>
      </c>
      <c r="T4790" s="45" t="e">
        <f>#VALUE!</f>
        <v>#VALUE!</v>
      </c>
      <c r="U4790" s="45" t="s">
        <v>13668</v>
      </c>
      <c r="V4790" t="b">
        <f>TRUE()</f>
        <v>1</v>
      </c>
      <c r="W4790" t="s">
        <v>57</v>
      </c>
      <c r="X4790" t="s">
        <v>57</v>
      </c>
    </row>
    <row r="4791" spans="1:24">
      <c r="A4791" s="43">
        <v>43830</v>
      </c>
      <c r="B4791" t="s">
        <v>13671</v>
      </c>
      <c r="C4791" t="s">
        <v>13672</v>
      </c>
      <c r="D4791" s="44">
        <v>306417.63500000001</v>
      </c>
      <c r="E4791" s="37">
        <v>0.30641763500000002</v>
      </c>
      <c r="F4791" t="s">
        <v>106</v>
      </c>
      <c r="G4791" t="s">
        <v>106</v>
      </c>
      <c r="H4791" s="45" t="s">
        <v>25</v>
      </c>
      <c r="I4791" t="s">
        <v>107</v>
      </c>
      <c r="J4791" t="s">
        <v>108</v>
      </c>
      <c r="K4791">
        <v>34.335389399999997</v>
      </c>
      <c r="L4791">
        <v>8924.2510527636605</v>
      </c>
      <c r="M4791">
        <v>18.280922799999999</v>
      </c>
      <c r="N4791">
        <v>0.163143544543391</v>
      </c>
      <c r="O4791">
        <v>24.480899999999998</v>
      </c>
      <c r="P4791">
        <v>0.21847369759760199</v>
      </c>
      <c r="Q4791" s="45">
        <v>25.948795499999999</v>
      </c>
      <c r="R4791" s="45">
        <v>0.231573565558824</v>
      </c>
      <c r="S4791" s="45">
        <v>29.451371699999999</v>
      </c>
      <c r="T4791" s="45">
        <v>0.26283143489905902</v>
      </c>
      <c r="U4791" s="45" t="s">
        <v>13673</v>
      </c>
      <c r="V4791" t="b">
        <f>FALSE()</f>
        <v>0</v>
      </c>
      <c r="W4791" t="s">
        <v>57</v>
      </c>
      <c r="X4791" t="s">
        <v>57</v>
      </c>
    </row>
    <row r="4792" spans="1:24">
      <c r="A4792" s="43">
        <v>43830</v>
      </c>
      <c r="B4792" t="s">
        <v>13674</v>
      </c>
      <c r="C4792" t="s">
        <v>12424</v>
      </c>
      <c r="D4792" s="44">
        <v>1850563.264</v>
      </c>
      <c r="E4792" s="37">
        <v>1.850563264</v>
      </c>
      <c r="F4792" t="s">
        <v>497</v>
      </c>
      <c r="G4792" t="s">
        <v>498</v>
      </c>
      <c r="H4792" s="45" t="s">
        <v>25</v>
      </c>
      <c r="I4792" t="s">
        <v>499</v>
      </c>
      <c r="J4792" t="s">
        <v>500</v>
      </c>
      <c r="K4792">
        <v>4.6476325999999997</v>
      </c>
      <c r="L4792">
        <v>398173.31172003603</v>
      </c>
      <c r="M4792">
        <v>6.9134801000000001</v>
      </c>
      <c r="N4792">
        <v>2.7527632669275599</v>
      </c>
      <c r="O4792">
        <v>7.8157540000000001</v>
      </c>
      <c r="P4792">
        <v>3.1120246537691201</v>
      </c>
      <c r="Q4792" s="45">
        <v>7.8157540000000001</v>
      </c>
      <c r="R4792" s="45">
        <v>3.1120246537691201</v>
      </c>
      <c r="S4792" s="45">
        <v>7.8157540000000001</v>
      </c>
      <c r="T4792" s="45">
        <v>3.1120246537691201</v>
      </c>
      <c r="U4792" s="45" t="s">
        <v>13675</v>
      </c>
      <c r="V4792" t="b">
        <f>FALSE()</f>
        <v>0</v>
      </c>
      <c r="W4792" t="s">
        <v>57</v>
      </c>
      <c r="X4792" t="s">
        <v>57</v>
      </c>
    </row>
    <row r="4793" spans="1:24">
      <c r="A4793" s="43">
        <v>43830</v>
      </c>
      <c r="B4793" t="s">
        <v>13676</v>
      </c>
      <c r="C4793" t="s">
        <v>13677</v>
      </c>
      <c r="D4793" s="44">
        <v>1107707.0430000001</v>
      </c>
      <c r="E4793" s="37">
        <v>1.107707043</v>
      </c>
      <c r="F4793" t="s">
        <v>287</v>
      </c>
      <c r="G4793" t="s">
        <v>61</v>
      </c>
      <c r="H4793" s="45" t="s">
        <v>25</v>
      </c>
      <c r="I4793" t="s">
        <v>288</v>
      </c>
      <c r="J4793" t="s">
        <v>63</v>
      </c>
      <c r="K4793">
        <v>14.317563</v>
      </c>
      <c r="L4793">
        <v>77367.010223737103</v>
      </c>
      <c r="M4793">
        <v>12.995196099999999</v>
      </c>
      <c r="N4793">
        <v>1.0053994695281701</v>
      </c>
      <c r="O4793">
        <v>14.470931999999999</v>
      </c>
      <c r="P4793">
        <v>1.1195727439909999</v>
      </c>
      <c r="Q4793" s="45">
        <v>13.246136999999999</v>
      </c>
      <c r="R4793" s="45">
        <v>1.0248140167040201</v>
      </c>
      <c r="S4793" s="45">
        <v>13.9637736</v>
      </c>
      <c r="T4793" s="45">
        <v>1.0803354148731501</v>
      </c>
      <c r="U4793" s="45" t="s">
        <v>13678</v>
      </c>
      <c r="V4793" t="b">
        <f>FALSE()</f>
        <v>0</v>
      </c>
      <c r="W4793" t="s">
        <v>57</v>
      </c>
      <c r="X4793" t="s">
        <v>57</v>
      </c>
    </row>
    <row r="4794" spans="1:24">
      <c r="A4794" s="43">
        <v>43830</v>
      </c>
      <c r="B4794" t="s">
        <v>13679</v>
      </c>
      <c r="C4794" t="s">
        <v>13680</v>
      </c>
      <c r="D4794" s="44">
        <v>15077226.949999999</v>
      </c>
      <c r="E4794" s="37">
        <v>15.07722695</v>
      </c>
      <c r="F4794" t="s">
        <v>209</v>
      </c>
      <c r="G4794" t="s">
        <v>210</v>
      </c>
      <c r="H4794" s="45" t="s">
        <v>25</v>
      </c>
      <c r="I4794" t="s">
        <v>211</v>
      </c>
      <c r="J4794" t="s">
        <v>212</v>
      </c>
      <c r="K4794">
        <v>17.261361000000001</v>
      </c>
      <c r="L4794">
        <v>873466.86915359704</v>
      </c>
      <c r="M4794">
        <v>14.6318932</v>
      </c>
      <c r="N4794">
        <v>12.780473943193799</v>
      </c>
      <c r="O4794">
        <v>16.855553</v>
      </c>
      <c r="P4794">
        <v>14.7227671067625</v>
      </c>
      <c r="Q4794" s="45">
        <v>18.855940499999999</v>
      </c>
      <c r="R4794" s="45">
        <v>16.4700393134815</v>
      </c>
      <c r="S4794" s="45">
        <v>19.7450714</v>
      </c>
      <c r="T4794" s="45">
        <v>17.246665696972201</v>
      </c>
      <c r="U4794" s="45" t="s">
        <v>13681</v>
      </c>
      <c r="V4794" t="b">
        <f>FALSE()</f>
        <v>0</v>
      </c>
      <c r="W4794" t="s">
        <v>57</v>
      </c>
      <c r="X4794" t="s">
        <v>57</v>
      </c>
    </row>
    <row r="4795" spans="1:24">
      <c r="A4795" s="43">
        <v>43830</v>
      </c>
      <c r="B4795" t="s">
        <v>13682</v>
      </c>
      <c r="C4795" t="s">
        <v>13683</v>
      </c>
      <c r="D4795" s="44">
        <v>2020932.8959999999</v>
      </c>
      <c r="E4795" s="37">
        <v>2.0209328960000001</v>
      </c>
      <c r="F4795" t="s">
        <v>446</v>
      </c>
      <c r="G4795" t="s">
        <v>61</v>
      </c>
      <c r="H4795" s="45" t="s">
        <v>25</v>
      </c>
      <c r="I4795" t="s">
        <v>447</v>
      </c>
      <c r="J4795" t="s">
        <v>63</v>
      </c>
      <c r="K4795">
        <v>44.548346500091903</v>
      </c>
      <c r="L4795">
        <v>45364.936182217898</v>
      </c>
      <c r="M4795">
        <v>33.248426547000498</v>
      </c>
      <c r="N4795">
        <v>1.5083127484638399</v>
      </c>
      <c r="O4795">
        <v>40.684715893239101</v>
      </c>
      <c r="P4795">
        <v>1.8456595400884599</v>
      </c>
      <c r="Q4795" s="45">
        <v>40.1336233296214</v>
      </c>
      <c r="R4795" s="45">
        <v>1.8206592611094501</v>
      </c>
      <c r="S4795" s="45">
        <v>39.018754896474498</v>
      </c>
      <c r="T4795" s="45">
        <v>1.7700833257881701</v>
      </c>
      <c r="U4795" s="45" t="s">
        <v>13684</v>
      </c>
      <c r="V4795" t="b">
        <f>FALSE()</f>
        <v>0</v>
      </c>
      <c r="W4795" t="s">
        <v>57</v>
      </c>
      <c r="X4795" t="s">
        <v>57</v>
      </c>
    </row>
    <row r="4796" spans="1:24">
      <c r="A4796" s="43">
        <v>43830</v>
      </c>
      <c r="B4796" t="s">
        <v>13685</v>
      </c>
      <c r="C4796" t="s">
        <v>13686</v>
      </c>
      <c r="D4796" s="44">
        <v>12787577.111</v>
      </c>
      <c r="E4796" s="37">
        <v>12.787577110999999</v>
      </c>
      <c r="F4796" t="s">
        <v>446</v>
      </c>
      <c r="G4796" t="s">
        <v>61</v>
      </c>
      <c r="H4796" s="45" t="s">
        <v>25</v>
      </c>
      <c r="I4796" t="s">
        <v>447</v>
      </c>
      <c r="J4796" t="s">
        <v>63</v>
      </c>
      <c r="K4796">
        <v>55.807273600000002</v>
      </c>
      <c r="L4796">
        <v>229138.18013499901</v>
      </c>
      <c r="M4796">
        <v>36.910649900000003</v>
      </c>
      <c r="N4796">
        <v>8.4576391456861</v>
      </c>
      <c r="O4796">
        <v>47.492946000000003</v>
      </c>
      <c r="P4796">
        <v>10.882447215689799</v>
      </c>
      <c r="Q4796" s="45">
        <v>52.874009999999998</v>
      </c>
      <c r="R4796" s="45">
        <v>12.115454427839801</v>
      </c>
      <c r="S4796" s="45">
        <v>58.690331499999999</v>
      </c>
      <c r="T4796" s="45">
        <v>13.4481957514298</v>
      </c>
      <c r="U4796" s="45" t="s">
        <v>13687</v>
      </c>
      <c r="V4796" t="b">
        <f>FALSE()</f>
        <v>0</v>
      </c>
      <c r="W4796" t="s">
        <v>57</v>
      </c>
      <c r="X4796" t="s">
        <v>57</v>
      </c>
    </row>
    <row r="4797" spans="1:24">
      <c r="A4797" s="43">
        <v>43830</v>
      </c>
      <c r="B4797" t="s">
        <v>13688</v>
      </c>
      <c r="C4797" t="s">
        <v>13689</v>
      </c>
      <c r="D4797" s="44">
        <v>1542112.2039999999</v>
      </c>
      <c r="E4797" s="37">
        <v>1.5421122039999999</v>
      </c>
      <c r="F4797" t="s">
        <v>757</v>
      </c>
      <c r="G4797" t="s">
        <v>758</v>
      </c>
      <c r="H4797" s="45" t="s">
        <v>24</v>
      </c>
      <c r="I4797" t="s">
        <v>759</v>
      </c>
      <c r="J4797" t="s">
        <v>760</v>
      </c>
      <c r="K4797" t="s">
        <v>124</v>
      </c>
      <c r="L4797" t="e">
        <f>#VALUE!</f>
        <v>#VALUE!</v>
      </c>
      <c r="M4797" t="s">
        <v>124</v>
      </c>
      <c r="N4797" t="e">
        <f>#VALUE!</f>
        <v>#VALUE!</v>
      </c>
      <c r="O4797" t="s">
        <v>124</v>
      </c>
      <c r="P4797" t="e">
        <f>#VALUE!</f>
        <v>#VALUE!</v>
      </c>
      <c r="Q4797" s="45" t="s">
        <v>124</v>
      </c>
      <c r="R4797" s="45" t="e">
        <f>#VALUE!</f>
        <v>#VALUE!</v>
      </c>
      <c r="S4797" s="45" t="s">
        <v>124</v>
      </c>
      <c r="T4797" s="45" t="e">
        <f>#VALUE!</f>
        <v>#VALUE!</v>
      </c>
      <c r="U4797" s="45" t="s">
        <v>11340</v>
      </c>
      <c r="V4797" t="b">
        <f>TRUE()</f>
        <v>1</v>
      </c>
      <c r="W4797" t="s">
        <v>57</v>
      </c>
      <c r="X4797" t="s">
        <v>57</v>
      </c>
    </row>
    <row r="4798" spans="1:24">
      <c r="A4798" s="43">
        <v>43830</v>
      </c>
      <c r="B4798" t="s">
        <v>13690</v>
      </c>
      <c r="C4798" t="s">
        <v>13691</v>
      </c>
      <c r="D4798" s="44">
        <v>3114326.09</v>
      </c>
      <c r="E4798" s="37">
        <v>3.11432609</v>
      </c>
      <c r="F4798" t="s">
        <v>183</v>
      </c>
      <c r="G4798" t="s">
        <v>183</v>
      </c>
      <c r="H4798" s="45" t="s">
        <v>25</v>
      </c>
      <c r="I4798" t="s">
        <v>183</v>
      </c>
      <c r="J4798" t="s">
        <v>183</v>
      </c>
      <c r="K4798">
        <v>21.371720558515499</v>
      </c>
      <c r="L4798">
        <v>145721.823447626</v>
      </c>
      <c r="M4798">
        <v>16.9664143599433</v>
      </c>
      <c r="N4798">
        <v>2.4723768378989299</v>
      </c>
      <c r="O4798">
        <v>14.4019678229331</v>
      </c>
      <c r="P4798">
        <v>2.0986810123918498</v>
      </c>
      <c r="Q4798" s="45">
        <v>17.173258630289499</v>
      </c>
      <c r="R4798" s="45">
        <v>2.5025185621434698</v>
      </c>
      <c r="S4798" s="45">
        <v>16.865060063421002</v>
      </c>
      <c r="T4798" s="45">
        <v>2.4576073049954501</v>
      </c>
      <c r="U4798" s="45" t="s">
        <v>13692</v>
      </c>
      <c r="V4798" t="b">
        <f>FALSE()</f>
        <v>0</v>
      </c>
      <c r="W4798" t="s">
        <v>57</v>
      </c>
      <c r="X4798" t="s">
        <v>57</v>
      </c>
    </row>
    <row r="4799" spans="1:24">
      <c r="A4799" s="43">
        <v>43830</v>
      </c>
      <c r="B4799" t="s">
        <v>13693</v>
      </c>
      <c r="C4799" t="s">
        <v>13694</v>
      </c>
      <c r="D4799" s="44">
        <v>8111051.8490000004</v>
      </c>
      <c r="E4799" s="37">
        <v>8.1110518490000008</v>
      </c>
      <c r="F4799" t="s">
        <v>995</v>
      </c>
      <c r="G4799" t="s">
        <v>751</v>
      </c>
      <c r="H4799" s="45" t="s">
        <v>24</v>
      </c>
      <c r="I4799" t="s">
        <v>996</v>
      </c>
      <c r="J4799" t="s">
        <v>753</v>
      </c>
      <c r="K4799" t="s">
        <v>124</v>
      </c>
      <c r="L4799" t="e">
        <f>#VALUE!</f>
        <v>#VALUE!</v>
      </c>
      <c r="M4799" t="s">
        <v>124</v>
      </c>
      <c r="N4799" t="e">
        <f>#VALUE!</f>
        <v>#VALUE!</v>
      </c>
      <c r="O4799" t="s">
        <v>124</v>
      </c>
      <c r="P4799" t="e">
        <f>#VALUE!</f>
        <v>#VALUE!</v>
      </c>
      <c r="Q4799" s="45" t="s">
        <v>124</v>
      </c>
      <c r="R4799" s="45" t="e">
        <f>#VALUE!</f>
        <v>#VALUE!</v>
      </c>
      <c r="S4799" s="45" t="s">
        <v>124</v>
      </c>
      <c r="T4799" s="45" t="e">
        <f>#VALUE!</f>
        <v>#VALUE!</v>
      </c>
      <c r="U4799" s="45" t="s">
        <v>13491</v>
      </c>
      <c r="V4799" t="b">
        <f>TRUE()</f>
        <v>1</v>
      </c>
      <c r="W4799" t="s">
        <v>57</v>
      </c>
      <c r="X4799" t="s">
        <v>57</v>
      </c>
    </row>
    <row r="4800" spans="1:24">
      <c r="A4800" s="43">
        <v>43830</v>
      </c>
      <c r="B4800" t="s">
        <v>13695</v>
      </c>
      <c r="C4800" t="s">
        <v>13696</v>
      </c>
      <c r="D4800" s="44">
        <v>7829750.6809999999</v>
      </c>
      <c r="E4800" s="37">
        <v>7.8297506810000002</v>
      </c>
      <c r="F4800" t="s">
        <v>446</v>
      </c>
      <c r="G4800" t="s">
        <v>61</v>
      </c>
      <c r="H4800" s="45" t="s">
        <v>25</v>
      </c>
      <c r="I4800" t="s">
        <v>447</v>
      </c>
      <c r="J4800" t="s">
        <v>63</v>
      </c>
      <c r="K4800">
        <v>54.772483999999999</v>
      </c>
      <c r="L4800">
        <v>142950.43987780399</v>
      </c>
      <c r="M4800">
        <v>34.263314700000002</v>
      </c>
      <c r="N4800">
        <v>4.8979559080366402</v>
      </c>
      <c r="O4800">
        <v>39.731594000000001</v>
      </c>
      <c r="P4800">
        <v>5.6796488393463296</v>
      </c>
      <c r="Q4800" s="45">
        <v>46.131191999999999</v>
      </c>
      <c r="R4800" s="45">
        <v>6.5944741884874496</v>
      </c>
      <c r="S4800" s="45">
        <v>48.365266099999999</v>
      </c>
      <c r="T4800" s="45">
        <v>6.9138360638020604</v>
      </c>
      <c r="U4800" s="45" t="s">
        <v>13697</v>
      </c>
      <c r="V4800" t="b">
        <f>FALSE()</f>
        <v>0</v>
      </c>
      <c r="W4800" t="s">
        <v>57</v>
      </c>
      <c r="X4800" t="s">
        <v>57</v>
      </c>
    </row>
    <row r="4801" spans="1:24">
      <c r="A4801" s="43">
        <v>43830</v>
      </c>
      <c r="B4801" t="s">
        <v>13698</v>
      </c>
      <c r="C4801" t="s">
        <v>13699</v>
      </c>
      <c r="D4801" s="44">
        <v>16263090.308</v>
      </c>
      <c r="E4801" s="37">
        <v>16.263090307999999</v>
      </c>
      <c r="F4801" t="s">
        <v>112</v>
      </c>
      <c r="G4801" t="s">
        <v>113</v>
      </c>
      <c r="H4801" s="45" t="s">
        <v>25</v>
      </c>
      <c r="I4801" t="s">
        <v>114</v>
      </c>
      <c r="J4801" t="s">
        <v>115</v>
      </c>
      <c r="K4801">
        <v>17.014429992044601</v>
      </c>
      <c r="L4801">
        <v>955841.03114850703</v>
      </c>
      <c r="M4801">
        <v>13.674560324313701</v>
      </c>
      <c r="N4801">
        <v>13.070705840894499</v>
      </c>
      <c r="O4801">
        <v>14.693566212994201</v>
      </c>
      <c r="P4801">
        <v>14.044713480277199</v>
      </c>
      <c r="Q4801" s="45">
        <v>13.5941162550555</v>
      </c>
      <c r="R4801" s="45">
        <v>12.993814098784901</v>
      </c>
      <c r="S4801" s="45">
        <v>13.773237388613399</v>
      </c>
      <c r="T4801" s="45">
        <v>13.1650254277854</v>
      </c>
      <c r="U4801" s="45" t="s">
        <v>13699</v>
      </c>
      <c r="V4801" t="b">
        <f>FALSE()</f>
        <v>0</v>
      </c>
      <c r="W4801" t="s">
        <v>117</v>
      </c>
      <c r="X4801" t="s">
        <v>57</v>
      </c>
    </row>
    <row r="4802" spans="1:24">
      <c r="A4802" s="43">
        <v>43830</v>
      </c>
      <c r="B4802" t="s">
        <v>13700</v>
      </c>
      <c r="C4802" t="s">
        <v>13701</v>
      </c>
      <c r="D4802" s="44">
        <v>2399048.7420000001</v>
      </c>
      <c r="E4802" s="37">
        <v>2.3990487420000002</v>
      </c>
      <c r="F4802" t="s">
        <v>446</v>
      </c>
      <c r="G4802" t="s">
        <v>61</v>
      </c>
      <c r="H4802" s="45" t="s">
        <v>25</v>
      </c>
      <c r="I4802" t="s">
        <v>447</v>
      </c>
      <c r="J4802" t="s">
        <v>63</v>
      </c>
      <c r="K4802" t="s">
        <v>124</v>
      </c>
      <c r="L4802" t="e">
        <f>#VALUE!</f>
        <v>#VALUE!</v>
      </c>
      <c r="M4802" t="s">
        <v>124</v>
      </c>
      <c r="N4802" t="e">
        <f>#VALUE!</f>
        <v>#VALUE!</v>
      </c>
      <c r="O4802" t="s">
        <v>124</v>
      </c>
      <c r="P4802" t="e">
        <f>#VALUE!</f>
        <v>#VALUE!</v>
      </c>
      <c r="Q4802" s="45" t="s">
        <v>124</v>
      </c>
      <c r="R4802" s="45" t="e">
        <f>#VALUE!</f>
        <v>#VALUE!</v>
      </c>
      <c r="S4802" s="45" t="s">
        <v>124</v>
      </c>
      <c r="T4802" s="45" t="e">
        <f>#VALUE!</f>
        <v>#VALUE!</v>
      </c>
      <c r="U4802" s="45" t="s">
        <v>13702</v>
      </c>
      <c r="V4802" t="b">
        <f>TRUE()</f>
        <v>1</v>
      </c>
      <c r="W4802" t="s">
        <v>57</v>
      </c>
      <c r="X4802" t="s">
        <v>57</v>
      </c>
    </row>
    <row r="4803" spans="1:24">
      <c r="A4803" s="43">
        <v>43830</v>
      </c>
      <c r="B4803" t="s">
        <v>13703</v>
      </c>
      <c r="C4803" t="s">
        <v>13704</v>
      </c>
      <c r="D4803" s="44">
        <v>458632.549</v>
      </c>
      <c r="E4803" s="37">
        <v>0.458632549</v>
      </c>
      <c r="F4803" t="s">
        <v>456</v>
      </c>
      <c r="G4803" t="s">
        <v>457</v>
      </c>
      <c r="H4803" s="45" t="s">
        <v>25</v>
      </c>
      <c r="I4803" t="s">
        <v>458</v>
      </c>
      <c r="J4803" t="s">
        <v>459</v>
      </c>
      <c r="K4803" t="s">
        <v>124</v>
      </c>
      <c r="L4803" t="e">
        <f>#VALUE!</f>
        <v>#VALUE!</v>
      </c>
      <c r="M4803" t="s">
        <v>124</v>
      </c>
      <c r="N4803" t="e">
        <f>#VALUE!</f>
        <v>#VALUE!</v>
      </c>
      <c r="O4803" t="s">
        <v>124</v>
      </c>
      <c r="P4803" t="e">
        <f>#VALUE!</f>
        <v>#VALUE!</v>
      </c>
      <c r="Q4803" s="45" t="s">
        <v>124</v>
      </c>
      <c r="R4803" s="45" t="e">
        <f>#VALUE!</f>
        <v>#VALUE!</v>
      </c>
      <c r="S4803" s="45" t="s">
        <v>124</v>
      </c>
      <c r="T4803" s="45" t="e">
        <f>#VALUE!</f>
        <v>#VALUE!</v>
      </c>
      <c r="U4803" s="45" t="s">
        <v>13705</v>
      </c>
      <c r="V4803" t="b">
        <f>TRUE()</f>
        <v>1</v>
      </c>
      <c r="W4803" t="s">
        <v>57</v>
      </c>
      <c r="X4803" t="s">
        <v>57</v>
      </c>
    </row>
    <row r="4804" spans="1:24">
      <c r="A4804" s="43">
        <v>43830</v>
      </c>
      <c r="B4804" t="s">
        <v>13706</v>
      </c>
      <c r="C4804" t="s">
        <v>13707</v>
      </c>
      <c r="D4804" s="44">
        <v>719585.28899999999</v>
      </c>
      <c r="E4804" s="37">
        <v>0.71958528899999996</v>
      </c>
      <c r="F4804" t="s">
        <v>555</v>
      </c>
      <c r="G4804" t="s">
        <v>100</v>
      </c>
      <c r="H4804" s="45" t="s">
        <v>25</v>
      </c>
      <c r="I4804" t="s">
        <v>556</v>
      </c>
      <c r="J4804" t="s">
        <v>102</v>
      </c>
      <c r="K4804" t="s">
        <v>124</v>
      </c>
      <c r="L4804" t="e">
        <f>#VALUE!</f>
        <v>#VALUE!</v>
      </c>
      <c r="M4804" t="s">
        <v>124</v>
      </c>
      <c r="N4804" t="e">
        <f>#VALUE!</f>
        <v>#VALUE!</v>
      </c>
      <c r="O4804" t="s">
        <v>124</v>
      </c>
      <c r="P4804" t="e">
        <f>#VALUE!</f>
        <v>#VALUE!</v>
      </c>
      <c r="Q4804" s="45" t="s">
        <v>124</v>
      </c>
      <c r="R4804" s="45" t="e">
        <f>#VALUE!</f>
        <v>#VALUE!</v>
      </c>
      <c r="S4804" s="45" t="s">
        <v>124</v>
      </c>
      <c r="T4804" s="45" t="e">
        <f>#VALUE!</f>
        <v>#VALUE!</v>
      </c>
      <c r="U4804" s="45" t="s">
        <v>13708</v>
      </c>
      <c r="V4804" t="b">
        <f>TRUE()</f>
        <v>1</v>
      </c>
      <c r="W4804" t="s">
        <v>57</v>
      </c>
      <c r="X4804" t="s">
        <v>57</v>
      </c>
    </row>
    <row r="4805" spans="1:24">
      <c r="A4805" s="43">
        <v>43830</v>
      </c>
      <c r="B4805" t="s">
        <v>13709</v>
      </c>
      <c r="C4805" t="s">
        <v>13710</v>
      </c>
      <c r="D4805" s="44">
        <v>235179.22399999999</v>
      </c>
      <c r="E4805" s="37">
        <v>0.23517922399999999</v>
      </c>
      <c r="F4805" t="s">
        <v>83</v>
      </c>
      <c r="G4805" t="s">
        <v>83</v>
      </c>
      <c r="H4805" s="45" t="s">
        <v>25</v>
      </c>
      <c r="I4805" t="s">
        <v>84</v>
      </c>
      <c r="J4805" t="s">
        <v>85</v>
      </c>
      <c r="K4805">
        <v>0.72258005134788195</v>
      </c>
      <c r="L4805">
        <v>325471.514970975</v>
      </c>
      <c r="M4805">
        <v>0.61730728717308203</v>
      </c>
      <c r="N4805">
        <v>0.20091593795884599</v>
      </c>
      <c r="O4805">
        <v>0.70890772565412596</v>
      </c>
      <c r="P4805">
        <v>0.23072927144327701</v>
      </c>
      <c r="Q4805" s="45">
        <v>0.687026207466096</v>
      </c>
      <c r="R4805" s="45">
        <v>0.223607460568754</v>
      </c>
      <c r="S4805" s="45">
        <v>0.68041551185775795</v>
      </c>
      <c r="T4805" s="45">
        <v>0.22145586745409601</v>
      </c>
      <c r="U4805" s="45" t="s">
        <v>13711</v>
      </c>
      <c r="V4805" t="b">
        <f>FALSE()</f>
        <v>0</v>
      </c>
      <c r="W4805" t="s">
        <v>57</v>
      </c>
      <c r="X4805" t="s">
        <v>57</v>
      </c>
    </row>
    <row r="4806" spans="1:24">
      <c r="A4806" s="43">
        <v>43830</v>
      </c>
      <c r="B4806" t="s">
        <v>13712</v>
      </c>
      <c r="C4806" t="s">
        <v>13713</v>
      </c>
      <c r="D4806" s="44">
        <v>441419.23700000002</v>
      </c>
      <c r="E4806" s="37">
        <v>0.44141923700000002</v>
      </c>
      <c r="F4806" t="s">
        <v>142</v>
      </c>
      <c r="G4806" t="s">
        <v>142</v>
      </c>
      <c r="H4806" s="45" t="s">
        <v>25</v>
      </c>
      <c r="I4806" t="s">
        <v>143</v>
      </c>
      <c r="J4806" t="s">
        <v>144</v>
      </c>
      <c r="K4806" t="s">
        <v>124</v>
      </c>
      <c r="L4806" t="e">
        <f>#VALUE!</f>
        <v>#VALUE!</v>
      </c>
      <c r="M4806" t="s">
        <v>124</v>
      </c>
      <c r="N4806" t="e">
        <f>#VALUE!</f>
        <v>#VALUE!</v>
      </c>
      <c r="O4806" t="s">
        <v>124</v>
      </c>
      <c r="P4806" t="e">
        <f>#VALUE!</f>
        <v>#VALUE!</v>
      </c>
      <c r="Q4806" s="45" t="s">
        <v>124</v>
      </c>
      <c r="R4806" s="45" t="e">
        <f>#VALUE!</f>
        <v>#VALUE!</v>
      </c>
      <c r="S4806" s="45" t="s">
        <v>124</v>
      </c>
      <c r="T4806" s="45" t="e">
        <f>#VALUE!</f>
        <v>#VALUE!</v>
      </c>
      <c r="U4806" s="45" t="s">
        <v>13714</v>
      </c>
      <c r="V4806" t="b">
        <f>TRUE()</f>
        <v>1</v>
      </c>
      <c r="W4806" t="s">
        <v>57</v>
      </c>
      <c r="X4806" t="s">
        <v>57</v>
      </c>
    </row>
    <row r="4807" spans="1:24">
      <c r="A4807" s="43">
        <v>43830</v>
      </c>
      <c r="B4807" t="s">
        <v>13715</v>
      </c>
      <c r="C4807" t="s">
        <v>13716</v>
      </c>
      <c r="D4807" s="44">
        <v>2580853.8119999999</v>
      </c>
      <c r="E4807" s="37">
        <v>2.580853812</v>
      </c>
      <c r="F4807" t="s">
        <v>154</v>
      </c>
      <c r="G4807" t="s">
        <v>155</v>
      </c>
      <c r="H4807" s="45" t="s">
        <v>25</v>
      </c>
      <c r="I4807" t="s">
        <v>156</v>
      </c>
      <c r="J4807" t="s">
        <v>157</v>
      </c>
      <c r="K4807" t="s">
        <v>124</v>
      </c>
      <c r="L4807" t="e">
        <f>#VALUE!</f>
        <v>#VALUE!</v>
      </c>
      <c r="M4807" t="s">
        <v>124</v>
      </c>
      <c r="N4807" t="e">
        <f>#VALUE!</f>
        <v>#VALUE!</v>
      </c>
      <c r="O4807" t="s">
        <v>124</v>
      </c>
      <c r="P4807" t="e">
        <f>#VALUE!</f>
        <v>#VALUE!</v>
      </c>
      <c r="Q4807" s="45" t="s">
        <v>124</v>
      </c>
      <c r="R4807" s="45" t="e">
        <f>#VALUE!</f>
        <v>#VALUE!</v>
      </c>
      <c r="S4807" s="45" t="s">
        <v>124</v>
      </c>
      <c r="T4807" s="45" t="e">
        <f>#VALUE!</f>
        <v>#VALUE!</v>
      </c>
      <c r="U4807" s="45" t="s">
        <v>13717</v>
      </c>
      <c r="V4807" t="b">
        <f>TRUE()</f>
        <v>1</v>
      </c>
      <c r="W4807" t="s">
        <v>57</v>
      </c>
      <c r="X4807" t="s">
        <v>57</v>
      </c>
    </row>
    <row r="4808" spans="1:24">
      <c r="A4808" s="43">
        <v>43830</v>
      </c>
      <c r="B4808" t="s">
        <v>13718</v>
      </c>
      <c r="C4808" t="s">
        <v>13719</v>
      </c>
      <c r="D4808" s="44">
        <v>2508549.355</v>
      </c>
      <c r="E4808" s="37">
        <v>2.508549355</v>
      </c>
      <c r="F4808" t="s">
        <v>142</v>
      </c>
      <c r="G4808" t="s">
        <v>142</v>
      </c>
      <c r="H4808" s="45" t="s">
        <v>25</v>
      </c>
      <c r="I4808" t="s">
        <v>143</v>
      </c>
      <c r="J4808" t="s">
        <v>144</v>
      </c>
      <c r="K4808" t="s">
        <v>124</v>
      </c>
      <c r="L4808" t="e">
        <f>#VALUE!</f>
        <v>#VALUE!</v>
      </c>
      <c r="M4808" t="s">
        <v>124</v>
      </c>
      <c r="N4808" t="e">
        <f>#VALUE!</f>
        <v>#VALUE!</v>
      </c>
      <c r="O4808" t="s">
        <v>124</v>
      </c>
      <c r="P4808" t="e">
        <f>#VALUE!</f>
        <v>#VALUE!</v>
      </c>
      <c r="Q4808" s="45" t="s">
        <v>124</v>
      </c>
      <c r="R4808" s="45" t="e">
        <f>#VALUE!</f>
        <v>#VALUE!</v>
      </c>
      <c r="S4808" s="45" t="s">
        <v>124</v>
      </c>
      <c r="T4808" s="45" t="e">
        <f>#VALUE!</f>
        <v>#VALUE!</v>
      </c>
      <c r="U4808" s="45" t="s">
        <v>13720</v>
      </c>
      <c r="V4808" t="b">
        <f>TRUE()</f>
        <v>1</v>
      </c>
      <c r="W4808" t="s">
        <v>57</v>
      </c>
      <c r="X4808" t="s">
        <v>57</v>
      </c>
    </row>
    <row r="4809" spans="1:24">
      <c r="A4809" s="43">
        <v>43830</v>
      </c>
      <c r="B4809" t="s">
        <v>13721</v>
      </c>
      <c r="C4809" t="s">
        <v>13722</v>
      </c>
      <c r="D4809" s="44">
        <v>4915545.267</v>
      </c>
      <c r="E4809" s="37">
        <v>4.9155452669999997</v>
      </c>
      <c r="F4809" t="s">
        <v>67</v>
      </c>
      <c r="G4809" t="s">
        <v>68</v>
      </c>
      <c r="H4809" s="45" t="s">
        <v>25</v>
      </c>
      <c r="I4809" t="s">
        <v>69</v>
      </c>
      <c r="J4809" t="s">
        <v>70</v>
      </c>
      <c r="K4809">
        <v>13.7735861840361</v>
      </c>
      <c r="L4809">
        <v>356882.02050800901</v>
      </c>
      <c r="M4809">
        <v>8.2343561808502805</v>
      </c>
      <c r="N4809">
        <v>2.9386936714044598</v>
      </c>
      <c r="O4809">
        <v>8.5526688853566508</v>
      </c>
      <c r="P4809">
        <v>3.0522937525420599</v>
      </c>
      <c r="Q4809" s="45">
        <v>8.5992268922025392</v>
      </c>
      <c r="R4809" s="45">
        <v>3.06890946809605</v>
      </c>
      <c r="S4809" s="45">
        <v>9.1155876116973005</v>
      </c>
      <c r="T4809" s="45">
        <v>3.2531893249803101</v>
      </c>
      <c r="U4809" s="45" t="s">
        <v>13723</v>
      </c>
      <c r="V4809" t="b">
        <f>FALSE()</f>
        <v>0</v>
      </c>
      <c r="W4809" t="s">
        <v>57</v>
      </c>
      <c r="X4809" t="s">
        <v>57</v>
      </c>
    </row>
    <row r="4810" spans="1:24">
      <c r="A4810" s="43">
        <v>43830</v>
      </c>
      <c r="B4810" t="s">
        <v>13724</v>
      </c>
      <c r="C4810" t="s">
        <v>13725</v>
      </c>
      <c r="D4810" s="44">
        <v>434224.38199999998</v>
      </c>
      <c r="E4810" s="37">
        <v>0.43422438200000002</v>
      </c>
      <c r="F4810" t="s">
        <v>132</v>
      </c>
      <c r="G4810" t="s">
        <v>132</v>
      </c>
      <c r="H4810" s="45" t="s">
        <v>25</v>
      </c>
      <c r="I4810" t="s">
        <v>133</v>
      </c>
      <c r="J4810" t="s">
        <v>134</v>
      </c>
      <c r="K4810" t="s">
        <v>124</v>
      </c>
      <c r="L4810" t="e">
        <f>#VALUE!</f>
        <v>#VALUE!</v>
      </c>
      <c r="M4810" t="s">
        <v>124</v>
      </c>
      <c r="N4810" t="e">
        <f>#VALUE!</f>
        <v>#VALUE!</v>
      </c>
      <c r="O4810" t="s">
        <v>124</v>
      </c>
      <c r="P4810" t="e">
        <f>#VALUE!</f>
        <v>#VALUE!</v>
      </c>
      <c r="Q4810" s="45" t="s">
        <v>124</v>
      </c>
      <c r="R4810" s="45" t="e">
        <f>#VALUE!</f>
        <v>#VALUE!</v>
      </c>
      <c r="S4810" s="45" t="s">
        <v>124</v>
      </c>
      <c r="T4810" s="45" t="e">
        <f>#VALUE!</f>
        <v>#VALUE!</v>
      </c>
      <c r="U4810" s="45" t="s">
        <v>12729</v>
      </c>
      <c r="V4810" t="b">
        <f>TRUE()</f>
        <v>1</v>
      </c>
      <c r="W4810" t="s">
        <v>57</v>
      </c>
      <c r="X4810" t="s">
        <v>57</v>
      </c>
    </row>
    <row r="4811" spans="1:24">
      <c r="A4811" s="43">
        <v>43830</v>
      </c>
      <c r="B4811" t="s">
        <v>13726</v>
      </c>
      <c r="C4811" t="s">
        <v>13727</v>
      </c>
      <c r="D4811" s="44">
        <v>27856563.840999998</v>
      </c>
      <c r="E4811" s="37">
        <v>27.856563841</v>
      </c>
      <c r="F4811" t="s">
        <v>99</v>
      </c>
      <c r="G4811" t="s">
        <v>100</v>
      </c>
      <c r="H4811" s="45" t="s">
        <v>25</v>
      </c>
      <c r="I4811" t="s">
        <v>101</v>
      </c>
      <c r="J4811" t="s">
        <v>102</v>
      </c>
      <c r="K4811">
        <v>10.729938415144</v>
      </c>
      <c r="L4811">
        <v>2596153.18962911</v>
      </c>
      <c r="M4811">
        <v>6.3760337163465604</v>
      </c>
      <c r="N4811">
        <v>16.5531602698759</v>
      </c>
      <c r="O4811">
        <v>5.2078759767267204</v>
      </c>
      <c r="P4811">
        <v>13.520443828171899</v>
      </c>
      <c r="Q4811" s="45">
        <v>4.6966074225238499</v>
      </c>
      <c r="R4811" s="45">
        <v>12.193112340420999</v>
      </c>
      <c r="S4811" s="45">
        <v>4.5245296167980102</v>
      </c>
      <c r="T4811" s="45">
        <v>11.7463719962215</v>
      </c>
      <c r="U4811" s="45" t="s">
        <v>13728</v>
      </c>
      <c r="V4811" t="b">
        <f>FALSE()</f>
        <v>0</v>
      </c>
      <c r="W4811" t="s">
        <v>57</v>
      </c>
      <c r="X4811" t="s">
        <v>57</v>
      </c>
    </row>
    <row r="4812" spans="1:24">
      <c r="A4812" s="43">
        <v>43830</v>
      </c>
      <c r="B4812" t="s">
        <v>13729</v>
      </c>
      <c r="C4812" t="s">
        <v>13730</v>
      </c>
      <c r="D4812" s="44">
        <v>14935476.159</v>
      </c>
      <c r="E4812" s="37">
        <v>14.935476159</v>
      </c>
      <c r="F4812" t="s">
        <v>99</v>
      </c>
      <c r="G4812" t="s">
        <v>100</v>
      </c>
      <c r="H4812" s="45" t="s">
        <v>25</v>
      </c>
      <c r="I4812" t="s">
        <v>101</v>
      </c>
      <c r="J4812" t="s">
        <v>102</v>
      </c>
      <c r="K4812">
        <v>8.4261939008220601</v>
      </c>
      <c r="L4812">
        <v>1772505.6335984501</v>
      </c>
      <c r="M4812">
        <v>4.8489014547506297</v>
      </c>
      <c r="N4812">
        <v>8.5947051453092094</v>
      </c>
      <c r="O4812">
        <v>5.0194573316113704</v>
      </c>
      <c r="P4812">
        <v>8.8970163978881995</v>
      </c>
      <c r="Q4812" s="45">
        <v>4.3199961276998504</v>
      </c>
      <c r="R4812" s="45">
        <v>7.6572174734714702</v>
      </c>
      <c r="S4812" s="45">
        <v>4.3971060363148302</v>
      </c>
      <c r="T4812" s="45">
        <v>7.7938952208977899</v>
      </c>
      <c r="U4812" s="45" t="s">
        <v>13731</v>
      </c>
      <c r="V4812" t="b">
        <f>FALSE()</f>
        <v>0</v>
      </c>
      <c r="W4812" t="s">
        <v>57</v>
      </c>
      <c r="X4812" t="s">
        <v>57</v>
      </c>
    </row>
    <row r="4813" spans="1:24">
      <c r="A4813" s="43">
        <v>43830</v>
      </c>
      <c r="B4813" t="s">
        <v>13732</v>
      </c>
      <c r="C4813" t="s">
        <v>13733</v>
      </c>
      <c r="D4813" s="44">
        <v>27983183.659000002</v>
      </c>
      <c r="E4813" s="37">
        <v>27.983183659000002</v>
      </c>
      <c r="F4813" t="s">
        <v>154</v>
      </c>
      <c r="G4813" t="s">
        <v>155</v>
      </c>
      <c r="H4813" s="45" t="s">
        <v>25</v>
      </c>
      <c r="I4813" t="s">
        <v>156</v>
      </c>
      <c r="J4813" t="s">
        <v>157</v>
      </c>
      <c r="K4813">
        <v>147.8500244</v>
      </c>
      <c r="L4813">
        <v>189267.35908607699</v>
      </c>
      <c r="M4813">
        <v>77.488216800000004</v>
      </c>
      <c r="N4813">
        <v>14.665990154025399</v>
      </c>
      <c r="O4813">
        <v>90.67</v>
      </c>
      <c r="P4813">
        <v>17.1608714483346</v>
      </c>
      <c r="Q4813" s="45">
        <v>97.955090999999996</v>
      </c>
      <c r="R4813" s="45">
        <v>18.5397013826063</v>
      </c>
      <c r="S4813" s="45">
        <v>104.1187722</v>
      </c>
      <c r="T4813" s="45">
        <v>19.706285045578799</v>
      </c>
      <c r="U4813" s="45" t="s">
        <v>13734</v>
      </c>
      <c r="V4813" t="b">
        <f>FALSE()</f>
        <v>0</v>
      </c>
      <c r="W4813" t="s">
        <v>57</v>
      </c>
      <c r="X4813" t="s">
        <v>57</v>
      </c>
    </row>
    <row r="4814" spans="1:24">
      <c r="A4814" s="43">
        <v>43830</v>
      </c>
      <c r="B4814" t="s">
        <v>13735</v>
      </c>
      <c r="C4814" t="s">
        <v>13736</v>
      </c>
      <c r="D4814" s="44">
        <v>7990458.5959999999</v>
      </c>
      <c r="E4814" s="37">
        <v>7.9904585959999999</v>
      </c>
      <c r="F4814" t="s">
        <v>404</v>
      </c>
      <c r="G4814" t="s">
        <v>405</v>
      </c>
      <c r="H4814" s="45" t="s">
        <v>25</v>
      </c>
      <c r="I4814" t="s">
        <v>406</v>
      </c>
      <c r="J4814" t="s">
        <v>407</v>
      </c>
      <c r="K4814">
        <v>26.089086900606301</v>
      </c>
      <c r="L4814">
        <v>306275.90097123402</v>
      </c>
      <c r="M4814">
        <v>16.5861909305621</v>
      </c>
      <c r="N4814">
        <v>5.0799505709388102</v>
      </c>
      <c r="O4814">
        <v>17.9771635822561</v>
      </c>
      <c r="P4814">
        <v>5.5059719730627297</v>
      </c>
      <c r="Q4814" s="45">
        <v>19.9172188195991</v>
      </c>
      <c r="R4814" s="45">
        <v>6.1001641388139198</v>
      </c>
      <c r="S4814" s="45">
        <v>21.042564726730099</v>
      </c>
      <c r="T4814" s="45">
        <v>6.4448304704247601</v>
      </c>
      <c r="U4814" s="45" t="s">
        <v>13737</v>
      </c>
      <c r="V4814" t="b">
        <f>FALSE()</f>
        <v>0</v>
      </c>
      <c r="W4814" t="s">
        <v>57</v>
      </c>
      <c r="X4814" t="s">
        <v>57</v>
      </c>
    </row>
    <row r="4815" spans="1:24">
      <c r="A4815" s="43">
        <v>43830</v>
      </c>
      <c r="B4815" t="s">
        <v>13738</v>
      </c>
      <c r="C4815" t="s">
        <v>13739</v>
      </c>
      <c r="D4815" s="44">
        <v>113939580.75</v>
      </c>
      <c r="E4815" s="37">
        <v>113.93958075</v>
      </c>
      <c r="F4815" t="s">
        <v>939</v>
      </c>
      <c r="G4815" t="s">
        <v>296</v>
      </c>
      <c r="H4815" s="45" t="s">
        <v>25</v>
      </c>
      <c r="I4815" t="s">
        <v>940</v>
      </c>
      <c r="J4815" t="s">
        <v>298</v>
      </c>
      <c r="K4815">
        <v>78.429915199999996</v>
      </c>
      <c r="L4815">
        <v>1452756.64852434</v>
      </c>
      <c r="M4815">
        <v>52.4011383</v>
      </c>
      <c r="N4815">
        <v>76.126102055568296</v>
      </c>
      <c r="O4815">
        <v>59.606458000000003</v>
      </c>
      <c r="P4815">
        <v>86.593678154486696</v>
      </c>
      <c r="Q4815" s="45">
        <v>66.986028000000005</v>
      </c>
      <c r="R4815" s="45">
        <v>97.314397535237504</v>
      </c>
      <c r="S4815" s="45">
        <v>71.795222199999998</v>
      </c>
      <c r="T4815" s="45">
        <v>104.300986383332</v>
      </c>
      <c r="U4815" s="45" t="s">
        <v>13740</v>
      </c>
      <c r="V4815" t="b">
        <f>FALSE()</f>
        <v>0</v>
      </c>
      <c r="W4815" t="s">
        <v>57</v>
      </c>
      <c r="X4815" t="s">
        <v>57</v>
      </c>
    </row>
    <row r="4816" spans="1:24">
      <c r="A4816" s="43">
        <v>43830</v>
      </c>
      <c r="B4816" t="s">
        <v>13741</v>
      </c>
      <c r="C4816" t="s">
        <v>13742</v>
      </c>
      <c r="D4816" s="44">
        <v>31682909.289999999</v>
      </c>
      <c r="E4816" s="37">
        <v>31.682909290000001</v>
      </c>
      <c r="F4816" t="s">
        <v>596</v>
      </c>
      <c r="G4816" t="s">
        <v>113</v>
      </c>
      <c r="H4816" s="45" t="s">
        <v>25</v>
      </c>
      <c r="I4816" t="s">
        <v>597</v>
      </c>
      <c r="J4816" t="s">
        <v>115</v>
      </c>
      <c r="K4816" t="s">
        <v>124</v>
      </c>
      <c r="L4816" t="e">
        <f>#VALUE!</f>
        <v>#VALUE!</v>
      </c>
      <c r="M4816" t="s">
        <v>124</v>
      </c>
      <c r="N4816" t="e">
        <f>#VALUE!</f>
        <v>#VALUE!</v>
      </c>
      <c r="O4816" t="s">
        <v>124</v>
      </c>
      <c r="P4816" t="e">
        <f>#VALUE!</f>
        <v>#VALUE!</v>
      </c>
      <c r="Q4816" s="45" t="s">
        <v>124</v>
      </c>
      <c r="R4816" s="45" t="e">
        <f>#VALUE!</f>
        <v>#VALUE!</v>
      </c>
      <c r="S4816" s="45" t="s">
        <v>124</v>
      </c>
      <c r="T4816" s="45" t="e">
        <f>#VALUE!</f>
        <v>#VALUE!</v>
      </c>
      <c r="U4816" s="45" t="s">
        <v>13743</v>
      </c>
      <c r="V4816" t="b">
        <f>TRUE()</f>
        <v>1</v>
      </c>
      <c r="W4816" t="s">
        <v>57</v>
      </c>
      <c r="X4816" t="s">
        <v>57</v>
      </c>
    </row>
    <row r="4817" spans="1:24">
      <c r="A4817" s="43">
        <v>43830</v>
      </c>
      <c r="B4817" t="s">
        <v>13744</v>
      </c>
      <c r="C4817" t="s">
        <v>13745</v>
      </c>
      <c r="D4817" s="44">
        <v>2152033.2910000002</v>
      </c>
      <c r="E4817" s="37">
        <v>2.152033291</v>
      </c>
      <c r="F4817" t="s">
        <v>497</v>
      </c>
      <c r="G4817" t="s">
        <v>498</v>
      </c>
      <c r="H4817" s="45" t="s">
        <v>25</v>
      </c>
      <c r="I4817" t="s">
        <v>499</v>
      </c>
      <c r="J4817" t="s">
        <v>500</v>
      </c>
      <c r="K4817">
        <v>0.94222344540315395</v>
      </c>
      <c r="L4817">
        <v>2283994.63152734</v>
      </c>
      <c r="M4817">
        <v>0.82485546324978898</v>
      </c>
      <c r="N4817">
        <v>1.8839654498485201</v>
      </c>
      <c r="O4817">
        <v>0.848336967991558</v>
      </c>
      <c r="P4817">
        <v>1.9375970806189</v>
      </c>
      <c r="Q4817" s="45">
        <v>0.90100607839027502</v>
      </c>
      <c r="R4817" s="45">
        <v>2.0578930460168898</v>
      </c>
      <c r="S4817" s="45">
        <v>0.94417154339702503</v>
      </c>
      <c r="T4817" s="45">
        <v>2.1564827363596901</v>
      </c>
      <c r="U4817" s="45" t="s">
        <v>13746</v>
      </c>
      <c r="V4817" t="b">
        <f>FALSE()</f>
        <v>0</v>
      </c>
      <c r="W4817" t="s">
        <v>57</v>
      </c>
      <c r="X4817" t="s">
        <v>57</v>
      </c>
    </row>
    <row r="4818" spans="1:24">
      <c r="A4818" s="43">
        <v>43830</v>
      </c>
      <c r="B4818" t="s">
        <v>13747</v>
      </c>
      <c r="C4818" t="s">
        <v>13748</v>
      </c>
      <c r="D4818" s="44">
        <v>15691820.262</v>
      </c>
      <c r="E4818" s="37">
        <v>15.691820262</v>
      </c>
      <c r="F4818" t="s">
        <v>99</v>
      </c>
      <c r="G4818" t="s">
        <v>100</v>
      </c>
      <c r="H4818" s="45" t="s">
        <v>25</v>
      </c>
      <c r="I4818" t="s">
        <v>101</v>
      </c>
      <c r="J4818" t="s">
        <v>102</v>
      </c>
      <c r="K4818">
        <v>4.1727403644008403</v>
      </c>
      <c r="L4818">
        <v>3760555.1488112202</v>
      </c>
      <c r="M4818">
        <v>2.69953565009392</v>
      </c>
      <c r="N4818">
        <v>10.1517526883601</v>
      </c>
      <c r="O4818">
        <v>2.3692657268395001</v>
      </c>
      <c r="P4818">
        <v>8.9097544279682506</v>
      </c>
      <c r="Q4818" s="45">
        <v>2.2110232882941401</v>
      </c>
      <c r="R4818" s="45">
        <v>8.3146750109360497</v>
      </c>
      <c r="S4818" s="45">
        <v>2.1916981778110101</v>
      </c>
      <c r="T4818" s="45">
        <v>8.2420018672073692</v>
      </c>
      <c r="U4818" s="45" t="s">
        <v>13749</v>
      </c>
      <c r="V4818" t="b">
        <f>FALSE()</f>
        <v>0</v>
      </c>
      <c r="W4818" t="s">
        <v>57</v>
      </c>
      <c r="X4818" t="s">
        <v>57</v>
      </c>
    </row>
    <row r="4819" spans="1:24">
      <c r="A4819" s="43">
        <v>43830</v>
      </c>
      <c r="B4819" t="s">
        <v>13750</v>
      </c>
      <c r="C4819" t="s">
        <v>13751</v>
      </c>
      <c r="D4819" s="44">
        <v>51353146.052000001</v>
      </c>
      <c r="E4819" s="37">
        <v>51.353146052</v>
      </c>
      <c r="F4819" t="s">
        <v>67</v>
      </c>
      <c r="G4819" t="s">
        <v>68</v>
      </c>
      <c r="H4819" s="45" t="s">
        <v>25</v>
      </c>
      <c r="I4819" t="s">
        <v>69</v>
      </c>
      <c r="J4819" t="s">
        <v>70</v>
      </c>
      <c r="K4819">
        <v>70.561946000000006</v>
      </c>
      <c r="L4819">
        <v>727773.94846791797</v>
      </c>
      <c r="M4819">
        <v>42.679336399999997</v>
      </c>
      <c r="N4819">
        <v>31.060909169818501</v>
      </c>
      <c r="O4819">
        <v>48.299909</v>
      </c>
      <c r="P4819">
        <v>35.1514154835711</v>
      </c>
      <c r="Q4819" s="45">
        <v>51.575188500000003</v>
      </c>
      <c r="R4819" s="45">
        <v>37.535078577622102</v>
      </c>
      <c r="S4819" s="45">
        <v>56.6031537</v>
      </c>
      <c r="T4819" s="45">
        <v>41.194300663985402</v>
      </c>
      <c r="U4819" s="45" t="s">
        <v>13752</v>
      </c>
      <c r="V4819" t="b">
        <f>FALSE()</f>
        <v>0</v>
      </c>
      <c r="W4819" t="s">
        <v>57</v>
      </c>
      <c r="X4819" t="s">
        <v>57</v>
      </c>
    </row>
    <row r="4820" spans="1:24">
      <c r="A4820" s="43">
        <v>43830</v>
      </c>
      <c r="B4820" t="s">
        <v>13753</v>
      </c>
      <c r="C4820" t="s">
        <v>13754</v>
      </c>
      <c r="D4820" s="44">
        <v>1504800.767</v>
      </c>
      <c r="E4820" s="37">
        <v>1.5048007670000001</v>
      </c>
      <c r="F4820" t="s">
        <v>645</v>
      </c>
      <c r="G4820" t="s">
        <v>347</v>
      </c>
      <c r="H4820" s="45" t="s">
        <v>25</v>
      </c>
      <c r="I4820" t="s">
        <v>646</v>
      </c>
      <c r="J4820" t="s">
        <v>349</v>
      </c>
      <c r="K4820" t="s">
        <v>124</v>
      </c>
      <c r="L4820" t="e">
        <f>#VALUE!</f>
        <v>#VALUE!</v>
      </c>
      <c r="M4820" t="s">
        <v>124</v>
      </c>
      <c r="N4820" t="e">
        <f>#VALUE!</f>
        <v>#VALUE!</v>
      </c>
      <c r="O4820" t="s">
        <v>124</v>
      </c>
      <c r="P4820" t="e">
        <f>#VALUE!</f>
        <v>#VALUE!</v>
      </c>
      <c r="Q4820" s="45" t="s">
        <v>124</v>
      </c>
      <c r="R4820" s="45" t="e">
        <f>#VALUE!</f>
        <v>#VALUE!</v>
      </c>
      <c r="S4820" s="45" t="s">
        <v>124</v>
      </c>
      <c r="T4820" s="45" t="e">
        <f>#VALUE!</f>
        <v>#VALUE!</v>
      </c>
      <c r="U4820" s="45" t="s">
        <v>13755</v>
      </c>
      <c r="V4820" t="b">
        <f>TRUE()</f>
        <v>1</v>
      </c>
      <c r="W4820" t="s">
        <v>57</v>
      </c>
      <c r="X4820" t="s">
        <v>57</v>
      </c>
    </row>
    <row r="4821" spans="1:24">
      <c r="A4821" s="43">
        <v>43830</v>
      </c>
      <c r="B4821" t="s">
        <v>13756</v>
      </c>
      <c r="C4821" t="s">
        <v>13757</v>
      </c>
      <c r="D4821" s="44">
        <v>755019.91700000002</v>
      </c>
      <c r="E4821" s="37">
        <v>0.75501991700000004</v>
      </c>
      <c r="F4821" t="s">
        <v>645</v>
      </c>
      <c r="G4821" t="s">
        <v>347</v>
      </c>
      <c r="H4821" s="45" t="s">
        <v>25</v>
      </c>
      <c r="I4821" t="s">
        <v>646</v>
      </c>
      <c r="J4821" t="s">
        <v>349</v>
      </c>
      <c r="K4821" t="s">
        <v>124</v>
      </c>
      <c r="L4821" t="e">
        <f>#VALUE!</f>
        <v>#VALUE!</v>
      </c>
      <c r="M4821" t="s">
        <v>124</v>
      </c>
      <c r="N4821" t="e">
        <f>#VALUE!</f>
        <v>#VALUE!</v>
      </c>
      <c r="O4821" t="s">
        <v>124</v>
      </c>
      <c r="P4821" t="e">
        <f>#VALUE!</f>
        <v>#VALUE!</v>
      </c>
      <c r="Q4821" s="45" t="s">
        <v>124</v>
      </c>
      <c r="R4821" s="45" t="e">
        <f>#VALUE!</f>
        <v>#VALUE!</v>
      </c>
      <c r="S4821" s="45" t="s">
        <v>124</v>
      </c>
      <c r="T4821" s="45" t="e">
        <f>#VALUE!</f>
        <v>#VALUE!</v>
      </c>
      <c r="U4821" s="45" t="s">
        <v>13755</v>
      </c>
      <c r="V4821" t="b">
        <f>TRUE()</f>
        <v>1</v>
      </c>
      <c r="W4821" t="s">
        <v>57</v>
      </c>
      <c r="X4821" t="s">
        <v>57</v>
      </c>
    </row>
    <row r="4822" spans="1:24">
      <c r="A4822" s="43">
        <v>43830</v>
      </c>
      <c r="B4822" t="s">
        <v>13758</v>
      </c>
      <c r="C4822" t="s">
        <v>13759</v>
      </c>
      <c r="D4822" s="44">
        <v>6578717.9939999999</v>
      </c>
      <c r="E4822" s="37">
        <v>6.5787179939999998</v>
      </c>
      <c r="F4822" t="s">
        <v>67</v>
      </c>
      <c r="G4822" t="s">
        <v>68</v>
      </c>
      <c r="H4822" s="45" t="s">
        <v>25</v>
      </c>
      <c r="I4822" t="s">
        <v>69</v>
      </c>
      <c r="J4822" t="s">
        <v>70</v>
      </c>
      <c r="K4822">
        <v>3.88073304163352</v>
      </c>
      <c r="L4822">
        <v>1695225.59872627</v>
      </c>
      <c r="M4822">
        <v>2.1721323258837701</v>
      </c>
      <c r="N4822">
        <v>3.6822543226589999</v>
      </c>
      <c r="O4822">
        <v>2.5209881035167898</v>
      </c>
      <c r="P4822">
        <v>4.27364356716605</v>
      </c>
      <c r="Q4822" s="45">
        <v>2.3055077630398202</v>
      </c>
      <c r="R4822" s="45">
        <v>3.9083557779672402</v>
      </c>
      <c r="S4822" s="45">
        <v>2.4458974062612602</v>
      </c>
      <c r="T4822" s="45">
        <v>4.1463478949522701</v>
      </c>
      <c r="U4822" s="45" t="s">
        <v>13760</v>
      </c>
      <c r="V4822" t="b">
        <f>FALSE()</f>
        <v>0</v>
      </c>
      <c r="W4822" t="s">
        <v>57</v>
      </c>
      <c r="X4822" t="s">
        <v>57</v>
      </c>
    </row>
    <row r="4823" spans="1:24">
      <c r="A4823" s="43">
        <v>43830</v>
      </c>
      <c r="B4823" t="s">
        <v>13761</v>
      </c>
      <c r="C4823" t="s">
        <v>13762</v>
      </c>
      <c r="D4823" s="44">
        <v>4372661.949</v>
      </c>
      <c r="E4823" s="37">
        <v>4.3726619490000003</v>
      </c>
      <c r="F4823" t="s">
        <v>1369</v>
      </c>
      <c r="G4823" t="s">
        <v>121</v>
      </c>
      <c r="H4823" s="45" t="s">
        <v>25</v>
      </c>
      <c r="I4823" t="s">
        <v>1370</v>
      </c>
      <c r="J4823" t="s">
        <v>123</v>
      </c>
      <c r="K4823">
        <v>30.365722399999999</v>
      </c>
      <c r="L4823">
        <v>143999.93161368</v>
      </c>
      <c r="M4823">
        <v>15.991335599999999</v>
      </c>
      <c r="N4823">
        <v>2.3027512328114099</v>
      </c>
      <c r="O4823">
        <v>20.437017999999998</v>
      </c>
      <c r="P4823">
        <v>2.94292919438755</v>
      </c>
      <c r="Q4823" s="45">
        <v>20.467953000000001</v>
      </c>
      <c r="R4823" s="45">
        <v>2.9473838322720201</v>
      </c>
      <c r="S4823" s="45">
        <v>23.0236029</v>
      </c>
      <c r="T4823" s="45">
        <v>3.3153972431005299</v>
      </c>
      <c r="U4823" s="45" t="s">
        <v>13763</v>
      </c>
      <c r="V4823" t="b">
        <f>FALSE()</f>
        <v>0</v>
      </c>
      <c r="W4823" t="s">
        <v>57</v>
      </c>
      <c r="X4823" t="s">
        <v>57</v>
      </c>
    </row>
    <row r="4824" spans="1:24">
      <c r="A4824" s="43">
        <v>43830</v>
      </c>
      <c r="B4824" t="s">
        <v>13764</v>
      </c>
      <c r="C4824" t="s">
        <v>13765</v>
      </c>
      <c r="D4824" s="44">
        <v>49171389.109999999</v>
      </c>
      <c r="E4824" s="37">
        <v>49.17138911</v>
      </c>
      <c r="F4824" t="s">
        <v>934</v>
      </c>
      <c r="G4824" t="s">
        <v>90</v>
      </c>
      <c r="H4824" s="45" t="s">
        <v>25</v>
      </c>
      <c r="I4824" t="s">
        <v>935</v>
      </c>
      <c r="J4824" t="s">
        <v>92</v>
      </c>
      <c r="K4824">
        <v>56.922348599999999</v>
      </c>
      <c r="L4824">
        <v>863832.75320442405</v>
      </c>
      <c r="M4824">
        <v>41.489824300000002</v>
      </c>
      <c r="N4824">
        <v>35.8402691550368</v>
      </c>
      <c r="O4824">
        <v>44.047485999999999</v>
      </c>
      <c r="P4824">
        <v>38.049661103113301</v>
      </c>
      <c r="Q4824" s="45">
        <v>41.074078499999999</v>
      </c>
      <c r="R4824" s="45">
        <v>35.4811343159896</v>
      </c>
      <c r="S4824" s="45">
        <v>45.991793999999999</v>
      </c>
      <c r="T4824" s="45">
        <v>39.729218035830698</v>
      </c>
      <c r="U4824" s="45" t="s">
        <v>13766</v>
      </c>
      <c r="V4824" t="b">
        <f>FALSE()</f>
        <v>0</v>
      </c>
      <c r="W4824" t="s">
        <v>57</v>
      </c>
      <c r="X4824" t="s">
        <v>57</v>
      </c>
    </row>
    <row r="4825" spans="1:24">
      <c r="A4825" s="43">
        <v>43830</v>
      </c>
      <c r="B4825" t="s">
        <v>13767</v>
      </c>
      <c r="C4825" t="s">
        <v>13768</v>
      </c>
      <c r="D4825" s="44">
        <v>19317921.113000002</v>
      </c>
      <c r="E4825" s="37">
        <v>19.317921113000001</v>
      </c>
      <c r="F4825" t="s">
        <v>52</v>
      </c>
      <c r="G4825" t="s">
        <v>53</v>
      </c>
      <c r="H4825" s="45" t="s">
        <v>25</v>
      </c>
      <c r="I4825" t="s">
        <v>54</v>
      </c>
      <c r="J4825" t="s">
        <v>55</v>
      </c>
      <c r="K4825">
        <v>135.96778520000001</v>
      </c>
      <c r="L4825">
        <v>142077.191921488</v>
      </c>
      <c r="M4825">
        <v>107.771585</v>
      </c>
      <c r="N4825">
        <v>15.3118841657279</v>
      </c>
      <c r="O4825">
        <v>126.910799</v>
      </c>
      <c r="P4825">
        <v>18.031129946432301</v>
      </c>
      <c r="Q4825" s="45">
        <v>136.12754699999999</v>
      </c>
      <c r="R4825" s="45">
        <v>19.3406196209203</v>
      </c>
      <c r="S4825" s="45">
        <v>138.2247351</v>
      </c>
      <c r="T4825" s="45">
        <v>19.638582217099501</v>
      </c>
      <c r="U4825" s="45" t="s">
        <v>13769</v>
      </c>
      <c r="V4825" t="b">
        <f>FALSE()</f>
        <v>0</v>
      </c>
      <c r="W4825" t="s">
        <v>57</v>
      </c>
      <c r="X4825" t="s">
        <v>57</v>
      </c>
    </row>
    <row r="4826" spans="1:24">
      <c r="A4826" s="43">
        <v>43830</v>
      </c>
      <c r="B4826" t="s">
        <v>13770</v>
      </c>
      <c r="C4826" t="s">
        <v>13771</v>
      </c>
      <c r="D4826" s="44">
        <v>184046.359</v>
      </c>
      <c r="E4826" s="37">
        <v>0.18404635899999999</v>
      </c>
      <c r="F4826" t="s">
        <v>7722</v>
      </c>
      <c r="G4826" t="s">
        <v>6891</v>
      </c>
      <c r="H4826" s="45" t="s">
        <v>25</v>
      </c>
      <c r="I4826" t="s">
        <v>7723</v>
      </c>
      <c r="J4826" t="s">
        <v>6893</v>
      </c>
      <c r="K4826" t="s">
        <v>124</v>
      </c>
      <c r="L4826" t="e">
        <f>#VALUE!</f>
        <v>#VALUE!</v>
      </c>
      <c r="M4826" t="s">
        <v>124</v>
      </c>
      <c r="N4826" t="e">
        <f>#VALUE!</f>
        <v>#VALUE!</v>
      </c>
      <c r="O4826" t="s">
        <v>124</v>
      </c>
      <c r="P4826" t="e">
        <f>#VALUE!</f>
        <v>#VALUE!</v>
      </c>
      <c r="Q4826" s="45" t="s">
        <v>124</v>
      </c>
      <c r="R4826" s="45" t="e">
        <f>#VALUE!</f>
        <v>#VALUE!</v>
      </c>
      <c r="S4826" s="45" t="s">
        <v>124</v>
      </c>
      <c r="T4826" s="45" t="e">
        <f>#VALUE!</f>
        <v>#VALUE!</v>
      </c>
      <c r="U4826" s="45" t="s">
        <v>13772</v>
      </c>
      <c r="V4826" t="b">
        <f>TRUE()</f>
        <v>1</v>
      </c>
      <c r="W4826" t="s">
        <v>57</v>
      </c>
      <c r="X4826" t="s">
        <v>57</v>
      </c>
    </row>
    <row r="4827" spans="1:24">
      <c r="A4827" s="43">
        <v>43830</v>
      </c>
      <c r="B4827" t="s">
        <v>13773</v>
      </c>
      <c r="C4827" t="s">
        <v>13774</v>
      </c>
      <c r="D4827" s="44">
        <v>1321881.385</v>
      </c>
      <c r="E4827" s="37">
        <v>1.321881385</v>
      </c>
      <c r="F4827" t="s">
        <v>555</v>
      </c>
      <c r="G4827" t="s">
        <v>100</v>
      </c>
      <c r="H4827" s="45" t="s">
        <v>25</v>
      </c>
      <c r="I4827" t="s">
        <v>556</v>
      </c>
      <c r="J4827" t="s">
        <v>102</v>
      </c>
      <c r="K4827" t="s">
        <v>124</v>
      </c>
      <c r="L4827" t="e">
        <f>#VALUE!</f>
        <v>#VALUE!</v>
      </c>
      <c r="M4827" t="s">
        <v>124</v>
      </c>
      <c r="N4827" t="e">
        <f>#VALUE!</f>
        <v>#VALUE!</v>
      </c>
      <c r="O4827" t="s">
        <v>124</v>
      </c>
      <c r="P4827" t="e">
        <f>#VALUE!</f>
        <v>#VALUE!</v>
      </c>
      <c r="Q4827" s="45" t="s">
        <v>124</v>
      </c>
      <c r="R4827" s="45" t="e">
        <f>#VALUE!</f>
        <v>#VALUE!</v>
      </c>
      <c r="S4827" s="45" t="s">
        <v>124</v>
      </c>
      <c r="T4827" s="45" t="e">
        <f>#VALUE!</f>
        <v>#VALUE!</v>
      </c>
      <c r="U4827" s="45" t="s">
        <v>13775</v>
      </c>
      <c r="V4827" t="b">
        <f>TRUE()</f>
        <v>1</v>
      </c>
      <c r="W4827" t="s">
        <v>57</v>
      </c>
      <c r="X4827" t="s">
        <v>57</v>
      </c>
    </row>
    <row r="4828" spans="1:24">
      <c r="A4828" s="43">
        <v>43830</v>
      </c>
      <c r="B4828" t="s">
        <v>13776</v>
      </c>
      <c r="C4828" t="s">
        <v>13777</v>
      </c>
      <c r="D4828" s="44">
        <v>560221.47699999996</v>
      </c>
      <c r="E4828" s="37">
        <v>0.56022147700000002</v>
      </c>
      <c r="F4828" t="s">
        <v>132</v>
      </c>
      <c r="G4828" t="s">
        <v>132</v>
      </c>
      <c r="H4828" s="45" t="s">
        <v>25</v>
      </c>
      <c r="I4828" t="s">
        <v>133</v>
      </c>
      <c r="J4828" t="s">
        <v>134</v>
      </c>
      <c r="K4828" t="s">
        <v>124</v>
      </c>
      <c r="L4828" t="e">
        <f>#VALUE!</f>
        <v>#VALUE!</v>
      </c>
      <c r="M4828" t="s">
        <v>124</v>
      </c>
      <c r="N4828" t="e">
        <f>#VALUE!</f>
        <v>#VALUE!</v>
      </c>
      <c r="O4828" t="s">
        <v>124</v>
      </c>
      <c r="P4828" t="e">
        <f>#VALUE!</f>
        <v>#VALUE!</v>
      </c>
      <c r="Q4828" s="45" t="s">
        <v>124</v>
      </c>
      <c r="R4828" s="45" t="e">
        <f>#VALUE!</f>
        <v>#VALUE!</v>
      </c>
      <c r="S4828" s="45" t="s">
        <v>124</v>
      </c>
      <c r="T4828" s="45" t="e">
        <f>#VALUE!</f>
        <v>#VALUE!</v>
      </c>
      <c r="U4828" s="45" t="s">
        <v>13778</v>
      </c>
      <c r="V4828" t="b">
        <f>TRUE()</f>
        <v>1</v>
      </c>
      <c r="W4828" t="s">
        <v>57</v>
      </c>
      <c r="X4828" t="s">
        <v>57</v>
      </c>
    </row>
    <row r="4829" spans="1:24">
      <c r="A4829" s="43">
        <v>43830</v>
      </c>
      <c r="B4829" t="s">
        <v>13779</v>
      </c>
      <c r="C4829" t="s">
        <v>13780</v>
      </c>
      <c r="D4829" s="44">
        <v>233483.628</v>
      </c>
      <c r="E4829" s="37">
        <v>0.233483628</v>
      </c>
      <c r="F4829" t="s">
        <v>132</v>
      </c>
      <c r="G4829" t="s">
        <v>132</v>
      </c>
      <c r="H4829" s="45" t="s">
        <v>25</v>
      </c>
      <c r="I4829" t="s">
        <v>133</v>
      </c>
      <c r="J4829" t="s">
        <v>134</v>
      </c>
      <c r="K4829" t="s">
        <v>124</v>
      </c>
      <c r="L4829" t="e">
        <f>#VALUE!</f>
        <v>#VALUE!</v>
      </c>
      <c r="M4829" t="s">
        <v>124</v>
      </c>
      <c r="N4829" t="e">
        <f>#VALUE!</f>
        <v>#VALUE!</v>
      </c>
      <c r="O4829" t="s">
        <v>124</v>
      </c>
      <c r="P4829" t="e">
        <f>#VALUE!</f>
        <v>#VALUE!</v>
      </c>
      <c r="Q4829" s="45" t="s">
        <v>124</v>
      </c>
      <c r="R4829" s="45" t="e">
        <f>#VALUE!</f>
        <v>#VALUE!</v>
      </c>
      <c r="S4829" s="45" t="s">
        <v>124</v>
      </c>
      <c r="T4829" s="45" t="e">
        <f>#VALUE!</f>
        <v>#VALUE!</v>
      </c>
      <c r="U4829" s="45" t="s">
        <v>13778</v>
      </c>
      <c r="V4829" t="b">
        <f>TRUE()</f>
        <v>1</v>
      </c>
      <c r="W4829" t="s">
        <v>57</v>
      </c>
      <c r="X4829" t="s">
        <v>57</v>
      </c>
    </row>
    <row r="4830" spans="1:24">
      <c r="A4830" s="43">
        <v>43830</v>
      </c>
      <c r="B4830" t="s">
        <v>13781</v>
      </c>
      <c r="C4830" t="s">
        <v>13782</v>
      </c>
      <c r="D4830" s="44">
        <v>357396.66200000001</v>
      </c>
      <c r="E4830" s="37">
        <v>0.35739666199999998</v>
      </c>
      <c r="F4830" t="s">
        <v>1369</v>
      </c>
      <c r="G4830" t="s">
        <v>121</v>
      </c>
      <c r="H4830" s="45" t="s">
        <v>25</v>
      </c>
      <c r="I4830" t="s">
        <v>1370</v>
      </c>
      <c r="J4830" t="s">
        <v>123</v>
      </c>
      <c r="K4830" t="s">
        <v>124</v>
      </c>
      <c r="L4830" t="e">
        <f>#VALUE!</f>
        <v>#VALUE!</v>
      </c>
      <c r="M4830" t="s">
        <v>124</v>
      </c>
      <c r="N4830" t="e">
        <f>#VALUE!</f>
        <v>#VALUE!</v>
      </c>
      <c r="O4830" t="s">
        <v>124</v>
      </c>
      <c r="P4830" t="e">
        <f>#VALUE!</f>
        <v>#VALUE!</v>
      </c>
      <c r="Q4830" s="45" t="s">
        <v>124</v>
      </c>
      <c r="R4830" s="45" t="e">
        <f>#VALUE!</f>
        <v>#VALUE!</v>
      </c>
      <c r="S4830" s="45" t="s">
        <v>124</v>
      </c>
      <c r="T4830" s="45" t="e">
        <f>#VALUE!</f>
        <v>#VALUE!</v>
      </c>
      <c r="U4830" s="45" t="s">
        <v>13762</v>
      </c>
      <c r="V4830" t="b">
        <f>TRUE()</f>
        <v>1</v>
      </c>
      <c r="W4830" t="s">
        <v>57</v>
      </c>
      <c r="X4830" t="s">
        <v>57</v>
      </c>
    </row>
    <row r="4831" spans="1:24">
      <c r="A4831" s="43">
        <v>43830</v>
      </c>
      <c r="B4831" t="s">
        <v>13783</v>
      </c>
      <c r="C4831" t="s">
        <v>13784</v>
      </c>
      <c r="D4831" s="44">
        <v>9819028.1730000004</v>
      </c>
      <c r="E4831" s="37">
        <v>9.8190281729999995</v>
      </c>
      <c r="F4831" t="s">
        <v>485</v>
      </c>
      <c r="G4831" t="s">
        <v>486</v>
      </c>
      <c r="H4831" s="45" t="s">
        <v>25</v>
      </c>
      <c r="I4831" t="s">
        <v>487</v>
      </c>
      <c r="J4831" t="s">
        <v>488</v>
      </c>
      <c r="K4831">
        <v>23.97</v>
      </c>
      <c r="L4831">
        <v>409638.221652065</v>
      </c>
      <c r="M4831">
        <v>16.445</v>
      </c>
      <c r="N4831">
        <v>6.7365005550682104</v>
      </c>
      <c r="O4831">
        <v>19.875</v>
      </c>
      <c r="P4831">
        <v>8.14155965533479</v>
      </c>
      <c r="Q4831" s="45">
        <v>19.7</v>
      </c>
      <c r="R4831" s="45">
        <v>8.0698729665456792</v>
      </c>
      <c r="S4831" s="45">
        <v>23.92</v>
      </c>
      <c r="T4831" s="45">
        <v>9.7985462619173997</v>
      </c>
      <c r="U4831" s="45" t="s">
        <v>13785</v>
      </c>
      <c r="V4831" t="b">
        <f>FALSE()</f>
        <v>0</v>
      </c>
      <c r="W4831" t="s">
        <v>57</v>
      </c>
      <c r="X4831" t="s">
        <v>57</v>
      </c>
    </row>
    <row r="4832" spans="1:24">
      <c r="A4832" s="43">
        <v>43830</v>
      </c>
      <c r="B4832" t="s">
        <v>13786</v>
      </c>
      <c r="C4832" t="s">
        <v>13787</v>
      </c>
      <c r="D4832" s="44">
        <v>3675574.88</v>
      </c>
      <c r="E4832" s="37">
        <v>3.6755748800000001</v>
      </c>
      <c r="F4832" t="s">
        <v>392</v>
      </c>
      <c r="G4832" t="s">
        <v>68</v>
      </c>
      <c r="H4832" s="45" t="s">
        <v>25</v>
      </c>
      <c r="I4832" t="s">
        <v>393</v>
      </c>
      <c r="J4832" t="s">
        <v>70</v>
      </c>
      <c r="K4832" t="s">
        <v>124</v>
      </c>
      <c r="L4832" t="e">
        <f>#VALUE!</f>
        <v>#VALUE!</v>
      </c>
      <c r="M4832" t="s">
        <v>124</v>
      </c>
      <c r="N4832" t="e">
        <f>#VALUE!</f>
        <v>#VALUE!</v>
      </c>
      <c r="O4832" t="s">
        <v>124</v>
      </c>
      <c r="P4832" t="e">
        <f>#VALUE!</f>
        <v>#VALUE!</v>
      </c>
      <c r="Q4832" s="45" t="s">
        <v>124</v>
      </c>
      <c r="R4832" s="45" t="e">
        <f>#VALUE!</f>
        <v>#VALUE!</v>
      </c>
      <c r="S4832" s="45" t="s">
        <v>124</v>
      </c>
      <c r="T4832" s="45" t="e">
        <f>#VALUE!</f>
        <v>#VALUE!</v>
      </c>
      <c r="U4832" s="45" t="s">
        <v>13788</v>
      </c>
      <c r="V4832" t="b">
        <f>TRUE()</f>
        <v>1</v>
      </c>
      <c r="W4832" t="s">
        <v>57</v>
      </c>
      <c r="X4832" t="s">
        <v>57</v>
      </c>
    </row>
    <row r="4833" spans="1:24">
      <c r="A4833" s="43">
        <v>43830</v>
      </c>
      <c r="B4833" t="s">
        <v>13789</v>
      </c>
      <c r="C4833" t="s">
        <v>13790</v>
      </c>
      <c r="D4833" s="44">
        <v>102216.163</v>
      </c>
      <c r="E4833" s="37">
        <v>0.102216163</v>
      </c>
      <c r="F4833" t="s">
        <v>632</v>
      </c>
      <c r="G4833" t="s">
        <v>633</v>
      </c>
      <c r="H4833" s="45" t="s">
        <v>25</v>
      </c>
      <c r="I4833" t="s">
        <v>634</v>
      </c>
      <c r="J4833" t="s">
        <v>635</v>
      </c>
      <c r="K4833">
        <v>2.4986598293544802</v>
      </c>
      <c r="L4833">
        <v>40908.394891995798</v>
      </c>
      <c r="M4833">
        <v>2.2451037003132499</v>
      </c>
      <c r="N4833">
        <v>9.1843588745895502E-2</v>
      </c>
      <c r="O4833">
        <v>2.2370422833578099</v>
      </c>
      <c r="P4833">
        <v>9.1513809117693301E-2</v>
      </c>
      <c r="Q4833" s="45">
        <v>2.1225133260005098</v>
      </c>
      <c r="R4833" s="45">
        <v>8.6828613303552293E-2</v>
      </c>
      <c r="S4833" s="45">
        <v>2.15183859351832</v>
      </c>
      <c r="T4833" s="45">
        <v>8.8028262927484294E-2</v>
      </c>
      <c r="U4833" s="45" t="s">
        <v>13791</v>
      </c>
      <c r="V4833" t="b">
        <f>FALSE()</f>
        <v>0</v>
      </c>
      <c r="W4833" t="s">
        <v>57</v>
      </c>
      <c r="X4833" t="s">
        <v>57</v>
      </c>
    </row>
    <row r="4834" spans="1:24">
      <c r="A4834" s="43">
        <v>43830</v>
      </c>
      <c r="B4834" t="s">
        <v>13792</v>
      </c>
      <c r="C4834" t="s">
        <v>13793</v>
      </c>
      <c r="D4834" s="44">
        <v>9409413.4859999996</v>
      </c>
      <c r="E4834" s="37">
        <v>9.409413486</v>
      </c>
      <c r="F4834" t="s">
        <v>527</v>
      </c>
      <c r="G4834" t="s">
        <v>347</v>
      </c>
      <c r="H4834" s="45" t="s">
        <v>25</v>
      </c>
      <c r="I4834" t="s">
        <v>528</v>
      </c>
      <c r="J4834" t="s">
        <v>349</v>
      </c>
      <c r="K4834">
        <v>2.8935738257389598</v>
      </c>
      <c r="L4834">
        <v>3251831.14469078</v>
      </c>
      <c r="M4834">
        <v>1.8491491873574</v>
      </c>
      <c r="N4834">
        <v>6.0131209186284398</v>
      </c>
      <c r="O4834">
        <v>1.4073405358315101</v>
      </c>
      <c r="P4834">
        <v>4.5764337856027204</v>
      </c>
      <c r="Q4834" s="45">
        <v>1.6313164108618701</v>
      </c>
      <c r="R4834" s="45">
        <v>5.3047655116858099</v>
      </c>
      <c r="S4834" s="45">
        <v>1.6416666128000099</v>
      </c>
      <c r="T4834" s="45">
        <v>5.3384226207020902</v>
      </c>
      <c r="U4834" s="45" t="s">
        <v>13794</v>
      </c>
      <c r="V4834" t="b">
        <f>FALSE()</f>
        <v>0</v>
      </c>
      <c r="W4834" t="s">
        <v>57</v>
      </c>
      <c r="X4834" t="s">
        <v>57</v>
      </c>
    </row>
    <row r="4835" spans="1:24">
      <c r="A4835" s="43">
        <v>43830</v>
      </c>
      <c r="B4835" t="s">
        <v>13795</v>
      </c>
      <c r="C4835" t="s">
        <v>13796</v>
      </c>
      <c r="D4835" s="44">
        <v>159396.95600000001</v>
      </c>
      <c r="E4835" s="37">
        <v>0.15939695600000001</v>
      </c>
      <c r="F4835" t="s">
        <v>7722</v>
      </c>
      <c r="G4835" t="s">
        <v>6891</v>
      </c>
      <c r="H4835" s="45" t="s">
        <v>25</v>
      </c>
      <c r="I4835" t="s">
        <v>7723</v>
      </c>
      <c r="J4835" t="s">
        <v>6893</v>
      </c>
      <c r="K4835">
        <v>12.965</v>
      </c>
      <c r="L4835">
        <v>12294.4046278442</v>
      </c>
      <c r="M4835">
        <v>8.1219999999999999</v>
      </c>
      <c r="N4835">
        <v>9.9855154387350598E-2</v>
      </c>
      <c r="O4835">
        <v>9.2460000000000004</v>
      </c>
      <c r="P4835">
        <v>0.113674065189047</v>
      </c>
      <c r="Q4835" s="45">
        <v>10.055</v>
      </c>
      <c r="R4835" s="45">
        <v>0.12362023853297301</v>
      </c>
      <c r="S4835" s="45">
        <v>10.43</v>
      </c>
      <c r="T4835" s="45">
        <v>0.12823064026841499</v>
      </c>
      <c r="U4835" s="45" t="s">
        <v>13797</v>
      </c>
      <c r="V4835" t="b">
        <f>FALSE()</f>
        <v>0</v>
      </c>
      <c r="W4835" t="s">
        <v>57</v>
      </c>
      <c r="X4835" t="s">
        <v>57</v>
      </c>
    </row>
    <row r="4836" spans="1:24">
      <c r="A4836" s="43">
        <v>43830</v>
      </c>
      <c r="B4836" t="s">
        <v>13798</v>
      </c>
      <c r="C4836" t="s">
        <v>13799</v>
      </c>
      <c r="D4836" s="44">
        <v>270527313.55699998</v>
      </c>
      <c r="E4836" s="37">
        <v>270.52731355700001</v>
      </c>
      <c r="F4836" t="s">
        <v>346</v>
      </c>
      <c r="G4836" t="s">
        <v>347</v>
      </c>
      <c r="H4836" s="45" t="s">
        <v>25</v>
      </c>
      <c r="I4836" t="s">
        <v>348</v>
      </c>
      <c r="J4836" t="s">
        <v>349</v>
      </c>
      <c r="K4836">
        <v>33.220314399999999</v>
      </c>
      <c r="L4836">
        <v>8143430.2607623702</v>
      </c>
      <c r="M4836">
        <v>16.456408</v>
      </c>
      <c r="N4836">
        <v>134.01161089065201</v>
      </c>
      <c r="O4836">
        <v>16.429404000000002</v>
      </c>
      <c r="P4836">
        <v>133.79170569989</v>
      </c>
      <c r="Q4836" s="45">
        <v>14.4712665</v>
      </c>
      <c r="R4836" s="45">
        <v>117.84574952765701</v>
      </c>
      <c r="S4836" s="45">
        <v>15.7369512</v>
      </c>
      <c r="T4836" s="45">
        <v>128.15276461422101</v>
      </c>
      <c r="U4836" s="45" t="s">
        <v>13800</v>
      </c>
      <c r="V4836" t="b">
        <f>FALSE()</f>
        <v>0</v>
      </c>
      <c r="W4836" t="s">
        <v>57</v>
      </c>
      <c r="X4836" t="s">
        <v>57</v>
      </c>
    </row>
    <row r="4837" spans="1:24">
      <c r="A4837" s="43">
        <v>43830</v>
      </c>
      <c r="B4837" t="s">
        <v>13801</v>
      </c>
      <c r="C4837" t="s">
        <v>13802</v>
      </c>
      <c r="D4837" s="44">
        <v>6199055.392</v>
      </c>
      <c r="E4837" s="37">
        <v>6.199055392</v>
      </c>
      <c r="F4837" t="s">
        <v>52</v>
      </c>
      <c r="G4837" t="s">
        <v>53</v>
      </c>
      <c r="H4837" s="45" t="s">
        <v>25</v>
      </c>
      <c r="I4837" t="s">
        <v>54</v>
      </c>
      <c r="J4837" t="s">
        <v>55</v>
      </c>
      <c r="K4837">
        <v>875.77614527445303</v>
      </c>
      <c r="L4837">
        <v>7078.35606787089</v>
      </c>
      <c r="M4837">
        <v>600.52850987432703</v>
      </c>
      <c r="N4837">
        <v>4.2507546217984</v>
      </c>
      <c r="O4837">
        <v>680.77995420482898</v>
      </c>
      <c r="P4837">
        <v>4.8188029197306204</v>
      </c>
      <c r="Q4837" s="45">
        <v>718.10744713769998</v>
      </c>
      <c r="R4837" s="45">
        <v>5.0830202058304099</v>
      </c>
      <c r="S4837" s="45">
        <v>715.56528712059105</v>
      </c>
      <c r="T4837" s="45">
        <v>5.0650258920478102</v>
      </c>
      <c r="U4837" s="45" t="s">
        <v>13803</v>
      </c>
      <c r="V4837" t="b">
        <f>FALSE()</f>
        <v>0</v>
      </c>
      <c r="W4837" t="s">
        <v>57</v>
      </c>
      <c r="X4837" t="s">
        <v>57</v>
      </c>
    </row>
    <row r="4838" spans="1:24">
      <c r="A4838" s="43">
        <v>43830</v>
      </c>
      <c r="B4838" t="s">
        <v>13804</v>
      </c>
      <c r="C4838" t="s">
        <v>13805</v>
      </c>
      <c r="D4838" s="44">
        <v>4827216.165</v>
      </c>
      <c r="E4838" s="37">
        <v>4.8272161650000003</v>
      </c>
      <c r="F4838" t="s">
        <v>382</v>
      </c>
      <c r="G4838" t="s">
        <v>383</v>
      </c>
      <c r="H4838" s="45" t="s">
        <v>25</v>
      </c>
      <c r="I4838" t="s">
        <v>384</v>
      </c>
      <c r="J4838" t="s">
        <v>385</v>
      </c>
      <c r="K4838">
        <v>27.363328119569001</v>
      </c>
      <c r="L4838">
        <v>176411.88030588301</v>
      </c>
      <c r="M4838">
        <v>22.514712117191198</v>
      </c>
      <c r="N4838">
        <v>3.97186269913934</v>
      </c>
      <c r="O4838">
        <v>23.6639439083573</v>
      </c>
      <c r="P4838">
        <v>4.1746008403262502</v>
      </c>
      <c r="Q4838" s="45">
        <v>25.376482418416401</v>
      </c>
      <c r="R4838" s="45">
        <v>4.4767129789820101</v>
      </c>
      <c r="S4838" s="45">
        <v>26.890989541661899</v>
      </c>
      <c r="T4838" s="45">
        <v>4.7438900283303997</v>
      </c>
      <c r="U4838" s="45" t="s">
        <v>13806</v>
      </c>
      <c r="V4838" t="b">
        <f>FALSE()</f>
        <v>0</v>
      </c>
      <c r="W4838" t="s">
        <v>57</v>
      </c>
      <c r="X4838" t="s">
        <v>57</v>
      </c>
    </row>
    <row r="4839" spans="1:24">
      <c r="A4839" s="43">
        <v>43830</v>
      </c>
      <c r="B4839" t="s">
        <v>13807</v>
      </c>
      <c r="C4839" t="s">
        <v>13808</v>
      </c>
      <c r="D4839" s="44">
        <v>103039629.21600001</v>
      </c>
      <c r="E4839" s="37">
        <v>103.03962921599999</v>
      </c>
      <c r="F4839" t="s">
        <v>52</v>
      </c>
      <c r="G4839" t="s">
        <v>53</v>
      </c>
      <c r="H4839" s="45" t="s">
        <v>25</v>
      </c>
      <c r="I4839" t="s">
        <v>54</v>
      </c>
      <c r="J4839" t="s">
        <v>55</v>
      </c>
      <c r="K4839">
        <v>187.27907640000001</v>
      </c>
      <c r="L4839">
        <v>550192.95906779706</v>
      </c>
      <c r="M4839">
        <v>128.63723709999999</v>
      </c>
      <c r="N4839">
        <v>70.775302126354802</v>
      </c>
      <c r="O4839">
        <v>150.95648299999999</v>
      </c>
      <c r="P4839">
        <v>83.055194072237597</v>
      </c>
      <c r="Q4839" s="45">
        <v>164.80294649999999</v>
      </c>
      <c r="R4839" s="45">
        <v>90.673420797926795</v>
      </c>
      <c r="S4839" s="45">
        <v>177.28081879999999</v>
      </c>
      <c r="T4839" s="45">
        <v>97.538658281533898</v>
      </c>
      <c r="U4839" s="45" t="s">
        <v>13809</v>
      </c>
      <c r="V4839" t="b">
        <f>FALSE()</f>
        <v>0</v>
      </c>
      <c r="W4839" t="s">
        <v>57</v>
      </c>
      <c r="X4839" t="s">
        <v>57</v>
      </c>
    </row>
    <row r="4840" spans="1:24">
      <c r="A4840" s="43">
        <v>43830</v>
      </c>
      <c r="B4840" t="s">
        <v>13810</v>
      </c>
      <c r="C4840" t="s">
        <v>13811</v>
      </c>
      <c r="D4840" s="44">
        <v>7963411.7570000002</v>
      </c>
      <c r="E4840" s="37">
        <v>7.9634117570000003</v>
      </c>
      <c r="F4840" t="s">
        <v>439</v>
      </c>
      <c r="G4840" t="s">
        <v>405</v>
      </c>
      <c r="H4840" s="45" t="s">
        <v>25</v>
      </c>
      <c r="I4840" t="s">
        <v>440</v>
      </c>
      <c r="J4840" t="s">
        <v>407</v>
      </c>
      <c r="K4840">
        <v>22.261867076979598</v>
      </c>
      <c r="L4840">
        <v>357715.35826097702</v>
      </c>
      <c r="M4840">
        <v>17.114279026924901</v>
      </c>
      <c r="N4840">
        <v>6.1220404534947601</v>
      </c>
      <c r="O4840">
        <v>17.4838877522552</v>
      </c>
      <c r="P4840">
        <v>6.2542551710926704</v>
      </c>
      <c r="Q4840" s="45">
        <v>17.609214922048999</v>
      </c>
      <c r="R4840" s="45">
        <v>6.2990866245352999</v>
      </c>
      <c r="S4840" s="45">
        <v>17.851295700428999</v>
      </c>
      <c r="T4840" s="45">
        <v>6.3856826369015902</v>
      </c>
      <c r="U4840" s="45" t="s">
        <v>13811</v>
      </c>
      <c r="V4840" t="b">
        <f>FALSE()</f>
        <v>0</v>
      </c>
      <c r="W4840" t="s">
        <v>57</v>
      </c>
      <c r="X4840" t="s">
        <v>57</v>
      </c>
    </row>
    <row r="4841" spans="1:24">
      <c r="A4841" s="43">
        <v>43830</v>
      </c>
      <c r="B4841" t="s">
        <v>13812</v>
      </c>
      <c r="C4841" t="s">
        <v>13813</v>
      </c>
      <c r="D4841" s="44">
        <v>4087615.4530000002</v>
      </c>
      <c r="E4841" s="37">
        <v>4.0876154529999997</v>
      </c>
      <c r="F4841" t="s">
        <v>750</v>
      </c>
      <c r="G4841" t="s">
        <v>751</v>
      </c>
      <c r="H4841" s="45" t="s">
        <v>24</v>
      </c>
      <c r="I4841" t="s">
        <v>752</v>
      </c>
      <c r="J4841" t="s">
        <v>753</v>
      </c>
      <c r="K4841">
        <v>10.635520821513699</v>
      </c>
      <c r="L4841">
        <v>384336.18076620298</v>
      </c>
      <c r="M4841">
        <v>4.2632973932842297</v>
      </c>
      <c r="N4841">
        <v>1.6385394376053699</v>
      </c>
      <c r="O4841">
        <v>4.31890599309635</v>
      </c>
      <c r="P4841">
        <v>1.65991183447491</v>
      </c>
      <c r="Q4841" s="45">
        <v>4.3973234546994098</v>
      </c>
      <c r="R4841" s="45">
        <v>1.6900505021728101</v>
      </c>
      <c r="S4841" s="45">
        <v>4.5746908214860502</v>
      </c>
      <c r="T4841" s="45">
        <v>1.7582191985161499</v>
      </c>
      <c r="U4841" s="45" t="s">
        <v>13814</v>
      </c>
      <c r="V4841" t="b">
        <f>FALSE()</f>
        <v>0</v>
      </c>
      <c r="W4841" t="s">
        <v>117</v>
      </c>
      <c r="X4841" t="s">
        <v>57</v>
      </c>
    </row>
    <row r="4842" spans="1:24">
      <c r="A4842" s="43">
        <v>43830</v>
      </c>
      <c r="B4842" t="s">
        <v>13815</v>
      </c>
      <c r="C4842" t="s">
        <v>13816</v>
      </c>
      <c r="D4842" s="44">
        <v>3172171.932</v>
      </c>
      <c r="E4842" s="37">
        <v>3.1721719319999999</v>
      </c>
      <c r="F4842" t="s">
        <v>382</v>
      </c>
      <c r="G4842" t="s">
        <v>383</v>
      </c>
      <c r="H4842" s="45" t="s">
        <v>25</v>
      </c>
      <c r="I4842" t="s">
        <v>384</v>
      </c>
      <c r="J4842" t="s">
        <v>385</v>
      </c>
      <c r="K4842">
        <v>16.41</v>
      </c>
      <c r="L4842">
        <v>193307.24753199299</v>
      </c>
      <c r="M4842">
        <v>10.96</v>
      </c>
      <c r="N4842">
        <v>2.11864743295064</v>
      </c>
      <c r="O4842">
        <v>13.07</v>
      </c>
      <c r="P4842">
        <v>2.5265257252431401</v>
      </c>
      <c r="Q4842" s="45">
        <v>13.02</v>
      </c>
      <c r="R4842" s="45">
        <v>2.5168603628665398</v>
      </c>
      <c r="S4842" s="45">
        <v>12.77</v>
      </c>
      <c r="T4842" s="45">
        <v>2.4685335509835502</v>
      </c>
      <c r="U4842" s="45" t="s">
        <v>13817</v>
      </c>
      <c r="V4842" t="b">
        <f>FALSE()</f>
        <v>0</v>
      </c>
      <c r="W4842" t="s">
        <v>57</v>
      </c>
      <c r="X4842" t="s">
        <v>57</v>
      </c>
    </row>
    <row r="4843" spans="1:24">
      <c r="A4843" s="43">
        <v>43830</v>
      </c>
      <c r="B4843" t="s">
        <v>13818</v>
      </c>
      <c r="C4843" t="s">
        <v>13819</v>
      </c>
      <c r="D4843" s="44">
        <v>43775262.423</v>
      </c>
      <c r="E4843" s="37">
        <v>43.775262423000001</v>
      </c>
      <c r="F4843" t="s">
        <v>934</v>
      </c>
      <c r="G4843" t="s">
        <v>90</v>
      </c>
      <c r="H4843" s="45" t="s">
        <v>25</v>
      </c>
      <c r="I4843" t="s">
        <v>935</v>
      </c>
      <c r="J4843" t="s">
        <v>92</v>
      </c>
      <c r="K4843">
        <v>13.484999999999999</v>
      </c>
      <c r="L4843">
        <v>3246218.9412680799</v>
      </c>
      <c r="M4843">
        <v>8.9939999999999998</v>
      </c>
      <c r="N4843">
        <v>29.196493157765101</v>
      </c>
      <c r="O4843">
        <v>9.2759999999999998</v>
      </c>
      <c r="P4843">
        <v>30.1119268992027</v>
      </c>
      <c r="Q4843" s="45">
        <v>9.2680000000000007</v>
      </c>
      <c r="R4843" s="45">
        <v>30.085957147672499</v>
      </c>
      <c r="S4843" s="45">
        <v>10.095000000000001</v>
      </c>
      <c r="T4843" s="45">
        <v>32.770580212101201</v>
      </c>
      <c r="U4843" s="45" t="s">
        <v>13820</v>
      </c>
      <c r="V4843" t="b">
        <f>FALSE()</f>
        <v>0</v>
      </c>
      <c r="W4843" t="s">
        <v>57</v>
      </c>
      <c r="X4843" t="s">
        <v>57</v>
      </c>
    </row>
    <row r="4844" spans="1:24">
      <c r="A4844" s="43">
        <v>43830</v>
      </c>
      <c r="B4844" t="s">
        <v>13821</v>
      </c>
      <c r="C4844" t="s">
        <v>13822</v>
      </c>
      <c r="D4844" s="44">
        <v>14815972.863</v>
      </c>
      <c r="E4844" s="37">
        <v>14.815972863000001</v>
      </c>
      <c r="F4844" t="s">
        <v>692</v>
      </c>
      <c r="G4844" t="s">
        <v>210</v>
      </c>
      <c r="H4844" s="45" t="s">
        <v>25</v>
      </c>
      <c r="I4844" t="s">
        <v>693</v>
      </c>
      <c r="J4844" t="s">
        <v>212</v>
      </c>
      <c r="K4844">
        <v>47.255704574683101</v>
      </c>
      <c r="L4844">
        <v>313527.71049228101</v>
      </c>
      <c r="M4844">
        <v>41.486600850259798</v>
      </c>
      <c r="N4844">
        <v>13.0071989806891</v>
      </c>
      <c r="O4844">
        <v>48.6530177624849</v>
      </c>
      <c r="P4844">
        <v>15.2540692676122</v>
      </c>
      <c r="Q4844" s="45">
        <v>55.135648663697097</v>
      </c>
      <c r="R4844" s="45">
        <v>17.286553692035699</v>
      </c>
      <c r="S4844" s="45">
        <v>54.609030031710503</v>
      </c>
      <c r="T4844" s="45">
        <v>17.121444158046401</v>
      </c>
      <c r="U4844" s="45" t="s">
        <v>13822</v>
      </c>
      <c r="V4844" t="b">
        <f>FALSE()</f>
        <v>0</v>
      </c>
      <c r="W4844" t="s">
        <v>57</v>
      </c>
      <c r="X4844" t="s">
        <v>57</v>
      </c>
    </row>
    <row r="4845" spans="1:24">
      <c r="A4845" s="43">
        <v>43830</v>
      </c>
      <c r="B4845" t="s">
        <v>13823</v>
      </c>
      <c r="C4845" t="s">
        <v>13824</v>
      </c>
      <c r="D4845" s="44">
        <v>5513675.9620000003</v>
      </c>
      <c r="E4845" s="37">
        <v>5.5136759619999998</v>
      </c>
      <c r="F4845" t="s">
        <v>532</v>
      </c>
      <c r="G4845" t="s">
        <v>333</v>
      </c>
      <c r="H4845" s="45" t="s">
        <v>25</v>
      </c>
      <c r="I4845" t="s">
        <v>533</v>
      </c>
      <c r="J4845" t="s">
        <v>335</v>
      </c>
      <c r="K4845">
        <v>13.2241167450026</v>
      </c>
      <c r="L4845">
        <v>416940.96235830802</v>
      </c>
      <c r="M4845">
        <v>5.6402346165303401</v>
      </c>
      <c r="N4845">
        <v>2.3516448489427999</v>
      </c>
      <c r="O4845">
        <v>5.8883410828882097</v>
      </c>
      <c r="P4845">
        <v>2.4550905977933701</v>
      </c>
      <c r="Q4845" s="45">
        <v>7.9305808004814899</v>
      </c>
      <c r="R4845" s="45">
        <v>3.3065839910130701</v>
      </c>
      <c r="S4845" s="45">
        <v>7.3292919718359704</v>
      </c>
      <c r="T4845" s="45">
        <v>3.0558820481423101</v>
      </c>
      <c r="U4845" s="45" t="s">
        <v>13825</v>
      </c>
      <c r="V4845" t="b">
        <f>FALSE()</f>
        <v>0</v>
      </c>
      <c r="W4845" t="s">
        <v>57</v>
      </c>
      <c r="X4845" t="s">
        <v>57</v>
      </c>
    </row>
    <row r="4846" spans="1:24">
      <c r="A4846" s="43">
        <v>43830</v>
      </c>
      <c r="B4846" t="s">
        <v>13826</v>
      </c>
      <c r="C4846" t="s">
        <v>13827</v>
      </c>
      <c r="D4846" s="44">
        <v>3415286.605</v>
      </c>
      <c r="E4846" s="37">
        <v>3.4152866049999999</v>
      </c>
      <c r="F4846" t="s">
        <v>154</v>
      </c>
      <c r="G4846" t="s">
        <v>155</v>
      </c>
      <c r="H4846" s="45" t="s">
        <v>25</v>
      </c>
      <c r="I4846" t="s">
        <v>156</v>
      </c>
      <c r="J4846" t="s">
        <v>157</v>
      </c>
      <c r="K4846">
        <v>99.5200165084606</v>
      </c>
      <c r="L4846">
        <v>34317.584791695197</v>
      </c>
      <c r="M4846">
        <v>54.451822262118498</v>
      </c>
      <c r="N4846">
        <v>1.86865502754257</v>
      </c>
      <c r="O4846">
        <v>57.659627393838498</v>
      </c>
      <c r="P4846">
        <v>1.9787391521455999</v>
      </c>
      <c r="Q4846" s="45">
        <v>60.285680763279998</v>
      </c>
      <c r="R4846" s="45">
        <v>2.0688589613189299</v>
      </c>
      <c r="S4846" s="45">
        <v>56.963012202625102</v>
      </c>
      <c r="T4846" s="45">
        <v>1.9548330012539501</v>
      </c>
      <c r="U4846" s="45" t="s">
        <v>13828</v>
      </c>
      <c r="V4846" t="b">
        <f>FALSE()</f>
        <v>0</v>
      </c>
      <c r="W4846" t="s">
        <v>57</v>
      </c>
      <c r="X4846" t="s">
        <v>57</v>
      </c>
    </row>
    <row r="4847" spans="1:24">
      <c r="A4847" s="43">
        <v>43830</v>
      </c>
      <c r="B4847" t="s">
        <v>13829</v>
      </c>
      <c r="C4847" t="s">
        <v>13830</v>
      </c>
      <c r="D4847" s="44">
        <v>1670975.6229999999</v>
      </c>
      <c r="E4847" s="37">
        <v>1.6709756229999999</v>
      </c>
      <c r="F4847" t="s">
        <v>485</v>
      </c>
      <c r="G4847" t="s">
        <v>486</v>
      </c>
      <c r="H4847" s="45" t="s">
        <v>25</v>
      </c>
      <c r="I4847" t="s">
        <v>487</v>
      </c>
      <c r="J4847" t="s">
        <v>488</v>
      </c>
      <c r="K4847">
        <v>14.9807146794047</v>
      </c>
      <c r="L4847">
        <v>111541.782802741</v>
      </c>
      <c r="M4847">
        <v>10.358976098252199</v>
      </c>
      <c r="N4847">
        <v>1.15545866201004</v>
      </c>
      <c r="O4847">
        <v>11.745867199851199</v>
      </c>
      <c r="P4847">
        <v>1.3101549680356499</v>
      </c>
      <c r="Q4847" s="45">
        <v>12.446124721603599</v>
      </c>
      <c r="R4847" s="45">
        <v>1.3882629404329401</v>
      </c>
      <c r="S4847" s="45">
        <v>12.833983398619701</v>
      </c>
      <c r="T4847" s="45">
        <v>1.4315253887428301</v>
      </c>
      <c r="U4847" s="45" t="s">
        <v>13831</v>
      </c>
      <c r="V4847" t="b">
        <f>FALSE()</f>
        <v>0</v>
      </c>
      <c r="W4847" t="s">
        <v>57</v>
      </c>
      <c r="X4847" t="s">
        <v>57</v>
      </c>
    </row>
    <row r="4848" spans="1:24">
      <c r="A4848" s="43">
        <v>43830</v>
      </c>
      <c r="B4848" t="s">
        <v>13832</v>
      </c>
      <c r="C4848" t="s">
        <v>13833</v>
      </c>
      <c r="D4848" s="44">
        <v>877946.31299999997</v>
      </c>
      <c r="E4848" s="37">
        <v>0.87794631300000003</v>
      </c>
      <c r="F4848" t="s">
        <v>504</v>
      </c>
      <c r="G4848" t="s">
        <v>505</v>
      </c>
      <c r="H4848" s="45" t="s">
        <v>25</v>
      </c>
      <c r="I4848" t="s">
        <v>506</v>
      </c>
      <c r="J4848" t="s">
        <v>507</v>
      </c>
      <c r="K4848">
        <v>33.759934778614699</v>
      </c>
      <c r="L4848">
        <v>26005.568990498701</v>
      </c>
      <c r="M4848">
        <v>19.332249031648601</v>
      </c>
      <c r="N4848">
        <v>0.50274613593403905</v>
      </c>
      <c r="O4848">
        <v>19.351590253882598</v>
      </c>
      <c r="P4848">
        <v>0.50324911542320605</v>
      </c>
      <c r="Q4848" s="45">
        <v>21.1567023942094</v>
      </c>
      <c r="R4848" s="45">
        <v>0.55019208372406103</v>
      </c>
      <c r="S4848" s="45">
        <v>22.808314120499901</v>
      </c>
      <c r="T4848" s="45">
        <v>0.59314318641762498</v>
      </c>
      <c r="U4848" s="45" t="s">
        <v>13834</v>
      </c>
      <c r="V4848" t="b">
        <f>FALSE()</f>
        <v>0</v>
      </c>
      <c r="W4848" t="s">
        <v>57</v>
      </c>
      <c r="X4848" t="s">
        <v>57</v>
      </c>
    </row>
    <row r="4849" spans="1:24">
      <c r="A4849" s="43">
        <v>43830</v>
      </c>
      <c r="B4849" t="s">
        <v>13835</v>
      </c>
      <c r="C4849" t="s">
        <v>13836</v>
      </c>
      <c r="D4849" s="44">
        <v>13372021.264</v>
      </c>
      <c r="E4849" s="37">
        <v>13.372021264000001</v>
      </c>
      <c r="F4849" t="s">
        <v>913</v>
      </c>
      <c r="G4849" t="s">
        <v>505</v>
      </c>
      <c r="H4849" s="45" t="s">
        <v>25</v>
      </c>
      <c r="I4849" t="s">
        <v>914</v>
      </c>
      <c r="J4849" t="s">
        <v>507</v>
      </c>
      <c r="K4849">
        <v>4.0856494580194704</v>
      </c>
      <c r="L4849">
        <v>3272924.2685646699</v>
      </c>
      <c r="M4849">
        <v>2.3742840812470498</v>
      </c>
      <c r="N4849">
        <v>7.7708519899802297</v>
      </c>
      <c r="O4849">
        <v>2.7066930159025402</v>
      </c>
      <c r="P4849">
        <v>8.8588012593019094</v>
      </c>
      <c r="Q4849" s="45">
        <v>2.62428591314031</v>
      </c>
      <c r="R4849" s="45">
        <v>8.5890890527693102</v>
      </c>
      <c r="S4849" s="45">
        <v>2.77351855997015</v>
      </c>
      <c r="T4849" s="45">
        <v>9.0775162042408297</v>
      </c>
      <c r="U4849" s="45" t="s">
        <v>13837</v>
      </c>
      <c r="V4849" t="b">
        <f>FALSE()</f>
        <v>0</v>
      </c>
      <c r="W4849" t="s">
        <v>57</v>
      </c>
      <c r="X4849" t="s">
        <v>57</v>
      </c>
    </row>
    <row r="4850" spans="1:24">
      <c r="A4850" s="43">
        <v>43830</v>
      </c>
      <c r="B4850" t="s">
        <v>13838</v>
      </c>
      <c r="C4850" t="s">
        <v>13839</v>
      </c>
      <c r="D4850" s="44">
        <v>24389554.686000001</v>
      </c>
      <c r="E4850" s="37">
        <v>24.389554686</v>
      </c>
      <c r="F4850" t="s">
        <v>359</v>
      </c>
      <c r="G4850" t="s">
        <v>359</v>
      </c>
      <c r="H4850" s="45" t="s">
        <v>24</v>
      </c>
      <c r="I4850" t="s">
        <v>360</v>
      </c>
      <c r="J4850" t="s">
        <v>361</v>
      </c>
      <c r="K4850">
        <v>13.323483373139799</v>
      </c>
      <c r="L4850">
        <v>1830568.928781</v>
      </c>
      <c r="M4850">
        <v>9.8900338686820994</v>
      </c>
      <c r="N4850">
        <v>18.104388704601199</v>
      </c>
      <c r="O4850">
        <v>10.447329117455601</v>
      </c>
      <c r="P4850">
        <v>19.124556071163301</v>
      </c>
      <c r="Q4850" s="45">
        <v>9.9543353285077991</v>
      </c>
      <c r="R4850" s="45">
        <v>18.222096959033401</v>
      </c>
      <c r="S4850" s="45">
        <v>10.521282363365</v>
      </c>
      <c r="T4850" s="45">
        <v>19.259932585307499</v>
      </c>
      <c r="U4850" s="45" t="s">
        <v>13840</v>
      </c>
      <c r="V4850" t="b">
        <f>FALSE()</f>
        <v>0</v>
      </c>
      <c r="W4850" t="s">
        <v>117</v>
      </c>
      <c r="X4850" t="s">
        <v>117</v>
      </c>
    </row>
    <row r="4851" spans="1:24">
      <c r="A4851" s="43">
        <v>43830</v>
      </c>
      <c r="B4851" t="s">
        <v>13841</v>
      </c>
      <c r="C4851" t="s">
        <v>13842</v>
      </c>
      <c r="D4851" s="44">
        <v>1736624.274</v>
      </c>
      <c r="E4851" s="37">
        <v>1.736624274</v>
      </c>
      <c r="F4851" t="s">
        <v>83</v>
      </c>
      <c r="G4851" t="s">
        <v>83</v>
      </c>
      <c r="H4851" s="45" t="s">
        <v>25</v>
      </c>
      <c r="I4851" t="s">
        <v>84</v>
      </c>
      <c r="J4851" t="s">
        <v>85</v>
      </c>
      <c r="K4851">
        <v>17.4747657541797</v>
      </c>
      <c r="L4851">
        <v>99378.972996226104</v>
      </c>
      <c r="M4851">
        <v>10.519514879546501</v>
      </c>
      <c r="N4851">
        <v>1.0454185851478499</v>
      </c>
      <c r="O4851">
        <v>11.8301878545522</v>
      </c>
      <c r="P4851">
        <v>1.17567191933782</v>
      </c>
      <c r="Q4851" s="45">
        <v>11.984523942093499</v>
      </c>
      <c r="R4851" s="45">
        <v>1.1910096812139299</v>
      </c>
      <c r="S4851" s="45">
        <v>12.584194459988799</v>
      </c>
      <c r="T4851" s="45">
        <v>1.2506043214184801</v>
      </c>
      <c r="U4851" s="45" t="s">
        <v>13843</v>
      </c>
      <c r="V4851" t="b">
        <f>FALSE()</f>
        <v>0</v>
      </c>
      <c r="W4851" t="s">
        <v>57</v>
      </c>
      <c r="X4851" t="s">
        <v>57</v>
      </c>
    </row>
    <row r="4852" spans="1:24">
      <c r="A4852" s="43">
        <v>43830</v>
      </c>
      <c r="B4852" t="s">
        <v>13844</v>
      </c>
      <c r="C4852" t="s">
        <v>13845</v>
      </c>
      <c r="D4852" s="44">
        <v>19000538.982999999</v>
      </c>
      <c r="E4852" s="37">
        <v>19.000538982999998</v>
      </c>
      <c r="F4852" t="s">
        <v>404</v>
      </c>
      <c r="G4852" t="s">
        <v>405</v>
      </c>
      <c r="H4852" s="45" t="s">
        <v>25</v>
      </c>
      <c r="I4852" t="s">
        <v>406</v>
      </c>
      <c r="J4852" t="s">
        <v>407</v>
      </c>
      <c r="K4852">
        <v>13.5531986037112</v>
      </c>
      <c r="L4852">
        <v>1401922.86253351</v>
      </c>
      <c r="M4852">
        <v>8.4215264903164897</v>
      </c>
      <c r="N4852">
        <v>11.806330524206301</v>
      </c>
      <c r="O4852">
        <v>9.5956905049753605</v>
      </c>
      <c r="P4852">
        <v>13.4524179007207</v>
      </c>
      <c r="Q4852" s="45">
        <v>8.9926670378619207</v>
      </c>
      <c r="R4852" s="45">
        <v>12.607025515530101</v>
      </c>
      <c r="S4852" s="45">
        <v>9.2981779052415607</v>
      </c>
      <c r="T4852" s="45">
        <v>13.035328185262101</v>
      </c>
      <c r="U4852" s="45" t="s">
        <v>13846</v>
      </c>
      <c r="V4852" t="b">
        <f>FALSE()</f>
        <v>0</v>
      </c>
      <c r="W4852" t="s">
        <v>57</v>
      </c>
      <c r="X4852" t="s">
        <v>57</v>
      </c>
    </row>
    <row r="4853" spans="1:24">
      <c r="A4853" s="43">
        <v>43830</v>
      </c>
      <c r="B4853" t="s">
        <v>13847</v>
      </c>
      <c r="C4853" t="s">
        <v>13848</v>
      </c>
      <c r="D4853" s="44">
        <v>4227663.2949999999</v>
      </c>
      <c r="E4853" s="37">
        <v>4.2276632950000002</v>
      </c>
      <c r="F4853" t="s">
        <v>1525</v>
      </c>
      <c r="G4853" t="s">
        <v>201</v>
      </c>
      <c r="H4853" s="45" t="s">
        <v>25</v>
      </c>
      <c r="I4853" t="s">
        <v>1526</v>
      </c>
      <c r="J4853" t="s">
        <v>203</v>
      </c>
      <c r="K4853">
        <v>13.2496463347419</v>
      </c>
      <c r="L4853">
        <v>319077.44464957103</v>
      </c>
      <c r="M4853">
        <v>9.9534044402456292</v>
      </c>
      <c r="N4853">
        <v>3.1759068543572702</v>
      </c>
      <c r="O4853">
        <v>11.678410676090399</v>
      </c>
      <c r="P4853">
        <v>3.7263174360951901</v>
      </c>
      <c r="Q4853" s="45">
        <v>10.5740771158129</v>
      </c>
      <c r="R4853" s="45">
        <v>3.37394950564109</v>
      </c>
      <c r="S4853" s="45">
        <v>11.1285278865883</v>
      </c>
      <c r="T4853" s="45">
        <v>3.5508622407640802</v>
      </c>
      <c r="U4853" s="45" t="s">
        <v>13849</v>
      </c>
      <c r="V4853" t="b">
        <f>FALSE()</f>
        <v>0</v>
      </c>
      <c r="W4853" t="s">
        <v>57</v>
      </c>
      <c r="X4853" t="s">
        <v>57</v>
      </c>
    </row>
    <row r="4854" spans="1:24">
      <c r="A4854" s="43">
        <v>43830</v>
      </c>
      <c r="B4854" t="s">
        <v>13850</v>
      </c>
      <c r="C4854" t="s">
        <v>13851</v>
      </c>
      <c r="D4854" s="44">
        <v>7068858.4589999998</v>
      </c>
      <c r="E4854" s="37">
        <v>7.0688584590000003</v>
      </c>
      <c r="F4854" t="s">
        <v>154</v>
      </c>
      <c r="G4854" t="s">
        <v>155</v>
      </c>
      <c r="H4854" s="45" t="s">
        <v>25</v>
      </c>
      <c r="I4854" t="s">
        <v>156</v>
      </c>
      <c r="J4854" t="s">
        <v>157</v>
      </c>
      <c r="K4854">
        <v>25.678881131728801</v>
      </c>
      <c r="L4854">
        <v>275279.06775757897</v>
      </c>
      <c r="M4854">
        <v>15.572261785545599</v>
      </c>
      <c r="N4854">
        <v>4.2867177072019702</v>
      </c>
      <c r="O4854">
        <v>16.450959732167799</v>
      </c>
      <c r="P4854">
        <v>4.5286048587886301</v>
      </c>
      <c r="Q4854" s="45">
        <v>17.737437360801799</v>
      </c>
      <c r="R4854" s="45">
        <v>4.88274522108998</v>
      </c>
      <c r="S4854" s="45">
        <v>18.820304514083201</v>
      </c>
      <c r="T4854" s="45">
        <v>5.1808358815505899</v>
      </c>
      <c r="U4854" s="45" t="s">
        <v>13852</v>
      </c>
      <c r="V4854" t="b">
        <f>FALSE()</f>
        <v>0</v>
      </c>
      <c r="W4854" t="s">
        <v>57</v>
      </c>
      <c r="X4854" t="s">
        <v>57</v>
      </c>
    </row>
    <row r="4855" spans="1:24">
      <c r="A4855" s="43">
        <v>43830</v>
      </c>
      <c r="B4855" t="s">
        <v>13853</v>
      </c>
      <c r="C4855" t="s">
        <v>13854</v>
      </c>
      <c r="D4855" s="44">
        <v>6284162.3810000001</v>
      </c>
      <c r="E4855" s="37">
        <v>6.2841623809999998</v>
      </c>
      <c r="F4855" t="s">
        <v>607</v>
      </c>
      <c r="G4855" t="s">
        <v>121</v>
      </c>
      <c r="H4855" s="45" t="s">
        <v>25</v>
      </c>
      <c r="I4855" t="s">
        <v>608</v>
      </c>
      <c r="J4855" t="s">
        <v>123</v>
      </c>
      <c r="K4855">
        <v>29.075384898034201</v>
      </c>
      <c r="L4855">
        <v>216133.42017786601</v>
      </c>
      <c r="M4855">
        <v>17.388884837033501</v>
      </c>
      <c r="N4855">
        <v>3.7583191529070801</v>
      </c>
      <c r="O4855">
        <v>18.702321212684801</v>
      </c>
      <c r="P4855">
        <v>4.0421966489626202</v>
      </c>
      <c r="Q4855" s="45">
        <v>20.930176085746101</v>
      </c>
      <c r="R4855" s="45">
        <v>4.5237105423372803</v>
      </c>
      <c r="S4855" s="45">
        <v>23.0839432941615</v>
      </c>
      <c r="T4855" s="45">
        <v>4.9892116153590402</v>
      </c>
      <c r="U4855" s="45" t="s">
        <v>13855</v>
      </c>
      <c r="V4855" t="b">
        <f>FALSE()</f>
        <v>0</v>
      </c>
      <c r="W4855" t="s">
        <v>57</v>
      </c>
      <c r="X4855" t="s">
        <v>57</v>
      </c>
    </row>
    <row r="4856" spans="1:24">
      <c r="A4856" s="43">
        <v>43830</v>
      </c>
      <c r="B4856" t="s">
        <v>13856</v>
      </c>
      <c r="C4856" t="s">
        <v>13857</v>
      </c>
      <c r="D4856" s="44">
        <v>40202090.174000002</v>
      </c>
      <c r="E4856" s="37">
        <v>40.202090173999999</v>
      </c>
      <c r="F4856" t="s">
        <v>99</v>
      </c>
      <c r="G4856" t="s">
        <v>100</v>
      </c>
      <c r="H4856" s="45" t="s">
        <v>25</v>
      </c>
      <c r="I4856" t="s">
        <v>101</v>
      </c>
      <c r="J4856" t="s">
        <v>102</v>
      </c>
      <c r="K4856">
        <v>33.128217894543504</v>
      </c>
      <c r="L4856">
        <v>1213530.11809976</v>
      </c>
      <c r="M4856">
        <v>22.403609400094499</v>
      </c>
      <c r="N4856">
        <v>27.1874547611576</v>
      </c>
      <c r="O4856">
        <v>22.1173077280759</v>
      </c>
      <c r="P4856">
        <v>26.840019059300701</v>
      </c>
      <c r="Q4856" s="45">
        <v>22.926172048997799</v>
      </c>
      <c r="R4856" s="45">
        <v>27.821600274195699</v>
      </c>
      <c r="S4856" s="45">
        <v>23.734255875769399</v>
      </c>
      <c r="T4856" s="45">
        <v>28.8022343359324</v>
      </c>
      <c r="U4856" s="45" t="s">
        <v>13858</v>
      </c>
      <c r="V4856" t="b">
        <f>FALSE()</f>
        <v>0</v>
      </c>
      <c r="W4856" t="s">
        <v>57</v>
      </c>
      <c r="X4856" t="s">
        <v>57</v>
      </c>
    </row>
    <row r="4857" spans="1:24">
      <c r="A4857" s="43">
        <v>43830</v>
      </c>
      <c r="B4857" t="s">
        <v>13859</v>
      </c>
      <c r="C4857" t="s">
        <v>13860</v>
      </c>
      <c r="D4857" s="44">
        <v>8934105.6600000001</v>
      </c>
      <c r="E4857" s="37">
        <v>8.9341056600000002</v>
      </c>
      <c r="F4857" t="s">
        <v>99</v>
      </c>
      <c r="G4857" t="s">
        <v>100</v>
      </c>
      <c r="H4857" s="45" t="s">
        <v>25</v>
      </c>
      <c r="I4857" t="s">
        <v>101</v>
      </c>
      <c r="J4857" t="s">
        <v>102</v>
      </c>
      <c r="K4857">
        <v>35.581248392430602</v>
      </c>
      <c r="L4857">
        <v>251090.281079081</v>
      </c>
      <c r="M4857">
        <v>23.358392678318399</v>
      </c>
      <c r="N4857">
        <v>5.8650653831545201</v>
      </c>
      <c r="O4857">
        <v>26.341772528596699</v>
      </c>
      <c r="P4857">
        <v>6.61416306832656</v>
      </c>
      <c r="Q4857" s="45">
        <v>25.8410954899777</v>
      </c>
      <c r="R4857" s="45">
        <v>6.4884479299698699</v>
      </c>
      <c r="S4857" s="45">
        <v>27.261447957470601</v>
      </c>
      <c r="T4857" s="45">
        <v>6.8450846302640302</v>
      </c>
      <c r="U4857" s="45" t="s">
        <v>13861</v>
      </c>
      <c r="V4857" t="b">
        <f>FALSE()</f>
        <v>0</v>
      </c>
      <c r="W4857" t="s">
        <v>57</v>
      </c>
      <c r="X4857" t="s">
        <v>57</v>
      </c>
    </row>
    <row r="4858" spans="1:24">
      <c r="A4858" s="43">
        <v>43830</v>
      </c>
      <c r="B4858" t="s">
        <v>13862</v>
      </c>
      <c r="C4858" t="s">
        <v>13863</v>
      </c>
      <c r="D4858" s="44">
        <v>66513.78</v>
      </c>
      <c r="E4858" s="37">
        <v>6.6513779999999995E-2</v>
      </c>
      <c r="F4858" t="s">
        <v>281</v>
      </c>
      <c r="G4858" t="s">
        <v>281</v>
      </c>
      <c r="H4858" s="45" t="s">
        <v>25</v>
      </c>
      <c r="I4858" t="s">
        <v>282</v>
      </c>
      <c r="J4858" t="s">
        <v>283</v>
      </c>
      <c r="K4858">
        <v>39.174650927797202</v>
      </c>
      <c r="L4858">
        <v>1697.8780518706201</v>
      </c>
      <c r="M4858">
        <v>27.038110533774201</v>
      </c>
      <c r="N4858">
        <v>4.5907414439347101E-2</v>
      </c>
      <c r="O4858">
        <v>27.319892123128401</v>
      </c>
      <c r="P4858">
        <v>4.6385845215332802E-2</v>
      </c>
      <c r="Q4858" s="45">
        <v>29.0637527839644</v>
      </c>
      <c r="R4858" s="45">
        <v>4.93467079568869E-2</v>
      </c>
      <c r="S4858" s="45">
        <v>30.9221479201642</v>
      </c>
      <c r="T4858" s="45">
        <v>5.2502036270343597E-2</v>
      </c>
      <c r="U4858" s="45" t="s">
        <v>13864</v>
      </c>
      <c r="V4858" t="b">
        <f>FALSE()</f>
        <v>0</v>
      </c>
      <c r="W4858" t="s">
        <v>57</v>
      </c>
      <c r="X4858" t="s">
        <v>57</v>
      </c>
    </row>
    <row r="4859" spans="1:24">
      <c r="A4859" s="43">
        <v>43830</v>
      </c>
      <c r="B4859" t="s">
        <v>13865</v>
      </c>
      <c r="C4859" t="s">
        <v>13866</v>
      </c>
      <c r="D4859" s="44">
        <v>13847406.716</v>
      </c>
      <c r="E4859" s="37">
        <v>13.847406716</v>
      </c>
      <c r="F4859" t="s">
        <v>414</v>
      </c>
      <c r="G4859" t="s">
        <v>415</v>
      </c>
      <c r="H4859" s="45" t="s">
        <v>25</v>
      </c>
      <c r="I4859" t="s">
        <v>416</v>
      </c>
      <c r="J4859" t="s">
        <v>417</v>
      </c>
      <c r="K4859">
        <v>31.274087819217399</v>
      </c>
      <c r="L4859">
        <v>442775.71886496397</v>
      </c>
      <c r="M4859">
        <v>21.372781435994298</v>
      </c>
      <c r="N4859">
        <v>9.46334866446613</v>
      </c>
      <c r="O4859">
        <v>22.218492513717099</v>
      </c>
      <c r="P4859">
        <v>9.8378089948569105</v>
      </c>
      <c r="Q4859" s="45">
        <v>22.964638780623599</v>
      </c>
      <c r="R4859" s="45">
        <v>10.168184444564799</v>
      </c>
      <c r="S4859" s="45">
        <v>24.888453040477501</v>
      </c>
      <c r="T4859" s="45">
        <v>11.020002686434299</v>
      </c>
      <c r="U4859" s="45" t="s">
        <v>13867</v>
      </c>
      <c r="V4859" t="b">
        <f>FALSE()</f>
        <v>0</v>
      </c>
      <c r="W4859" t="s">
        <v>57</v>
      </c>
      <c r="X4859" t="s">
        <v>57</v>
      </c>
    </row>
    <row r="4860" spans="1:24">
      <c r="A4860" s="43">
        <v>43830</v>
      </c>
      <c r="B4860" t="s">
        <v>13868</v>
      </c>
      <c r="C4860" t="s">
        <v>13869</v>
      </c>
      <c r="D4860" s="44">
        <v>8872014.3910000008</v>
      </c>
      <c r="E4860" s="37">
        <v>8.8720143910000004</v>
      </c>
      <c r="F4860" t="s">
        <v>1639</v>
      </c>
      <c r="G4860" t="s">
        <v>405</v>
      </c>
      <c r="H4860" s="45" t="s">
        <v>25</v>
      </c>
      <c r="I4860" t="s">
        <v>1640</v>
      </c>
      <c r="J4860" t="s">
        <v>407</v>
      </c>
      <c r="K4860">
        <v>10.968902259783199</v>
      </c>
      <c r="L4860">
        <v>808833.38923792704</v>
      </c>
      <c r="M4860">
        <v>7.5706709494567797</v>
      </c>
      <c r="N4860">
        <v>6.1234114428542403</v>
      </c>
      <c r="O4860">
        <v>8.5922747140332891</v>
      </c>
      <c r="P4860">
        <v>6.9497186782148797</v>
      </c>
      <c r="Q4860" s="45">
        <v>8.3515548440980005</v>
      </c>
      <c r="R4860" s="45">
        <v>6.75501640995821</v>
      </c>
      <c r="S4860" s="45">
        <v>8.7339994404029095</v>
      </c>
      <c r="T4860" s="45">
        <v>7.0643503689832396</v>
      </c>
      <c r="U4860" s="45" t="s">
        <v>13870</v>
      </c>
      <c r="V4860" t="b">
        <f>FALSE()</f>
        <v>0</v>
      </c>
      <c r="W4860" t="s">
        <v>57</v>
      </c>
      <c r="X4860" t="s">
        <v>57</v>
      </c>
    </row>
    <row r="4861" spans="1:24">
      <c r="A4861" s="43">
        <v>43830</v>
      </c>
      <c r="B4861" t="s">
        <v>13871</v>
      </c>
      <c r="C4861" t="s">
        <v>13872</v>
      </c>
      <c r="D4861" s="44">
        <v>325724.109</v>
      </c>
      <c r="E4861" s="37">
        <v>0.32572410899999998</v>
      </c>
      <c r="F4861" t="s">
        <v>200</v>
      </c>
      <c r="G4861" t="s">
        <v>201</v>
      </c>
      <c r="H4861" s="45" t="s">
        <v>25</v>
      </c>
      <c r="I4861" t="s">
        <v>202</v>
      </c>
      <c r="J4861" t="s">
        <v>203</v>
      </c>
      <c r="K4861" t="s">
        <v>124</v>
      </c>
      <c r="L4861" t="e">
        <f>#VALUE!</f>
        <v>#VALUE!</v>
      </c>
      <c r="M4861" t="s">
        <v>124</v>
      </c>
      <c r="N4861" t="e">
        <f>#VALUE!</f>
        <v>#VALUE!</v>
      </c>
      <c r="O4861" t="s">
        <v>124</v>
      </c>
      <c r="P4861" t="e">
        <f>#VALUE!</f>
        <v>#VALUE!</v>
      </c>
      <c r="Q4861" s="45" t="s">
        <v>124</v>
      </c>
      <c r="R4861" s="45" t="e">
        <f>#VALUE!</f>
        <v>#VALUE!</v>
      </c>
      <c r="S4861" s="45" t="s">
        <v>124</v>
      </c>
      <c r="T4861" s="45" t="e">
        <f>#VALUE!</f>
        <v>#VALUE!</v>
      </c>
      <c r="U4861" s="45" t="s">
        <v>13873</v>
      </c>
      <c r="V4861" t="b">
        <f>TRUE()</f>
        <v>1</v>
      </c>
      <c r="W4861" t="s">
        <v>57</v>
      </c>
      <c r="X4861" t="s">
        <v>57</v>
      </c>
    </row>
    <row r="4862" spans="1:24">
      <c r="A4862" s="43">
        <v>43830</v>
      </c>
      <c r="B4862" t="s">
        <v>13874</v>
      </c>
      <c r="C4862" t="s">
        <v>13875</v>
      </c>
      <c r="D4862" s="44">
        <v>1239424.3529999999</v>
      </c>
      <c r="E4862" s="37">
        <v>1.239424353</v>
      </c>
      <c r="F4862" t="s">
        <v>200</v>
      </c>
      <c r="G4862" t="s">
        <v>201</v>
      </c>
      <c r="H4862" s="45" t="s">
        <v>25</v>
      </c>
      <c r="I4862" t="s">
        <v>202</v>
      </c>
      <c r="J4862" t="s">
        <v>203</v>
      </c>
      <c r="K4862" t="s">
        <v>124</v>
      </c>
      <c r="L4862" t="e">
        <f>#VALUE!</f>
        <v>#VALUE!</v>
      </c>
      <c r="M4862" t="s">
        <v>124</v>
      </c>
      <c r="N4862" t="e">
        <f>#VALUE!</f>
        <v>#VALUE!</v>
      </c>
      <c r="O4862" t="s">
        <v>124</v>
      </c>
      <c r="P4862" t="e">
        <f>#VALUE!</f>
        <v>#VALUE!</v>
      </c>
      <c r="Q4862" s="45" t="s">
        <v>124</v>
      </c>
      <c r="R4862" s="45" t="e">
        <f>#VALUE!</f>
        <v>#VALUE!</v>
      </c>
      <c r="S4862" s="45" t="s">
        <v>124</v>
      </c>
      <c r="T4862" s="45" t="e">
        <f>#VALUE!</f>
        <v>#VALUE!</v>
      </c>
      <c r="U4862" s="45" t="s">
        <v>13873</v>
      </c>
      <c r="V4862" t="b">
        <f>TRUE()</f>
        <v>1</v>
      </c>
      <c r="W4862" t="s">
        <v>57</v>
      </c>
      <c r="X4862" t="s">
        <v>57</v>
      </c>
    </row>
    <row r="4863" spans="1:24">
      <c r="A4863" s="43">
        <v>43830</v>
      </c>
      <c r="B4863" t="s">
        <v>13876</v>
      </c>
      <c r="C4863" t="s">
        <v>13877</v>
      </c>
      <c r="D4863" s="44">
        <v>290947.45400000003</v>
      </c>
      <c r="E4863" s="37">
        <v>0.29094745399999999</v>
      </c>
      <c r="F4863" t="s">
        <v>200</v>
      </c>
      <c r="G4863" t="s">
        <v>201</v>
      </c>
      <c r="H4863" s="45" t="s">
        <v>25</v>
      </c>
      <c r="I4863" t="s">
        <v>202</v>
      </c>
      <c r="J4863" t="s">
        <v>203</v>
      </c>
      <c r="K4863" t="s">
        <v>124</v>
      </c>
      <c r="L4863" t="e">
        <f>#VALUE!</f>
        <v>#VALUE!</v>
      </c>
      <c r="M4863" t="s">
        <v>124</v>
      </c>
      <c r="N4863" t="e">
        <f>#VALUE!</f>
        <v>#VALUE!</v>
      </c>
      <c r="O4863" t="s">
        <v>124</v>
      </c>
      <c r="P4863" t="e">
        <f>#VALUE!</f>
        <v>#VALUE!</v>
      </c>
      <c r="Q4863" s="45" t="s">
        <v>124</v>
      </c>
      <c r="R4863" s="45" t="e">
        <f>#VALUE!</f>
        <v>#VALUE!</v>
      </c>
      <c r="S4863" s="45" t="s">
        <v>124</v>
      </c>
      <c r="T4863" s="45" t="e">
        <f>#VALUE!</f>
        <v>#VALUE!</v>
      </c>
      <c r="U4863" s="45" t="s">
        <v>13873</v>
      </c>
      <c r="V4863" t="b">
        <f>TRUE()</f>
        <v>1</v>
      </c>
      <c r="W4863" t="s">
        <v>57</v>
      </c>
      <c r="X4863" t="s">
        <v>57</v>
      </c>
    </row>
    <row r="4864" spans="1:24">
      <c r="A4864" s="43">
        <v>43830</v>
      </c>
      <c r="B4864" t="s">
        <v>13878</v>
      </c>
      <c r="C4864" t="s">
        <v>13879</v>
      </c>
      <c r="D4864" s="44">
        <v>169133.70499999999</v>
      </c>
      <c r="E4864" s="37">
        <v>0.169133705</v>
      </c>
      <c r="F4864" t="s">
        <v>555</v>
      </c>
      <c r="G4864" t="s">
        <v>100</v>
      </c>
      <c r="H4864" s="45" t="s">
        <v>25</v>
      </c>
      <c r="I4864" t="s">
        <v>556</v>
      </c>
      <c r="J4864" t="s">
        <v>102</v>
      </c>
      <c r="K4864" t="s">
        <v>124</v>
      </c>
      <c r="L4864" t="e">
        <f>#VALUE!</f>
        <v>#VALUE!</v>
      </c>
      <c r="M4864" t="s">
        <v>124</v>
      </c>
      <c r="N4864" t="e">
        <f>#VALUE!</f>
        <v>#VALUE!</v>
      </c>
      <c r="O4864" t="s">
        <v>124</v>
      </c>
      <c r="P4864" t="e">
        <f>#VALUE!</f>
        <v>#VALUE!</v>
      </c>
      <c r="Q4864" s="45" t="s">
        <v>124</v>
      </c>
      <c r="R4864" s="45" t="e">
        <f>#VALUE!</f>
        <v>#VALUE!</v>
      </c>
      <c r="S4864" s="45" t="s">
        <v>124</v>
      </c>
      <c r="T4864" s="45" t="e">
        <f>#VALUE!</f>
        <v>#VALUE!</v>
      </c>
      <c r="U4864" s="45" t="s">
        <v>13880</v>
      </c>
      <c r="V4864" t="b">
        <f>TRUE()</f>
        <v>1</v>
      </c>
      <c r="W4864" t="s">
        <v>57</v>
      </c>
      <c r="X4864" t="s">
        <v>57</v>
      </c>
    </row>
    <row r="4865" spans="1:24">
      <c r="A4865" s="43">
        <v>43830</v>
      </c>
      <c r="B4865" t="s">
        <v>13881</v>
      </c>
      <c r="C4865" t="s">
        <v>13882</v>
      </c>
      <c r="D4865" s="44">
        <v>3158332.2829999998</v>
      </c>
      <c r="E4865" s="37">
        <v>3.158332283</v>
      </c>
      <c r="F4865" t="s">
        <v>555</v>
      </c>
      <c r="G4865" t="s">
        <v>100</v>
      </c>
      <c r="H4865" s="45" t="s">
        <v>25</v>
      </c>
      <c r="I4865" t="s">
        <v>556</v>
      </c>
      <c r="J4865" t="s">
        <v>102</v>
      </c>
      <c r="K4865" t="s">
        <v>124</v>
      </c>
      <c r="L4865" t="e">
        <f>#VALUE!</f>
        <v>#VALUE!</v>
      </c>
      <c r="M4865" t="s">
        <v>124</v>
      </c>
      <c r="N4865" t="e">
        <f>#VALUE!</f>
        <v>#VALUE!</v>
      </c>
      <c r="O4865" t="s">
        <v>124</v>
      </c>
      <c r="P4865" t="e">
        <f>#VALUE!</f>
        <v>#VALUE!</v>
      </c>
      <c r="Q4865" s="45" t="s">
        <v>124</v>
      </c>
      <c r="R4865" s="45" t="e">
        <f>#VALUE!</f>
        <v>#VALUE!</v>
      </c>
      <c r="S4865" s="45" t="s">
        <v>124</v>
      </c>
      <c r="T4865" s="45" t="e">
        <f>#VALUE!</f>
        <v>#VALUE!</v>
      </c>
      <c r="U4865" s="45" t="s">
        <v>13880</v>
      </c>
      <c r="V4865" t="b">
        <f>TRUE()</f>
        <v>1</v>
      </c>
      <c r="W4865" t="s">
        <v>57</v>
      </c>
      <c r="X4865" t="s">
        <v>57</v>
      </c>
    </row>
    <row r="4866" spans="1:24">
      <c r="A4866" s="43">
        <v>43830</v>
      </c>
      <c r="B4866" t="s">
        <v>13883</v>
      </c>
      <c r="C4866" t="s">
        <v>13884</v>
      </c>
      <c r="D4866" s="44">
        <v>1067324.223</v>
      </c>
      <c r="E4866" s="37">
        <v>1.067324223</v>
      </c>
      <c r="F4866" t="s">
        <v>1310</v>
      </c>
      <c r="G4866" t="s">
        <v>758</v>
      </c>
      <c r="H4866" s="45" t="s">
        <v>24</v>
      </c>
      <c r="I4866" t="s">
        <v>1311</v>
      </c>
      <c r="J4866" t="s">
        <v>760</v>
      </c>
      <c r="K4866" t="s">
        <v>124</v>
      </c>
      <c r="L4866" t="e">
        <f>#VALUE!</f>
        <v>#VALUE!</v>
      </c>
      <c r="M4866" t="s">
        <v>124</v>
      </c>
      <c r="N4866" t="e">
        <f>#VALUE!</f>
        <v>#VALUE!</v>
      </c>
      <c r="O4866" t="s">
        <v>124</v>
      </c>
      <c r="P4866" t="e">
        <f>#VALUE!</f>
        <v>#VALUE!</v>
      </c>
      <c r="Q4866" s="45" t="s">
        <v>124</v>
      </c>
      <c r="R4866" s="45" t="e">
        <f>#VALUE!</f>
        <v>#VALUE!</v>
      </c>
      <c r="S4866" s="45" t="s">
        <v>124</v>
      </c>
      <c r="T4866" s="45" t="e">
        <f>#VALUE!</f>
        <v>#VALUE!</v>
      </c>
      <c r="U4866" s="45" t="s">
        <v>13885</v>
      </c>
      <c r="V4866" t="b">
        <f>TRUE()</f>
        <v>1</v>
      </c>
      <c r="W4866" t="s">
        <v>57</v>
      </c>
      <c r="X4866" t="s">
        <v>57</v>
      </c>
    </row>
    <row r="4867" spans="1:24">
      <c r="A4867" s="43">
        <v>43830</v>
      </c>
      <c r="B4867" t="s">
        <v>13886</v>
      </c>
      <c r="C4867" t="s">
        <v>13887</v>
      </c>
      <c r="D4867" s="44">
        <v>3006829.7940000002</v>
      </c>
      <c r="E4867" s="37">
        <v>3.0068297940000002</v>
      </c>
      <c r="F4867" t="s">
        <v>1310</v>
      </c>
      <c r="G4867" t="s">
        <v>758</v>
      </c>
      <c r="H4867" s="45" t="s">
        <v>24</v>
      </c>
      <c r="I4867" t="s">
        <v>1311</v>
      </c>
      <c r="J4867" t="s">
        <v>760</v>
      </c>
      <c r="K4867" t="s">
        <v>124</v>
      </c>
      <c r="L4867" t="e">
        <f>#VALUE!</f>
        <v>#VALUE!</v>
      </c>
      <c r="M4867" t="s">
        <v>124</v>
      </c>
      <c r="N4867" t="e">
        <f>#VALUE!</f>
        <v>#VALUE!</v>
      </c>
      <c r="O4867" t="s">
        <v>124</v>
      </c>
      <c r="P4867" t="e">
        <f>#VALUE!</f>
        <v>#VALUE!</v>
      </c>
      <c r="Q4867" s="45" t="s">
        <v>124</v>
      </c>
      <c r="R4867" s="45" t="e">
        <f>#VALUE!</f>
        <v>#VALUE!</v>
      </c>
      <c r="S4867" s="45" t="s">
        <v>124</v>
      </c>
      <c r="T4867" s="45" t="e">
        <f>#VALUE!</f>
        <v>#VALUE!</v>
      </c>
      <c r="U4867" s="45" t="s">
        <v>13885</v>
      </c>
      <c r="V4867" t="b">
        <f>TRUE()</f>
        <v>1</v>
      </c>
      <c r="W4867" t="s">
        <v>57</v>
      </c>
      <c r="X4867" t="s">
        <v>57</v>
      </c>
    </row>
    <row r="4868" spans="1:24">
      <c r="A4868" s="43">
        <v>43830</v>
      </c>
      <c r="B4868" t="s">
        <v>13888</v>
      </c>
      <c r="C4868" t="s">
        <v>13889</v>
      </c>
      <c r="D4868" s="44">
        <v>942771.32700000005</v>
      </c>
      <c r="E4868" s="37">
        <v>0.94277132699999999</v>
      </c>
      <c r="F4868" t="s">
        <v>1310</v>
      </c>
      <c r="G4868" t="s">
        <v>758</v>
      </c>
      <c r="H4868" s="45" t="s">
        <v>24</v>
      </c>
      <c r="I4868" t="s">
        <v>1311</v>
      </c>
      <c r="J4868" t="s">
        <v>760</v>
      </c>
      <c r="K4868" t="s">
        <v>124</v>
      </c>
      <c r="L4868" t="e">
        <f>#VALUE!</f>
        <v>#VALUE!</v>
      </c>
      <c r="M4868" t="s">
        <v>124</v>
      </c>
      <c r="N4868" t="e">
        <f>#VALUE!</f>
        <v>#VALUE!</v>
      </c>
      <c r="O4868" t="s">
        <v>124</v>
      </c>
      <c r="P4868" t="e">
        <f>#VALUE!</f>
        <v>#VALUE!</v>
      </c>
      <c r="Q4868" s="45" t="s">
        <v>124</v>
      </c>
      <c r="R4868" s="45" t="e">
        <f>#VALUE!</f>
        <v>#VALUE!</v>
      </c>
      <c r="S4868" s="45" t="s">
        <v>124</v>
      </c>
      <c r="T4868" s="45" t="e">
        <f>#VALUE!</f>
        <v>#VALUE!</v>
      </c>
      <c r="U4868" s="45" t="s">
        <v>13885</v>
      </c>
      <c r="V4868" t="b">
        <f>TRUE()</f>
        <v>1</v>
      </c>
      <c r="W4868" t="s">
        <v>57</v>
      </c>
      <c r="X4868" t="s">
        <v>57</v>
      </c>
    </row>
    <row r="4869" spans="1:24">
      <c r="A4869" s="43">
        <v>43830</v>
      </c>
      <c r="B4869" t="s">
        <v>13890</v>
      </c>
      <c r="C4869" t="s">
        <v>13891</v>
      </c>
      <c r="D4869" s="44">
        <v>1030540.556</v>
      </c>
      <c r="E4869" s="37">
        <v>1.0305405560000001</v>
      </c>
      <c r="F4869" t="s">
        <v>209</v>
      </c>
      <c r="G4869" t="s">
        <v>210</v>
      </c>
      <c r="H4869" s="45" t="s">
        <v>25</v>
      </c>
      <c r="I4869" t="s">
        <v>211</v>
      </c>
      <c r="J4869" t="s">
        <v>212</v>
      </c>
      <c r="K4869">
        <v>1.0821523748395401</v>
      </c>
      <c r="L4869">
        <v>952306.32946012495</v>
      </c>
      <c r="M4869">
        <v>1.1747265539487699</v>
      </c>
      <c r="N4869">
        <v>1.11869953271029</v>
      </c>
      <c r="O4869">
        <v>1.3452869381225201</v>
      </c>
      <c r="P4869">
        <v>1.2811252661141099</v>
      </c>
      <c r="Q4869" s="45">
        <v>1.44774726763617</v>
      </c>
      <c r="R4869" s="45">
        <v>1.3786988864285299</v>
      </c>
      <c r="S4869" s="45">
        <v>1.54195739464788</v>
      </c>
      <c r="T4869" s="45">
        <v>1.4684157866810199</v>
      </c>
      <c r="U4869" s="45" t="s">
        <v>13892</v>
      </c>
      <c r="V4869" t="b">
        <f>FALSE()</f>
        <v>0</v>
      </c>
      <c r="W4869" t="s">
        <v>57</v>
      </c>
      <c r="X4869" t="s">
        <v>57</v>
      </c>
    </row>
    <row r="4870" spans="1:24">
      <c r="A4870" s="43">
        <v>43830</v>
      </c>
      <c r="B4870" t="s">
        <v>13893</v>
      </c>
      <c r="C4870" t="s">
        <v>13894</v>
      </c>
      <c r="D4870" s="44">
        <v>221823878.22499999</v>
      </c>
      <c r="E4870" s="37">
        <v>221.82387822499999</v>
      </c>
      <c r="F4870" t="s">
        <v>527</v>
      </c>
      <c r="G4870" t="s">
        <v>347</v>
      </c>
      <c r="H4870" s="45" t="s">
        <v>25</v>
      </c>
      <c r="I4870" t="s">
        <v>528</v>
      </c>
      <c r="J4870" t="s">
        <v>349</v>
      </c>
      <c r="K4870">
        <v>133.89820599999999</v>
      </c>
      <c r="L4870">
        <v>1656660.56963452</v>
      </c>
      <c r="M4870">
        <v>107.1634134</v>
      </c>
      <c r="N4870">
        <v>177.53340148722299</v>
      </c>
      <c r="O4870">
        <v>113.20149499999999</v>
      </c>
      <c r="P4870">
        <v>187.536453190179</v>
      </c>
      <c r="Q4870" s="45">
        <v>108.235125</v>
      </c>
      <c r="R4870" s="45">
        <v>179.30886383696301</v>
      </c>
      <c r="S4870" s="45">
        <v>125.63702120000001</v>
      </c>
      <c r="T4870" s="45">
        <v>208.13789910837599</v>
      </c>
      <c r="U4870" s="45" t="s">
        <v>13895</v>
      </c>
      <c r="V4870" t="b">
        <f>FALSE()</f>
        <v>0</v>
      </c>
      <c r="W4870" t="s">
        <v>57</v>
      </c>
      <c r="X4870" t="s">
        <v>57</v>
      </c>
    </row>
    <row r="4871" spans="1:24">
      <c r="A4871" s="43">
        <v>43830</v>
      </c>
      <c r="B4871" t="s">
        <v>13896</v>
      </c>
      <c r="C4871" t="s">
        <v>13897</v>
      </c>
      <c r="D4871" s="44">
        <v>326977535.42299998</v>
      </c>
      <c r="E4871" s="37">
        <v>326.97753542300001</v>
      </c>
      <c r="F4871" t="s">
        <v>414</v>
      </c>
      <c r="G4871" t="s">
        <v>415</v>
      </c>
      <c r="H4871" s="45" t="s">
        <v>25</v>
      </c>
      <c r="I4871" t="s">
        <v>416</v>
      </c>
      <c r="J4871" t="s">
        <v>417</v>
      </c>
      <c r="K4871">
        <v>13.661458023106499</v>
      </c>
      <c r="L4871">
        <v>23934307.3682152</v>
      </c>
      <c r="M4871">
        <v>11.609062415493799</v>
      </c>
      <c r="N4871">
        <v>277.85486810922299</v>
      </c>
      <c r="O4871">
        <v>11.9555065283584</v>
      </c>
      <c r="P4871">
        <v>286.14676799243301</v>
      </c>
      <c r="Q4871" s="45">
        <v>12.3379446946333</v>
      </c>
      <c r="R4871" s="45">
        <v>295.30016061339302</v>
      </c>
      <c r="S4871" s="45">
        <v>12.535851461897799</v>
      </c>
      <c r="T4871" s="45">
        <v>300.03692201135101</v>
      </c>
      <c r="U4871" s="45" t="s">
        <v>13898</v>
      </c>
      <c r="V4871" t="b">
        <f>FALSE()</f>
        <v>0</v>
      </c>
      <c r="W4871" t="s">
        <v>57</v>
      </c>
      <c r="X4871" t="s">
        <v>57</v>
      </c>
    </row>
    <row r="4872" spans="1:24">
      <c r="A4872" s="43">
        <v>43830</v>
      </c>
      <c r="B4872" t="s">
        <v>13899</v>
      </c>
      <c r="C4872" t="s">
        <v>13900</v>
      </c>
      <c r="D4872" s="44">
        <v>84771865.368000001</v>
      </c>
      <c r="E4872" s="37">
        <v>84.771865367999993</v>
      </c>
      <c r="F4872" t="s">
        <v>532</v>
      </c>
      <c r="G4872" t="s">
        <v>333</v>
      </c>
      <c r="H4872" s="45" t="s">
        <v>25</v>
      </c>
      <c r="I4872" t="s">
        <v>533</v>
      </c>
      <c r="J4872" t="s">
        <v>335</v>
      </c>
      <c r="K4872">
        <v>40.673704450947199</v>
      </c>
      <c r="L4872">
        <v>2084193.37535964</v>
      </c>
      <c r="M4872">
        <v>27.764011629566198</v>
      </c>
      <c r="N4872">
        <v>57.865569111749799</v>
      </c>
      <c r="O4872">
        <v>29.195752898499201</v>
      </c>
      <c r="P4872">
        <v>60.849594779688999</v>
      </c>
      <c r="Q4872" s="45">
        <v>27.867267544168399</v>
      </c>
      <c r="R4872" s="45">
        <v>58.080774404930402</v>
      </c>
      <c r="S4872" s="45">
        <v>29.919765129374898</v>
      </c>
      <c r="T4872" s="45">
        <v>62.358576274959503</v>
      </c>
      <c r="U4872" s="45" t="s">
        <v>13901</v>
      </c>
      <c r="V4872" t="b">
        <f>FALSE()</f>
        <v>0</v>
      </c>
      <c r="W4872" t="s">
        <v>57</v>
      </c>
      <c r="X4872" t="s">
        <v>57</v>
      </c>
    </row>
    <row r="4873" spans="1:24">
      <c r="A4873" s="43">
        <v>43830</v>
      </c>
      <c r="B4873" t="s">
        <v>13902</v>
      </c>
      <c r="C4873" t="s">
        <v>13903</v>
      </c>
      <c r="D4873" s="44">
        <v>10870827.288000001</v>
      </c>
      <c r="E4873" s="37">
        <v>10.870827287999999</v>
      </c>
      <c r="F4873" t="s">
        <v>83</v>
      </c>
      <c r="G4873" t="s">
        <v>83</v>
      </c>
      <c r="H4873" s="45" t="s">
        <v>25</v>
      </c>
      <c r="I4873" t="s">
        <v>84</v>
      </c>
      <c r="J4873" t="s">
        <v>85</v>
      </c>
      <c r="K4873">
        <v>5.4079965381920099</v>
      </c>
      <c r="L4873">
        <v>2010139.4686976499</v>
      </c>
      <c r="M4873">
        <v>4.4545057705042099</v>
      </c>
      <c r="N4873">
        <v>8.9541778628319406</v>
      </c>
      <c r="O4873">
        <v>4.2402454435639099</v>
      </c>
      <c r="P4873">
        <v>8.5234847230731692</v>
      </c>
      <c r="Q4873" s="45">
        <v>5.6624934714824002</v>
      </c>
      <c r="R4873" s="45">
        <v>11.382401618269499</v>
      </c>
      <c r="S4873" s="45">
        <v>5.9353948994450798</v>
      </c>
      <c r="T4873" s="45">
        <v>11.930971549681299</v>
      </c>
      <c r="U4873" s="45" t="s">
        <v>13904</v>
      </c>
      <c r="V4873" t="b">
        <f>FALSE()</f>
        <v>0</v>
      </c>
      <c r="W4873" t="s">
        <v>57</v>
      </c>
      <c r="X4873" t="s">
        <v>57</v>
      </c>
    </row>
    <row r="4874" spans="1:24">
      <c r="A4874" s="43">
        <v>43830</v>
      </c>
      <c r="B4874" t="s">
        <v>13905</v>
      </c>
      <c r="C4874" t="s">
        <v>13906</v>
      </c>
      <c r="D4874" s="44">
        <v>1249895.3330000001</v>
      </c>
      <c r="E4874" s="37">
        <v>1.249895333</v>
      </c>
      <c r="F4874" t="s">
        <v>456</v>
      </c>
      <c r="G4874" t="s">
        <v>457</v>
      </c>
      <c r="H4874" s="45" t="s">
        <v>25</v>
      </c>
      <c r="I4874" t="s">
        <v>458</v>
      </c>
      <c r="J4874" t="s">
        <v>459</v>
      </c>
      <c r="K4874">
        <v>5.5236455220742799</v>
      </c>
      <c r="L4874">
        <v>226280.87338425501</v>
      </c>
      <c r="M4874">
        <v>4.3016106463775596</v>
      </c>
      <c r="N4874">
        <v>0.97337221402132601</v>
      </c>
      <c r="O4874">
        <v>3.44166387904371</v>
      </c>
      <c r="P4874">
        <v>0.77878270844505504</v>
      </c>
      <c r="Q4874" s="45">
        <v>4.2921975769780403</v>
      </c>
      <c r="R4874" s="45">
        <v>0.97124221645637598</v>
      </c>
      <c r="S4874" s="45">
        <v>4.5814851627376099</v>
      </c>
      <c r="T4874" s="45">
        <v>1.0367024640212701</v>
      </c>
      <c r="U4874" s="45" t="s">
        <v>13907</v>
      </c>
      <c r="V4874" t="b">
        <f>FALSE()</f>
        <v>0</v>
      </c>
      <c r="W4874" t="s">
        <v>57</v>
      </c>
      <c r="X4874" t="s">
        <v>57</v>
      </c>
    </row>
    <row r="4875" spans="1:24">
      <c r="A4875" s="43">
        <v>43830</v>
      </c>
      <c r="B4875" t="s">
        <v>13908</v>
      </c>
      <c r="C4875" t="s">
        <v>13909</v>
      </c>
      <c r="D4875" s="44">
        <v>24193042.739</v>
      </c>
      <c r="E4875" s="37">
        <v>24.193042738999999</v>
      </c>
      <c r="F4875" t="s">
        <v>414</v>
      </c>
      <c r="G4875" t="s">
        <v>415</v>
      </c>
      <c r="H4875" s="45" t="s">
        <v>25</v>
      </c>
      <c r="I4875" t="s">
        <v>416</v>
      </c>
      <c r="J4875" t="s">
        <v>417</v>
      </c>
      <c r="K4875">
        <v>5.33060243902439</v>
      </c>
      <c r="L4875">
        <v>4538519.4292275598</v>
      </c>
      <c r="M4875">
        <v>4.2324706723154399</v>
      </c>
      <c r="N4875">
        <v>19.209150379939398</v>
      </c>
      <c r="O4875">
        <v>4.1996348763998599</v>
      </c>
      <c r="P4875">
        <v>19.060124482202401</v>
      </c>
      <c r="Q4875" s="45">
        <v>3.9046385666541901</v>
      </c>
      <c r="R4875" s="45">
        <v>17.721277998871301</v>
      </c>
      <c r="S4875" s="45">
        <v>4.00980419860133</v>
      </c>
      <c r="T4875" s="45">
        <v>18.198574262750402</v>
      </c>
      <c r="U4875" s="45" t="s">
        <v>13910</v>
      </c>
      <c r="V4875" t="b">
        <f>FALSE()</f>
        <v>0</v>
      </c>
      <c r="W4875" t="s">
        <v>57</v>
      </c>
      <c r="X4875" t="s">
        <v>57</v>
      </c>
    </row>
    <row r="4876" spans="1:24">
      <c r="A4876" s="43">
        <v>43830</v>
      </c>
      <c r="B4876" t="s">
        <v>13911</v>
      </c>
      <c r="C4876" t="s">
        <v>13912</v>
      </c>
      <c r="D4876" s="44">
        <v>55111501.079000004</v>
      </c>
      <c r="E4876" s="37">
        <v>55.111501079</v>
      </c>
      <c r="F4876" t="s">
        <v>1310</v>
      </c>
      <c r="G4876" t="s">
        <v>758</v>
      </c>
      <c r="H4876" s="45" t="s">
        <v>24</v>
      </c>
      <c r="I4876" t="s">
        <v>1311</v>
      </c>
      <c r="J4876" t="s">
        <v>760</v>
      </c>
      <c r="K4876">
        <v>29.236157092253201</v>
      </c>
      <c r="L4876">
        <v>1885046.0033135801</v>
      </c>
      <c r="M4876">
        <v>12.1240225456621</v>
      </c>
      <c r="N4876">
        <v>22.854340243784101</v>
      </c>
      <c r="O4876">
        <v>14.485014581406899</v>
      </c>
      <c r="P4876">
        <v>27.304918844620101</v>
      </c>
      <c r="Q4876" s="45">
        <v>13.382512845780299</v>
      </c>
      <c r="R4876" s="45">
        <v>25.2266523542309</v>
      </c>
      <c r="S4876" s="45">
        <v>14.607691710029201</v>
      </c>
      <c r="T4876" s="45">
        <v>27.536170875627501</v>
      </c>
      <c r="U4876" s="45" t="s">
        <v>13913</v>
      </c>
      <c r="V4876" t="b">
        <f>FALSE()</f>
        <v>0</v>
      </c>
      <c r="W4876" t="s">
        <v>117</v>
      </c>
      <c r="X4876" t="s">
        <v>117</v>
      </c>
    </row>
    <row r="4877" spans="1:24">
      <c r="A4877" s="43">
        <v>43830</v>
      </c>
      <c r="B4877" t="s">
        <v>13914</v>
      </c>
      <c r="C4877" t="s">
        <v>13915</v>
      </c>
      <c r="D4877" s="44">
        <v>16344706.343</v>
      </c>
      <c r="E4877" s="37">
        <v>16.344706342999999</v>
      </c>
      <c r="F4877" t="s">
        <v>427</v>
      </c>
      <c r="G4877" t="s">
        <v>333</v>
      </c>
      <c r="H4877" s="45" t="s">
        <v>25</v>
      </c>
      <c r="I4877" t="s">
        <v>428</v>
      </c>
      <c r="J4877" t="s">
        <v>335</v>
      </c>
      <c r="K4877">
        <v>8.1170382644105903</v>
      </c>
      <c r="L4877">
        <v>2013629.33259338</v>
      </c>
      <c r="M4877">
        <v>4.7049358021519598</v>
      </c>
      <c r="N4877">
        <v>9.4739967391819402</v>
      </c>
      <c r="O4877">
        <v>5.0786636727832697</v>
      </c>
      <c r="P4877">
        <v>10.226546141892801</v>
      </c>
      <c r="Q4877" s="45">
        <v>5.2121137808033398</v>
      </c>
      <c r="R4877" s="45">
        <v>10.495265193839799</v>
      </c>
      <c r="S4877" s="45">
        <v>5.3010907351505798</v>
      </c>
      <c r="T4877" s="45">
        <v>10.674431799038199</v>
      </c>
      <c r="U4877" s="45" t="s">
        <v>13916</v>
      </c>
      <c r="V4877" t="b">
        <f>FALSE()</f>
        <v>0</v>
      </c>
      <c r="W4877" t="s">
        <v>57</v>
      </c>
      <c r="X4877" t="s">
        <v>57</v>
      </c>
    </row>
    <row r="4878" spans="1:24">
      <c r="A4878" s="43">
        <v>43830</v>
      </c>
      <c r="B4878" t="s">
        <v>13917</v>
      </c>
      <c r="C4878" t="s">
        <v>13918</v>
      </c>
      <c r="D4878" s="44">
        <v>5853592.0870000003</v>
      </c>
      <c r="E4878" s="37">
        <v>5.853592087</v>
      </c>
      <c r="F4878" t="s">
        <v>692</v>
      </c>
      <c r="G4878" t="s">
        <v>210</v>
      </c>
      <c r="H4878" s="45" t="s">
        <v>25</v>
      </c>
      <c r="I4878" t="s">
        <v>693</v>
      </c>
      <c r="J4878" t="s">
        <v>212</v>
      </c>
      <c r="K4878">
        <v>32.447276318206903</v>
      </c>
      <c r="L4878">
        <v>180403.18791612799</v>
      </c>
      <c r="M4878">
        <v>26.4044048181389</v>
      </c>
      <c r="N4878">
        <v>4.76343880422022</v>
      </c>
      <c r="O4878">
        <v>29.174946526550698</v>
      </c>
      <c r="P4878">
        <v>5.2632533606722998</v>
      </c>
      <c r="Q4878" s="45">
        <v>32.269313752784001</v>
      </c>
      <c r="R4878" s="45">
        <v>5.8214870728679804</v>
      </c>
      <c r="S4878" s="45">
        <v>31.5681537959336</v>
      </c>
      <c r="T4878" s="45">
        <v>5.6949955814130302</v>
      </c>
      <c r="U4878" s="45" t="s">
        <v>13919</v>
      </c>
      <c r="V4878" t="b">
        <f>FALSE()</f>
        <v>0</v>
      </c>
      <c r="W4878" t="s">
        <v>57</v>
      </c>
      <c r="X4878" t="s">
        <v>57</v>
      </c>
    </row>
    <row r="4879" spans="1:24">
      <c r="A4879" s="43">
        <v>43830</v>
      </c>
      <c r="B4879" t="s">
        <v>13920</v>
      </c>
      <c r="C4879" t="s">
        <v>13921</v>
      </c>
      <c r="D4879" s="44">
        <v>307618.36300000001</v>
      </c>
      <c r="E4879" s="37">
        <v>0.30761836300000001</v>
      </c>
      <c r="F4879" t="s">
        <v>2342</v>
      </c>
      <c r="G4879" t="s">
        <v>194</v>
      </c>
      <c r="H4879" s="45" t="s">
        <v>25</v>
      </c>
      <c r="I4879" t="s">
        <v>2343</v>
      </c>
      <c r="J4879" t="s">
        <v>196</v>
      </c>
      <c r="K4879">
        <v>1.2954590192191699</v>
      </c>
      <c r="L4879">
        <v>237458.968933973</v>
      </c>
      <c r="M4879">
        <v>1.1564522764006699</v>
      </c>
      <c r="N4879">
        <v>0.274609965175449</v>
      </c>
      <c r="O4879">
        <v>1.15629603999548</v>
      </c>
      <c r="P4879">
        <v>0.274572865439763</v>
      </c>
      <c r="Q4879" s="45">
        <v>1.13399885777139</v>
      </c>
      <c r="R4879" s="45">
        <v>0.26927819953869703</v>
      </c>
      <c r="S4879" s="45">
        <v>1.09156903198475</v>
      </c>
      <c r="T4879" s="45">
        <v>0.25920285685535399</v>
      </c>
      <c r="U4879" s="45" t="s">
        <v>13922</v>
      </c>
      <c r="V4879" t="b">
        <f>FALSE()</f>
        <v>0</v>
      </c>
      <c r="W4879" t="s">
        <v>57</v>
      </c>
      <c r="X4879" t="s">
        <v>57</v>
      </c>
    </row>
    <row r="4880" spans="1:24">
      <c r="A4880" s="43">
        <v>43830</v>
      </c>
      <c r="B4880" t="s">
        <v>13923</v>
      </c>
      <c r="C4880" t="s">
        <v>13924</v>
      </c>
      <c r="D4880" s="44">
        <v>21465353.028000001</v>
      </c>
      <c r="E4880" s="37">
        <v>21.465353027999999</v>
      </c>
      <c r="F4880" t="s">
        <v>142</v>
      </c>
      <c r="G4880" t="s">
        <v>142</v>
      </c>
      <c r="H4880" s="45" t="s">
        <v>25</v>
      </c>
      <c r="I4880" t="s">
        <v>143</v>
      </c>
      <c r="J4880" t="s">
        <v>144</v>
      </c>
      <c r="K4880">
        <v>15.4478682926829</v>
      </c>
      <c r="L4880">
        <v>1389534.9585656</v>
      </c>
      <c r="M4880">
        <v>11.896985590481201</v>
      </c>
      <c r="N4880">
        <v>16.531277379524902</v>
      </c>
      <c r="O4880">
        <v>12.212865768694799</v>
      </c>
      <c r="P4880">
        <v>16.9702039298706</v>
      </c>
      <c r="Q4880" s="45">
        <v>12.8252816238048</v>
      </c>
      <c r="R4880" s="45">
        <v>17.8211771697258</v>
      </c>
      <c r="S4880" s="45">
        <v>12.9886673892287</v>
      </c>
      <c r="T4880" s="45">
        <v>18.048207402514301</v>
      </c>
      <c r="U4880" s="45" t="s">
        <v>13925</v>
      </c>
      <c r="V4880" t="b">
        <f>FALSE()</f>
        <v>0</v>
      </c>
      <c r="W4880" t="s">
        <v>57</v>
      </c>
      <c r="X4880" t="s">
        <v>57</v>
      </c>
    </row>
    <row r="4881" spans="1:24">
      <c r="A4881" s="43">
        <v>43830</v>
      </c>
      <c r="B4881" t="s">
        <v>13926</v>
      </c>
      <c r="C4881" t="s">
        <v>13927</v>
      </c>
      <c r="D4881" s="44">
        <v>138537.345</v>
      </c>
      <c r="E4881" s="37">
        <v>0.13853734500000001</v>
      </c>
      <c r="F4881" t="s">
        <v>414</v>
      </c>
      <c r="G4881" t="s">
        <v>415</v>
      </c>
      <c r="H4881" s="45" t="s">
        <v>25</v>
      </c>
      <c r="I4881" t="s">
        <v>416</v>
      </c>
      <c r="J4881" t="s">
        <v>417</v>
      </c>
      <c r="K4881">
        <v>1.08915941279554</v>
      </c>
      <c r="L4881">
        <v>127196.573221928</v>
      </c>
      <c r="M4881">
        <v>0.88013182097750098</v>
      </c>
      <c r="N4881">
        <v>0.11194975161191401</v>
      </c>
      <c r="O4881">
        <v>0.89507301434866104</v>
      </c>
      <c r="P4881">
        <v>0.113850220208571</v>
      </c>
      <c r="Q4881" s="45">
        <v>0.87940117607242596</v>
      </c>
      <c r="R4881" s="45">
        <v>0.11185681608374599</v>
      </c>
      <c r="S4881" s="45">
        <v>0.881601751041446</v>
      </c>
      <c r="T4881" s="45">
        <v>0.112136721678923</v>
      </c>
      <c r="U4881" s="45" t="s">
        <v>13928</v>
      </c>
      <c r="V4881" t="b">
        <f>FALSE()</f>
        <v>0</v>
      </c>
      <c r="W4881" t="s">
        <v>57</v>
      </c>
      <c r="X4881" t="s">
        <v>57</v>
      </c>
    </row>
    <row r="4882" spans="1:24">
      <c r="A4882" s="43">
        <v>43830</v>
      </c>
      <c r="B4882" t="s">
        <v>13929</v>
      </c>
      <c r="C4882" t="s">
        <v>13930</v>
      </c>
      <c r="D4882" s="44">
        <v>1123072.73</v>
      </c>
      <c r="E4882" s="37">
        <v>1.1230727300000001</v>
      </c>
      <c r="F4882" t="s">
        <v>1357</v>
      </c>
      <c r="G4882" t="s">
        <v>226</v>
      </c>
      <c r="H4882" s="45" t="s">
        <v>25</v>
      </c>
      <c r="I4882" t="s">
        <v>1358</v>
      </c>
      <c r="J4882" t="s">
        <v>228</v>
      </c>
      <c r="K4882" t="s">
        <v>124</v>
      </c>
      <c r="L4882" t="e">
        <f>#VALUE!</f>
        <v>#VALUE!</v>
      </c>
      <c r="M4882" t="s">
        <v>124</v>
      </c>
      <c r="N4882" t="e">
        <f>#VALUE!</f>
        <v>#VALUE!</v>
      </c>
      <c r="O4882" t="s">
        <v>124</v>
      </c>
      <c r="P4882" t="e">
        <f>#VALUE!</f>
        <v>#VALUE!</v>
      </c>
      <c r="Q4882" s="45" t="s">
        <v>124</v>
      </c>
      <c r="R4882" s="45" t="e">
        <f>#VALUE!</f>
        <v>#VALUE!</v>
      </c>
      <c r="S4882" s="45" t="s">
        <v>124</v>
      </c>
      <c r="T4882" s="45" t="e">
        <f>#VALUE!</f>
        <v>#VALUE!</v>
      </c>
      <c r="U4882" s="45" t="s">
        <v>13931</v>
      </c>
      <c r="V4882" t="b">
        <f>TRUE()</f>
        <v>1</v>
      </c>
      <c r="W4882" t="s">
        <v>57</v>
      </c>
      <c r="X4882" t="s">
        <v>57</v>
      </c>
    </row>
    <row r="4883" spans="1:24">
      <c r="A4883" s="43">
        <v>43830</v>
      </c>
      <c r="B4883" t="s">
        <v>13932</v>
      </c>
      <c r="C4883" t="s">
        <v>13933</v>
      </c>
      <c r="D4883" s="44">
        <v>161801895.94499999</v>
      </c>
      <c r="E4883" s="37">
        <v>161.80189594500001</v>
      </c>
      <c r="F4883" t="s">
        <v>645</v>
      </c>
      <c r="G4883" t="s">
        <v>347</v>
      </c>
      <c r="H4883" s="45" t="s">
        <v>25</v>
      </c>
      <c r="I4883" t="s">
        <v>646</v>
      </c>
      <c r="J4883" t="s">
        <v>349</v>
      </c>
      <c r="K4883">
        <v>12.4174752</v>
      </c>
      <c r="L4883">
        <v>13030176.693648599</v>
      </c>
      <c r="M4883">
        <v>6.8866490000000002</v>
      </c>
      <c r="N4883">
        <v>89.734253297138693</v>
      </c>
      <c r="O4883">
        <v>7.8973570000000004</v>
      </c>
      <c r="P4883">
        <v>102.903957122823</v>
      </c>
      <c r="Q4883" s="45">
        <v>7.3599885</v>
      </c>
      <c r="R4883" s="45">
        <v>95.901950618222003</v>
      </c>
      <c r="S4883" s="45">
        <v>8.2563581999999993</v>
      </c>
      <c r="T4883" s="45">
        <v>107.581806192055</v>
      </c>
      <c r="U4883" s="45" t="s">
        <v>13934</v>
      </c>
      <c r="V4883" t="b">
        <f>FALSE()</f>
        <v>0</v>
      </c>
      <c r="W4883" t="s">
        <v>57</v>
      </c>
      <c r="X4883" t="s">
        <v>57</v>
      </c>
    </row>
    <row r="4884" spans="1:24">
      <c r="A4884" s="43">
        <v>43830</v>
      </c>
      <c r="B4884" t="s">
        <v>13935</v>
      </c>
      <c r="C4884" t="s">
        <v>13936</v>
      </c>
      <c r="D4884" s="44">
        <v>3985007.5380000002</v>
      </c>
      <c r="E4884" s="37">
        <v>3.9850075380000001</v>
      </c>
      <c r="F4884" t="s">
        <v>346</v>
      </c>
      <c r="G4884" t="s">
        <v>347</v>
      </c>
      <c r="H4884" s="45" t="s">
        <v>25</v>
      </c>
      <c r="I4884" t="s">
        <v>348</v>
      </c>
      <c r="J4884" t="s">
        <v>349</v>
      </c>
      <c r="K4884">
        <v>1.22090925319845</v>
      </c>
      <c r="L4884">
        <v>3263967.02093982</v>
      </c>
      <c r="M4884">
        <v>0.86893170937763997</v>
      </c>
      <c r="N4884">
        <v>2.8361644428574802</v>
      </c>
      <c r="O4884">
        <v>0.79730918044319399</v>
      </c>
      <c r="P4884">
        <v>2.6023908704591401</v>
      </c>
      <c r="Q4884" s="45">
        <v>0.86239153217354902</v>
      </c>
      <c r="R4884" s="45">
        <v>2.8148175201522201</v>
      </c>
      <c r="S4884" s="45">
        <v>0.83347556934358003</v>
      </c>
      <c r="T4884" s="45">
        <v>2.7204367710964799</v>
      </c>
      <c r="U4884" s="45" t="s">
        <v>13937</v>
      </c>
      <c r="V4884" t="b">
        <f>FALSE()</f>
        <v>0</v>
      </c>
      <c r="W4884" t="s">
        <v>57</v>
      </c>
      <c r="X4884" t="s">
        <v>57</v>
      </c>
    </row>
    <row r="4885" spans="1:24">
      <c r="A4885" s="43">
        <v>43830</v>
      </c>
      <c r="B4885" t="s">
        <v>13938</v>
      </c>
      <c r="C4885" t="s">
        <v>13939</v>
      </c>
      <c r="D4885" s="44">
        <v>17121926.598000001</v>
      </c>
      <c r="E4885" s="37">
        <v>17.121926598000002</v>
      </c>
      <c r="F4885" t="s">
        <v>1357</v>
      </c>
      <c r="G4885" t="s">
        <v>226</v>
      </c>
      <c r="H4885" s="45" t="s">
        <v>25</v>
      </c>
      <c r="I4885" t="s">
        <v>1358</v>
      </c>
      <c r="J4885" t="s">
        <v>228</v>
      </c>
      <c r="K4885">
        <v>37.287704390960897</v>
      </c>
      <c r="L4885">
        <v>459184.25061722501</v>
      </c>
      <c r="M4885">
        <v>30.586862541332099</v>
      </c>
      <c r="N4885">
        <v>14.0450055547737</v>
      </c>
      <c r="O4885">
        <v>34.444987445364099</v>
      </c>
      <c r="P4885">
        <v>15.8165957476192</v>
      </c>
      <c r="Q4885" s="45">
        <v>34.577317650334102</v>
      </c>
      <c r="R4885" s="45">
        <v>15.877359693622401</v>
      </c>
      <c r="S4885" s="45">
        <v>35.401121992165599</v>
      </c>
      <c r="T4885" s="45">
        <v>16.2556376729815</v>
      </c>
      <c r="U4885" s="45" t="s">
        <v>13940</v>
      </c>
      <c r="V4885" t="b">
        <f>FALSE()</f>
        <v>0</v>
      </c>
      <c r="W4885" t="s">
        <v>57</v>
      </c>
      <c r="X4885" t="s">
        <v>57</v>
      </c>
    </row>
    <row r="4886" spans="1:24">
      <c r="A4886" s="43">
        <v>43830</v>
      </c>
      <c r="B4886" t="s">
        <v>13941</v>
      </c>
      <c r="C4886" t="s">
        <v>13942</v>
      </c>
      <c r="D4886" s="44">
        <v>124926.80100000001</v>
      </c>
      <c r="E4886" s="37">
        <v>0.124926801</v>
      </c>
      <c r="F4886" t="s">
        <v>925</v>
      </c>
      <c r="G4886" t="s">
        <v>155</v>
      </c>
      <c r="H4886" s="45" t="s">
        <v>25</v>
      </c>
      <c r="I4886" t="s">
        <v>926</v>
      </c>
      <c r="J4886" t="s">
        <v>157</v>
      </c>
      <c r="K4886">
        <v>2.5012225573845801</v>
      </c>
      <c r="L4886">
        <v>49946.295515034297</v>
      </c>
      <c r="M4886">
        <v>2.0928715975569601</v>
      </c>
      <c r="N4886">
        <v>0.10453118328660201</v>
      </c>
      <c r="O4886">
        <v>1.80935360411253</v>
      </c>
      <c r="P4886">
        <v>9.0370509802196797E-2</v>
      </c>
      <c r="Q4886" s="45">
        <v>1.83414248244352</v>
      </c>
      <c r="R4886" s="45">
        <v>9.1608622444802598E-2</v>
      </c>
      <c r="S4886" s="45">
        <v>1.7397288992445099</v>
      </c>
      <c r="T4886" s="45">
        <v>8.6893013717711604E-2</v>
      </c>
      <c r="U4886" s="45" t="s">
        <v>13943</v>
      </c>
      <c r="V4886" t="b">
        <f>FALSE()</f>
        <v>0</v>
      </c>
      <c r="W4886" t="s">
        <v>57</v>
      </c>
      <c r="X4886" t="s">
        <v>57</v>
      </c>
    </row>
    <row r="4887" spans="1:24">
      <c r="A4887" s="43">
        <v>43830</v>
      </c>
      <c r="B4887" t="s">
        <v>13944</v>
      </c>
      <c r="C4887" t="s">
        <v>13945</v>
      </c>
      <c r="D4887" s="44">
        <v>2698400.43</v>
      </c>
      <c r="E4887" s="37">
        <v>2.69840043</v>
      </c>
      <c r="F4887" t="s">
        <v>492</v>
      </c>
      <c r="G4887" t="s">
        <v>194</v>
      </c>
      <c r="H4887" s="45" t="s">
        <v>25</v>
      </c>
      <c r="I4887" t="s">
        <v>493</v>
      </c>
      <c r="J4887" t="s">
        <v>196</v>
      </c>
      <c r="K4887">
        <v>1.8129720088325501</v>
      </c>
      <c r="L4887">
        <v>1488385.0477855001</v>
      </c>
      <c r="M4887">
        <v>1.01802219000491</v>
      </c>
      <c r="N4887">
        <v>1.5152090059171499</v>
      </c>
      <c r="O4887">
        <v>0.62360337888588702</v>
      </c>
      <c r="P4887">
        <v>0.928161944882267</v>
      </c>
      <c r="Q4887" s="45">
        <v>0.67711973802856995</v>
      </c>
      <c r="R4887" s="45">
        <v>1.00781489364216</v>
      </c>
      <c r="S4887" s="45">
        <v>0.64816607697686301</v>
      </c>
      <c r="T4887" s="45">
        <v>0.96472069745414502</v>
      </c>
      <c r="U4887" s="45" t="s">
        <v>13946</v>
      </c>
      <c r="V4887" t="b">
        <f>FALSE()</f>
        <v>0</v>
      </c>
      <c r="W4887" t="s">
        <v>57</v>
      </c>
      <c r="X4887" t="s">
        <v>57</v>
      </c>
    </row>
    <row r="4888" spans="1:24">
      <c r="A4888" s="43">
        <v>43830</v>
      </c>
      <c r="B4888" t="s">
        <v>13947</v>
      </c>
      <c r="C4888" t="s">
        <v>13948</v>
      </c>
      <c r="D4888" s="44">
        <v>13915221.41</v>
      </c>
      <c r="E4888" s="37">
        <v>13.915221409999999</v>
      </c>
      <c r="F4888" t="s">
        <v>1350</v>
      </c>
      <c r="G4888" t="s">
        <v>758</v>
      </c>
      <c r="H4888" s="45" t="s">
        <v>24</v>
      </c>
      <c r="I4888" t="s">
        <v>1351</v>
      </c>
      <c r="J4888" t="s">
        <v>760</v>
      </c>
      <c r="K4888">
        <v>7.1944638999999997</v>
      </c>
      <c r="L4888">
        <v>1934156.81882843</v>
      </c>
      <c r="M4888">
        <v>3.1141963399999999</v>
      </c>
      <c r="N4888">
        <v>6.0233440861815497</v>
      </c>
      <c r="O4888">
        <v>3.8770492000000001</v>
      </c>
      <c r="P4888">
        <v>7.4988211471133202</v>
      </c>
      <c r="Q4888" s="45">
        <v>3.9609450000000002</v>
      </c>
      <c r="R4888" s="45">
        <v>7.6610887807543904</v>
      </c>
      <c r="S4888" s="45">
        <v>4.3018027400000003</v>
      </c>
      <c r="T4888" s="45">
        <v>8.3203611028258404</v>
      </c>
      <c r="U4888" s="45" t="s">
        <v>13949</v>
      </c>
      <c r="V4888" t="b">
        <f>FALSE()</f>
        <v>0</v>
      </c>
      <c r="W4888" t="s">
        <v>57</v>
      </c>
      <c r="X4888" t="s">
        <v>57</v>
      </c>
    </row>
    <row r="4889" spans="1:24">
      <c r="A4889" s="43">
        <v>43830</v>
      </c>
      <c r="B4889" t="s">
        <v>13950</v>
      </c>
      <c r="C4889" t="s">
        <v>13951</v>
      </c>
      <c r="D4889" s="44">
        <v>6233496.3509999998</v>
      </c>
      <c r="E4889" s="37">
        <v>6.2334963510000003</v>
      </c>
      <c r="F4889" t="s">
        <v>1350</v>
      </c>
      <c r="G4889" t="s">
        <v>758</v>
      </c>
      <c r="H4889" s="45" t="s">
        <v>24</v>
      </c>
      <c r="I4889" t="s">
        <v>1351</v>
      </c>
      <c r="J4889" t="s">
        <v>760</v>
      </c>
      <c r="K4889">
        <v>0.72716467969090304</v>
      </c>
      <c r="L4889">
        <v>8572331.0346284695</v>
      </c>
      <c r="M4889">
        <v>0.313068565956589</v>
      </c>
      <c r="N4889">
        <v>2.6837273839162998</v>
      </c>
      <c r="O4889">
        <v>0.39196023922773798</v>
      </c>
      <c r="P4889">
        <v>3.3600129230723401</v>
      </c>
      <c r="Q4889" s="45">
        <v>0.40104467027077501</v>
      </c>
      <c r="R4889" s="45">
        <v>3.4378876732345098</v>
      </c>
      <c r="S4889" s="45">
        <v>0.43570428202283701</v>
      </c>
      <c r="T4889" s="45">
        <v>3.7350013387048802</v>
      </c>
      <c r="U4889" s="45" t="s">
        <v>13949</v>
      </c>
      <c r="V4889" t="b">
        <f>FALSE()</f>
        <v>0</v>
      </c>
      <c r="W4889" t="s">
        <v>117</v>
      </c>
      <c r="X4889" t="s">
        <v>57</v>
      </c>
    </row>
    <row r="4890" spans="1:24">
      <c r="A4890" s="43">
        <v>43830</v>
      </c>
      <c r="B4890" t="s">
        <v>13952</v>
      </c>
      <c r="C4890" t="s">
        <v>13951</v>
      </c>
      <c r="D4890" s="44">
        <v>16142330.710000001</v>
      </c>
      <c r="E4890" s="37">
        <v>16.14233071</v>
      </c>
      <c r="F4890" t="s">
        <v>1350</v>
      </c>
      <c r="G4890" t="s">
        <v>758</v>
      </c>
      <c r="H4890" s="45" t="s">
        <v>24</v>
      </c>
      <c r="I4890" t="s">
        <v>1351</v>
      </c>
      <c r="J4890" t="s">
        <v>760</v>
      </c>
      <c r="K4890">
        <v>0.54353650765483097</v>
      </c>
      <c r="L4890">
        <v>29698705.574807599</v>
      </c>
      <c r="M4890">
        <v>0.43273059606209302</v>
      </c>
      <c r="N4890">
        <v>12.8515385656591</v>
      </c>
      <c r="O4890">
        <v>0.43474056032339098</v>
      </c>
      <c r="P4890">
        <v>12.9112319024713</v>
      </c>
      <c r="Q4890" s="45">
        <v>0.44288241530647499</v>
      </c>
      <c r="R4890" s="45">
        <v>13.153034456446701</v>
      </c>
      <c r="S4890" s="45">
        <v>0.45331918371033197</v>
      </c>
      <c r="T4890" s="45">
        <v>13.462992968425301</v>
      </c>
      <c r="U4890" s="45" t="s">
        <v>13949</v>
      </c>
      <c r="V4890" t="b">
        <f>FALSE()</f>
        <v>0</v>
      </c>
      <c r="W4890" t="s">
        <v>57</v>
      </c>
      <c r="X4890" t="s">
        <v>57</v>
      </c>
    </row>
    <row r="4891" spans="1:24">
      <c r="A4891" s="43">
        <v>43830</v>
      </c>
      <c r="B4891" t="s">
        <v>13953</v>
      </c>
      <c r="C4891" t="s">
        <v>13954</v>
      </c>
      <c r="D4891" s="44">
        <v>67416.705000000002</v>
      </c>
      <c r="E4891" s="37">
        <v>6.7416704999999993E-2</v>
      </c>
      <c r="F4891" t="s">
        <v>99</v>
      </c>
      <c r="G4891" t="s">
        <v>100</v>
      </c>
      <c r="H4891" s="45" t="s">
        <v>25</v>
      </c>
      <c r="I4891" t="s">
        <v>101</v>
      </c>
      <c r="J4891" t="s">
        <v>102</v>
      </c>
      <c r="K4891">
        <v>4.0856494580194704</v>
      </c>
      <c r="L4891">
        <v>16500.853950568799</v>
      </c>
      <c r="M4891">
        <v>2.4841264052905099</v>
      </c>
      <c r="N4891">
        <v>4.0990207008450297E-2</v>
      </c>
      <c r="O4891">
        <v>2.9849511764158798</v>
      </c>
      <c r="P4891">
        <v>4.9254243411617098E-2</v>
      </c>
      <c r="Q4891" s="45">
        <v>2.9918569042316299</v>
      </c>
      <c r="R4891" s="45">
        <v>4.9368193817727099E-2</v>
      </c>
      <c r="S4891" s="45">
        <v>3.1697354971087499</v>
      </c>
      <c r="T4891" s="45">
        <v>5.2303342499725201E-2</v>
      </c>
      <c r="U4891" s="45" t="s">
        <v>13955</v>
      </c>
      <c r="V4891" t="b">
        <f>FALSE()</f>
        <v>0</v>
      </c>
      <c r="W4891" t="s">
        <v>57</v>
      </c>
      <c r="X4891" t="s">
        <v>57</v>
      </c>
    </row>
    <row r="4892" spans="1:24">
      <c r="A4892" s="43">
        <v>43830</v>
      </c>
      <c r="B4892" t="s">
        <v>13956</v>
      </c>
      <c r="C4892" t="s">
        <v>13957</v>
      </c>
      <c r="D4892" s="44">
        <v>362072.74599999998</v>
      </c>
      <c r="E4892" s="37">
        <v>0.362072746</v>
      </c>
      <c r="F4892" t="s">
        <v>456</v>
      </c>
      <c r="G4892" t="s">
        <v>457</v>
      </c>
      <c r="H4892" s="45" t="s">
        <v>25</v>
      </c>
      <c r="I4892" t="s">
        <v>458</v>
      </c>
      <c r="J4892" t="s">
        <v>459</v>
      </c>
      <c r="K4892">
        <v>9.0464870689655003E-2</v>
      </c>
      <c r="L4892">
        <v>4002357.4149805801</v>
      </c>
      <c r="M4892">
        <v>4.5618872483221003E-2</v>
      </c>
      <c r="N4892">
        <v>0.18258303254627301</v>
      </c>
      <c r="O4892">
        <v>4.3109969325153E-2</v>
      </c>
      <c r="P4892">
        <v>0.172541505388111</v>
      </c>
      <c r="Q4892" s="45">
        <v>4.6655649350649003E-2</v>
      </c>
      <c r="R4892" s="45">
        <v>0.18673258412930399</v>
      </c>
      <c r="S4892" s="45">
        <v>4.7654389288047001E-2</v>
      </c>
      <c r="T4892" s="45">
        <v>0.19072989832338599</v>
      </c>
      <c r="U4892" s="45" t="s">
        <v>13958</v>
      </c>
      <c r="V4892" t="b">
        <f>FALSE()</f>
        <v>0</v>
      </c>
      <c r="W4892" t="s">
        <v>57</v>
      </c>
      <c r="X4892" t="s">
        <v>57</v>
      </c>
    </row>
    <row r="4893" spans="1:24">
      <c r="A4893" s="43">
        <v>43830</v>
      </c>
      <c r="B4893" t="s">
        <v>13959</v>
      </c>
      <c r="C4893" t="s">
        <v>13960</v>
      </c>
      <c r="D4893" s="44">
        <v>4813031.43</v>
      </c>
      <c r="E4893" s="37">
        <v>4.8130314299999997</v>
      </c>
      <c r="F4893" t="s">
        <v>7722</v>
      </c>
      <c r="G4893" t="s">
        <v>6891</v>
      </c>
      <c r="H4893" s="45" t="s">
        <v>25</v>
      </c>
      <c r="I4893" t="s">
        <v>7723</v>
      </c>
      <c r="J4893" t="s">
        <v>6893</v>
      </c>
      <c r="K4893" t="s">
        <v>124</v>
      </c>
      <c r="L4893" t="e">
        <f>#VALUE!</f>
        <v>#VALUE!</v>
      </c>
      <c r="M4893" t="s">
        <v>124</v>
      </c>
      <c r="N4893" t="e">
        <f>#VALUE!</f>
        <v>#VALUE!</v>
      </c>
      <c r="O4893" t="s">
        <v>124</v>
      </c>
      <c r="P4893" t="e">
        <f>#VALUE!</f>
        <v>#VALUE!</v>
      </c>
      <c r="Q4893" s="45" t="s">
        <v>124</v>
      </c>
      <c r="R4893" s="45" t="e">
        <f>#VALUE!</f>
        <v>#VALUE!</v>
      </c>
      <c r="S4893" s="45" t="s">
        <v>124</v>
      </c>
      <c r="T4893" s="45" t="e">
        <f>#VALUE!</f>
        <v>#VALUE!</v>
      </c>
      <c r="U4893" s="45" t="s">
        <v>13961</v>
      </c>
      <c r="V4893" t="b">
        <f>TRUE()</f>
        <v>1</v>
      </c>
      <c r="W4893" t="s">
        <v>57</v>
      </c>
      <c r="X4893" t="s">
        <v>57</v>
      </c>
    </row>
    <row r="4894" spans="1:24">
      <c r="A4894" s="43">
        <v>43830</v>
      </c>
      <c r="B4894" t="s">
        <v>13962</v>
      </c>
      <c r="C4894" t="s">
        <v>13963</v>
      </c>
      <c r="D4894" s="44">
        <v>39443764.390000001</v>
      </c>
      <c r="E4894" s="37">
        <v>39.443764389999998</v>
      </c>
      <c r="F4894" t="s">
        <v>7722</v>
      </c>
      <c r="G4894" t="s">
        <v>6891</v>
      </c>
      <c r="H4894" s="45" t="s">
        <v>25</v>
      </c>
      <c r="I4894" t="s">
        <v>7723</v>
      </c>
      <c r="J4894" t="s">
        <v>6893</v>
      </c>
      <c r="K4894" t="s">
        <v>124</v>
      </c>
      <c r="L4894" t="e">
        <f>#VALUE!</f>
        <v>#VALUE!</v>
      </c>
      <c r="M4894" t="s">
        <v>124</v>
      </c>
      <c r="N4894" t="e">
        <f>#VALUE!</f>
        <v>#VALUE!</v>
      </c>
      <c r="O4894" t="s">
        <v>124</v>
      </c>
      <c r="P4894" t="e">
        <f>#VALUE!</f>
        <v>#VALUE!</v>
      </c>
      <c r="Q4894" s="45" t="s">
        <v>124</v>
      </c>
      <c r="R4894" s="45" t="e">
        <f>#VALUE!</f>
        <v>#VALUE!</v>
      </c>
      <c r="S4894" s="45" t="s">
        <v>124</v>
      </c>
      <c r="T4894" s="45" t="e">
        <f>#VALUE!</f>
        <v>#VALUE!</v>
      </c>
      <c r="U4894" s="45" t="s">
        <v>13961</v>
      </c>
      <c r="V4894" t="b">
        <f>TRUE()</f>
        <v>1</v>
      </c>
      <c r="W4894" t="s">
        <v>57</v>
      </c>
      <c r="X4894" t="s">
        <v>57</v>
      </c>
    </row>
    <row r="4895" spans="1:24">
      <c r="A4895" s="43">
        <v>43830</v>
      </c>
      <c r="B4895" t="s">
        <v>13964</v>
      </c>
      <c r="C4895" t="s">
        <v>13965</v>
      </c>
      <c r="D4895" s="44">
        <v>5329542.1900000004</v>
      </c>
      <c r="E4895" s="37">
        <v>5.3295421899999997</v>
      </c>
      <c r="F4895" t="s">
        <v>7722</v>
      </c>
      <c r="G4895" t="s">
        <v>6891</v>
      </c>
      <c r="H4895" s="45" t="s">
        <v>25</v>
      </c>
      <c r="I4895" t="s">
        <v>7723</v>
      </c>
      <c r="J4895" t="s">
        <v>6893</v>
      </c>
      <c r="K4895" t="s">
        <v>124</v>
      </c>
      <c r="L4895" t="e">
        <f>#VALUE!</f>
        <v>#VALUE!</v>
      </c>
      <c r="M4895" t="s">
        <v>124</v>
      </c>
      <c r="N4895" t="e">
        <f>#VALUE!</f>
        <v>#VALUE!</v>
      </c>
      <c r="O4895" t="s">
        <v>124</v>
      </c>
      <c r="P4895" t="e">
        <f>#VALUE!</f>
        <v>#VALUE!</v>
      </c>
      <c r="Q4895" s="45" t="s">
        <v>124</v>
      </c>
      <c r="R4895" s="45" t="e">
        <f>#VALUE!</f>
        <v>#VALUE!</v>
      </c>
      <c r="S4895" s="45" t="s">
        <v>124</v>
      </c>
      <c r="T4895" s="45" t="e">
        <f>#VALUE!</f>
        <v>#VALUE!</v>
      </c>
      <c r="U4895" s="45" t="s">
        <v>13961</v>
      </c>
      <c r="V4895" t="b">
        <f>TRUE()</f>
        <v>1</v>
      </c>
      <c r="W4895" t="s">
        <v>57</v>
      </c>
      <c r="X4895" t="s">
        <v>57</v>
      </c>
    </row>
    <row r="4896" spans="1:24">
      <c r="A4896" s="43">
        <v>43830</v>
      </c>
      <c r="B4896" t="s">
        <v>13966</v>
      </c>
      <c r="C4896" t="s">
        <v>13967</v>
      </c>
      <c r="D4896" s="44">
        <v>17991732.75</v>
      </c>
      <c r="E4896" s="37">
        <v>17.991732750000001</v>
      </c>
      <c r="F4896" t="s">
        <v>692</v>
      </c>
      <c r="G4896" t="s">
        <v>210</v>
      </c>
      <c r="H4896" s="45" t="s">
        <v>25</v>
      </c>
      <c r="I4896" t="s">
        <v>693</v>
      </c>
      <c r="J4896" t="s">
        <v>212</v>
      </c>
      <c r="K4896">
        <v>36.631375160756903</v>
      </c>
      <c r="L4896">
        <v>491156.35629411199</v>
      </c>
      <c r="M4896">
        <v>28.221027869626798</v>
      </c>
      <c r="N4896">
        <v>13.860937219320499</v>
      </c>
      <c r="O4896">
        <v>33.180177624848902</v>
      </c>
      <c r="P4896">
        <v>16.296655143412199</v>
      </c>
      <c r="Q4896" s="45">
        <v>33.9362054565702</v>
      </c>
      <c r="R4896" s="45">
        <v>16.667983018497399</v>
      </c>
      <c r="S4896" s="45">
        <v>33.979909065472903</v>
      </c>
      <c r="T4896" s="45">
        <v>16.6894483238029</v>
      </c>
      <c r="U4896" s="45" t="s">
        <v>13968</v>
      </c>
      <c r="V4896" t="b">
        <f>FALSE()</f>
        <v>0</v>
      </c>
      <c r="W4896" t="s">
        <v>57</v>
      </c>
      <c r="X4896" t="s">
        <v>57</v>
      </c>
    </row>
    <row r="4897" spans="1:24">
      <c r="A4897" s="43">
        <v>43830</v>
      </c>
      <c r="B4897" t="s">
        <v>13969</v>
      </c>
      <c r="C4897" t="s">
        <v>13970</v>
      </c>
      <c r="D4897" s="44">
        <v>12230772.652000001</v>
      </c>
      <c r="E4897" s="37">
        <v>12.230772652000001</v>
      </c>
      <c r="F4897" t="s">
        <v>439</v>
      </c>
      <c r="G4897" t="s">
        <v>405</v>
      </c>
      <c r="H4897" s="45" t="s">
        <v>25</v>
      </c>
      <c r="I4897" t="s">
        <v>440</v>
      </c>
      <c r="J4897" t="s">
        <v>407</v>
      </c>
      <c r="K4897">
        <v>37.468194929267</v>
      </c>
      <c r="L4897">
        <v>326430.794840516</v>
      </c>
      <c r="M4897">
        <v>25.922788474255999</v>
      </c>
      <c r="N4897">
        <v>8.4619964461339396</v>
      </c>
      <c r="O4897">
        <v>21.792673207477002</v>
      </c>
      <c r="P4897">
        <v>7.1137996368163199</v>
      </c>
      <c r="Q4897" s="45">
        <v>26.183021993318501</v>
      </c>
      <c r="R4897" s="45">
        <v>8.5469446806056606</v>
      </c>
      <c r="S4897" s="45">
        <v>26.899684667039701</v>
      </c>
      <c r="T4897" s="45">
        <v>8.7808854468209994</v>
      </c>
      <c r="U4897" s="45" t="s">
        <v>13971</v>
      </c>
      <c r="V4897" t="b">
        <f>FALSE()</f>
        <v>0</v>
      </c>
      <c r="W4897" t="s">
        <v>57</v>
      </c>
      <c r="X4897" t="s">
        <v>57</v>
      </c>
    </row>
    <row r="4898" spans="1:24">
      <c r="A4898" s="43">
        <v>43830</v>
      </c>
      <c r="B4898" t="s">
        <v>13972</v>
      </c>
      <c r="C4898" t="s">
        <v>13973</v>
      </c>
      <c r="D4898" s="44">
        <v>7233248.0590000004</v>
      </c>
      <c r="E4898" s="37">
        <v>7.2332480590000001</v>
      </c>
      <c r="F4898" t="s">
        <v>99</v>
      </c>
      <c r="G4898" t="s">
        <v>100</v>
      </c>
      <c r="H4898" s="45" t="s">
        <v>25</v>
      </c>
      <c r="I4898" t="s">
        <v>101</v>
      </c>
      <c r="J4898" t="s">
        <v>102</v>
      </c>
      <c r="K4898">
        <v>223.94274239999999</v>
      </c>
      <c r="L4898">
        <v>32299.542202087501</v>
      </c>
      <c r="M4898">
        <v>117.14458260000001</v>
      </c>
      <c r="N4898">
        <v>3.7837163894346202</v>
      </c>
      <c r="O4898">
        <v>136.98423600000001</v>
      </c>
      <c r="P4898">
        <v>4.4245281117027098</v>
      </c>
      <c r="Q4898" s="45">
        <v>152.4411135</v>
      </c>
      <c r="R4898" s="45">
        <v>4.9237781788264599</v>
      </c>
      <c r="S4898" s="45">
        <v>177.89958390000001</v>
      </c>
      <c r="T4898" s="45">
        <v>5.7460751179118503</v>
      </c>
      <c r="U4898" s="45" t="s">
        <v>13974</v>
      </c>
      <c r="V4898" t="b">
        <f>FALSE()</f>
        <v>0</v>
      </c>
      <c r="W4898" t="s">
        <v>57</v>
      </c>
      <c r="X4898" t="s">
        <v>57</v>
      </c>
    </row>
    <row r="4899" spans="1:24">
      <c r="A4899" s="43">
        <v>43830</v>
      </c>
      <c r="B4899" t="s">
        <v>13975</v>
      </c>
      <c r="C4899" t="s">
        <v>13976</v>
      </c>
      <c r="D4899" s="44">
        <v>56166.144999999997</v>
      </c>
      <c r="E4899" s="37">
        <v>5.6166145000000001E-2</v>
      </c>
      <c r="F4899" t="s">
        <v>7722</v>
      </c>
      <c r="G4899" t="s">
        <v>6891</v>
      </c>
      <c r="H4899" s="45" t="s">
        <v>25</v>
      </c>
      <c r="I4899" t="s">
        <v>7723</v>
      </c>
      <c r="J4899" t="s">
        <v>6893</v>
      </c>
      <c r="K4899">
        <v>9.0768021053982899</v>
      </c>
      <c r="L4899">
        <v>6187.8781037427298</v>
      </c>
      <c r="M4899">
        <v>7.1761006021817604</v>
      </c>
      <c r="N4899">
        <v>4.4404835786495497E-2</v>
      </c>
      <c r="O4899">
        <v>9.2202890261186496</v>
      </c>
      <c r="P4899">
        <v>5.7054024574898998E-2</v>
      </c>
      <c r="Q4899" s="45">
        <v>9.6458841886269102</v>
      </c>
      <c r="R4899" s="45">
        <v>5.96875555620427E-2</v>
      </c>
      <c r="S4899" s="45">
        <v>9.3247623236796606</v>
      </c>
      <c r="T4899" s="45">
        <v>5.7700492605302599E-2</v>
      </c>
      <c r="U4899" s="45" t="s">
        <v>13977</v>
      </c>
      <c r="V4899" t="b">
        <f>FALSE()</f>
        <v>0</v>
      </c>
      <c r="W4899" t="s">
        <v>57</v>
      </c>
      <c r="X4899" t="s">
        <v>57</v>
      </c>
    </row>
    <row r="4900" spans="1:24">
      <c r="A4900" s="43">
        <v>43830</v>
      </c>
      <c r="B4900" t="s">
        <v>13978</v>
      </c>
      <c r="C4900" t="s">
        <v>13979</v>
      </c>
      <c r="D4900" s="44">
        <v>10198929.247</v>
      </c>
      <c r="E4900" s="37">
        <v>10.198929247000001</v>
      </c>
      <c r="F4900" t="s">
        <v>99</v>
      </c>
      <c r="G4900" t="s">
        <v>100</v>
      </c>
      <c r="H4900" s="45" t="s">
        <v>25</v>
      </c>
      <c r="I4900" t="s">
        <v>101</v>
      </c>
      <c r="J4900" t="s">
        <v>102</v>
      </c>
      <c r="K4900">
        <v>9.6405192887861908</v>
      </c>
      <c r="L4900">
        <v>1057923.2239972099</v>
      </c>
      <c r="M4900">
        <v>6.82680518551083</v>
      </c>
      <c r="N4900">
        <v>7.2222357514565001</v>
      </c>
      <c r="O4900">
        <v>7.6314069649726699</v>
      </c>
      <c r="P4900">
        <v>8.0734426600186708</v>
      </c>
      <c r="Q4900" s="45">
        <v>7.1034590846047196</v>
      </c>
      <c r="R4900" s="45">
        <v>7.5149143363173101</v>
      </c>
      <c r="S4900" s="45">
        <v>7.9712869210544701</v>
      </c>
      <c r="T4900" s="45">
        <v>8.4330095589287595</v>
      </c>
      <c r="U4900" s="45" t="s">
        <v>13980</v>
      </c>
      <c r="V4900" t="b">
        <f>FALSE()</f>
        <v>0</v>
      </c>
      <c r="W4900" t="s">
        <v>57</v>
      </c>
      <c r="X4900" t="s">
        <v>57</v>
      </c>
    </row>
    <row r="4901" spans="1:24">
      <c r="A4901" s="43">
        <v>43830</v>
      </c>
      <c r="B4901" t="s">
        <v>13981</v>
      </c>
      <c r="C4901" t="s">
        <v>13982</v>
      </c>
      <c r="D4901" s="44">
        <v>6785894.1270000003</v>
      </c>
      <c r="E4901" s="37">
        <v>6.7858941269999997</v>
      </c>
      <c r="F4901" t="s">
        <v>615</v>
      </c>
      <c r="G4901" t="s">
        <v>155</v>
      </c>
      <c r="H4901" s="45" t="s">
        <v>25</v>
      </c>
      <c r="I4901" t="s">
        <v>616</v>
      </c>
      <c r="J4901" t="s">
        <v>157</v>
      </c>
      <c r="K4901" t="s">
        <v>124</v>
      </c>
      <c r="L4901" t="e">
        <f>#VALUE!</f>
        <v>#VALUE!</v>
      </c>
      <c r="M4901" t="s">
        <v>124</v>
      </c>
      <c r="N4901" t="e">
        <f>#VALUE!</f>
        <v>#VALUE!</v>
      </c>
      <c r="O4901" t="s">
        <v>124</v>
      </c>
      <c r="P4901" t="e">
        <f>#VALUE!</f>
        <v>#VALUE!</v>
      </c>
      <c r="Q4901" s="45" t="s">
        <v>124</v>
      </c>
      <c r="R4901" s="45" t="e">
        <f>#VALUE!</f>
        <v>#VALUE!</v>
      </c>
      <c r="S4901" s="45" t="s">
        <v>124</v>
      </c>
      <c r="T4901" s="45" t="e">
        <f>#VALUE!</f>
        <v>#VALUE!</v>
      </c>
      <c r="U4901" s="45" t="s">
        <v>13983</v>
      </c>
      <c r="V4901" t="b">
        <f>TRUE()</f>
        <v>1</v>
      </c>
      <c r="W4901" t="s">
        <v>57</v>
      </c>
      <c r="X4901" t="s">
        <v>57</v>
      </c>
    </row>
    <row r="4902" spans="1:24">
      <c r="A4902" s="43">
        <v>43830</v>
      </c>
      <c r="B4902" t="s">
        <v>13984</v>
      </c>
      <c r="C4902" t="s">
        <v>13985</v>
      </c>
      <c r="D4902" s="44">
        <v>5465803.165</v>
      </c>
      <c r="E4902" s="37">
        <v>5.4658031649999996</v>
      </c>
      <c r="F4902" t="s">
        <v>3711</v>
      </c>
      <c r="G4902" t="s">
        <v>398</v>
      </c>
      <c r="H4902" s="45" t="s">
        <v>25</v>
      </c>
      <c r="I4902" t="s">
        <v>3712</v>
      </c>
      <c r="J4902" t="s">
        <v>400</v>
      </c>
      <c r="K4902">
        <v>248.800041271151</v>
      </c>
      <c r="L4902">
        <v>21968.658594566601</v>
      </c>
      <c r="M4902">
        <v>151.690592459605</v>
      </c>
      <c r="N4902">
        <v>3.3324388377526</v>
      </c>
      <c r="O4902">
        <v>182.55736365528699</v>
      </c>
      <c r="P4902">
        <v>4.0105403960671397</v>
      </c>
      <c r="Q4902" s="45">
        <v>179.00429087158301</v>
      </c>
      <c r="R4902" s="45">
        <v>3.9324841531203001</v>
      </c>
      <c r="S4902" s="45">
        <v>180.35919657506199</v>
      </c>
      <c r="T4902" s="45">
        <v>3.96224961394786</v>
      </c>
      <c r="U4902" s="45" t="s">
        <v>13986</v>
      </c>
      <c r="V4902" t="b">
        <f>FALSE()</f>
        <v>0</v>
      </c>
      <c r="W4902" t="s">
        <v>57</v>
      </c>
      <c r="X4902" t="s">
        <v>57</v>
      </c>
    </row>
    <row r="4903" spans="1:24">
      <c r="A4903" s="43">
        <v>43830</v>
      </c>
      <c r="B4903" t="s">
        <v>13987</v>
      </c>
      <c r="C4903" t="s">
        <v>13988</v>
      </c>
      <c r="D4903" s="44">
        <v>1318055.04</v>
      </c>
      <c r="E4903" s="37">
        <v>1.31805504</v>
      </c>
      <c r="F4903" t="s">
        <v>3711</v>
      </c>
      <c r="G4903" t="s">
        <v>398</v>
      </c>
      <c r="H4903" s="45" t="s">
        <v>25</v>
      </c>
      <c r="I4903" t="s">
        <v>3712</v>
      </c>
      <c r="J4903" t="s">
        <v>400</v>
      </c>
      <c r="K4903">
        <v>47.133785596368099</v>
      </c>
      <c r="L4903">
        <v>27964.1243181104</v>
      </c>
      <c r="M4903">
        <v>29.374703770197499</v>
      </c>
      <c r="N4903">
        <v>0.82143786803746999</v>
      </c>
      <c r="O4903">
        <v>35.935820149875099</v>
      </c>
      <c r="P4903">
        <v>1.0049137421443599</v>
      </c>
      <c r="Q4903" s="45">
        <v>34.850729241877303</v>
      </c>
      <c r="R4903" s="45">
        <v>0.97457012509666296</v>
      </c>
      <c r="S4903" s="45">
        <v>35.418398277276502</v>
      </c>
      <c r="T4903" s="45">
        <v>0.99044449257410805</v>
      </c>
      <c r="U4903" s="45" t="s">
        <v>13986</v>
      </c>
      <c r="V4903" t="b">
        <f>FALSE()</f>
        <v>0</v>
      </c>
      <c r="W4903" t="s">
        <v>57</v>
      </c>
      <c r="X4903" t="s">
        <v>57</v>
      </c>
    </row>
    <row r="4904" spans="1:24">
      <c r="A4904" s="43">
        <v>43830</v>
      </c>
      <c r="B4904" t="s">
        <v>13989</v>
      </c>
      <c r="C4904" t="s">
        <v>13990</v>
      </c>
      <c r="D4904" s="44">
        <v>11176572.195</v>
      </c>
      <c r="E4904" s="37">
        <v>11.176572195</v>
      </c>
      <c r="F4904" t="s">
        <v>99</v>
      </c>
      <c r="G4904" t="s">
        <v>100</v>
      </c>
      <c r="H4904" s="45" t="s">
        <v>25</v>
      </c>
      <c r="I4904" t="s">
        <v>101</v>
      </c>
      <c r="J4904" t="s">
        <v>102</v>
      </c>
      <c r="K4904">
        <v>13.3237900378715</v>
      </c>
      <c r="L4904">
        <v>838843.31434462301</v>
      </c>
      <c r="M4904">
        <v>10.327988825387701</v>
      </c>
      <c r="N4904">
        <v>8.6635643768024497</v>
      </c>
      <c r="O4904">
        <v>10.1749033205102</v>
      </c>
      <c r="P4904">
        <v>8.5351496245128899</v>
      </c>
      <c r="Q4904" s="45">
        <v>9.4615446800079308</v>
      </c>
      <c r="R4904" s="45">
        <v>7.9367534981975902</v>
      </c>
      <c r="S4904" s="45">
        <v>10.366181323789601</v>
      </c>
      <c r="T4904" s="45">
        <v>8.6956018987450001</v>
      </c>
      <c r="U4904" s="45" t="s">
        <v>13991</v>
      </c>
      <c r="V4904" t="b">
        <f>FALSE()</f>
        <v>0</v>
      </c>
      <c r="W4904" t="s">
        <v>57</v>
      </c>
      <c r="X4904" t="s">
        <v>57</v>
      </c>
    </row>
    <row r="4905" spans="1:24">
      <c r="A4905" s="43">
        <v>43830</v>
      </c>
      <c r="B4905" t="s">
        <v>13992</v>
      </c>
      <c r="C4905" t="s">
        <v>13993</v>
      </c>
      <c r="D4905" s="44">
        <v>1532020.567</v>
      </c>
      <c r="E4905" s="37">
        <v>1.532020567</v>
      </c>
      <c r="F4905" t="s">
        <v>83</v>
      </c>
      <c r="G4905" t="s">
        <v>83</v>
      </c>
      <c r="H4905" s="45" t="s">
        <v>25</v>
      </c>
      <c r="I4905" t="s">
        <v>84</v>
      </c>
      <c r="J4905" t="s">
        <v>85</v>
      </c>
      <c r="K4905">
        <v>14.761746581937199</v>
      </c>
      <c r="L4905">
        <v>103783.150489429</v>
      </c>
      <c r="M4905">
        <v>12.344209751459401</v>
      </c>
      <c r="N4905">
        <v>1.28112097830879</v>
      </c>
      <c r="O4905">
        <v>15.5124822838631</v>
      </c>
      <c r="P4905">
        <v>1.6099342833307599</v>
      </c>
      <c r="Q4905" s="45">
        <v>16.932770210025801</v>
      </c>
      <c r="R4905" s="45">
        <v>1.75733623891003</v>
      </c>
      <c r="S4905" s="45">
        <v>17.5739456268557</v>
      </c>
      <c r="T4905" s="45">
        <v>1.8238794436850101</v>
      </c>
      <c r="U4905" s="45" t="s">
        <v>13994</v>
      </c>
      <c r="V4905" t="b">
        <f>FALSE()</f>
        <v>0</v>
      </c>
      <c r="W4905" t="s">
        <v>57</v>
      </c>
      <c r="X4905" t="s">
        <v>57</v>
      </c>
    </row>
    <row r="4906" spans="1:24">
      <c r="A4906" s="43">
        <v>43830</v>
      </c>
      <c r="B4906" t="s">
        <v>13995</v>
      </c>
      <c r="C4906" t="s">
        <v>13996</v>
      </c>
      <c r="D4906" s="44">
        <v>22718539.829999998</v>
      </c>
      <c r="E4906" s="37">
        <v>22.718539830000001</v>
      </c>
      <c r="F4906" t="s">
        <v>555</v>
      </c>
      <c r="G4906" t="s">
        <v>100</v>
      </c>
      <c r="H4906" s="45" t="s">
        <v>25</v>
      </c>
      <c r="I4906" t="s">
        <v>556</v>
      </c>
      <c r="J4906" t="s">
        <v>102</v>
      </c>
      <c r="K4906" t="s">
        <v>124</v>
      </c>
      <c r="L4906" t="e">
        <f>#VALUE!</f>
        <v>#VALUE!</v>
      </c>
      <c r="M4906" t="s">
        <v>124</v>
      </c>
      <c r="N4906" t="e">
        <f>#VALUE!</f>
        <v>#VALUE!</v>
      </c>
      <c r="O4906" t="s">
        <v>124</v>
      </c>
      <c r="P4906" t="e">
        <f>#VALUE!</f>
        <v>#VALUE!</v>
      </c>
      <c r="Q4906" s="45" t="s">
        <v>124</v>
      </c>
      <c r="R4906" s="45" t="e">
        <f>#VALUE!</f>
        <v>#VALUE!</v>
      </c>
      <c r="S4906" s="45" t="s">
        <v>124</v>
      </c>
      <c r="T4906" s="45" t="e">
        <f>#VALUE!</f>
        <v>#VALUE!</v>
      </c>
      <c r="U4906" s="45" t="s">
        <v>13997</v>
      </c>
      <c r="V4906" t="b">
        <f>TRUE()</f>
        <v>1</v>
      </c>
      <c r="W4906" t="s">
        <v>57</v>
      </c>
      <c r="X4906" t="s">
        <v>57</v>
      </c>
    </row>
    <row r="4907" spans="1:24">
      <c r="A4907" s="43">
        <v>43830</v>
      </c>
      <c r="B4907" t="s">
        <v>13998</v>
      </c>
      <c r="C4907" t="s">
        <v>13999</v>
      </c>
      <c r="D4907" s="44">
        <v>28165255.390000001</v>
      </c>
      <c r="E4907" s="37">
        <v>28.165255389999999</v>
      </c>
      <c r="F4907" t="s">
        <v>555</v>
      </c>
      <c r="G4907" t="s">
        <v>100</v>
      </c>
      <c r="H4907" s="45" t="s">
        <v>25</v>
      </c>
      <c r="I4907" t="s">
        <v>556</v>
      </c>
      <c r="J4907" t="s">
        <v>102</v>
      </c>
      <c r="K4907" t="s">
        <v>124</v>
      </c>
      <c r="L4907" t="e">
        <f>#VALUE!</f>
        <v>#VALUE!</v>
      </c>
      <c r="M4907" t="s">
        <v>124</v>
      </c>
      <c r="N4907" t="e">
        <f>#VALUE!</f>
        <v>#VALUE!</v>
      </c>
      <c r="O4907" t="s">
        <v>124</v>
      </c>
      <c r="P4907" t="e">
        <f>#VALUE!</f>
        <v>#VALUE!</v>
      </c>
      <c r="Q4907" s="45" t="s">
        <v>124</v>
      </c>
      <c r="R4907" s="45" t="e">
        <f>#VALUE!</f>
        <v>#VALUE!</v>
      </c>
      <c r="S4907" s="45" t="s">
        <v>124</v>
      </c>
      <c r="T4907" s="45" t="e">
        <f>#VALUE!</f>
        <v>#VALUE!</v>
      </c>
      <c r="U4907" s="45" t="s">
        <v>13997</v>
      </c>
      <c r="V4907" t="b">
        <f>TRUE()</f>
        <v>1</v>
      </c>
      <c r="W4907" t="s">
        <v>57</v>
      </c>
      <c r="X4907" t="s">
        <v>57</v>
      </c>
    </row>
    <row r="4908" spans="1:24">
      <c r="A4908" s="43">
        <v>43830</v>
      </c>
      <c r="B4908" t="s">
        <v>14000</v>
      </c>
      <c r="C4908" t="s">
        <v>14001</v>
      </c>
      <c r="D4908" s="44">
        <v>783351.54099999997</v>
      </c>
      <c r="E4908" s="37">
        <v>0.78335154100000004</v>
      </c>
      <c r="F4908" t="s">
        <v>414</v>
      </c>
      <c r="G4908" t="s">
        <v>415</v>
      </c>
      <c r="H4908" s="45" t="s">
        <v>25</v>
      </c>
      <c r="I4908" t="s">
        <v>416</v>
      </c>
      <c r="J4908" t="s">
        <v>417</v>
      </c>
      <c r="K4908">
        <v>1.33522716302952</v>
      </c>
      <c r="L4908">
        <v>586680.35124648002</v>
      </c>
      <c r="M4908">
        <v>1.0572538985539</v>
      </c>
      <c r="N4908">
        <v>0.62027008856031296</v>
      </c>
      <c r="O4908">
        <v>0.92766307994013497</v>
      </c>
      <c r="P4908">
        <v>0.54424170157767005</v>
      </c>
      <c r="Q4908" s="45">
        <v>0.99131463153412402</v>
      </c>
      <c r="R4908" s="45">
        <v>0.58158481622421498</v>
      </c>
      <c r="S4908" s="45">
        <v>0.98904531495961401</v>
      </c>
      <c r="T4908" s="45">
        <v>0.58025345277919205</v>
      </c>
      <c r="U4908" s="45" t="s">
        <v>14002</v>
      </c>
      <c r="V4908" t="b">
        <f>FALSE()</f>
        <v>0</v>
      </c>
      <c r="W4908" t="s">
        <v>57</v>
      </c>
      <c r="X4908" t="s">
        <v>57</v>
      </c>
    </row>
    <row r="4909" spans="1:24">
      <c r="A4909" s="43">
        <v>43830</v>
      </c>
      <c r="B4909" t="s">
        <v>14003</v>
      </c>
      <c r="C4909" t="s">
        <v>14004</v>
      </c>
      <c r="D4909" s="44">
        <v>6345341.932</v>
      </c>
      <c r="E4909" s="37">
        <v>6.3453419320000002</v>
      </c>
      <c r="F4909" t="s">
        <v>414</v>
      </c>
      <c r="G4909" t="s">
        <v>415</v>
      </c>
      <c r="H4909" s="45" t="s">
        <v>25</v>
      </c>
      <c r="I4909" t="s">
        <v>416</v>
      </c>
      <c r="J4909" t="s">
        <v>417</v>
      </c>
      <c r="K4909">
        <v>8.29077586649551</v>
      </c>
      <c r="L4909">
        <v>765349.59262891801</v>
      </c>
      <c r="M4909">
        <v>6.5358560722150001</v>
      </c>
      <c r="N4909">
        <v>5.0022147823509897</v>
      </c>
      <c r="O4909">
        <v>5.8432245703669299</v>
      </c>
      <c r="P4909">
        <v>4.4721095445696104</v>
      </c>
      <c r="Q4909" s="45">
        <v>5.9253038827309403</v>
      </c>
      <c r="R4909" s="45">
        <v>4.5349289128506696</v>
      </c>
      <c r="S4909" s="45">
        <v>5.9700205155996002</v>
      </c>
      <c r="T4909" s="45">
        <v>4.5691527696004401</v>
      </c>
      <c r="U4909" s="45" t="s">
        <v>14002</v>
      </c>
      <c r="V4909" t="b">
        <f>FALSE()</f>
        <v>0</v>
      </c>
      <c r="W4909" t="s">
        <v>57</v>
      </c>
      <c r="X4909" t="s">
        <v>57</v>
      </c>
    </row>
    <row r="4910" spans="1:24">
      <c r="A4910" s="43">
        <v>43830</v>
      </c>
      <c r="B4910" t="s">
        <v>14005</v>
      </c>
      <c r="C4910" t="s">
        <v>14006</v>
      </c>
      <c r="D4910" s="44">
        <v>61104351.469999999</v>
      </c>
      <c r="E4910" s="37">
        <v>61.104351469999997</v>
      </c>
      <c r="F4910" t="s">
        <v>414</v>
      </c>
      <c r="G4910" t="s">
        <v>415</v>
      </c>
      <c r="H4910" s="45" t="s">
        <v>25</v>
      </c>
      <c r="I4910" t="s">
        <v>416</v>
      </c>
      <c r="J4910" t="s">
        <v>417</v>
      </c>
      <c r="K4910">
        <v>2.96017342747112</v>
      </c>
      <c r="L4910">
        <v>20642152.551920399</v>
      </c>
      <c r="M4910">
        <v>2.3840038888960402</v>
      </c>
      <c r="N4910">
        <v>49.210971958963597</v>
      </c>
      <c r="O4910">
        <v>2.5501961087887701</v>
      </c>
      <c r="P4910">
        <v>52.641537114931602</v>
      </c>
      <c r="Q4910" s="45">
        <v>2.5080022452481998</v>
      </c>
      <c r="R4910" s="45">
        <v>51.7705649469723</v>
      </c>
      <c r="S4910" s="45">
        <v>2.6096496864596999</v>
      </c>
      <c r="T4910" s="45">
        <v>53.868786934972398</v>
      </c>
      <c r="U4910" s="45" t="s">
        <v>14007</v>
      </c>
      <c r="V4910" t="b">
        <f>FALSE()</f>
        <v>0</v>
      </c>
      <c r="W4910" t="s">
        <v>57</v>
      </c>
      <c r="X4910" t="s">
        <v>57</v>
      </c>
    </row>
    <row r="4911" spans="1:24">
      <c r="A4911" s="43">
        <v>43830</v>
      </c>
      <c r="B4911" t="s">
        <v>14008</v>
      </c>
      <c r="C4911" t="s">
        <v>14009</v>
      </c>
      <c r="D4911" s="44">
        <v>36752858.891999997</v>
      </c>
      <c r="E4911" s="37">
        <v>36.752858891999999</v>
      </c>
      <c r="F4911" t="s">
        <v>532</v>
      </c>
      <c r="G4911" t="s">
        <v>333</v>
      </c>
      <c r="H4911" s="45" t="s">
        <v>25</v>
      </c>
      <c r="I4911" t="s">
        <v>533</v>
      </c>
      <c r="J4911" t="s">
        <v>335</v>
      </c>
      <c r="K4911">
        <v>447.65577796120499</v>
      </c>
      <c r="L4911">
        <v>82100.713765801294</v>
      </c>
      <c r="M4911">
        <v>272.87305206463202</v>
      </c>
      <c r="N4911">
        <v>22.403072341959</v>
      </c>
      <c r="O4911">
        <v>310.852393838468</v>
      </c>
      <c r="P4911">
        <v>25.5212034099462</v>
      </c>
      <c r="Q4911" s="45">
        <v>307.08167096441503</v>
      </c>
      <c r="R4911" s="45">
        <v>25.2116243705734</v>
      </c>
      <c r="S4911" s="45">
        <v>320.75431808859702</v>
      </c>
      <c r="T4911" s="45">
        <v>26.334158458536699</v>
      </c>
      <c r="U4911" s="45" t="s">
        <v>14010</v>
      </c>
      <c r="V4911" t="b">
        <f>FALSE()</f>
        <v>0</v>
      </c>
      <c r="W4911" t="s">
        <v>57</v>
      </c>
      <c r="X4911" t="s">
        <v>57</v>
      </c>
    </row>
    <row r="4912" spans="1:24">
      <c r="A4912" s="43">
        <v>43830</v>
      </c>
      <c r="B4912" t="s">
        <v>14011</v>
      </c>
      <c r="C4912" t="s">
        <v>14012</v>
      </c>
      <c r="D4912" s="44">
        <v>20157961.938999999</v>
      </c>
      <c r="E4912" s="37">
        <v>20.157961939</v>
      </c>
      <c r="F4912" t="s">
        <v>414</v>
      </c>
      <c r="G4912" t="s">
        <v>415</v>
      </c>
      <c r="H4912" s="45" t="s">
        <v>25</v>
      </c>
      <c r="I4912" t="s">
        <v>416</v>
      </c>
      <c r="J4912" t="s">
        <v>417</v>
      </c>
      <c r="K4912">
        <v>103.11379488237699</v>
      </c>
      <c r="L4912">
        <v>195492.38743462399</v>
      </c>
      <c r="M4912">
        <v>95.302495511669704</v>
      </c>
      <c r="N4912">
        <v>18.630912376053899</v>
      </c>
      <c r="O4912">
        <v>89.414888634471296</v>
      </c>
      <c r="P4912">
        <v>17.479930051353801</v>
      </c>
      <c r="Q4912" s="45">
        <v>86.271707065497694</v>
      </c>
      <c r="R4912" s="45">
        <v>16.865461982294701</v>
      </c>
      <c r="S4912" s="45">
        <v>85.9417017022149</v>
      </c>
      <c r="T4912" s="45">
        <v>16.800948445960302</v>
      </c>
      <c r="U4912" s="45" t="s">
        <v>14013</v>
      </c>
      <c r="V4912" t="b">
        <f>FALSE()</f>
        <v>0</v>
      </c>
      <c r="W4912" t="s">
        <v>57</v>
      </c>
      <c r="X4912" t="s">
        <v>57</v>
      </c>
    </row>
    <row r="4913" spans="1:24">
      <c r="A4913" s="43">
        <v>43830</v>
      </c>
      <c r="B4913" t="s">
        <v>14014</v>
      </c>
      <c r="C4913" t="s">
        <v>14015</v>
      </c>
      <c r="D4913" s="44">
        <v>28354173.452</v>
      </c>
      <c r="E4913" s="37">
        <v>28.354173452000001</v>
      </c>
      <c r="F4913" t="s">
        <v>3489</v>
      </c>
      <c r="G4913" t="s">
        <v>333</v>
      </c>
      <c r="H4913" s="45" t="s">
        <v>25</v>
      </c>
      <c r="I4913" t="s">
        <v>3490</v>
      </c>
      <c r="J4913" t="s">
        <v>335</v>
      </c>
      <c r="K4913">
        <v>100.16505365249699</v>
      </c>
      <c r="L4913">
        <v>283074.50970244798</v>
      </c>
      <c r="M4913">
        <v>56.879249551167</v>
      </c>
      <c r="N4913">
        <v>16.101065678939801</v>
      </c>
      <c r="O4913">
        <v>70.361731890091605</v>
      </c>
      <c r="P4913">
        <v>19.9176127566028</v>
      </c>
      <c r="Q4913" s="45">
        <v>66.851071686436299</v>
      </c>
      <c r="R4913" s="45">
        <v>18.9238343407212</v>
      </c>
      <c r="S4913" s="45">
        <v>66.177477850697301</v>
      </c>
      <c r="T4913" s="45">
        <v>18.7331570959308</v>
      </c>
      <c r="U4913" s="45" t="s">
        <v>14016</v>
      </c>
      <c r="V4913" t="b">
        <f>FALSE()</f>
        <v>0</v>
      </c>
      <c r="W4913" t="s">
        <v>57</v>
      </c>
      <c r="X4913" t="s">
        <v>57</v>
      </c>
    </row>
    <row r="4914" spans="1:24">
      <c r="A4914" s="43">
        <v>43830</v>
      </c>
      <c r="B4914" t="s">
        <v>14017</v>
      </c>
      <c r="C4914" t="s">
        <v>14018</v>
      </c>
      <c r="D4914" s="44">
        <v>80177835.112000003</v>
      </c>
      <c r="E4914" s="37">
        <v>80.177835111999997</v>
      </c>
      <c r="F4914" t="s">
        <v>950</v>
      </c>
      <c r="G4914" t="s">
        <v>498</v>
      </c>
      <c r="H4914" s="45" t="s">
        <v>25</v>
      </c>
      <c r="I4914" t="s">
        <v>951</v>
      </c>
      <c r="J4914" t="s">
        <v>500</v>
      </c>
      <c r="K4914">
        <v>472.35148576145298</v>
      </c>
      <c r="L4914">
        <v>169741.89248658699</v>
      </c>
      <c r="M4914">
        <v>453.84389587073599</v>
      </c>
      <c r="N4914">
        <v>77.036321778584096</v>
      </c>
      <c r="O4914">
        <v>490.908971690258</v>
      </c>
      <c r="P4914">
        <v>83.327817893348595</v>
      </c>
      <c r="Q4914" s="45">
        <v>485.70591026302202</v>
      </c>
      <c r="R4914" s="45">
        <v>82.444640399965607</v>
      </c>
      <c r="S4914" s="45">
        <v>487.52383511074601</v>
      </c>
      <c r="T4914" s="45">
        <v>82.753218404016593</v>
      </c>
      <c r="U4914" s="45" t="s">
        <v>14019</v>
      </c>
      <c r="V4914" t="b">
        <f>FALSE()</f>
        <v>0</v>
      </c>
      <c r="W4914" t="s">
        <v>57</v>
      </c>
      <c r="X4914" t="s">
        <v>57</v>
      </c>
    </row>
    <row r="4915" spans="1:24">
      <c r="A4915" s="43">
        <v>43830</v>
      </c>
      <c r="B4915" t="s">
        <v>14020</v>
      </c>
      <c r="C4915" t="s">
        <v>14021</v>
      </c>
      <c r="D4915" s="44">
        <v>631366.20400000003</v>
      </c>
      <c r="E4915" s="37">
        <v>0.63136620399999999</v>
      </c>
      <c r="F4915" t="s">
        <v>757</v>
      </c>
      <c r="G4915" t="s">
        <v>758</v>
      </c>
      <c r="H4915" s="45" t="s">
        <v>24</v>
      </c>
      <c r="I4915" t="s">
        <v>759</v>
      </c>
      <c r="J4915" t="s">
        <v>760</v>
      </c>
      <c r="K4915" t="s">
        <v>124</v>
      </c>
      <c r="L4915" t="e">
        <f>#VALUE!</f>
        <v>#VALUE!</v>
      </c>
      <c r="M4915" t="s">
        <v>124</v>
      </c>
      <c r="N4915" t="e">
        <f>#VALUE!</f>
        <v>#VALUE!</v>
      </c>
      <c r="O4915" t="s">
        <v>124</v>
      </c>
      <c r="P4915" t="e">
        <f>#VALUE!</f>
        <v>#VALUE!</v>
      </c>
      <c r="Q4915" s="45" t="s">
        <v>124</v>
      </c>
      <c r="R4915" s="45" t="e">
        <f>#VALUE!</f>
        <v>#VALUE!</v>
      </c>
      <c r="S4915" s="45" t="s">
        <v>124</v>
      </c>
      <c r="T4915" s="45" t="e">
        <f>#VALUE!</f>
        <v>#VALUE!</v>
      </c>
      <c r="U4915" s="45" t="s">
        <v>14022</v>
      </c>
      <c r="V4915" t="b">
        <f>TRUE()</f>
        <v>1</v>
      </c>
      <c r="W4915" t="s">
        <v>57</v>
      </c>
      <c r="X4915" t="s">
        <v>57</v>
      </c>
    </row>
    <row r="4916" spans="1:24">
      <c r="A4916" s="43">
        <v>43830</v>
      </c>
      <c r="B4916" t="s">
        <v>14023</v>
      </c>
      <c r="C4916" t="s">
        <v>14024</v>
      </c>
      <c r="D4916" s="44">
        <v>245359.41699999999</v>
      </c>
      <c r="E4916" s="37">
        <v>0.245359417</v>
      </c>
      <c r="F4916" t="s">
        <v>757</v>
      </c>
      <c r="G4916" t="s">
        <v>758</v>
      </c>
      <c r="H4916" s="45" t="s">
        <v>24</v>
      </c>
      <c r="I4916" t="s">
        <v>759</v>
      </c>
      <c r="J4916" t="s">
        <v>760</v>
      </c>
      <c r="K4916" t="s">
        <v>124</v>
      </c>
      <c r="L4916" t="e">
        <f>#VALUE!</f>
        <v>#VALUE!</v>
      </c>
      <c r="M4916" t="s">
        <v>124</v>
      </c>
      <c r="N4916" t="e">
        <f>#VALUE!</f>
        <v>#VALUE!</v>
      </c>
      <c r="O4916" t="s">
        <v>124</v>
      </c>
      <c r="P4916" t="e">
        <f>#VALUE!</f>
        <v>#VALUE!</v>
      </c>
      <c r="Q4916" s="45" t="s">
        <v>124</v>
      </c>
      <c r="R4916" s="45" t="e">
        <f>#VALUE!</f>
        <v>#VALUE!</v>
      </c>
      <c r="S4916" s="45" t="s">
        <v>124</v>
      </c>
      <c r="T4916" s="45" t="e">
        <f>#VALUE!</f>
        <v>#VALUE!</v>
      </c>
      <c r="U4916" s="45" t="s">
        <v>14022</v>
      </c>
      <c r="V4916" t="b">
        <f>TRUE()</f>
        <v>1</v>
      </c>
      <c r="W4916" t="s">
        <v>57</v>
      </c>
      <c r="X4916" t="s">
        <v>57</v>
      </c>
    </row>
    <row r="4917" spans="1:24">
      <c r="A4917" s="43">
        <v>43830</v>
      </c>
      <c r="B4917" t="s">
        <v>14025</v>
      </c>
      <c r="C4917" t="s">
        <v>14026</v>
      </c>
      <c r="D4917" s="44">
        <v>210714.77</v>
      </c>
      <c r="E4917" s="37">
        <v>0.21071477</v>
      </c>
      <c r="F4917" t="s">
        <v>757</v>
      </c>
      <c r="G4917" t="s">
        <v>758</v>
      </c>
      <c r="H4917" s="45" t="s">
        <v>24</v>
      </c>
      <c r="I4917" t="s">
        <v>759</v>
      </c>
      <c r="J4917" t="s">
        <v>760</v>
      </c>
      <c r="K4917" t="s">
        <v>124</v>
      </c>
      <c r="L4917" t="e">
        <f>#VALUE!</f>
        <v>#VALUE!</v>
      </c>
      <c r="M4917" t="s">
        <v>124</v>
      </c>
      <c r="N4917" t="e">
        <f>#VALUE!</f>
        <v>#VALUE!</v>
      </c>
      <c r="O4917" t="s">
        <v>124</v>
      </c>
      <c r="P4917" t="e">
        <f>#VALUE!</f>
        <v>#VALUE!</v>
      </c>
      <c r="Q4917" s="45" t="s">
        <v>124</v>
      </c>
      <c r="R4917" s="45" t="e">
        <f>#VALUE!</f>
        <v>#VALUE!</v>
      </c>
      <c r="S4917" s="45" t="s">
        <v>124</v>
      </c>
      <c r="T4917" s="45" t="e">
        <f>#VALUE!</f>
        <v>#VALUE!</v>
      </c>
      <c r="U4917" s="45" t="s">
        <v>14022</v>
      </c>
      <c r="V4917" t="b">
        <f>TRUE()</f>
        <v>1</v>
      </c>
      <c r="W4917" t="s">
        <v>57</v>
      </c>
      <c r="X4917" t="s">
        <v>57</v>
      </c>
    </row>
    <row r="4918" spans="1:24">
      <c r="A4918" s="43">
        <v>43830</v>
      </c>
      <c r="B4918" t="s">
        <v>14027</v>
      </c>
      <c r="C4918" t="s">
        <v>14028</v>
      </c>
      <c r="D4918" s="44">
        <v>847012.88399999996</v>
      </c>
      <c r="E4918" s="37">
        <v>0.84701288399999997</v>
      </c>
      <c r="F4918" t="s">
        <v>555</v>
      </c>
      <c r="G4918" t="s">
        <v>100</v>
      </c>
      <c r="H4918" s="45" t="s">
        <v>25</v>
      </c>
      <c r="I4918" t="s">
        <v>556</v>
      </c>
      <c r="J4918" t="s">
        <v>102</v>
      </c>
      <c r="K4918" t="s">
        <v>124</v>
      </c>
      <c r="L4918" t="e">
        <f>#VALUE!</f>
        <v>#VALUE!</v>
      </c>
      <c r="M4918" t="s">
        <v>124</v>
      </c>
      <c r="N4918" t="e">
        <f>#VALUE!</f>
        <v>#VALUE!</v>
      </c>
      <c r="O4918" t="s">
        <v>124</v>
      </c>
      <c r="P4918" t="e">
        <f>#VALUE!</f>
        <v>#VALUE!</v>
      </c>
      <c r="Q4918" s="45" t="s">
        <v>124</v>
      </c>
      <c r="R4918" s="45" t="e">
        <f>#VALUE!</f>
        <v>#VALUE!</v>
      </c>
      <c r="S4918" s="45" t="s">
        <v>124</v>
      </c>
      <c r="T4918" s="45" t="e">
        <f>#VALUE!</f>
        <v>#VALUE!</v>
      </c>
      <c r="U4918" s="45" t="s">
        <v>14029</v>
      </c>
      <c r="V4918" t="b">
        <f>TRUE()</f>
        <v>1</v>
      </c>
      <c r="W4918" t="s">
        <v>57</v>
      </c>
      <c r="X4918" t="s">
        <v>57</v>
      </c>
    </row>
    <row r="4919" spans="1:24">
      <c r="A4919" s="43">
        <v>43830</v>
      </c>
      <c r="B4919" t="s">
        <v>14030</v>
      </c>
      <c r="C4919" t="s">
        <v>14031</v>
      </c>
      <c r="D4919" s="44">
        <v>377591.984</v>
      </c>
      <c r="E4919" s="37">
        <v>0.37759198399999999</v>
      </c>
      <c r="F4919" t="s">
        <v>555</v>
      </c>
      <c r="G4919" t="s">
        <v>100</v>
      </c>
      <c r="H4919" s="45" t="s">
        <v>25</v>
      </c>
      <c r="I4919" t="s">
        <v>556</v>
      </c>
      <c r="J4919" t="s">
        <v>102</v>
      </c>
      <c r="K4919" t="s">
        <v>124</v>
      </c>
      <c r="L4919" t="e">
        <f>#VALUE!</f>
        <v>#VALUE!</v>
      </c>
      <c r="M4919" t="s">
        <v>124</v>
      </c>
      <c r="N4919" t="e">
        <f>#VALUE!</f>
        <v>#VALUE!</v>
      </c>
      <c r="O4919" t="s">
        <v>124</v>
      </c>
      <c r="P4919" t="e">
        <f>#VALUE!</f>
        <v>#VALUE!</v>
      </c>
      <c r="Q4919" s="45" t="s">
        <v>124</v>
      </c>
      <c r="R4919" s="45" t="e">
        <f>#VALUE!</f>
        <v>#VALUE!</v>
      </c>
      <c r="S4919" s="45" t="s">
        <v>124</v>
      </c>
      <c r="T4919" s="45" t="e">
        <f>#VALUE!</f>
        <v>#VALUE!</v>
      </c>
      <c r="U4919" s="45" t="s">
        <v>14029</v>
      </c>
      <c r="V4919" t="b">
        <f>TRUE()</f>
        <v>1</v>
      </c>
      <c r="W4919" t="s">
        <v>57</v>
      </c>
      <c r="X4919" t="s">
        <v>57</v>
      </c>
    </row>
    <row r="4920" spans="1:24">
      <c r="A4920" s="43">
        <v>43830</v>
      </c>
      <c r="B4920" t="s">
        <v>14032</v>
      </c>
      <c r="C4920" t="s">
        <v>14033</v>
      </c>
      <c r="D4920" s="44">
        <v>3548966.95</v>
      </c>
      <c r="E4920" s="37">
        <v>3.5489669500000001</v>
      </c>
      <c r="F4920" t="s">
        <v>451</v>
      </c>
      <c r="G4920" t="s">
        <v>217</v>
      </c>
      <c r="H4920" s="45" t="s">
        <v>23</v>
      </c>
      <c r="I4920" t="s">
        <v>452</v>
      </c>
      <c r="J4920" t="s">
        <v>219</v>
      </c>
      <c r="K4920">
        <v>5.4238851365583098</v>
      </c>
      <c r="L4920">
        <v>654321.92250516103</v>
      </c>
      <c r="M4920">
        <v>2.6150689691030702</v>
      </c>
      <c r="N4920">
        <v>1.71109695534711</v>
      </c>
      <c r="O4920">
        <v>3.10949944478187</v>
      </c>
      <c r="P4920">
        <v>2.0346136547384002</v>
      </c>
      <c r="Q4920" s="45">
        <v>3.33205054133487</v>
      </c>
      <c r="R4920" s="45">
        <v>2.1802337160905898</v>
      </c>
      <c r="S4920" s="45">
        <v>3.4624241288145701</v>
      </c>
      <c r="T4920" s="45">
        <v>2.2655400124942102</v>
      </c>
      <c r="U4920" s="45" t="s">
        <v>14034</v>
      </c>
      <c r="V4920" t="b">
        <f>FALSE()</f>
        <v>0</v>
      </c>
      <c r="W4920" t="s">
        <v>57</v>
      </c>
      <c r="X4920" t="s">
        <v>57</v>
      </c>
    </row>
    <row r="4921" spans="1:24">
      <c r="A4921" s="43">
        <v>43830</v>
      </c>
      <c r="B4921" t="s">
        <v>14035</v>
      </c>
      <c r="C4921" t="s">
        <v>14036</v>
      </c>
      <c r="D4921" s="44">
        <v>13058562.658</v>
      </c>
      <c r="E4921" s="37">
        <v>13.058562658</v>
      </c>
      <c r="F4921" t="s">
        <v>522</v>
      </c>
      <c r="G4921" t="s">
        <v>505</v>
      </c>
      <c r="H4921" s="45" t="s">
        <v>25</v>
      </c>
      <c r="I4921" t="s">
        <v>523</v>
      </c>
      <c r="J4921" t="s">
        <v>507</v>
      </c>
      <c r="K4921">
        <v>93.8</v>
      </c>
      <c r="L4921">
        <v>139217.085906183</v>
      </c>
      <c r="M4921">
        <v>74</v>
      </c>
      <c r="N4921">
        <v>10.302064357057599</v>
      </c>
      <c r="O4921">
        <v>85</v>
      </c>
      <c r="P4921">
        <v>11.8334523020256</v>
      </c>
      <c r="Q4921" s="45">
        <v>94.64</v>
      </c>
      <c r="R4921" s="45">
        <v>13.175505010161199</v>
      </c>
      <c r="S4921" s="45">
        <v>94</v>
      </c>
      <c r="T4921" s="45">
        <v>13.0864060751812</v>
      </c>
      <c r="U4921" s="45" t="s">
        <v>14037</v>
      </c>
      <c r="V4921" t="b">
        <f>FALSE()</f>
        <v>0</v>
      </c>
      <c r="W4921" t="s">
        <v>57</v>
      </c>
      <c r="X4921" t="s">
        <v>57</v>
      </c>
    </row>
    <row r="4922" spans="1:24">
      <c r="A4922" s="43">
        <v>43830</v>
      </c>
      <c r="B4922" t="s">
        <v>14038</v>
      </c>
      <c r="C4922" t="s">
        <v>14039</v>
      </c>
      <c r="D4922" s="44">
        <v>54286054.376999997</v>
      </c>
      <c r="E4922" s="37">
        <v>54.286054376999999</v>
      </c>
      <c r="F4922" t="s">
        <v>327</v>
      </c>
      <c r="G4922" t="s">
        <v>100</v>
      </c>
      <c r="H4922" s="45" t="s">
        <v>25</v>
      </c>
      <c r="I4922" t="s">
        <v>328</v>
      </c>
      <c r="J4922" t="s">
        <v>102</v>
      </c>
      <c r="K4922">
        <v>32.123080600000002</v>
      </c>
      <c r="L4922">
        <v>1689939.23879766</v>
      </c>
      <c r="M4922">
        <v>15.9645045</v>
      </c>
      <c r="N4922">
        <v>26.979042582511902</v>
      </c>
      <c r="O4922">
        <v>14.588803</v>
      </c>
      <c r="P4922">
        <v>24.654190636789099</v>
      </c>
      <c r="Q4922" s="45">
        <v>13.973845499999999</v>
      </c>
      <c r="R4922" s="45">
        <v>23.614949827346202</v>
      </c>
      <c r="S4922" s="45">
        <v>16.272598599999998</v>
      </c>
      <c r="T4922" s="45">
        <v>27.499702891343901</v>
      </c>
      <c r="U4922" s="45" t="s">
        <v>14040</v>
      </c>
      <c r="V4922" t="b">
        <f>FALSE()</f>
        <v>0</v>
      </c>
      <c r="W4922" t="s">
        <v>57</v>
      </c>
      <c r="X4922" t="s">
        <v>57</v>
      </c>
    </row>
    <row r="4923" spans="1:24">
      <c r="A4923" s="43">
        <v>43830</v>
      </c>
      <c r="B4923" t="s">
        <v>14041</v>
      </c>
      <c r="C4923" t="s">
        <v>14042</v>
      </c>
      <c r="D4923" s="44">
        <v>3262400.5980000002</v>
      </c>
      <c r="E4923" s="37">
        <v>3.2624005980000002</v>
      </c>
      <c r="F4923" t="s">
        <v>302</v>
      </c>
      <c r="G4923" t="s">
        <v>162</v>
      </c>
      <c r="H4923" s="45" t="s">
        <v>25</v>
      </c>
      <c r="I4923" t="s">
        <v>303</v>
      </c>
      <c r="J4923" t="s">
        <v>164</v>
      </c>
      <c r="K4923">
        <v>1.11846768531211</v>
      </c>
      <c r="L4923">
        <v>2916848.3281567702</v>
      </c>
      <c r="M4923">
        <v>1.01458165762667</v>
      </c>
      <c r="N4923">
        <v>2.9593808118268798</v>
      </c>
      <c r="O4923">
        <v>1.1128553257565701</v>
      </c>
      <c r="P4923">
        <v>3.2460301964134102</v>
      </c>
      <c r="Q4923" s="45">
        <v>1.15763913824057</v>
      </c>
      <c r="R4923" s="45">
        <v>3.3766577849858499</v>
      </c>
      <c r="S4923" s="45">
        <v>1.20092728937729</v>
      </c>
      <c r="T4923" s="45">
        <v>3.5029227562579899</v>
      </c>
      <c r="U4923" s="45" t="s">
        <v>14043</v>
      </c>
      <c r="V4923" t="b">
        <f>FALSE()</f>
        <v>0</v>
      </c>
      <c r="W4923" t="s">
        <v>57</v>
      </c>
      <c r="X4923" t="s">
        <v>57</v>
      </c>
    </row>
    <row r="4924" spans="1:24">
      <c r="A4924" s="43">
        <v>43830</v>
      </c>
      <c r="B4924" t="s">
        <v>14044</v>
      </c>
      <c r="C4924" t="s">
        <v>14045</v>
      </c>
      <c r="D4924" s="44">
        <v>22074786.964000002</v>
      </c>
      <c r="E4924" s="37">
        <v>22.074786964000001</v>
      </c>
      <c r="F4924" t="s">
        <v>446</v>
      </c>
      <c r="G4924" t="s">
        <v>61</v>
      </c>
      <c r="H4924" s="45" t="s">
        <v>25</v>
      </c>
      <c r="I4924" t="s">
        <v>447</v>
      </c>
      <c r="J4924" t="s">
        <v>63</v>
      </c>
      <c r="K4924">
        <v>124.174752</v>
      </c>
      <c r="L4924">
        <v>177771.94323689901</v>
      </c>
      <c r="M4924">
        <v>100.84021749999999</v>
      </c>
      <c r="N4924">
        <v>17.9265614214065</v>
      </c>
      <c r="O4924">
        <v>116.773893</v>
      </c>
      <c r="P4924">
        <v>20.759121877947699</v>
      </c>
      <c r="Q4924" s="45">
        <v>133.419366</v>
      </c>
      <c r="R4924" s="45">
        <v>23.718219959254998</v>
      </c>
      <c r="S4924" s="45">
        <v>142.35291419999999</v>
      </c>
      <c r="T4924" s="45">
        <v>25.3063541827695</v>
      </c>
      <c r="U4924" s="45" t="s">
        <v>14046</v>
      </c>
      <c r="V4924" t="b">
        <f>FALSE()</f>
        <v>0</v>
      </c>
      <c r="W4924" t="s">
        <v>57</v>
      </c>
      <c r="X4924" t="s">
        <v>57</v>
      </c>
    </row>
    <row r="4925" spans="1:24">
      <c r="A4925" s="43">
        <v>43830</v>
      </c>
      <c r="B4925" t="s">
        <v>14047</v>
      </c>
      <c r="C4925" t="s">
        <v>14048</v>
      </c>
      <c r="D4925" s="44">
        <v>112784542.814</v>
      </c>
      <c r="E4925" s="37">
        <v>112.78454281400001</v>
      </c>
      <c r="F4925" t="s">
        <v>209</v>
      </c>
      <c r="G4925" t="s">
        <v>210</v>
      </c>
      <c r="H4925" s="45" t="s">
        <v>25</v>
      </c>
      <c r="I4925" t="s">
        <v>211</v>
      </c>
      <c r="J4925" t="s">
        <v>212</v>
      </c>
      <c r="K4925">
        <v>76.306812399999998</v>
      </c>
      <c r="L4925">
        <v>1478040.2858762301</v>
      </c>
      <c r="M4925">
        <v>33.7624675</v>
      </c>
      <c r="N4925">
        <v>49.902287115587001</v>
      </c>
      <c r="O4925">
        <v>41.372720999999999</v>
      </c>
      <c r="P4925">
        <v>61.150548374317601</v>
      </c>
      <c r="Q4925" s="45">
        <v>45.228465</v>
      </c>
      <c r="R4925" s="45">
        <v>66.849493338343194</v>
      </c>
      <c r="S4925" s="45">
        <v>50.7202676</v>
      </c>
      <c r="T4925" s="45">
        <v>74.966598823222995</v>
      </c>
      <c r="U4925" s="45" t="s">
        <v>14049</v>
      </c>
      <c r="V4925" t="b">
        <f>FALSE()</f>
        <v>0</v>
      </c>
      <c r="W4925" t="s">
        <v>57</v>
      </c>
      <c r="X4925" t="s">
        <v>57</v>
      </c>
    </row>
    <row r="4926" spans="1:24">
      <c r="A4926" s="43">
        <v>43830</v>
      </c>
      <c r="B4926" t="s">
        <v>14050</v>
      </c>
      <c r="C4926" t="s">
        <v>14051</v>
      </c>
      <c r="D4926" s="44">
        <v>6265044.2050000001</v>
      </c>
      <c r="E4926" s="37">
        <v>6.2650442049999997</v>
      </c>
      <c r="F4926" t="s">
        <v>52</v>
      </c>
      <c r="G4926" t="s">
        <v>53</v>
      </c>
      <c r="H4926" s="45" t="s">
        <v>25</v>
      </c>
      <c r="I4926" t="s">
        <v>54</v>
      </c>
      <c r="J4926" t="s">
        <v>55</v>
      </c>
      <c r="K4926">
        <v>61.112455447363601</v>
      </c>
      <c r="L4926">
        <v>102516.649987924</v>
      </c>
      <c r="M4926">
        <v>52.344092111478503</v>
      </c>
      <c r="N4926">
        <v>5.3661409699281197</v>
      </c>
      <c r="O4926">
        <v>66.157985678415301</v>
      </c>
      <c r="P4926">
        <v>6.7822950617002196</v>
      </c>
      <c r="Q4926" s="45">
        <v>60.948399220490003</v>
      </c>
      <c r="R4926" s="45">
        <v>6.2482257102112602</v>
      </c>
      <c r="S4926" s="45">
        <v>63.566978175713501</v>
      </c>
      <c r="T4926" s="45">
        <v>6.5166736524296498</v>
      </c>
      <c r="U4926" s="45" t="s">
        <v>14052</v>
      </c>
      <c r="V4926" t="b">
        <f>FALSE()</f>
        <v>0</v>
      </c>
      <c r="W4926" t="s">
        <v>57</v>
      </c>
      <c r="X4926" t="s">
        <v>57</v>
      </c>
    </row>
    <row r="4927" spans="1:24">
      <c r="A4927" s="43">
        <v>43830</v>
      </c>
      <c r="B4927" t="s">
        <v>14053</v>
      </c>
      <c r="C4927" t="s">
        <v>14054</v>
      </c>
      <c r="D4927" s="44">
        <v>15139321.005000001</v>
      </c>
      <c r="E4927" s="37">
        <v>15.139321004999999</v>
      </c>
      <c r="F4927" t="s">
        <v>497</v>
      </c>
      <c r="G4927" t="s">
        <v>498</v>
      </c>
      <c r="H4927" s="45" t="s">
        <v>25</v>
      </c>
      <c r="I4927" t="s">
        <v>499</v>
      </c>
      <c r="J4927" t="s">
        <v>500</v>
      </c>
      <c r="K4927" t="s">
        <v>124</v>
      </c>
      <c r="L4927" t="e">
        <f>#VALUE!</f>
        <v>#VALUE!</v>
      </c>
      <c r="M4927" t="s">
        <v>124</v>
      </c>
      <c r="N4927" t="e">
        <f>#VALUE!</f>
        <v>#VALUE!</v>
      </c>
      <c r="O4927" t="s">
        <v>124</v>
      </c>
      <c r="P4927" t="e">
        <f>#VALUE!</f>
        <v>#VALUE!</v>
      </c>
      <c r="Q4927" s="45" t="s">
        <v>124</v>
      </c>
      <c r="R4927" s="45" t="e">
        <f>#VALUE!</f>
        <v>#VALUE!</v>
      </c>
      <c r="S4927" s="45" t="s">
        <v>124</v>
      </c>
      <c r="T4927" s="45" t="e">
        <f>#VALUE!</f>
        <v>#VALUE!</v>
      </c>
      <c r="U4927" s="45" t="s">
        <v>1620</v>
      </c>
      <c r="V4927" t="b">
        <f>TRUE()</f>
        <v>1</v>
      </c>
      <c r="W4927" t="s">
        <v>57</v>
      </c>
      <c r="X4927" t="s">
        <v>57</v>
      </c>
    </row>
    <row r="4928" spans="1:24">
      <c r="A4928" s="43">
        <v>43830</v>
      </c>
      <c r="B4928" t="s">
        <v>14055</v>
      </c>
      <c r="C4928" t="s">
        <v>14056</v>
      </c>
      <c r="D4928" s="44">
        <v>21762060.392000001</v>
      </c>
      <c r="E4928" s="37">
        <v>21.762060391999999</v>
      </c>
      <c r="F4928" t="s">
        <v>497</v>
      </c>
      <c r="G4928" t="s">
        <v>498</v>
      </c>
      <c r="H4928" s="45" t="s">
        <v>25</v>
      </c>
      <c r="I4928" t="s">
        <v>499</v>
      </c>
      <c r="J4928" t="s">
        <v>500</v>
      </c>
      <c r="K4928" t="s">
        <v>124</v>
      </c>
      <c r="L4928" t="e">
        <f>#VALUE!</f>
        <v>#VALUE!</v>
      </c>
      <c r="M4928" t="s">
        <v>124</v>
      </c>
      <c r="N4928" t="e">
        <f>#VALUE!</f>
        <v>#VALUE!</v>
      </c>
      <c r="O4928" t="s">
        <v>124</v>
      </c>
      <c r="P4928" t="e">
        <f>#VALUE!</f>
        <v>#VALUE!</v>
      </c>
      <c r="Q4928" s="45" t="s">
        <v>124</v>
      </c>
      <c r="R4928" s="45" t="e">
        <f>#VALUE!</f>
        <v>#VALUE!</v>
      </c>
      <c r="S4928" s="45" t="s">
        <v>124</v>
      </c>
      <c r="T4928" s="45" t="e">
        <f>#VALUE!</f>
        <v>#VALUE!</v>
      </c>
      <c r="U4928" s="45" t="s">
        <v>1620</v>
      </c>
      <c r="V4928" t="b">
        <f>TRUE()</f>
        <v>1</v>
      </c>
      <c r="W4928" t="s">
        <v>57</v>
      </c>
      <c r="X4928" t="s">
        <v>57</v>
      </c>
    </row>
    <row r="4929" spans="1:24">
      <c r="A4929" s="43">
        <v>43830</v>
      </c>
      <c r="B4929" t="s">
        <v>14057</v>
      </c>
      <c r="C4929" t="s">
        <v>14058</v>
      </c>
      <c r="D4929" s="44">
        <v>4639300.1730000004</v>
      </c>
      <c r="E4929" s="37">
        <v>4.6393001729999996</v>
      </c>
      <c r="F4929" t="s">
        <v>497</v>
      </c>
      <c r="G4929" t="s">
        <v>498</v>
      </c>
      <c r="H4929" s="45" t="s">
        <v>25</v>
      </c>
      <c r="I4929" t="s">
        <v>499</v>
      </c>
      <c r="J4929" t="s">
        <v>500</v>
      </c>
      <c r="K4929" t="s">
        <v>124</v>
      </c>
      <c r="L4929" t="e">
        <f>#VALUE!</f>
        <v>#VALUE!</v>
      </c>
      <c r="M4929" t="s">
        <v>124</v>
      </c>
      <c r="N4929" t="e">
        <f>#VALUE!</f>
        <v>#VALUE!</v>
      </c>
      <c r="O4929" t="s">
        <v>124</v>
      </c>
      <c r="P4929" t="e">
        <f>#VALUE!</f>
        <v>#VALUE!</v>
      </c>
      <c r="Q4929" s="45" t="s">
        <v>124</v>
      </c>
      <c r="R4929" s="45" t="e">
        <f>#VALUE!</f>
        <v>#VALUE!</v>
      </c>
      <c r="S4929" s="45" t="s">
        <v>124</v>
      </c>
      <c r="T4929" s="45" t="e">
        <f>#VALUE!</f>
        <v>#VALUE!</v>
      </c>
      <c r="U4929" s="45" t="s">
        <v>1620</v>
      </c>
      <c r="V4929" t="b">
        <f>TRUE()</f>
        <v>1</v>
      </c>
      <c r="W4929" t="s">
        <v>57</v>
      </c>
      <c r="X4929" t="s">
        <v>57</v>
      </c>
    </row>
    <row r="4930" spans="1:24">
      <c r="A4930" s="43">
        <v>43830</v>
      </c>
      <c r="B4930" t="s">
        <v>14059</v>
      </c>
      <c r="C4930" t="s">
        <v>14060</v>
      </c>
      <c r="D4930" s="44">
        <v>22260695.750999998</v>
      </c>
      <c r="E4930" s="37">
        <v>22.260695751</v>
      </c>
      <c r="F4930" t="s">
        <v>497</v>
      </c>
      <c r="G4930" t="s">
        <v>498</v>
      </c>
      <c r="H4930" s="45" t="s">
        <v>25</v>
      </c>
      <c r="I4930" t="s">
        <v>499</v>
      </c>
      <c r="J4930" t="s">
        <v>500</v>
      </c>
      <c r="K4930" t="s">
        <v>124</v>
      </c>
      <c r="L4930" t="e">
        <f>#VALUE!</f>
        <v>#VALUE!</v>
      </c>
      <c r="M4930" t="s">
        <v>124</v>
      </c>
      <c r="N4930" t="e">
        <f>#VALUE!</f>
        <v>#VALUE!</v>
      </c>
      <c r="O4930" t="s">
        <v>124</v>
      </c>
      <c r="P4930" t="e">
        <f>#VALUE!</f>
        <v>#VALUE!</v>
      </c>
      <c r="Q4930" s="45" t="s">
        <v>124</v>
      </c>
      <c r="R4930" s="45" t="e">
        <f>#VALUE!</f>
        <v>#VALUE!</v>
      </c>
      <c r="S4930" s="45" t="s">
        <v>124</v>
      </c>
      <c r="T4930" s="45" t="e">
        <f>#VALUE!</f>
        <v>#VALUE!</v>
      </c>
      <c r="U4930" s="45" t="s">
        <v>1620</v>
      </c>
      <c r="V4930" t="b">
        <f>TRUE()</f>
        <v>1</v>
      </c>
      <c r="W4930" t="s">
        <v>57</v>
      </c>
      <c r="X4930" t="s">
        <v>57</v>
      </c>
    </row>
    <row r="4931" spans="1:24">
      <c r="A4931" s="43">
        <v>43830</v>
      </c>
      <c r="B4931" t="s">
        <v>14061</v>
      </c>
      <c r="C4931" t="s">
        <v>14062</v>
      </c>
      <c r="D4931" s="44">
        <v>6535301.5029999996</v>
      </c>
      <c r="E4931" s="37">
        <v>6.5353015030000003</v>
      </c>
      <c r="F4931" t="s">
        <v>497</v>
      </c>
      <c r="G4931" t="s">
        <v>498</v>
      </c>
      <c r="H4931" s="45" t="s">
        <v>25</v>
      </c>
      <c r="I4931" t="s">
        <v>499</v>
      </c>
      <c r="J4931" t="s">
        <v>500</v>
      </c>
      <c r="K4931" t="s">
        <v>124</v>
      </c>
      <c r="L4931" t="e">
        <f>#VALUE!</f>
        <v>#VALUE!</v>
      </c>
      <c r="M4931" t="s">
        <v>124</v>
      </c>
      <c r="N4931" t="e">
        <f>#VALUE!</f>
        <v>#VALUE!</v>
      </c>
      <c r="O4931" t="s">
        <v>124</v>
      </c>
      <c r="P4931" t="e">
        <f>#VALUE!</f>
        <v>#VALUE!</v>
      </c>
      <c r="Q4931" s="45" t="s">
        <v>124</v>
      </c>
      <c r="R4931" s="45" t="e">
        <f>#VALUE!</f>
        <v>#VALUE!</v>
      </c>
      <c r="S4931" s="45" t="s">
        <v>124</v>
      </c>
      <c r="T4931" s="45" t="e">
        <f>#VALUE!</f>
        <v>#VALUE!</v>
      </c>
      <c r="U4931" s="45" t="s">
        <v>1620</v>
      </c>
      <c r="V4931" t="b">
        <f>TRUE()</f>
        <v>1</v>
      </c>
      <c r="W4931" t="s">
        <v>57</v>
      </c>
      <c r="X4931" t="s">
        <v>57</v>
      </c>
    </row>
    <row r="4932" spans="1:24">
      <c r="A4932" s="43">
        <v>43830</v>
      </c>
      <c r="B4932" t="s">
        <v>14063</v>
      </c>
      <c r="C4932" t="s">
        <v>14064</v>
      </c>
      <c r="D4932" s="44">
        <v>10579690.848999999</v>
      </c>
      <c r="E4932" s="37">
        <v>10.579690849</v>
      </c>
      <c r="F4932" t="s">
        <v>497</v>
      </c>
      <c r="G4932" t="s">
        <v>498</v>
      </c>
      <c r="H4932" s="45" t="s">
        <v>25</v>
      </c>
      <c r="I4932" t="s">
        <v>499</v>
      </c>
      <c r="J4932" t="s">
        <v>500</v>
      </c>
      <c r="K4932" t="s">
        <v>124</v>
      </c>
      <c r="L4932" t="e">
        <f>#VALUE!</f>
        <v>#VALUE!</v>
      </c>
      <c r="M4932" t="s">
        <v>124</v>
      </c>
      <c r="N4932" t="e">
        <f>#VALUE!</f>
        <v>#VALUE!</v>
      </c>
      <c r="O4932" t="s">
        <v>124</v>
      </c>
      <c r="P4932" t="e">
        <f>#VALUE!</f>
        <v>#VALUE!</v>
      </c>
      <c r="Q4932" s="45" t="s">
        <v>124</v>
      </c>
      <c r="R4932" s="45" t="e">
        <f>#VALUE!</f>
        <v>#VALUE!</v>
      </c>
      <c r="S4932" s="45" t="s">
        <v>124</v>
      </c>
      <c r="T4932" s="45" t="e">
        <f>#VALUE!</f>
        <v>#VALUE!</v>
      </c>
      <c r="U4932" s="45" t="s">
        <v>1620</v>
      </c>
      <c r="V4932" t="b">
        <f>TRUE()</f>
        <v>1</v>
      </c>
      <c r="W4932" t="s">
        <v>57</v>
      </c>
      <c r="X4932" t="s">
        <v>57</v>
      </c>
    </row>
    <row r="4933" spans="1:24">
      <c r="A4933" s="43">
        <v>43830</v>
      </c>
      <c r="B4933" t="s">
        <v>14065</v>
      </c>
      <c r="C4933" t="s">
        <v>14066</v>
      </c>
      <c r="D4933" s="44">
        <v>7258353.1739999996</v>
      </c>
      <c r="E4933" s="37">
        <v>7.2583531739999998</v>
      </c>
      <c r="F4933" t="s">
        <v>497</v>
      </c>
      <c r="G4933" t="s">
        <v>498</v>
      </c>
      <c r="H4933" s="45" t="s">
        <v>25</v>
      </c>
      <c r="I4933" t="s">
        <v>499</v>
      </c>
      <c r="J4933" t="s">
        <v>500</v>
      </c>
      <c r="K4933" t="s">
        <v>124</v>
      </c>
      <c r="L4933" t="e">
        <f>#VALUE!</f>
        <v>#VALUE!</v>
      </c>
      <c r="M4933" t="s">
        <v>124</v>
      </c>
      <c r="N4933" t="e">
        <f>#VALUE!</f>
        <v>#VALUE!</v>
      </c>
      <c r="O4933" t="s">
        <v>124</v>
      </c>
      <c r="P4933" t="e">
        <f>#VALUE!</f>
        <v>#VALUE!</v>
      </c>
      <c r="Q4933" s="45" t="s">
        <v>124</v>
      </c>
      <c r="R4933" s="45" t="e">
        <f>#VALUE!</f>
        <v>#VALUE!</v>
      </c>
      <c r="S4933" s="45" t="s">
        <v>124</v>
      </c>
      <c r="T4933" s="45" t="e">
        <f>#VALUE!</f>
        <v>#VALUE!</v>
      </c>
      <c r="U4933" s="45" t="s">
        <v>1620</v>
      </c>
      <c r="V4933" t="b">
        <f>TRUE()</f>
        <v>1</v>
      </c>
      <c r="W4933" t="s">
        <v>57</v>
      </c>
      <c r="X4933" t="s">
        <v>57</v>
      </c>
    </row>
    <row r="4934" spans="1:24">
      <c r="A4934" s="43">
        <v>43830</v>
      </c>
      <c r="B4934" t="s">
        <v>14067</v>
      </c>
      <c r="C4934" t="s">
        <v>14068</v>
      </c>
      <c r="D4934" s="44">
        <v>10462816.729</v>
      </c>
      <c r="E4934" s="37">
        <v>10.462816729</v>
      </c>
      <c r="F4934" t="s">
        <v>497</v>
      </c>
      <c r="G4934" t="s">
        <v>498</v>
      </c>
      <c r="H4934" s="45" t="s">
        <v>25</v>
      </c>
      <c r="I4934" t="s">
        <v>499</v>
      </c>
      <c r="J4934" t="s">
        <v>500</v>
      </c>
      <c r="K4934" t="s">
        <v>124</v>
      </c>
      <c r="L4934" t="e">
        <f>#VALUE!</f>
        <v>#VALUE!</v>
      </c>
      <c r="M4934" t="s">
        <v>124</v>
      </c>
      <c r="N4934" t="e">
        <f>#VALUE!</f>
        <v>#VALUE!</v>
      </c>
      <c r="O4934" t="s">
        <v>124</v>
      </c>
      <c r="P4934" t="e">
        <f>#VALUE!</f>
        <v>#VALUE!</v>
      </c>
      <c r="Q4934" s="45" t="s">
        <v>124</v>
      </c>
      <c r="R4934" s="45" t="e">
        <f>#VALUE!</f>
        <v>#VALUE!</v>
      </c>
      <c r="S4934" s="45" t="s">
        <v>124</v>
      </c>
      <c r="T4934" s="45" t="e">
        <f>#VALUE!</f>
        <v>#VALUE!</v>
      </c>
      <c r="U4934" s="45" t="s">
        <v>1620</v>
      </c>
      <c r="V4934" t="b">
        <f>TRUE()</f>
        <v>1</v>
      </c>
      <c r="W4934" t="s">
        <v>57</v>
      </c>
      <c r="X4934" t="s">
        <v>57</v>
      </c>
    </row>
    <row r="4935" spans="1:24">
      <c r="A4935" s="43">
        <v>43830</v>
      </c>
      <c r="B4935" t="s">
        <v>14069</v>
      </c>
      <c r="C4935" t="s">
        <v>14070</v>
      </c>
      <c r="D4935" s="44">
        <v>60730.186000000002</v>
      </c>
      <c r="E4935" s="37">
        <v>6.0730185999999999E-2</v>
      </c>
      <c r="F4935" t="s">
        <v>414</v>
      </c>
      <c r="G4935" t="s">
        <v>415</v>
      </c>
      <c r="H4935" s="45" t="s">
        <v>25</v>
      </c>
      <c r="I4935" t="s">
        <v>416</v>
      </c>
      <c r="J4935" t="s">
        <v>417</v>
      </c>
      <c r="K4935">
        <v>0.45550813750000002</v>
      </c>
      <c r="L4935">
        <v>133324.041878396</v>
      </c>
      <c r="M4935">
        <v>0.30647838216560502</v>
      </c>
      <c r="N4935">
        <v>4.0860936658670098E-2</v>
      </c>
      <c r="O4935">
        <v>0.288364117272148</v>
      </c>
      <c r="P4935">
        <v>3.8445869647418397E-2</v>
      </c>
      <c r="Q4935" s="45">
        <v>0.30392082802547798</v>
      </c>
      <c r="R4935" s="45">
        <v>4.05199532033855E-2</v>
      </c>
      <c r="S4935" s="45">
        <v>0.33058844585987301</v>
      </c>
      <c r="T4935" s="45">
        <v>4.4075387800335403E-2</v>
      </c>
      <c r="U4935" s="45" t="s">
        <v>14071</v>
      </c>
      <c r="V4935" t="b">
        <f>FALSE()</f>
        <v>0</v>
      </c>
      <c r="W4935" t="s">
        <v>57</v>
      </c>
      <c r="X4935" t="s">
        <v>57</v>
      </c>
    </row>
    <row r="4936" spans="1:24">
      <c r="A4936" s="43">
        <v>43830</v>
      </c>
      <c r="B4936" t="s">
        <v>14072</v>
      </c>
      <c r="C4936" t="s">
        <v>14073</v>
      </c>
      <c r="D4936" s="44">
        <v>78568837.283000007</v>
      </c>
      <c r="E4936" s="37">
        <v>78.568837282999993</v>
      </c>
      <c r="F4936" t="s">
        <v>67</v>
      </c>
      <c r="G4936" t="s">
        <v>68</v>
      </c>
      <c r="H4936" s="45" t="s">
        <v>25</v>
      </c>
      <c r="I4936" t="s">
        <v>69</v>
      </c>
      <c r="J4936" t="s">
        <v>70</v>
      </c>
      <c r="K4936">
        <v>108.6885904</v>
      </c>
      <c r="L4936">
        <v>722880.26732012897</v>
      </c>
      <c r="M4936">
        <v>87.245793500000005</v>
      </c>
      <c r="N4936">
        <v>63.068262527836801</v>
      </c>
      <c r="O4936">
        <v>88.539254999999997</v>
      </c>
      <c r="P4936">
        <v>64.003280322725104</v>
      </c>
      <c r="Q4936" s="45">
        <v>91.055677500000002</v>
      </c>
      <c r="R4936" s="45">
        <v>65.822352492215501</v>
      </c>
      <c r="S4936" s="45">
        <v>98.355945000000006</v>
      </c>
      <c r="T4936" s="45">
        <v>71.099571814123905</v>
      </c>
      <c r="U4936" s="45" t="s">
        <v>14074</v>
      </c>
      <c r="V4936" t="b">
        <f>FALSE()</f>
        <v>0</v>
      </c>
      <c r="W4936" t="s">
        <v>57</v>
      </c>
      <c r="X4936" t="s">
        <v>57</v>
      </c>
    </row>
    <row r="4937" spans="1:24">
      <c r="A4937" s="43">
        <v>43830</v>
      </c>
      <c r="B4937" t="s">
        <v>14075</v>
      </c>
      <c r="C4937" t="s">
        <v>14076</v>
      </c>
      <c r="D4937" s="44">
        <v>3851405.6409999998</v>
      </c>
      <c r="E4937" s="37">
        <v>3.8514056409999999</v>
      </c>
      <c r="F4937" t="s">
        <v>532</v>
      </c>
      <c r="G4937" t="s">
        <v>333</v>
      </c>
      <c r="H4937" s="45" t="s">
        <v>25</v>
      </c>
      <c r="I4937" t="s">
        <v>533</v>
      </c>
      <c r="J4937" t="s">
        <v>335</v>
      </c>
      <c r="K4937">
        <v>11.4447409516811</v>
      </c>
      <c r="L4937">
        <v>336521.87124727102</v>
      </c>
      <c r="M4937">
        <v>6.5905394426074597</v>
      </c>
      <c r="N4937">
        <v>2.21786066575521</v>
      </c>
      <c r="O4937">
        <v>7.4539458755696097</v>
      </c>
      <c r="P4937">
        <v>2.5084158142225599</v>
      </c>
      <c r="Q4937" s="45">
        <v>7.2573900334075701</v>
      </c>
      <c r="R4937" s="45">
        <v>2.4422704744136099</v>
      </c>
      <c r="S4937" s="45">
        <v>7.7262302742025701</v>
      </c>
      <c r="T4937" s="45">
        <v>2.6000454695619699</v>
      </c>
      <c r="U4937" s="45" t="s">
        <v>14077</v>
      </c>
      <c r="V4937" t="b">
        <f>FALSE()</f>
        <v>0</v>
      </c>
      <c r="W4937" t="s">
        <v>57</v>
      </c>
      <c r="X4937" t="s">
        <v>57</v>
      </c>
    </row>
    <row r="4938" spans="1:24">
      <c r="A4938" s="43">
        <v>43830</v>
      </c>
      <c r="B4938" t="s">
        <v>14078</v>
      </c>
      <c r="C4938" t="s">
        <v>14079</v>
      </c>
      <c r="D4938" s="44">
        <v>10735276.779999999</v>
      </c>
      <c r="E4938" s="37">
        <v>10.73527678</v>
      </c>
      <c r="F4938" t="s">
        <v>1426</v>
      </c>
      <c r="G4938" t="s">
        <v>296</v>
      </c>
      <c r="H4938" s="45" t="s">
        <v>25</v>
      </c>
      <c r="I4938" t="s">
        <v>1427</v>
      </c>
      <c r="J4938" t="s">
        <v>298</v>
      </c>
      <c r="K4938">
        <v>2.8372055044583302</v>
      </c>
      <c r="L4938">
        <v>3783750.1594899599</v>
      </c>
      <c r="M4938">
        <v>1.5865481193303099</v>
      </c>
      <c r="N4938">
        <v>6.0031016995545601</v>
      </c>
      <c r="O4938">
        <v>1.4073405358315101</v>
      </c>
      <c r="P4938">
        <v>5.3250249769091598</v>
      </c>
      <c r="Q4938" s="45">
        <v>1.6775948906026299</v>
      </c>
      <c r="R4938" s="45">
        <v>6.3475999348772403</v>
      </c>
      <c r="S4938" s="45">
        <v>1.7252423676334701</v>
      </c>
      <c r="T4938" s="45">
        <v>6.5278860836919801</v>
      </c>
      <c r="U4938" s="45" t="s">
        <v>14080</v>
      </c>
      <c r="V4938" t="b">
        <f>FALSE()</f>
        <v>0</v>
      </c>
      <c r="W4938" t="s">
        <v>57</v>
      </c>
      <c r="X4938" t="s">
        <v>57</v>
      </c>
    </row>
    <row r="4939" spans="1:24">
      <c r="A4939" s="43">
        <v>43830</v>
      </c>
      <c r="B4939" t="s">
        <v>14081</v>
      </c>
      <c r="C4939" t="s">
        <v>14082</v>
      </c>
      <c r="D4939" s="44">
        <v>37414787.450000003</v>
      </c>
      <c r="E4939" s="37">
        <v>37.414787449999999</v>
      </c>
      <c r="F4939" t="s">
        <v>112</v>
      </c>
      <c r="G4939" t="s">
        <v>113</v>
      </c>
      <c r="H4939" s="45" t="s">
        <v>25</v>
      </c>
      <c r="I4939" t="s">
        <v>114</v>
      </c>
      <c r="J4939" t="s">
        <v>115</v>
      </c>
      <c r="K4939" t="s">
        <v>124</v>
      </c>
      <c r="L4939" t="e">
        <f>#VALUE!</f>
        <v>#VALUE!</v>
      </c>
      <c r="M4939" t="s">
        <v>124</v>
      </c>
      <c r="N4939" t="e">
        <f>#VALUE!</f>
        <v>#VALUE!</v>
      </c>
      <c r="O4939" t="s">
        <v>124</v>
      </c>
      <c r="P4939" t="e">
        <f>#VALUE!</f>
        <v>#VALUE!</v>
      </c>
      <c r="Q4939" s="45" t="s">
        <v>124</v>
      </c>
      <c r="R4939" s="45" t="e">
        <f>#VALUE!</f>
        <v>#VALUE!</v>
      </c>
      <c r="S4939" s="45" t="s">
        <v>124</v>
      </c>
      <c r="T4939" s="45" t="e">
        <f>#VALUE!</f>
        <v>#VALUE!</v>
      </c>
      <c r="U4939" s="45" t="s">
        <v>14083</v>
      </c>
      <c r="V4939" t="b">
        <f>TRUE()</f>
        <v>1</v>
      </c>
      <c r="W4939" t="s">
        <v>57</v>
      </c>
      <c r="X4939" t="s">
        <v>57</v>
      </c>
    </row>
    <row r="4940" spans="1:24">
      <c r="A4940" s="43">
        <v>43830</v>
      </c>
      <c r="B4940" t="s">
        <v>14084</v>
      </c>
      <c r="C4940" t="s">
        <v>14085</v>
      </c>
      <c r="D4940" s="44">
        <v>2526515.4709999999</v>
      </c>
      <c r="E4940" s="37">
        <v>2.5265154710000002</v>
      </c>
      <c r="F4940" t="s">
        <v>615</v>
      </c>
      <c r="G4940" t="s">
        <v>155</v>
      </c>
      <c r="H4940" s="45" t="s">
        <v>25</v>
      </c>
      <c r="I4940" t="s">
        <v>616</v>
      </c>
      <c r="J4940" t="s">
        <v>157</v>
      </c>
      <c r="K4940">
        <v>8.2123194929266994</v>
      </c>
      <c r="L4940">
        <v>307649.43730892299</v>
      </c>
      <c r="M4940">
        <v>5.7540478979688299</v>
      </c>
      <c r="N4940">
        <v>1.7702295980586999</v>
      </c>
      <c r="O4940">
        <v>6.5264186738584602</v>
      </c>
      <c r="P4940">
        <v>2.0078490326549998</v>
      </c>
      <c r="Q4940" s="45">
        <v>6.5222480512249499</v>
      </c>
      <c r="R4940" s="45">
        <v>2.0065659429485798</v>
      </c>
      <c r="S4940" s="45">
        <v>7.0371573400485001</v>
      </c>
      <c r="T4940" s="45">
        <v>2.1649774959202799</v>
      </c>
      <c r="U4940" s="45" t="s">
        <v>14086</v>
      </c>
      <c r="V4940" t="b">
        <f>FALSE()</f>
        <v>0</v>
      </c>
      <c r="W4940" t="s">
        <v>57</v>
      </c>
      <c r="X4940" t="s">
        <v>57</v>
      </c>
    </row>
    <row r="4941" spans="1:24">
      <c r="A4941" s="43">
        <v>43830</v>
      </c>
      <c r="B4941" t="s">
        <v>14087</v>
      </c>
      <c r="C4941" t="s">
        <v>14088</v>
      </c>
      <c r="D4941" s="44">
        <v>4651205.0020000003</v>
      </c>
      <c r="E4941" s="37">
        <v>4.6512050020000002</v>
      </c>
      <c r="F4941" t="s">
        <v>281</v>
      </c>
      <c r="G4941" t="s">
        <v>281</v>
      </c>
      <c r="H4941" s="45" t="s">
        <v>25</v>
      </c>
      <c r="I4941" t="s">
        <v>282</v>
      </c>
      <c r="J4941" t="s">
        <v>283</v>
      </c>
      <c r="K4941">
        <v>26.376230938820498</v>
      </c>
      <c r="L4941">
        <v>176340.77487372799</v>
      </c>
      <c r="M4941">
        <v>16.020080491261201</v>
      </c>
      <c r="N4941">
        <v>2.8249934073684901</v>
      </c>
      <c r="O4941">
        <v>15.599321119687501</v>
      </c>
      <c r="P4941">
        <v>2.7507963737497998</v>
      </c>
      <c r="Q4941" s="45">
        <v>17.4895406458797</v>
      </c>
      <c r="R4941" s="45">
        <v>3.0841191496799798</v>
      </c>
      <c r="S4941" s="45">
        <v>18.174298638313701</v>
      </c>
      <c r="T4941" s="45">
        <v>3.2048699046667699</v>
      </c>
      <c r="U4941" s="45" t="s">
        <v>14089</v>
      </c>
      <c r="V4941" t="b">
        <f>FALSE()</f>
        <v>0</v>
      </c>
      <c r="W4941" t="s">
        <v>57</v>
      </c>
      <c r="X4941" t="s">
        <v>57</v>
      </c>
    </row>
    <row r="4942" spans="1:24">
      <c r="A4942" s="43">
        <v>43830</v>
      </c>
      <c r="B4942" t="s">
        <v>14090</v>
      </c>
      <c r="C4942" t="s">
        <v>14091</v>
      </c>
      <c r="D4942" s="44">
        <v>5873550.0520000001</v>
      </c>
      <c r="E4942" s="37">
        <v>5.8735500519999997</v>
      </c>
      <c r="F4942" t="s">
        <v>180</v>
      </c>
      <c r="G4942" t="s">
        <v>180</v>
      </c>
      <c r="H4942" s="45" t="s">
        <v>25</v>
      </c>
      <c r="I4942" t="s">
        <v>181</v>
      </c>
      <c r="J4942" t="s">
        <v>182</v>
      </c>
      <c r="K4942">
        <v>37.287704390960897</v>
      </c>
      <c r="L4942">
        <v>157519.754780716</v>
      </c>
      <c r="M4942">
        <v>25.2045886632026</v>
      </c>
      <c r="N4942">
        <v>3.9702206255764998</v>
      </c>
      <c r="O4942">
        <v>27.867976378685</v>
      </c>
      <c r="P4942">
        <v>4.38975680540526</v>
      </c>
      <c r="Q4942" s="45">
        <v>26.755748886414299</v>
      </c>
      <c r="R4942" s="45">
        <v>4.2145590035623997</v>
      </c>
      <c r="S4942" s="45">
        <v>28.4242585338556</v>
      </c>
      <c r="T4942" s="45">
        <v>4.4773822340766198</v>
      </c>
      <c r="U4942" s="45" t="s">
        <v>14092</v>
      </c>
      <c r="V4942" t="b">
        <f>FALSE()</f>
        <v>0</v>
      </c>
      <c r="W4942" t="s">
        <v>57</v>
      </c>
      <c r="X4942" t="s">
        <v>57</v>
      </c>
    </row>
    <row r="4943" spans="1:24">
      <c r="A4943" s="43">
        <v>43830</v>
      </c>
      <c r="B4943" t="s">
        <v>14093</v>
      </c>
      <c r="C4943" t="s">
        <v>14094</v>
      </c>
      <c r="D4943" s="44">
        <v>9017012.0289999992</v>
      </c>
      <c r="E4943" s="37">
        <v>9.017012029</v>
      </c>
      <c r="F4943" t="s">
        <v>99</v>
      </c>
      <c r="G4943" t="s">
        <v>100</v>
      </c>
      <c r="H4943" s="45" t="s">
        <v>25</v>
      </c>
      <c r="I4943" t="s">
        <v>101</v>
      </c>
      <c r="J4943" t="s">
        <v>102</v>
      </c>
      <c r="K4943">
        <v>0.43247417165401703</v>
      </c>
      <c r="L4943">
        <v>20849827.851022899</v>
      </c>
      <c r="M4943">
        <v>0.37122448405873798</v>
      </c>
      <c r="N4943">
        <v>7.7399665867095004</v>
      </c>
      <c r="O4943">
        <v>0.35048202722346999</v>
      </c>
      <c r="P4943">
        <v>7.3074899324868898</v>
      </c>
      <c r="Q4943" s="45">
        <v>0.359848144823459</v>
      </c>
      <c r="R4943" s="45">
        <v>7.5027718720790899</v>
      </c>
      <c r="S4943" s="45">
        <v>0.36904295704295698</v>
      </c>
      <c r="T4943" s="45">
        <v>7.6944821239781103</v>
      </c>
      <c r="U4943" s="45" t="s">
        <v>14095</v>
      </c>
      <c r="V4943" t="b">
        <f>FALSE()</f>
        <v>0</v>
      </c>
      <c r="W4943" t="s">
        <v>57</v>
      </c>
      <c r="X4943" t="s">
        <v>57</v>
      </c>
    </row>
    <row r="4944" spans="1:24">
      <c r="A4944" s="43">
        <v>43830</v>
      </c>
      <c r="B4944" t="s">
        <v>14096</v>
      </c>
      <c r="C4944" t="s">
        <v>14097</v>
      </c>
      <c r="D4944" s="44">
        <v>3917725.38</v>
      </c>
      <c r="E4944" s="37">
        <v>3.9177253799999998</v>
      </c>
      <c r="F4944" t="s">
        <v>83</v>
      </c>
      <c r="G4944" t="s">
        <v>83</v>
      </c>
      <c r="H4944" s="45" t="s">
        <v>25</v>
      </c>
      <c r="I4944" t="s">
        <v>84</v>
      </c>
      <c r="J4944" t="s">
        <v>85</v>
      </c>
      <c r="K4944">
        <v>66.535375711923606</v>
      </c>
      <c r="L4944">
        <v>58881.840495835902</v>
      </c>
      <c r="M4944">
        <v>46.133776098252198</v>
      </c>
      <c r="N4944">
        <v>2.7164416456878899</v>
      </c>
      <c r="O4944">
        <v>55.988914721473101</v>
      </c>
      <c r="P4944">
        <v>3.2967303461647401</v>
      </c>
      <c r="Q4944" s="45">
        <v>56.332391425389801</v>
      </c>
      <c r="R4944" s="45">
        <v>3.3169548866588001</v>
      </c>
      <c r="S4944" s="45">
        <v>58.226662936019402</v>
      </c>
      <c r="T4944" s="45">
        <v>3.42849307960349</v>
      </c>
      <c r="U4944" s="45" t="s">
        <v>14098</v>
      </c>
      <c r="V4944" t="b">
        <f>FALSE()</f>
        <v>0</v>
      </c>
      <c r="W4944" t="s">
        <v>57</v>
      </c>
      <c r="X4944" t="s">
        <v>57</v>
      </c>
    </row>
    <row r="4945" spans="1:24">
      <c r="A4945" s="43">
        <v>43830</v>
      </c>
      <c r="B4945" t="s">
        <v>14099</v>
      </c>
      <c r="C4945" t="s">
        <v>14100</v>
      </c>
      <c r="D4945" s="44">
        <v>3952982.767</v>
      </c>
      <c r="E4945" s="37">
        <v>3.952982767</v>
      </c>
      <c r="F4945" t="s">
        <v>99</v>
      </c>
      <c r="G4945" t="s">
        <v>100</v>
      </c>
      <c r="H4945" s="45" t="s">
        <v>25</v>
      </c>
      <c r="I4945" t="s">
        <v>101</v>
      </c>
      <c r="J4945" t="s">
        <v>102</v>
      </c>
      <c r="K4945">
        <v>0.37580514226487</v>
      </c>
      <c r="L4945">
        <v>10518703.238536101</v>
      </c>
      <c r="M4945">
        <v>0.29579640164042897</v>
      </c>
      <c r="N4945">
        <v>3.1113945678824999</v>
      </c>
      <c r="O4945">
        <v>0.29027101229020702</v>
      </c>
      <c r="P4945">
        <v>3.05327463703015</v>
      </c>
      <c r="Q4945" s="45">
        <v>0.30931627767803699</v>
      </c>
      <c r="R4945" s="45">
        <v>3.25360613174389</v>
      </c>
      <c r="S4945" s="45">
        <v>0.31676187146187101</v>
      </c>
      <c r="T4945" s="45">
        <v>3.3319241231907299</v>
      </c>
      <c r="U4945" s="45" t="s">
        <v>14101</v>
      </c>
      <c r="V4945" t="b">
        <f>FALSE()</f>
        <v>0</v>
      </c>
      <c r="W4945" t="s">
        <v>57</v>
      </c>
      <c r="X4945" t="s">
        <v>57</v>
      </c>
    </row>
    <row r="4946" spans="1:24">
      <c r="A4946" s="43">
        <v>43830</v>
      </c>
      <c r="B4946" t="s">
        <v>14102</v>
      </c>
      <c r="C4946" t="s">
        <v>14103</v>
      </c>
      <c r="D4946" s="44">
        <v>825190.44700000004</v>
      </c>
      <c r="E4946" s="37">
        <v>0.82519044699999999</v>
      </c>
      <c r="F4946" t="s">
        <v>281</v>
      </c>
      <c r="G4946" t="s">
        <v>281</v>
      </c>
      <c r="H4946" s="45" t="s">
        <v>25</v>
      </c>
      <c r="I4946" t="s">
        <v>282</v>
      </c>
      <c r="J4946" t="s">
        <v>283</v>
      </c>
      <c r="K4946">
        <v>1.30338767595038</v>
      </c>
      <c r="L4946">
        <v>633112.05271164095</v>
      </c>
      <c r="M4946">
        <v>1.14916902037306</v>
      </c>
      <c r="N4946">
        <v>0.72755275740101299</v>
      </c>
      <c r="O4946">
        <v>1.1832512884894899</v>
      </c>
      <c r="P4946">
        <v>0.74913065212927499</v>
      </c>
      <c r="Q4946" s="45">
        <v>1.28014063435069</v>
      </c>
      <c r="R4946" s="45">
        <v>0.810472464773347</v>
      </c>
      <c r="S4946" s="45">
        <v>1.29165034965035</v>
      </c>
      <c r="T4946" s="45">
        <v>0.81775940425284199</v>
      </c>
      <c r="U4946" s="45" t="s">
        <v>14104</v>
      </c>
      <c r="V4946" t="b">
        <f>FALSE()</f>
        <v>0</v>
      </c>
      <c r="W4946" t="s">
        <v>57</v>
      </c>
      <c r="X4946" t="s">
        <v>57</v>
      </c>
    </row>
    <row r="4947" spans="1:24">
      <c r="A4947" s="43">
        <v>43830</v>
      </c>
      <c r="B4947" t="s">
        <v>14105</v>
      </c>
      <c r="C4947" t="s">
        <v>14106</v>
      </c>
      <c r="D4947" s="44">
        <v>12604676.851</v>
      </c>
      <c r="E4947" s="37">
        <v>12.604676851000001</v>
      </c>
      <c r="F4947" t="s">
        <v>99</v>
      </c>
      <c r="G4947" t="s">
        <v>100</v>
      </c>
      <c r="H4947" s="45" t="s">
        <v>25</v>
      </c>
      <c r="I4947" t="s">
        <v>101</v>
      </c>
      <c r="J4947" t="s">
        <v>102</v>
      </c>
      <c r="K4947">
        <v>0.61888545253937</v>
      </c>
      <c r="L4947">
        <v>20366736.363379199</v>
      </c>
      <c r="M4947">
        <v>0.536870468977378</v>
      </c>
      <c r="N4947">
        <v>10.934299302946</v>
      </c>
      <c r="O4947">
        <v>0.54968762389322101</v>
      </c>
      <c r="P4947">
        <v>11.195342918045601</v>
      </c>
      <c r="Q4947" s="45">
        <v>0.58800718132854601</v>
      </c>
      <c r="R4947" s="45">
        <v>11.975787241892199</v>
      </c>
      <c r="S4947" s="45">
        <v>0.599694805194805</v>
      </c>
      <c r="T4947" s="45">
        <v>12.2138259958907</v>
      </c>
      <c r="U4947" s="45" t="s">
        <v>14107</v>
      </c>
      <c r="V4947" t="b">
        <f>FALSE()</f>
        <v>0</v>
      </c>
      <c r="W4947" t="s">
        <v>57</v>
      </c>
      <c r="X4947" t="s">
        <v>57</v>
      </c>
    </row>
    <row r="4948" spans="1:24">
      <c r="A4948" s="43">
        <v>43830</v>
      </c>
      <c r="B4948" t="s">
        <v>14108</v>
      </c>
      <c r="C4948" t="s">
        <v>14109</v>
      </c>
      <c r="D4948" s="44">
        <v>279973.58500000002</v>
      </c>
      <c r="E4948" s="37">
        <v>0.27997358500000002</v>
      </c>
      <c r="F4948" t="s">
        <v>200</v>
      </c>
      <c r="G4948" t="s">
        <v>201</v>
      </c>
      <c r="H4948" s="45" t="s">
        <v>25</v>
      </c>
      <c r="I4948" t="s">
        <v>202</v>
      </c>
      <c r="J4948" t="s">
        <v>203</v>
      </c>
      <c r="K4948">
        <v>0.34001417633488201</v>
      </c>
      <c r="L4948">
        <v>823417.38811576006</v>
      </c>
      <c r="M4948">
        <v>0.23663712131234299</v>
      </c>
      <c r="N4948">
        <v>0.194851120362242</v>
      </c>
      <c r="O4948">
        <v>0.22137283599841401</v>
      </c>
      <c r="P4948">
        <v>0.182282242417593</v>
      </c>
      <c r="Q4948" s="45">
        <v>0.25327184320766</v>
      </c>
      <c r="R4948" s="45">
        <v>0.20854843961731601</v>
      </c>
      <c r="S4948" s="45">
        <v>0.26355817848817797</v>
      </c>
      <c r="T4948" s="45">
        <v>0.21701838694728301</v>
      </c>
      <c r="U4948" s="45" t="s">
        <v>14110</v>
      </c>
      <c r="V4948" t="b">
        <f>FALSE()</f>
        <v>0</v>
      </c>
      <c r="W4948" t="s">
        <v>57</v>
      </c>
      <c r="X4948" t="s">
        <v>57</v>
      </c>
    </row>
    <row r="4949" spans="1:24">
      <c r="A4949" s="43">
        <v>43830</v>
      </c>
      <c r="B4949" t="s">
        <v>14111</v>
      </c>
      <c r="C4949" t="s">
        <v>14112</v>
      </c>
      <c r="D4949" s="44">
        <v>4752327.7240000004</v>
      </c>
      <c r="E4949" s="37">
        <v>4.7523277239999997</v>
      </c>
      <c r="F4949" t="s">
        <v>2131</v>
      </c>
      <c r="G4949" t="s">
        <v>149</v>
      </c>
      <c r="H4949" s="45" t="s">
        <v>25</v>
      </c>
      <c r="I4949" t="s">
        <v>2132</v>
      </c>
      <c r="J4949" t="s">
        <v>264</v>
      </c>
      <c r="K4949">
        <v>1.1453109097595999</v>
      </c>
      <c r="L4949">
        <v>4149377.8532132502</v>
      </c>
      <c r="M4949">
        <v>0.87555734885566905</v>
      </c>
      <c r="N4949">
        <v>3.6330182725598199</v>
      </c>
      <c r="O4949">
        <v>0.86122720364741601</v>
      </c>
      <c r="P4949">
        <v>3.5735570853993601</v>
      </c>
      <c r="Q4949" s="45">
        <v>0.96469928186714504</v>
      </c>
      <c r="R4949" s="45">
        <v>4.0029018351902597</v>
      </c>
      <c r="S4949" s="45">
        <v>0.99180294705294703</v>
      </c>
      <c r="T4949" s="45">
        <v>4.1153651832531297</v>
      </c>
      <c r="U4949" s="45" t="s">
        <v>14113</v>
      </c>
      <c r="V4949" t="b">
        <f>FALSE()</f>
        <v>0</v>
      </c>
      <c r="W4949" t="s">
        <v>57</v>
      </c>
      <c r="X4949" t="s">
        <v>57</v>
      </c>
    </row>
    <row r="4950" spans="1:24">
      <c r="A4950" s="43">
        <v>43830</v>
      </c>
      <c r="B4950" t="s">
        <v>14114</v>
      </c>
      <c r="C4950" t="s">
        <v>14115</v>
      </c>
      <c r="D4950" s="44">
        <v>10857037.045</v>
      </c>
      <c r="E4950" s="37">
        <v>10.857037045</v>
      </c>
      <c r="F4950" t="s">
        <v>497</v>
      </c>
      <c r="G4950" t="s">
        <v>498</v>
      </c>
      <c r="H4950" s="45" t="s">
        <v>25</v>
      </c>
      <c r="I4950" t="s">
        <v>499</v>
      </c>
      <c r="J4950" t="s">
        <v>500</v>
      </c>
      <c r="K4950">
        <v>3.34049015346551</v>
      </c>
      <c r="L4950">
        <v>3250132.9284675899</v>
      </c>
      <c r="M4950">
        <v>3.0614927569784398</v>
      </c>
      <c r="N4950">
        <v>9.9502584197206403</v>
      </c>
      <c r="O4950">
        <v>2.9925773093696302</v>
      </c>
      <c r="P4950">
        <v>9.7262740541671704</v>
      </c>
      <c r="Q4950" s="45">
        <v>3.2462896469180098</v>
      </c>
      <c r="R4950" s="45">
        <v>10.550872876791599</v>
      </c>
      <c r="S4950" s="45">
        <v>3.3213866133866099</v>
      </c>
      <c r="T4950" s="45">
        <v>10.7949480003393</v>
      </c>
      <c r="U4950" s="45" t="s">
        <v>14116</v>
      </c>
      <c r="V4950" t="b">
        <f>FALSE()</f>
        <v>0</v>
      </c>
      <c r="W4950" t="s">
        <v>57</v>
      </c>
      <c r="X4950" t="s">
        <v>57</v>
      </c>
    </row>
    <row r="4951" spans="1:24">
      <c r="A4951" s="43">
        <v>43830</v>
      </c>
      <c r="B4951" t="s">
        <v>14117</v>
      </c>
      <c r="C4951" t="s">
        <v>14118</v>
      </c>
      <c r="D4951" s="44">
        <v>188654.57399999999</v>
      </c>
      <c r="E4951" s="37">
        <v>0.18865457399999999</v>
      </c>
      <c r="F4951" t="s">
        <v>475</v>
      </c>
      <c r="G4951" t="s">
        <v>475</v>
      </c>
      <c r="H4951" s="45" t="s">
        <v>25</v>
      </c>
      <c r="I4951" t="s">
        <v>476</v>
      </c>
      <c r="J4951" t="s">
        <v>477</v>
      </c>
      <c r="K4951">
        <v>2.6485314788190801</v>
      </c>
      <c r="L4951">
        <v>71229.877956412602</v>
      </c>
      <c r="M4951">
        <v>2.4610260616483699</v>
      </c>
      <c r="N4951">
        <v>0.175298586018764</v>
      </c>
      <c r="O4951">
        <v>2.4533741905642898</v>
      </c>
      <c r="P4951">
        <v>0.174753544175307</v>
      </c>
      <c r="Q4951" s="45">
        <v>2.6429697785756998</v>
      </c>
      <c r="R4951" s="45">
        <v>0.18825841477043401</v>
      </c>
      <c r="S4951" s="45">
        <v>2.7063150183150202</v>
      </c>
      <c r="T4951" s="45">
        <v>0.192770488466185</v>
      </c>
      <c r="U4951" s="45" t="s">
        <v>14119</v>
      </c>
      <c r="V4951" t="b">
        <f>FALSE()</f>
        <v>0</v>
      </c>
      <c r="W4951" t="s">
        <v>57</v>
      </c>
      <c r="X4951" t="s">
        <v>57</v>
      </c>
    </row>
    <row r="4952" spans="1:24">
      <c r="A4952" s="43">
        <v>43830</v>
      </c>
      <c r="B4952" t="s">
        <v>14120</v>
      </c>
      <c r="C4952" t="s">
        <v>14121</v>
      </c>
      <c r="D4952" s="44">
        <v>475534431.53899997</v>
      </c>
      <c r="E4952" s="37">
        <v>475.53443153900002</v>
      </c>
      <c r="F4952" t="s">
        <v>485</v>
      </c>
      <c r="G4952" t="s">
        <v>486</v>
      </c>
      <c r="H4952" s="45" t="s">
        <v>25</v>
      </c>
      <c r="I4952" t="s">
        <v>487</v>
      </c>
      <c r="J4952" t="s">
        <v>488</v>
      </c>
      <c r="K4952">
        <v>9.8723414356882504</v>
      </c>
      <c r="L4952">
        <v>48168353.438421004</v>
      </c>
      <c r="M4952">
        <v>8.1787705053578499</v>
      </c>
      <c r="N4952">
        <v>393.95790839380999</v>
      </c>
      <c r="O4952">
        <v>8.2078696973701604</v>
      </c>
      <c r="P4952">
        <v>395.35956855943101</v>
      </c>
      <c r="Q4952" s="45">
        <v>9.0344853381208896</v>
      </c>
      <c r="R4952" s="45">
        <v>435.176282900839</v>
      </c>
      <c r="S4952" s="45">
        <v>9.1645667665667698</v>
      </c>
      <c r="T4952" s="45">
        <v>441.44209112199502</v>
      </c>
      <c r="U4952" s="45" t="s">
        <v>14122</v>
      </c>
      <c r="V4952" t="b">
        <f>FALSE()</f>
        <v>0</v>
      </c>
      <c r="W4952" t="s">
        <v>57</v>
      </c>
      <c r="X4952" t="s">
        <v>57</v>
      </c>
    </row>
    <row r="4953" spans="1:24">
      <c r="A4953" s="43">
        <v>43830</v>
      </c>
      <c r="B4953" t="s">
        <v>14123</v>
      </c>
      <c r="C4953" t="s">
        <v>14124</v>
      </c>
      <c r="D4953" s="44">
        <v>3272264.6069999998</v>
      </c>
      <c r="E4953" s="37">
        <v>3.2722646069999999</v>
      </c>
      <c r="F4953" t="s">
        <v>504</v>
      </c>
      <c r="G4953" t="s">
        <v>505</v>
      </c>
      <c r="H4953" s="45" t="s">
        <v>25</v>
      </c>
      <c r="I4953" t="s">
        <v>506</v>
      </c>
      <c r="J4953" t="s">
        <v>507</v>
      </c>
      <c r="K4953">
        <v>19.9195921366893</v>
      </c>
      <c r="L4953">
        <v>164273.67511069201</v>
      </c>
      <c r="M4953">
        <v>12.555822579121401</v>
      </c>
      <c r="N4953">
        <v>2.0625911191100799</v>
      </c>
      <c r="O4953">
        <v>13.4997368176323</v>
      </c>
      <c r="P4953">
        <v>2.2176513800595798</v>
      </c>
      <c r="Q4953" s="45">
        <v>13.719800946547901</v>
      </c>
      <c r="R4953" s="45">
        <v>2.2538021232765799</v>
      </c>
      <c r="S4953" s="45">
        <v>14.186289031896999</v>
      </c>
      <c r="T4953" s="45">
        <v>2.3304338354522298</v>
      </c>
      <c r="U4953" s="45" t="s">
        <v>14125</v>
      </c>
      <c r="V4953" t="b">
        <f>FALSE()</f>
        <v>0</v>
      </c>
      <c r="W4953" t="s">
        <v>57</v>
      </c>
      <c r="X4953" t="s">
        <v>57</v>
      </c>
    </row>
    <row r="4954" spans="1:24">
      <c r="A4954" s="43">
        <v>43830</v>
      </c>
      <c r="B4954" t="s">
        <v>14126</v>
      </c>
      <c r="C4954" t="s">
        <v>14127</v>
      </c>
      <c r="D4954" s="44">
        <v>3111840.4</v>
      </c>
      <c r="E4954" s="37">
        <v>3.1118404000000002</v>
      </c>
      <c r="F4954" t="s">
        <v>925</v>
      </c>
      <c r="G4954" t="s">
        <v>155</v>
      </c>
      <c r="H4954" s="45" t="s">
        <v>25</v>
      </c>
      <c r="I4954" t="s">
        <v>926</v>
      </c>
      <c r="J4954" t="s">
        <v>157</v>
      </c>
      <c r="K4954">
        <v>27.524807091677399</v>
      </c>
      <c r="L4954">
        <v>113055.84775345901</v>
      </c>
      <c r="M4954">
        <v>20.084246480869201</v>
      </c>
      <c r="N4954">
        <v>2.2706415123840902</v>
      </c>
      <c r="O4954">
        <v>24.12413930996</v>
      </c>
      <c r="P4954">
        <v>2.72737502101007</v>
      </c>
      <c r="Q4954" s="45">
        <v>24.028885022271702</v>
      </c>
      <c r="R4954" s="45">
        <v>2.7166059667633098</v>
      </c>
      <c r="S4954" s="45">
        <v>24.6860378660698</v>
      </c>
      <c r="T4954" s="45">
        <v>2.7909009386224999</v>
      </c>
      <c r="U4954" s="45" t="s">
        <v>14128</v>
      </c>
      <c r="V4954" t="b">
        <f>FALSE()</f>
        <v>0</v>
      </c>
      <c r="W4954" t="s">
        <v>57</v>
      </c>
      <c r="X4954" t="s">
        <v>57</v>
      </c>
    </row>
    <row r="4955" spans="1:24">
      <c r="A4955" s="43">
        <v>43830</v>
      </c>
      <c r="B4955" t="s">
        <v>14129</v>
      </c>
      <c r="C4955" t="s">
        <v>14130</v>
      </c>
      <c r="D4955" s="44">
        <v>655480.45700000005</v>
      </c>
      <c r="E4955" s="37">
        <v>0.65548045700000002</v>
      </c>
      <c r="F4955" t="s">
        <v>106</v>
      </c>
      <c r="G4955" t="s">
        <v>106</v>
      </c>
      <c r="H4955" s="45" t="s">
        <v>25</v>
      </c>
      <c r="I4955" t="s">
        <v>107</v>
      </c>
      <c r="J4955" t="s">
        <v>108</v>
      </c>
      <c r="K4955">
        <v>16.875865331618598</v>
      </c>
      <c r="L4955">
        <v>38841.294601462199</v>
      </c>
      <c r="M4955">
        <v>13.6880434577232</v>
      </c>
      <c r="N4955">
        <v>0.53166132845904401</v>
      </c>
      <c r="O4955">
        <v>18.811938063796099</v>
      </c>
      <c r="P4955">
        <v>0.73068002836036405</v>
      </c>
      <c r="Q4955" s="45">
        <v>21.5926586859688</v>
      </c>
      <c r="R4955" s="45">
        <v>0.83868681725053496</v>
      </c>
      <c r="S4955" s="45">
        <v>21.025337903376201</v>
      </c>
      <c r="T4955" s="45">
        <v>0.81665134360032399</v>
      </c>
      <c r="U4955" s="45" t="s">
        <v>14131</v>
      </c>
      <c r="V4955" t="b">
        <f>FALSE()</f>
        <v>0</v>
      </c>
      <c r="W4955" t="s">
        <v>57</v>
      </c>
      <c r="X4955" t="s">
        <v>57</v>
      </c>
    </row>
    <row r="4956" spans="1:24">
      <c r="A4956" s="43">
        <v>43830</v>
      </c>
      <c r="B4956" t="s">
        <v>14132</v>
      </c>
      <c r="C4956" t="s">
        <v>14133</v>
      </c>
      <c r="D4956" s="44">
        <v>1985673.165</v>
      </c>
      <c r="E4956" s="37">
        <v>1.9856731649999999</v>
      </c>
      <c r="F4956" t="s">
        <v>1212</v>
      </c>
      <c r="G4956" t="s">
        <v>226</v>
      </c>
      <c r="H4956" s="45" t="s">
        <v>25</v>
      </c>
      <c r="I4956" t="s">
        <v>1213</v>
      </c>
      <c r="J4956" t="s">
        <v>228</v>
      </c>
      <c r="K4956">
        <v>8.2451359544368898</v>
      </c>
      <c r="L4956">
        <v>240829.64501409701</v>
      </c>
      <c r="M4956">
        <v>5.5174644307982996</v>
      </c>
      <c r="N4956">
        <v>1.32876900024706</v>
      </c>
      <c r="O4956">
        <v>6.82997303078211</v>
      </c>
      <c r="P4956">
        <v>1.64485998045911</v>
      </c>
      <c r="Q4956" s="45">
        <v>6.6162778396436499</v>
      </c>
      <c r="R4956" s="45">
        <v>1.59339584343601</v>
      </c>
      <c r="S4956" s="45">
        <v>6.7615281663868698</v>
      </c>
      <c r="T4956" s="45">
        <v>1.62837642806376</v>
      </c>
      <c r="U4956" s="45" t="s">
        <v>14134</v>
      </c>
      <c r="V4956" t="b">
        <f>FALSE()</f>
        <v>0</v>
      </c>
      <c r="W4956" t="s">
        <v>57</v>
      </c>
      <c r="X4956" t="s">
        <v>57</v>
      </c>
    </row>
    <row r="4957" spans="1:24">
      <c r="A4957" s="43">
        <v>43830</v>
      </c>
      <c r="B4957" t="s">
        <v>14135</v>
      </c>
      <c r="C4957" t="s">
        <v>14136</v>
      </c>
      <c r="D4957" s="44">
        <v>1527571.04</v>
      </c>
      <c r="E4957" s="37">
        <v>1.52757104</v>
      </c>
      <c r="F4957" t="s">
        <v>1013</v>
      </c>
      <c r="G4957" t="s">
        <v>1014</v>
      </c>
      <c r="H4957" s="45" t="s">
        <v>25</v>
      </c>
      <c r="I4957" t="s">
        <v>1015</v>
      </c>
      <c r="J4957" t="s">
        <v>1016</v>
      </c>
      <c r="K4957">
        <v>10.0746536836304</v>
      </c>
      <c r="L4957">
        <v>151625.16628060801</v>
      </c>
      <c r="M4957">
        <v>7.51152508266415</v>
      </c>
      <c r="N4957">
        <v>1.1389362396799101</v>
      </c>
      <c r="O4957">
        <v>8.2043997024086295</v>
      </c>
      <c r="P4957">
        <v>1.2439934691102801</v>
      </c>
      <c r="Q4957" s="45">
        <v>7.7702797884187103</v>
      </c>
      <c r="R4957" s="45">
        <v>1.1781699649658399</v>
      </c>
      <c r="S4957" s="45">
        <v>8.3205556799104592</v>
      </c>
      <c r="T4957" s="45">
        <v>1.26160563851348</v>
      </c>
      <c r="U4957" s="45" t="s">
        <v>14137</v>
      </c>
      <c r="V4957" t="b">
        <f>FALSE()</f>
        <v>0</v>
      </c>
      <c r="W4957" t="s">
        <v>57</v>
      </c>
      <c r="X4957" t="s">
        <v>57</v>
      </c>
    </row>
    <row r="4958" spans="1:24">
      <c r="A4958" s="43">
        <v>43830</v>
      </c>
      <c r="B4958" t="s">
        <v>14138</v>
      </c>
      <c r="C4958" t="s">
        <v>14139</v>
      </c>
      <c r="D4958" s="44">
        <v>14230751.193</v>
      </c>
      <c r="E4958" s="37">
        <v>14.230751193</v>
      </c>
      <c r="F4958" t="s">
        <v>1999</v>
      </c>
      <c r="G4958" t="s">
        <v>1537</v>
      </c>
      <c r="H4958" s="45" t="s">
        <v>25</v>
      </c>
      <c r="I4958" t="s">
        <v>2000</v>
      </c>
      <c r="J4958" t="s">
        <v>1539</v>
      </c>
      <c r="K4958">
        <v>109.2149058</v>
      </c>
      <c r="L4958">
        <v>130300.448356931</v>
      </c>
      <c r="M4958">
        <v>96.600903700000003</v>
      </c>
      <c r="N4958">
        <v>12.5871410637947</v>
      </c>
      <c r="O4958">
        <v>107.54368700000001</v>
      </c>
      <c r="P4958">
        <v>14.0129906340575</v>
      </c>
      <c r="Q4958" s="45">
        <v>115.81618949999999</v>
      </c>
      <c r="R4958" s="45">
        <v>15.0909014188413</v>
      </c>
      <c r="S4958" s="45">
        <v>116.30013289999999</v>
      </c>
      <c r="T4958" s="45">
        <v>15.153959460840699</v>
      </c>
      <c r="U4958" s="45" t="s">
        <v>14140</v>
      </c>
      <c r="V4958" t="b">
        <f>FALSE()</f>
        <v>0</v>
      </c>
      <c r="W4958" t="s">
        <v>57</v>
      </c>
      <c r="X4958" t="s">
        <v>57</v>
      </c>
    </row>
    <row r="4959" spans="1:24">
      <c r="A4959" s="43">
        <v>43830</v>
      </c>
      <c r="B4959" t="s">
        <v>14141</v>
      </c>
      <c r="C4959" t="s">
        <v>14142</v>
      </c>
      <c r="D4959" s="44">
        <v>2956434.906</v>
      </c>
      <c r="E4959" s="37">
        <v>2.9564349060000001</v>
      </c>
      <c r="F4959" t="s">
        <v>60</v>
      </c>
      <c r="G4959" t="s">
        <v>61</v>
      </c>
      <c r="H4959" s="45" t="s">
        <v>25</v>
      </c>
      <c r="I4959" t="s">
        <v>62</v>
      </c>
      <c r="J4959" t="s">
        <v>63</v>
      </c>
      <c r="K4959">
        <v>82.2</v>
      </c>
      <c r="L4959">
        <v>35966.361386861303</v>
      </c>
      <c r="M4959">
        <v>65.400000000000006</v>
      </c>
      <c r="N4959">
        <v>2.3522000347007301</v>
      </c>
      <c r="O4959">
        <v>68.7</v>
      </c>
      <c r="P4959">
        <v>2.4708890272773698</v>
      </c>
      <c r="Q4959" s="45">
        <v>88.9</v>
      </c>
      <c r="R4959" s="45">
        <v>3.19740952729197</v>
      </c>
      <c r="S4959" s="45">
        <v>89.34</v>
      </c>
      <c r="T4959" s="45">
        <v>3.2132347263021899</v>
      </c>
      <c r="U4959" s="45" t="s">
        <v>14143</v>
      </c>
      <c r="V4959" t="b">
        <f>FALSE()</f>
        <v>0</v>
      </c>
      <c r="W4959" t="s">
        <v>57</v>
      </c>
      <c r="X4959" t="s">
        <v>57</v>
      </c>
    </row>
    <row r="4960" spans="1:24">
      <c r="A4960" s="43">
        <v>43830</v>
      </c>
      <c r="B4960" t="s">
        <v>14144</v>
      </c>
      <c r="C4960" t="s">
        <v>14145</v>
      </c>
      <c r="D4960" s="44">
        <v>101478527.362</v>
      </c>
      <c r="E4960" s="37">
        <v>101.47852736199999</v>
      </c>
      <c r="F4960" t="s">
        <v>83</v>
      </c>
      <c r="G4960" t="s">
        <v>83</v>
      </c>
      <c r="H4960" s="45" t="s">
        <v>25</v>
      </c>
      <c r="I4960" t="s">
        <v>84</v>
      </c>
      <c r="J4960" t="s">
        <v>85</v>
      </c>
      <c r="K4960">
        <v>35.540227815542899</v>
      </c>
      <c r="L4960">
        <v>2855314.4872532301</v>
      </c>
      <c r="M4960">
        <v>25.6270591402929</v>
      </c>
      <c r="N4960">
        <v>73.173313228973697</v>
      </c>
      <c r="O4960">
        <v>27.893272575095299</v>
      </c>
      <c r="P4960">
        <v>79.644065280572903</v>
      </c>
      <c r="Q4960" s="45">
        <v>31.440141982182599</v>
      </c>
      <c r="R4960" s="45">
        <v>89.771492883024607</v>
      </c>
      <c r="S4960" s="45">
        <v>34.333058944226799</v>
      </c>
      <c r="T4960" s="45">
        <v>98.031680595170002</v>
      </c>
      <c r="U4960" s="45" t="s">
        <v>14146</v>
      </c>
      <c r="V4960" t="b">
        <f>FALSE()</f>
        <v>0</v>
      </c>
      <c r="W4960" t="s">
        <v>57</v>
      </c>
      <c r="X4960" t="s">
        <v>57</v>
      </c>
    </row>
    <row r="4961" spans="1:24">
      <c r="A4961" s="43">
        <v>43830</v>
      </c>
      <c r="B4961" t="s">
        <v>14147</v>
      </c>
      <c r="C4961" t="s">
        <v>14148</v>
      </c>
      <c r="D4961" s="44">
        <v>437153.11900000001</v>
      </c>
      <c r="E4961" s="37">
        <v>0.43715311899999998</v>
      </c>
      <c r="F4961" t="s">
        <v>555</v>
      </c>
      <c r="G4961" t="s">
        <v>100</v>
      </c>
      <c r="H4961" s="45" t="s">
        <v>25</v>
      </c>
      <c r="I4961" t="s">
        <v>556</v>
      </c>
      <c r="J4961" t="s">
        <v>102</v>
      </c>
      <c r="K4961" t="s">
        <v>124</v>
      </c>
      <c r="L4961" t="e">
        <f>#VALUE!</f>
        <v>#VALUE!</v>
      </c>
      <c r="M4961" t="s">
        <v>124</v>
      </c>
      <c r="N4961" t="e">
        <f>#VALUE!</f>
        <v>#VALUE!</v>
      </c>
      <c r="O4961" t="s">
        <v>124</v>
      </c>
      <c r="P4961" t="e">
        <f>#VALUE!</f>
        <v>#VALUE!</v>
      </c>
      <c r="Q4961" s="45" t="s">
        <v>124</v>
      </c>
      <c r="R4961" s="45" t="e">
        <f>#VALUE!</f>
        <v>#VALUE!</v>
      </c>
      <c r="S4961" s="45" t="s">
        <v>124</v>
      </c>
      <c r="T4961" s="45" t="e">
        <f>#VALUE!</f>
        <v>#VALUE!</v>
      </c>
      <c r="U4961" s="45" t="s">
        <v>14149</v>
      </c>
      <c r="V4961" t="b">
        <f>TRUE()</f>
        <v>1</v>
      </c>
      <c r="W4961" t="s">
        <v>57</v>
      </c>
      <c r="X4961" t="s">
        <v>57</v>
      </c>
    </row>
    <row r="4962" spans="1:24">
      <c r="A4962" s="43">
        <v>43830</v>
      </c>
      <c r="B4962" t="s">
        <v>14150</v>
      </c>
      <c r="C4962" t="s">
        <v>14151</v>
      </c>
      <c r="D4962" s="44">
        <v>17904275.039000001</v>
      </c>
      <c r="E4962" s="37">
        <v>17.904275039000002</v>
      </c>
      <c r="F4962" t="s">
        <v>2307</v>
      </c>
      <c r="G4962" t="s">
        <v>1130</v>
      </c>
      <c r="H4962" s="45" t="s">
        <v>25</v>
      </c>
      <c r="I4962" t="s">
        <v>2308</v>
      </c>
      <c r="J4962" t="s">
        <v>1132</v>
      </c>
      <c r="K4962">
        <v>42.997292000000002</v>
      </c>
      <c r="L4962">
        <v>416404.71309216402</v>
      </c>
      <c r="M4962">
        <v>43.296451699999999</v>
      </c>
      <c r="N4962">
        <v>18.028846548047198</v>
      </c>
      <c r="O4962">
        <v>48.290841999999998</v>
      </c>
      <c r="P4962">
        <v>20.108534207988999</v>
      </c>
      <c r="Q4962" s="45">
        <v>46.941803999999998</v>
      </c>
      <c r="R4962" s="45">
        <v>19.5467884266486</v>
      </c>
      <c r="S4962" s="45">
        <v>47.469442000000001</v>
      </c>
      <c r="T4962" s="45">
        <v>19.766499376655101</v>
      </c>
      <c r="U4962" s="45" t="s">
        <v>14152</v>
      </c>
      <c r="V4962" t="b">
        <f>FALSE()</f>
        <v>0</v>
      </c>
      <c r="W4962" t="s">
        <v>57</v>
      </c>
      <c r="X4962" t="s">
        <v>57</v>
      </c>
    </row>
    <row r="4963" spans="1:24">
      <c r="A4963" s="43">
        <v>43830</v>
      </c>
      <c r="B4963" t="s">
        <v>14153</v>
      </c>
      <c r="C4963" t="s">
        <v>14154</v>
      </c>
      <c r="D4963" s="44">
        <v>12377311.59</v>
      </c>
      <c r="E4963" s="37">
        <v>12.37731159</v>
      </c>
      <c r="F4963" t="s">
        <v>332</v>
      </c>
      <c r="G4963" t="s">
        <v>333</v>
      </c>
      <c r="H4963" s="45" t="s">
        <v>25</v>
      </c>
      <c r="I4963" t="s">
        <v>334</v>
      </c>
      <c r="J4963" t="s">
        <v>335</v>
      </c>
      <c r="K4963">
        <v>44.18</v>
      </c>
      <c r="L4963">
        <v>280156.44160253502</v>
      </c>
      <c r="M4963">
        <v>24.92</v>
      </c>
      <c r="N4963">
        <v>6.98149852473518</v>
      </c>
      <c r="O4963">
        <v>30.96</v>
      </c>
      <c r="P4963">
        <v>8.6736434320144902</v>
      </c>
      <c r="Q4963" s="45">
        <v>30.62</v>
      </c>
      <c r="R4963" s="45">
        <v>8.5783902418696307</v>
      </c>
      <c r="S4963" s="45">
        <v>31.52</v>
      </c>
      <c r="T4963" s="45">
        <v>8.8305310393119107</v>
      </c>
      <c r="U4963" s="45" t="s">
        <v>14155</v>
      </c>
      <c r="V4963" t="b">
        <f>FALSE()</f>
        <v>0</v>
      </c>
      <c r="W4963" t="s">
        <v>57</v>
      </c>
      <c r="X4963" t="s">
        <v>57</v>
      </c>
    </row>
    <row r="4964" spans="1:24">
      <c r="A4964" s="43">
        <v>43830</v>
      </c>
      <c r="B4964" t="s">
        <v>14156</v>
      </c>
      <c r="C4964" t="s">
        <v>14157</v>
      </c>
      <c r="D4964" s="44">
        <v>242802.36600000001</v>
      </c>
      <c r="E4964" s="37">
        <v>0.24280236599999999</v>
      </c>
      <c r="F4964" t="s">
        <v>1525</v>
      </c>
      <c r="G4964" t="s">
        <v>201</v>
      </c>
      <c r="H4964" s="45" t="s">
        <v>25</v>
      </c>
      <c r="I4964" t="s">
        <v>1526</v>
      </c>
      <c r="J4964" t="s">
        <v>203</v>
      </c>
      <c r="K4964">
        <v>13.5285862575785</v>
      </c>
      <c r="L4964">
        <v>17947.3569061206</v>
      </c>
      <c r="M4964">
        <v>7.9424449692961696</v>
      </c>
      <c r="N4964">
        <v>0.142545894571181</v>
      </c>
      <c r="O4964">
        <v>10.2955519389938</v>
      </c>
      <c r="P4964">
        <v>0.18477794519462401</v>
      </c>
      <c r="Q4964" s="45">
        <v>10.0098983853007</v>
      </c>
      <c r="R4964" s="45">
        <v>0.179651218914992</v>
      </c>
      <c r="S4964" s="45">
        <v>10.146598955418799</v>
      </c>
      <c r="T4964" s="45">
        <v>0.18210463283617201</v>
      </c>
      <c r="U4964" s="45" t="s">
        <v>14158</v>
      </c>
      <c r="V4964" t="b">
        <f>FALSE()</f>
        <v>0</v>
      </c>
      <c r="W4964" t="s">
        <v>57</v>
      </c>
      <c r="X4964" t="s">
        <v>57</v>
      </c>
    </row>
    <row r="4965" spans="1:24">
      <c r="A4965" s="43">
        <v>43830</v>
      </c>
      <c r="B4965" t="s">
        <v>14159</v>
      </c>
      <c r="C4965" t="s">
        <v>14160</v>
      </c>
      <c r="D4965" s="44">
        <v>4848073.9349999996</v>
      </c>
      <c r="E4965" s="37">
        <v>4.8480739350000004</v>
      </c>
      <c r="F4965" t="s">
        <v>373</v>
      </c>
      <c r="G4965" t="s">
        <v>373</v>
      </c>
      <c r="H4965" s="45" t="s">
        <v>24</v>
      </c>
      <c r="I4965" t="s">
        <v>374</v>
      </c>
      <c r="J4965" t="s">
        <v>375</v>
      </c>
      <c r="K4965">
        <v>0.170664224137931</v>
      </c>
      <c r="L4965">
        <v>28407089.766404599</v>
      </c>
      <c r="M4965">
        <v>0.110145567114094</v>
      </c>
      <c r="N4965">
        <v>3.1289150123816101</v>
      </c>
      <c r="O4965">
        <v>0.12126417177914101</v>
      </c>
      <c r="P4965">
        <v>3.4447622131787701</v>
      </c>
      <c r="Q4965" s="45">
        <v>0.109162256493506</v>
      </c>
      <c r="R4965" s="45">
        <v>3.1009820193143098</v>
      </c>
      <c r="S4965" s="45">
        <v>0.11008767145656401</v>
      </c>
      <c r="T4965" s="45">
        <v>3.12727036524107</v>
      </c>
      <c r="U4965" s="45" t="s">
        <v>14161</v>
      </c>
      <c r="V4965" t="b">
        <f>FALSE()</f>
        <v>0</v>
      </c>
      <c r="W4965" t="s">
        <v>117</v>
      </c>
      <c r="X4965" t="s">
        <v>57</v>
      </c>
    </row>
    <row r="4966" spans="1:24">
      <c r="A4966" s="43">
        <v>43830</v>
      </c>
      <c r="B4966" t="s">
        <v>14162</v>
      </c>
      <c r="C4966" t="s">
        <v>14163</v>
      </c>
      <c r="D4966" s="44">
        <v>4704499.2709999997</v>
      </c>
      <c r="E4966" s="37">
        <v>4.7044992710000004</v>
      </c>
      <c r="F4966" t="s">
        <v>281</v>
      </c>
      <c r="G4966" t="s">
        <v>281</v>
      </c>
      <c r="H4966" s="45" t="s">
        <v>25</v>
      </c>
      <c r="I4966" t="s">
        <v>282</v>
      </c>
      <c r="J4966" t="s">
        <v>283</v>
      </c>
      <c r="K4966">
        <v>2.1796001896061399</v>
      </c>
      <c r="L4966">
        <v>2158423.0417277198</v>
      </c>
      <c r="M4966">
        <v>2.3883809734956301</v>
      </c>
      <c r="N4966">
        <v>5.15513652561705</v>
      </c>
      <c r="O4966">
        <v>2.5110703592814398</v>
      </c>
      <c r="P4966">
        <v>5.4199521228725596</v>
      </c>
      <c r="Q4966" s="45">
        <v>2.62131694728826</v>
      </c>
      <c r="R4966" s="45">
        <v>5.6579108986983497</v>
      </c>
      <c r="S4966" s="45">
        <v>2.5091742145025799</v>
      </c>
      <c r="T4966" s="45">
        <v>5.4158594402914204</v>
      </c>
      <c r="U4966" s="45" t="s">
        <v>14164</v>
      </c>
      <c r="V4966" t="b">
        <f>FALSE()</f>
        <v>0</v>
      </c>
      <c r="W4966" t="s">
        <v>57</v>
      </c>
      <c r="X4966" t="s">
        <v>57</v>
      </c>
    </row>
    <row r="4967" spans="1:24">
      <c r="A4967" s="43">
        <v>43830</v>
      </c>
      <c r="B4967" t="s">
        <v>14165</v>
      </c>
      <c r="C4967" t="s">
        <v>14166</v>
      </c>
      <c r="D4967" s="44">
        <v>286332.038</v>
      </c>
      <c r="E4967" s="37">
        <v>0.28633203800000001</v>
      </c>
      <c r="F4967" t="s">
        <v>365</v>
      </c>
      <c r="G4967" t="s">
        <v>217</v>
      </c>
      <c r="H4967" s="45" t="s">
        <v>25</v>
      </c>
      <c r="I4967" t="s">
        <v>366</v>
      </c>
      <c r="J4967" t="s">
        <v>219</v>
      </c>
      <c r="K4967">
        <v>0.33315464391393002</v>
      </c>
      <c r="L4967">
        <v>859456.84153204702</v>
      </c>
      <c r="M4967">
        <v>0.290392330467867</v>
      </c>
      <c r="N4967">
        <v>0.249579675149043</v>
      </c>
      <c r="O4967">
        <v>0.28939413625579002</v>
      </c>
      <c r="P4967">
        <v>0.24872177030429601</v>
      </c>
      <c r="Q4967" s="45">
        <v>0.29356671461206502</v>
      </c>
      <c r="R4967" s="45">
        <v>0.25230792131942498</v>
      </c>
      <c r="S4967" s="45">
        <v>0.29604082468403597</v>
      </c>
      <c r="T4967" s="45">
        <v>0.25443431214748402</v>
      </c>
      <c r="U4967" s="45" t="s">
        <v>14167</v>
      </c>
      <c r="V4967" t="b">
        <f>FALSE()</f>
        <v>0</v>
      </c>
      <c r="W4967" t="s">
        <v>57</v>
      </c>
      <c r="X4967" t="s">
        <v>57</v>
      </c>
    </row>
    <row r="4968" spans="1:24">
      <c r="A4968" s="43">
        <v>43830</v>
      </c>
      <c r="B4968" t="s">
        <v>14168</v>
      </c>
      <c r="C4968" t="s">
        <v>14169</v>
      </c>
      <c r="D4968" s="44">
        <v>5098947.4369999999</v>
      </c>
      <c r="E4968" s="37">
        <v>5.0989474369999996</v>
      </c>
      <c r="F4968" t="s">
        <v>193</v>
      </c>
      <c r="G4968" t="s">
        <v>194</v>
      </c>
      <c r="H4968" s="45" t="s">
        <v>25</v>
      </c>
      <c r="I4968" t="s">
        <v>195</v>
      </c>
      <c r="J4968" t="s">
        <v>196</v>
      </c>
      <c r="K4968">
        <v>24.0588582</v>
      </c>
      <c r="L4968">
        <v>211936.38511905799</v>
      </c>
      <c r="M4968">
        <v>10.2673676</v>
      </c>
      <c r="N4968">
        <v>2.1760287738325399</v>
      </c>
      <c r="O4968">
        <v>11.741764999999999</v>
      </c>
      <c r="P4968">
        <v>2.4885072290174701</v>
      </c>
      <c r="Q4968" s="45">
        <v>12.665812499999999</v>
      </c>
      <c r="R4968" s="45">
        <v>2.6843465158457702</v>
      </c>
      <c r="S4968" s="45">
        <v>13.899126499999999</v>
      </c>
      <c r="T4968" s="45">
        <v>2.9457306267224999</v>
      </c>
      <c r="U4968" s="45" t="s">
        <v>14170</v>
      </c>
      <c r="V4968" t="b">
        <f>FALSE()</f>
        <v>0</v>
      </c>
      <c r="W4968" t="s">
        <v>57</v>
      </c>
      <c r="X4968" t="s">
        <v>57</v>
      </c>
    </row>
    <row r="4969" spans="1:24">
      <c r="A4969" s="43">
        <v>43830</v>
      </c>
      <c r="B4969" t="s">
        <v>14171</v>
      </c>
      <c r="C4969" t="s">
        <v>14172</v>
      </c>
      <c r="D4969" s="44">
        <v>6760075.6730000004</v>
      </c>
      <c r="E4969" s="37">
        <v>6.7600756730000002</v>
      </c>
      <c r="F4969" t="s">
        <v>995</v>
      </c>
      <c r="G4969" t="s">
        <v>751</v>
      </c>
      <c r="H4969" s="45" t="s">
        <v>24</v>
      </c>
      <c r="I4969" t="s">
        <v>996</v>
      </c>
      <c r="J4969" t="s">
        <v>753</v>
      </c>
      <c r="K4969">
        <v>36.422809800000003</v>
      </c>
      <c r="L4969">
        <v>185600.05969116601</v>
      </c>
      <c r="M4969">
        <v>8.7916571000000001</v>
      </c>
      <c r="N4969">
        <v>1.63173208254427</v>
      </c>
      <c r="O4969">
        <v>6.2652970000000003</v>
      </c>
      <c r="P4969">
        <v>1.1628394971828899</v>
      </c>
      <c r="Q4969" s="45">
        <v>7.2218159999999996</v>
      </c>
      <c r="R4969" s="45">
        <v>1.3403694806786199</v>
      </c>
      <c r="S4969" s="45">
        <v>9.2722411999999998</v>
      </c>
      <c r="T4969" s="45">
        <v>1.7209285201908899</v>
      </c>
      <c r="U4969" s="45" t="s">
        <v>14173</v>
      </c>
      <c r="V4969" t="b">
        <f>FALSE()</f>
        <v>0</v>
      </c>
      <c r="W4969" t="s">
        <v>117</v>
      </c>
      <c r="X4969" t="s">
        <v>57</v>
      </c>
    </row>
    <row r="4970" spans="1:24">
      <c r="A4970" s="43">
        <v>43830</v>
      </c>
      <c r="B4970" t="s">
        <v>14174</v>
      </c>
      <c r="C4970" t="s">
        <v>14175</v>
      </c>
      <c r="D4970" s="44">
        <v>120949304.43000001</v>
      </c>
      <c r="E4970" s="37">
        <v>120.94930443</v>
      </c>
      <c r="F4970" t="s">
        <v>1855</v>
      </c>
      <c r="G4970" t="s">
        <v>1014</v>
      </c>
      <c r="H4970" s="45" t="s">
        <v>25</v>
      </c>
      <c r="I4970" t="s">
        <v>1856</v>
      </c>
      <c r="J4970" t="s">
        <v>1016</v>
      </c>
      <c r="K4970">
        <v>114.3710126</v>
      </c>
      <c r="L4970">
        <v>1057517.12501669</v>
      </c>
      <c r="M4970">
        <v>83.882962300000003</v>
      </c>
      <c r="N4970">
        <v>88.707669129379696</v>
      </c>
      <c r="O4970">
        <v>84.295899000000006</v>
      </c>
      <c r="P4970">
        <v>89.144356761177605</v>
      </c>
      <c r="Q4970" s="45">
        <v>98.470934999999997</v>
      </c>
      <c r="R4970" s="45">
        <v>104.13470007890599</v>
      </c>
      <c r="S4970" s="45">
        <v>101.4774764</v>
      </c>
      <c r="T4970" s="45">
        <v>107.314169096477</v>
      </c>
      <c r="U4970" s="45" t="s">
        <v>14176</v>
      </c>
      <c r="V4970" t="b">
        <f>FALSE()</f>
        <v>0</v>
      </c>
      <c r="W4970" t="s">
        <v>57</v>
      </c>
      <c r="X4970" t="s">
        <v>57</v>
      </c>
    </row>
    <row r="4971" spans="1:24">
      <c r="A4971" s="43">
        <v>43830</v>
      </c>
      <c r="B4971" t="s">
        <v>14177</v>
      </c>
      <c r="C4971" t="s">
        <v>14178</v>
      </c>
      <c r="D4971" s="44">
        <v>258654.071</v>
      </c>
      <c r="E4971" s="37">
        <v>0.25865407099999999</v>
      </c>
      <c r="F4971" t="s">
        <v>83</v>
      </c>
      <c r="G4971" t="s">
        <v>83</v>
      </c>
      <c r="H4971" s="45" t="s">
        <v>25</v>
      </c>
      <c r="I4971" t="s">
        <v>84</v>
      </c>
      <c r="J4971" t="s">
        <v>85</v>
      </c>
      <c r="K4971">
        <v>1.97586331121262</v>
      </c>
      <c r="L4971">
        <v>130906.864625802</v>
      </c>
      <c r="M4971">
        <v>1.8165511421338001</v>
      </c>
      <c r="N4971">
        <v>0.23779901444915599</v>
      </c>
      <c r="O4971">
        <v>1.7696579482544399</v>
      </c>
      <c r="P4971">
        <v>0.23166037346611901</v>
      </c>
      <c r="Q4971" s="45">
        <v>1.87311151535663</v>
      </c>
      <c r="R4971" s="45">
        <v>0.245203155569822</v>
      </c>
      <c r="S4971" s="45">
        <v>1.8518853350278901</v>
      </c>
      <c r="T4971" s="45">
        <v>0.242424502855005</v>
      </c>
      <c r="U4971" s="45" t="s">
        <v>14179</v>
      </c>
      <c r="V4971" t="b">
        <f>FALSE()</f>
        <v>0</v>
      </c>
      <c r="W4971" t="s">
        <v>57</v>
      </c>
      <c r="X4971" t="s">
        <v>57</v>
      </c>
    </row>
    <row r="4972" spans="1:24">
      <c r="A4972" s="43">
        <v>43830</v>
      </c>
      <c r="B4972" t="s">
        <v>14180</v>
      </c>
      <c r="C4972" t="s">
        <v>14181</v>
      </c>
      <c r="D4972" s="44">
        <v>403958.06</v>
      </c>
      <c r="E4972" s="37">
        <v>0.40395806000000001</v>
      </c>
      <c r="F4972" t="s">
        <v>950</v>
      </c>
      <c r="G4972" t="s">
        <v>498</v>
      </c>
      <c r="H4972" s="45" t="s">
        <v>25</v>
      </c>
      <c r="I4972" t="s">
        <v>951</v>
      </c>
      <c r="J4972" t="s">
        <v>500</v>
      </c>
      <c r="K4972">
        <v>4.9629042326559203</v>
      </c>
      <c r="L4972">
        <v>81395.497689025506</v>
      </c>
      <c r="M4972">
        <v>3.0669674108409799</v>
      </c>
      <c r="N4972">
        <v>0.249637338801424</v>
      </c>
      <c r="O4972">
        <v>2.8061686777375101</v>
      </c>
      <c r="P4972">
        <v>0.22840949612379899</v>
      </c>
      <c r="Q4972" s="45">
        <v>4.3849468624139298</v>
      </c>
      <c r="R4972" s="45">
        <v>0.35691493220611298</v>
      </c>
      <c r="S4972" s="45">
        <v>4.4445797486454897</v>
      </c>
      <c r="T4972" s="45">
        <v>0.36176878065956403</v>
      </c>
      <c r="U4972" s="45" t="s">
        <v>14182</v>
      </c>
      <c r="V4972" t="b">
        <f>FALSE()</f>
        <v>0</v>
      </c>
      <c r="W4972" t="s">
        <v>57</v>
      </c>
      <c r="X4972" t="s">
        <v>57</v>
      </c>
    </row>
    <row r="4973" spans="1:24">
      <c r="A4973" s="43">
        <v>43830</v>
      </c>
      <c r="B4973" t="s">
        <v>14183</v>
      </c>
      <c r="C4973" t="s">
        <v>14184</v>
      </c>
      <c r="D4973" s="44">
        <v>51317634.667000003</v>
      </c>
      <c r="E4973" s="37">
        <v>51.317634667</v>
      </c>
      <c r="F4973" t="s">
        <v>287</v>
      </c>
      <c r="G4973" t="s">
        <v>61</v>
      </c>
      <c r="H4973" s="45" t="s">
        <v>25</v>
      </c>
      <c r="I4973" t="s">
        <v>288</v>
      </c>
      <c r="J4973" t="s">
        <v>63</v>
      </c>
      <c r="K4973">
        <v>27.026854968465301</v>
      </c>
      <c r="L4973">
        <v>1898764.5705309401</v>
      </c>
      <c r="M4973">
        <v>20.503659175372</v>
      </c>
      <c r="N4973">
        <v>38.931621608438</v>
      </c>
      <c r="O4973">
        <v>21.978745967902501</v>
      </c>
      <c r="P4973">
        <v>41.732464148552999</v>
      </c>
      <c r="Q4973" s="45">
        <v>20.795586559698599</v>
      </c>
      <c r="R4973" s="45">
        <v>39.4859229829651</v>
      </c>
      <c r="S4973" s="45">
        <v>22.251370223149301</v>
      </c>
      <c r="T4973" s="45">
        <v>42.250113425483001</v>
      </c>
      <c r="U4973" s="45" t="s">
        <v>14185</v>
      </c>
      <c r="V4973" t="b">
        <f>FALSE()</f>
        <v>0</v>
      </c>
      <c r="W4973" t="s">
        <v>57</v>
      </c>
      <c r="X4973" t="s">
        <v>57</v>
      </c>
    </row>
    <row r="4974" spans="1:24">
      <c r="A4974" s="43">
        <v>43830</v>
      </c>
      <c r="B4974" t="s">
        <v>14186</v>
      </c>
      <c r="C4974" t="s">
        <v>14187</v>
      </c>
      <c r="D4974" s="44">
        <v>5598356.9009999996</v>
      </c>
      <c r="E4974" s="37">
        <v>5.5983569009999998</v>
      </c>
      <c r="F4974" t="s">
        <v>439</v>
      </c>
      <c r="G4974" t="s">
        <v>405</v>
      </c>
      <c r="H4974" s="45" t="s">
        <v>25</v>
      </c>
      <c r="I4974" t="s">
        <v>440</v>
      </c>
      <c r="J4974" t="s">
        <v>407</v>
      </c>
      <c r="K4974">
        <v>2.3148550665732301</v>
      </c>
      <c r="L4974">
        <v>2418448.1274188198</v>
      </c>
      <c r="M4974">
        <v>1.00258107085422</v>
      </c>
      <c r="N4974">
        <v>2.4246903133929401</v>
      </c>
      <c r="O4974">
        <v>0.85515026615162004</v>
      </c>
      <c r="P4974">
        <v>2.0681365598360899</v>
      </c>
      <c r="Q4974" s="45">
        <v>0.89338505261790302</v>
      </c>
      <c r="R4974" s="45">
        <v>2.1606054075677301</v>
      </c>
      <c r="S4974" s="45">
        <v>0.91169313366654903</v>
      </c>
      <c r="T4974" s="45">
        <v>2.2048825518964601</v>
      </c>
      <c r="U4974" s="45" t="s">
        <v>14188</v>
      </c>
      <c r="V4974" t="b">
        <f>FALSE()</f>
        <v>0</v>
      </c>
      <c r="W4974" t="s">
        <v>57</v>
      </c>
      <c r="X4974" t="s">
        <v>57</v>
      </c>
    </row>
    <row r="4975" spans="1:24">
      <c r="A4975" s="43">
        <v>43830</v>
      </c>
      <c r="B4975" t="s">
        <v>14189</v>
      </c>
      <c r="C4975" t="s">
        <v>14190</v>
      </c>
      <c r="D4975" s="44">
        <v>904669.598</v>
      </c>
      <c r="E4975" s="37">
        <v>0.90466959800000002</v>
      </c>
      <c r="F4975" t="s">
        <v>439</v>
      </c>
      <c r="G4975" t="s">
        <v>405</v>
      </c>
      <c r="H4975" s="45" t="s">
        <v>25</v>
      </c>
      <c r="I4975" t="s">
        <v>440</v>
      </c>
      <c r="J4975" t="s">
        <v>407</v>
      </c>
      <c r="K4975">
        <v>0.96269964961457599</v>
      </c>
      <c r="L4975">
        <v>939721.54073411296</v>
      </c>
      <c r="M4975">
        <v>0.50763598524264497</v>
      </c>
      <c r="N4975">
        <v>0.47703647018429801</v>
      </c>
      <c r="O4975">
        <v>0.37251091818990401</v>
      </c>
      <c r="P4975">
        <v>0.35005653398169601</v>
      </c>
      <c r="Q4975" s="45">
        <v>0.41168715083798901</v>
      </c>
      <c r="R4975" s="45">
        <v>0.386871283685912</v>
      </c>
      <c r="S4975" s="45">
        <v>0.41011046610780999</v>
      </c>
      <c r="T4975" s="45">
        <v>0.38538963908201601</v>
      </c>
      <c r="U4975" s="45" t="s">
        <v>14188</v>
      </c>
      <c r="V4975" t="b">
        <f>FALSE()</f>
        <v>0</v>
      </c>
      <c r="W4975" t="s">
        <v>57</v>
      </c>
      <c r="X4975" t="s">
        <v>57</v>
      </c>
    </row>
    <row r="4976" spans="1:24">
      <c r="A4976" s="43">
        <v>43830</v>
      </c>
      <c r="B4976" t="s">
        <v>14191</v>
      </c>
      <c r="C4976" t="s">
        <v>14192</v>
      </c>
      <c r="D4976" s="44">
        <v>22213818.673</v>
      </c>
      <c r="E4976" s="37">
        <v>22.213818672999999</v>
      </c>
      <c r="F4976" t="s">
        <v>382</v>
      </c>
      <c r="G4976" t="s">
        <v>383</v>
      </c>
      <c r="H4976" s="45" t="s">
        <v>25</v>
      </c>
      <c r="I4976" t="s">
        <v>384</v>
      </c>
      <c r="J4976" t="s">
        <v>385</v>
      </c>
      <c r="K4976">
        <v>8.9915673826571201</v>
      </c>
      <c r="L4976">
        <v>2470516.8440205301</v>
      </c>
      <c r="M4976">
        <v>6.3803644481515098</v>
      </c>
      <c r="N4976">
        <v>15.762797840148099</v>
      </c>
      <c r="O4976">
        <v>7.38619113848599</v>
      </c>
      <c r="P4976">
        <v>18.2477096207848</v>
      </c>
      <c r="Q4976" s="45">
        <v>7.6072697210714599</v>
      </c>
      <c r="R4976" s="45">
        <v>18.793887982914399</v>
      </c>
      <c r="S4976" s="45">
        <v>7.8553363906391702</v>
      </c>
      <c r="T4976" s="45">
        <v>19.406740868521499</v>
      </c>
      <c r="U4976" s="45" t="s">
        <v>14193</v>
      </c>
      <c r="V4976" t="b">
        <f>FALSE()</f>
        <v>0</v>
      </c>
      <c r="W4976" t="s">
        <v>57</v>
      </c>
      <c r="X4976" t="s">
        <v>57</v>
      </c>
    </row>
    <row r="4977" spans="1:24">
      <c r="A4977" s="43">
        <v>43830</v>
      </c>
      <c r="B4977" t="s">
        <v>14194</v>
      </c>
      <c r="C4977" t="s">
        <v>14195</v>
      </c>
      <c r="D4977" s="44">
        <v>5786595.6200000001</v>
      </c>
      <c r="E4977" s="37">
        <v>5.7865956199999999</v>
      </c>
      <c r="F4977" t="s">
        <v>1350</v>
      </c>
      <c r="G4977" t="s">
        <v>758</v>
      </c>
      <c r="H4977" s="45" t="s">
        <v>24</v>
      </c>
      <c r="I4977" t="s">
        <v>1351</v>
      </c>
      <c r="J4977" t="s">
        <v>760</v>
      </c>
      <c r="K4977">
        <v>10.57536902899</v>
      </c>
      <c r="L4977">
        <v>547176.70883515698</v>
      </c>
      <c r="M4977">
        <v>5.1182413278677501</v>
      </c>
      <c r="N4977">
        <v>2.8005824448067602</v>
      </c>
      <c r="O4977">
        <v>6.0181505757533298</v>
      </c>
      <c r="P4977">
        <v>3.2929918253151098</v>
      </c>
      <c r="Q4977" s="45">
        <v>5.3313240816919798</v>
      </c>
      <c r="R4977" s="45">
        <v>2.9171763647538298</v>
      </c>
      <c r="S4977" s="45">
        <v>5.9766178799761196</v>
      </c>
      <c r="T4977" s="45">
        <v>3.27026610153069</v>
      </c>
      <c r="U4977" s="45" t="s">
        <v>14196</v>
      </c>
      <c r="V4977" t="b">
        <f>FALSE()</f>
        <v>0</v>
      </c>
      <c r="W4977" t="s">
        <v>57</v>
      </c>
      <c r="X4977" t="s">
        <v>57</v>
      </c>
    </row>
    <row r="4978" spans="1:24">
      <c r="A4978" s="43">
        <v>43830</v>
      </c>
      <c r="B4978" t="s">
        <v>14197</v>
      </c>
      <c r="C4978" t="s">
        <v>14195</v>
      </c>
      <c r="D4978" s="44">
        <v>12507448.155999999</v>
      </c>
      <c r="E4978" s="37">
        <v>12.507448156000001</v>
      </c>
      <c r="F4978" t="s">
        <v>1350</v>
      </c>
      <c r="G4978" t="s">
        <v>758</v>
      </c>
      <c r="H4978" s="45" t="s">
        <v>24</v>
      </c>
      <c r="I4978" t="s">
        <v>1351</v>
      </c>
      <c r="J4978" t="s">
        <v>760</v>
      </c>
      <c r="K4978">
        <v>10.9456510236017</v>
      </c>
      <c r="L4978">
        <v>1142686.5454627301</v>
      </c>
      <c r="M4978">
        <v>5.3165761843962098</v>
      </c>
      <c r="N4978">
        <v>6.07518007383712</v>
      </c>
      <c r="O4978">
        <v>6.3892987668804802</v>
      </c>
      <c r="P4978">
        <v>7.3009657358559199</v>
      </c>
      <c r="Q4978" s="45">
        <v>5.6983008738622498</v>
      </c>
      <c r="R4978" s="45">
        <v>6.5113717405609002</v>
      </c>
      <c r="S4978" s="45">
        <v>6.4322400720342801</v>
      </c>
      <c r="T4978" s="45">
        <v>7.3500341874997801</v>
      </c>
      <c r="U4978" s="45" t="s">
        <v>14196</v>
      </c>
      <c r="V4978" t="b">
        <f>FALSE()</f>
        <v>0</v>
      </c>
      <c r="W4978" t="s">
        <v>117</v>
      </c>
      <c r="X4978" t="s">
        <v>57</v>
      </c>
    </row>
    <row r="4979" spans="1:24">
      <c r="A4979" s="43">
        <v>43830</v>
      </c>
      <c r="B4979" t="s">
        <v>14198</v>
      </c>
      <c r="C4979" t="s">
        <v>14199</v>
      </c>
      <c r="D4979" s="44">
        <v>30009886.868000001</v>
      </c>
      <c r="E4979" s="37">
        <v>30.009886867999999</v>
      </c>
      <c r="F4979" t="s">
        <v>1350</v>
      </c>
      <c r="G4979" t="s">
        <v>758</v>
      </c>
      <c r="H4979" s="45" t="s">
        <v>24</v>
      </c>
      <c r="I4979" t="s">
        <v>1351</v>
      </c>
      <c r="J4979" t="s">
        <v>760</v>
      </c>
      <c r="K4979">
        <v>65.887551599999995</v>
      </c>
      <c r="L4979">
        <v>455471.27096463501</v>
      </c>
      <c r="M4979">
        <v>31.1777382</v>
      </c>
      <c r="N4979">
        <v>14.2005640437567</v>
      </c>
      <c r="O4979">
        <v>38.308075000000002</v>
      </c>
      <c r="P4979">
        <v>17.448227608458598</v>
      </c>
      <c r="Q4979" s="45">
        <v>34.193088000000003</v>
      </c>
      <c r="R4979" s="45">
        <v>15.5739692495656</v>
      </c>
      <c r="S4979" s="45">
        <v>38.769789400000001</v>
      </c>
      <c r="T4979" s="45">
        <v>17.658525253049302</v>
      </c>
      <c r="U4979" s="45" t="s">
        <v>14196</v>
      </c>
      <c r="V4979" t="b">
        <f>FALSE()</f>
        <v>0</v>
      </c>
      <c r="W4979" t="s">
        <v>57</v>
      </c>
      <c r="X4979" t="s">
        <v>117</v>
      </c>
    </row>
    <row r="4980" spans="1:24">
      <c r="A4980" s="43">
        <v>43830</v>
      </c>
      <c r="B4980" t="s">
        <v>14200</v>
      </c>
      <c r="C4980" t="s">
        <v>14201</v>
      </c>
      <c r="D4980" s="44">
        <v>3718942.8020000001</v>
      </c>
      <c r="E4980" s="37">
        <v>3.7189428019999999</v>
      </c>
      <c r="F4980" t="s">
        <v>451</v>
      </c>
      <c r="G4980" t="s">
        <v>217</v>
      </c>
      <c r="H4980" s="45" t="s">
        <v>23</v>
      </c>
      <c r="I4980" t="s">
        <v>452</v>
      </c>
      <c r="J4980" t="s">
        <v>219</v>
      </c>
      <c r="K4980">
        <v>4.0740659610847496</v>
      </c>
      <c r="L4980">
        <v>912833.23282517598</v>
      </c>
      <c r="M4980">
        <v>2.0868106242931201</v>
      </c>
      <c r="N4980">
        <v>1.9049100884674099</v>
      </c>
      <c r="O4980">
        <v>2.2712073816366698</v>
      </c>
      <c r="P4980">
        <v>2.0732335765958001</v>
      </c>
      <c r="Q4980" s="45">
        <v>2.5273324784732898</v>
      </c>
      <c r="R4980" s="45">
        <v>2.3070330767488398</v>
      </c>
      <c r="S4980" s="45">
        <v>2.47461494285796</v>
      </c>
      <c r="T4980" s="45">
        <v>2.25891075828652</v>
      </c>
      <c r="U4980" s="45" t="s">
        <v>14202</v>
      </c>
      <c r="V4980" t="b">
        <f>FALSE()</f>
        <v>0</v>
      </c>
      <c r="W4980" t="s">
        <v>57</v>
      </c>
      <c r="X4980" t="s">
        <v>57</v>
      </c>
    </row>
    <row r="4981" spans="1:24">
      <c r="A4981" s="43">
        <v>43830</v>
      </c>
      <c r="B4981" t="s">
        <v>14203</v>
      </c>
      <c r="C4981" t="s">
        <v>14204</v>
      </c>
      <c r="D4981" s="44">
        <v>27180641.386999998</v>
      </c>
      <c r="E4981" s="37">
        <v>27.180641387000001</v>
      </c>
      <c r="F4981" t="s">
        <v>1525</v>
      </c>
      <c r="G4981" t="s">
        <v>201</v>
      </c>
      <c r="H4981" s="45" t="s">
        <v>25</v>
      </c>
      <c r="I4981" t="s">
        <v>1526</v>
      </c>
      <c r="J4981" t="s">
        <v>203</v>
      </c>
      <c r="K4981">
        <v>2.2875153009811702</v>
      </c>
      <c r="L4981">
        <v>11882168.1216041</v>
      </c>
      <c r="M4981">
        <v>1.43053563280426</v>
      </c>
      <c r="N4981">
        <v>16.997864892925499</v>
      </c>
      <c r="O4981">
        <v>1.32298393105504</v>
      </c>
      <c r="P4981">
        <v>15.7199174909766</v>
      </c>
      <c r="Q4981" s="45">
        <v>1.45396462069898</v>
      </c>
      <c r="R4981" s="45">
        <v>17.276252066009601</v>
      </c>
      <c r="S4981" s="45">
        <v>1.70673366640568</v>
      </c>
      <c r="T4981" s="45">
        <v>20.279696363033999</v>
      </c>
      <c r="U4981" s="45" t="s">
        <v>14205</v>
      </c>
      <c r="V4981" t="b">
        <f>FALSE()</f>
        <v>0</v>
      </c>
      <c r="W4981" t="s">
        <v>57</v>
      </c>
      <c r="X4981" t="s">
        <v>57</v>
      </c>
    </row>
    <row r="4982" spans="1:24">
      <c r="A4982" s="43">
        <v>43830</v>
      </c>
      <c r="B4982" t="s">
        <v>14206</v>
      </c>
      <c r="C4982" t="s">
        <v>14207</v>
      </c>
      <c r="D4982" s="44">
        <v>22966072.760000002</v>
      </c>
      <c r="E4982" s="37">
        <v>22.966072759999999</v>
      </c>
      <c r="F4982" t="s">
        <v>950</v>
      </c>
      <c r="G4982" t="s">
        <v>498</v>
      </c>
      <c r="H4982" s="45" t="s">
        <v>25</v>
      </c>
      <c r="I4982" t="s">
        <v>951</v>
      </c>
      <c r="J4982" t="s">
        <v>500</v>
      </c>
      <c r="K4982" t="s">
        <v>124</v>
      </c>
      <c r="L4982" t="e">
        <f>#VALUE!</f>
        <v>#VALUE!</v>
      </c>
      <c r="M4982" t="s">
        <v>124</v>
      </c>
      <c r="N4982" t="e">
        <f>#VALUE!</f>
        <v>#VALUE!</v>
      </c>
      <c r="O4982" t="s">
        <v>124</v>
      </c>
      <c r="P4982" t="e">
        <f>#VALUE!</f>
        <v>#VALUE!</v>
      </c>
      <c r="Q4982" s="45" t="s">
        <v>124</v>
      </c>
      <c r="R4982" s="45" t="e">
        <f>#VALUE!</f>
        <v>#VALUE!</v>
      </c>
      <c r="S4982" s="45" t="s">
        <v>124</v>
      </c>
      <c r="T4982" s="45" t="e">
        <f>#VALUE!</f>
        <v>#VALUE!</v>
      </c>
      <c r="U4982" s="45" t="s">
        <v>14208</v>
      </c>
      <c r="V4982" t="b">
        <f>TRUE()</f>
        <v>1</v>
      </c>
      <c r="W4982" t="s">
        <v>57</v>
      </c>
      <c r="X4982" t="s">
        <v>57</v>
      </c>
    </row>
    <row r="4983" spans="1:24">
      <c r="A4983" s="43">
        <v>43830</v>
      </c>
      <c r="B4983" t="s">
        <v>14209</v>
      </c>
      <c r="C4983" t="s">
        <v>14210</v>
      </c>
      <c r="D4983" s="44">
        <v>1</v>
      </c>
      <c r="E4983" s="37">
        <v>9.9999999999999995E-7</v>
      </c>
      <c r="F4983" t="s">
        <v>124</v>
      </c>
      <c r="G4983" t="s">
        <v>124</v>
      </c>
      <c r="H4983" s="45" t="s">
        <v>25</v>
      </c>
      <c r="I4983" t="s">
        <v>124</v>
      </c>
      <c r="J4983" t="s">
        <v>124</v>
      </c>
      <c r="K4983" t="s">
        <v>124</v>
      </c>
      <c r="L4983" t="e">
        <f>#VALUE!</f>
        <v>#VALUE!</v>
      </c>
      <c r="M4983" t="s">
        <v>124</v>
      </c>
      <c r="N4983" t="e">
        <f>#VALUE!</f>
        <v>#VALUE!</v>
      </c>
      <c r="O4983" t="s">
        <v>124</v>
      </c>
      <c r="P4983" t="e">
        <f>#VALUE!</f>
        <v>#VALUE!</v>
      </c>
      <c r="Q4983" s="45" t="s">
        <v>124</v>
      </c>
      <c r="R4983" s="45" t="e">
        <f>#VALUE!</f>
        <v>#VALUE!</v>
      </c>
      <c r="S4983" s="45" t="s">
        <v>124</v>
      </c>
      <c r="T4983" s="45" t="e">
        <f>#VALUE!</f>
        <v>#VALUE!</v>
      </c>
      <c r="U4983" s="45" t="s">
        <v>124</v>
      </c>
      <c r="V4983" t="b">
        <f>TRUE()</f>
        <v>1</v>
      </c>
      <c r="W4983" t="s">
        <v>57</v>
      </c>
      <c r="X4983" t="s">
        <v>57</v>
      </c>
    </row>
    <row r="4984" spans="1:24">
      <c r="A4984" s="43">
        <v>43830</v>
      </c>
      <c r="B4984" t="s">
        <v>14211</v>
      </c>
      <c r="C4984" t="s">
        <v>14212</v>
      </c>
      <c r="D4984" s="44">
        <v>382673.00300000003</v>
      </c>
      <c r="E4984" s="37">
        <v>0.38267300300000001</v>
      </c>
      <c r="F4984" t="s">
        <v>995</v>
      </c>
      <c r="G4984" t="s">
        <v>751</v>
      </c>
      <c r="H4984" s="45" t="s">
        <v>24</v>
      </c>
      <c r="I4984" t="s">
        <v>996</v>
      </c>
      <c r="J4984" t="s">
        <v>753</v>
      </c>
      <c r="K4984">
        <v>47.508755274911401</v>
      </c>
      <c r="L4984">
        <v>8054.7890759428801</v>
      </c>
      <c r="M4984">
        <v>34.521558932648396</v>
      </c>
      <c r="N4984">
        <v>0.27806387577521502</v>
      </c>
      <c r="O4984">
        <v>40.340056191763303</v>
      </c>
      <c r="P4984">
        <v>0.32493064393633703</v>
      </c>
      <c r="Q4984" s="45">
        <v>40.718110790455398</v>
      </c>
      <c r="R4984" s="45">
        <v>0.32797579398799198</v>
      </c>
      <c r="S4984" s="45">
        <v>42.381396678309201</v>
      </c>
      <c r="T4984" s="45">
        <v>0.341373210987647</v>
      </c>
      <c r="U4984" s="45" t="s">
        <v>14213</v>
      </c>
      <c r="V4984" t="b">
        <f>FALSE()</f>
        <v>0</v>
      </c>
      <c r="W4984" t="s">
        <v>117</v>
      </c>
      <c r="X4984" t="s">
        <v>57</v>
      </c>
    </row>
    <row r="4985" spans="1:24">
      <c r="A4985" s="43">
        <v>43830</v>
      </c>
      <c r="B4985" t="s">
        <v>14214</v>
      </c>
      <c r="C4985" t="s">
        <v>14215</v>
      </c>
      <c r="D4985" s="44">
        <v>303634.21799999999</v>
      </c>
      <c r="E4985" s="37">
        <v>0.30363421800000001</v>
      </c>
      <c r="F4985" t="s">
        <v>950</v>
      </c>
      <c r="G4985" t="s">
        <v>498</v>
      </c>
      <c r="H4985" s="45" t="s">
        <v>25</v>
      </c>
      <c r="I4985" t="s">
        <v>951</v>
      </c>
      <c r="J4985" t="s">
        <v>500</v>
      </c>
      <c r="K4985" t="s">
        <v>124</v>
      </c>
      <c r="L4985" t="e">
        <f>#VALUE!</f>
        <v>#VALUE!</v>
      </c>
      <c r="M4985" t="s">
        <v>124</v>
      </c>
      <c r="N4985" t="e">
        <f>#VALUE!</f>
        <v>#VALUE!</v>
      </c>
      <c r="O4985" t="s">
        <v>124</v>
      </c>
      <c r="P4985" t="e">
        <f>#VALUE!</f>
        <v>#VALUE!</v>
      </c>
      <c r="Q4985" s="45" t="s">
        <v>124</v>
      </c>
      <c r="R4985" s="45" t="e">
        <f>#VALUE!</f>
        <v>#VALUE!</v>
      </c>
      <c r="S4985" s="45" t="s">
        <v>124</v>
      </c>
      <c r="T4985" s="45" t="e">
        <f>#VALUE!</f>
        <v>#VALUE!</v>
      </c>
      <c r="U4985" s="45" t="s">
        <v>14216</v>
      </c>
      <c r="V4985" t="b">
        <f>TRUE()</f>
        <v>1</v>
      </c>
      <c r="W4985" t="s">
        <v>57</v>
      </c>
      <c r="X4985" t="s">
        <v>57</v>
      </c>
    </row>
    <row r="4986" spans="1:24">
      <c r="A4986" s="43">
        <v>43830</v>
      </c>
      <c r="B4986" t="s">
        <v>14217</v>
      </c>
      <c r="C4986" t="s">
        <v>14218</v>
      </c>
      <c r="D4986" s="44">
        <v>1844060.87</v>
      </c>
      <c r="E4986" s="37">
        <v>1.8440608700000001</v>
      </c>
      <c r="F4986" t="s">
        <v>497</v>
      </c>
      <c r="G4986" t="s">
        <v>498</v>
      </c>
      <c r="H4986" s="45" t="s">
        <v>25</v>
      </c>
      <c r="I4986" t="s">
        <v>499</v>
      </c>
      <c r="J4986" t="s">
        <v>500</v>
      </c>
      <c r="K4986" t="s">
        <v>124</v>
      </c>
      <c r="L4986" t="e">
        <f>#VALUE!</f>
        <v>#VALUE!</v>
      </c>
      <c r="M4986" t="s">
        <v>124</v>
      </c>
      <c r="N4986" t="e">
        <f>#VALUE!</f>
        <v>#VALUE!</v>
      </c>
      <c r="O4986" t="s">
        <v>124</v>
      </c>
      <c r="P4986" t="e">
        <f>#VALUE!</f>
        <v>#VALUE!</v>
      </c>
      <c r="Q4986" s="45" t="s">
        <v>124</v>
      </c>
      <c r="R4986" s="45" t="e">
        <f>#VALUE!</f>
        <v>#VALUE!</v>
      </c>
      <c r="S4986" s="45" t="s">
        <v>124</v>
      </c>
      <c r="T4986" s="45" t="e">
        <f>#VALUE!</f>
        <v>#VALUE!</v>
      </c>
      <c r="U4986" s="45" t="s">
        <v>14219</v>
      </c>
      <c r="V4986" t="b">
        <f>TRUE()</f>
        <v>1</v>
      </c>
      <c r="W4986" t="s">
        <v>57</v>
      </c>
      <c r="X4986" t="s">
        <v>57</v>
      </c>
    </row>
    <row r="4987" spans="1:24">
      <c r="A4987" s="43">
        <v>43830</v>
      </c>
      <c r="B4987" t="s">
        <v>14220</v>
      </c>
      <c r="C4987" t="s">
        <v>14221</v>
      </c>
      <c r="D4987" s="44">
        <v>9702677.7200000007</v>
      </c>
      <c r="E4987" s="37">
        <v>9.7026777200000005</v>
      </c>
      <c r="F4987" t="s">
        <v>497</v>
      </c>
      <c r="G4987" t="s">
        <v>498</v>
      </c>
      <c r="H4987" s="45" t="s">
        <v>25</v>
      </c>
      <c r="I4987" t="s">
        <v>499</v>
      </c>
      <c r="J4987" t="s">
        <v>500</v>
      </c>
      <c r="K4987" t="s">
        <v>124</v>
      </c>
      <c r="L4987" t="e">
        <f>#VALUE!</f>
        <v>#VALUE!</v>
      </c>
      <c r="M4987" t="s">
        <v>124</v>
      </c>
      <c r="N4987" t="e">
        <f>#VALUE!</f>
        <v>#VALUE!</v>
      </c>
      <c r="O4987" t="s">
        <v>124</v>
      </c>
      <c r="P4987" t="e">
        <f>#VALUE!</f>
        <v>#VALUE!</v>
      </c>
      <c r="Q4987" s="45" t="s">
        <v>124</v>
      </c>
      <c r="R4987" s="45" t="e">
        <f>#VALUE!</f>
        <v>#VALUE!</v>
      </c>
      <c r="S4987" s="45" t="s">
        <v>124</v>
      </c>
      <c r="T4987" s="45" t="e">
        <f>#VALUE!</f>
        <v>#VALUE!</v>
      </c>
      <c r="U4987" s="45" t="s">
        <v>14219</v>
      </c>
      <c r="V4987" t="b">
        <f>TRUE()</f>
        <v>1</v>
      </c>
      <c r="W4987" t="s">
        <v>57</v>
      </c>
      <c r="X4987" t="s">
        <v>57</v>
      </c>
    </row>
    <row r="4988" spans="1:24">
      <c r="A4988" s="43">
        <v>43830</v>
      </c>
      <c r="B4988" t="s">
        <v>14222</v>
      </c>
      <c r="C4988" t="s">
        <v>14223</v>
      </c>
      <c r="D4988" s="44">
        <v>1513912.2290000001</v>
      </c>
      <c r="E4988" s="37">
        <v>1.513912229</v>
      </c>
      <c r="F4988" t="s">
        <v>925</v>
      </c>
      <c r="G4988" t="s">
        <v>155</v>
      </c>
      <c r="H4988" s="45" t="s">
        <v>25</v>
      </c>
      <c r="I4988" t="s">
        <v>926</v>
      </c>
      <c r="J4988" t="s">
        <v>157</v>
      </c>
      <c r="K4988" t="s">
        <v>124</v>
      </c>
      <c r="L4988" t="e">
        <f>#VALUE!</f>
        <v>#VALUE!</v>
      </c>
      <c r="M4988" t="s">
        <v>124</v>
      </c>
      <c r="N4988" t="e">
        <f>#VALUE!</f>
        <v>#VALUE!</v>
      </c>
      <c r="O4988" t="s">
        <v>124</v>
      </c>
      <c r="P4988" t="e">
        <f>#VALUE!</f>
        <v>#VALUE!</v>
      </c>
      <c r="Q4988" s="45" t="s">
        <v>124</v>
      </c>
      <c r="R4988" s="45" t="e">
        <f>#VALUE!</f>
        <v>#VALUE!</v>
      </c>
      <c r="S4988" s="45" t="s">
        <v>124</v>
      </c>
      <c r="T4988" s="45" t="e">
        <f>#VALUE!</f>
        <v>#VALUE!</v>
      </c>
      <c r="U4988" s="45" t="s">
        <v>14224</v>
      </c>
      <c r="V4988" t="b">
        <f>TRUE()</f>
        <v>1</v>
      </c>
      <c r="W4988" t="s">
        <v>57</v>
      </c>
      <c r="X4988" t="s">
        <v>57</v>
      </c>
    </row>
    <row r="4989" spans="1:24">
      <c r="A4989" s="43">
        <v>43830</v>
      </c>
      <c r="B4989" t="s">
        <v>14225</v>
      </c>
      <c r="C4989" t="s">
        <v>14226</v>
      </c>
      <c r="D4989" s="44">
        <v>173553.54</v>
      </c>
      <c r="E4989" s="37">
        <v>0.17355354000000001</v>
      </c>
      <c r="F4989" t="s">
        <v>2944</v>
      </c>
      <c r="G4989" t="s">
        <v>162</v>
      </c>
      <c r="H4989" s="45" t="s">
        <v>25</v>
      </c>
      <c r="I4989" t="s">
        <v>2945</v>
      </c>
      <c r="J4989" t="s">
        <v>164</v>
      </c>
      <c r="K4989">
        <v>0.57276971472895</v>
      </c>
      <c r="L4989">
        <v>303007.53607779398</v>
      </c>
      <c r="M4989">
        <v>0.62939659290832894</v>
      </c>
      <c r="N4989">
        <v>0.190711910832911</v>
      </c>
      <c r="O4989">
        <v>0.53012908145972204</v>
      </c>
      <c r="P4989">
        <v>0.160633106776294</v>
      </c>
      <c r="Q4989" s="45">
        <v>0.57804065487773904</v>
      </c>
      <c r="R4989" s="45">
        <v>0.17515067458729799</v>
      </c>
      <c r="S4989" s="45">
        <v>0.55686974511049903</v>
      </c>
      <c r="T4989" s="45">
        <v>0.16873572938220099</v>
      </c>
      <c r="U4989" s="45" t="s">
        <v>14227</v>
      </c>
      <c r="V4989" t="b">
        <f>FALSE()</f>
        <v>0</v>
      </c>
      <c r="W4989" t="s">
        <v>57</v>
      </c>
      <c r="X4989" t="s">
        <v>57</v>
      </c>
    </row>
    <row r="4990" spans="1:24">
      <c r="A4990" s="43">
        <v>43830</v>
      </c>
      <c r="B4990" t="s">
        <v>14228</v>
      </c>
      <c r="C4990" t="s">
        <v>14229</v>
      </c>
      <c r="D4990" s="44">
        <v>7048723.96</v>
      </c>
      <c r="E4990" s="37">
        <v>7.0487239600000002</v>
      </c>
      <c r="F4990" t="s">
        <v>1948</v>
      </c>
      <c r="G4990" t="s">
        <v>68</v>
      </c>
      <c r="H4990" s="45" t="s">
        <v>25</v>
      </c>
      <c r="I4990" t="s">
        <v>1949</v>
      </c>
      <c r="J4990" t="s">
        <v>70</v>
      </c>
      <c r="K4990">
        <v>44.335382000000003</v>
      </c>
      <c r="L4990">
        <v>158986.42668738001</v>
      </c>
      <c r="M4990">
        <v>26.831099999999999</v>
      </c>
      <c r="N4990">
        <v>4.26578071309177</v>
      </c>
      <c r="O4990">
        <v>31.426221999999999</v>
      </c>
      <c r="P4990">
        <v>4.9963427400643399</v>
      </c>
      <c r="Q4990" s="45">
        <v>34.533913499999997</v>
      </c>
      <c r="R4990" s="45">
        <v>5.4904235068960796</v>
      </c>
      <c r="S4990" s="45">
        <v>35.306551900000002</v>
      </c>
      <c r="T4990" s="45">
        <v>5.61326252523354</v>
      </c>
      <c r="U4990" s="45" t="s">
        <v>14230</v>
      </c>
      <c r="V4990" t="b">
        <f>FALSE()</f>
        <v>0</v>
      </c>
      <c r="W4990" t="s">
        <v>57</v>
      </c>
      <c r="X4990" t="s">
        <v>57</v>
      </c>
    </row>
    <row r="4991" spans="1:24">
      <c r="A4991" s="43">
        <v>43830</v>
      </c>
      <c r="B4991" t="s">
        <v>14231</v>
      </c>
      <c r="C4991" t="s">
        <v>14232</v>
      </c>
      <c r="D4991" s="44">
        <v>945559.01800000004</v>
      </c>
      <c r="E4991" s="37">
        <v>0.94555901799999997</v>
      </c>
      <c r="F4991" t="s">
        <v>950</v>
      </c>
      <c r="G4991" t="s">
        <v>498</v>
      </c>
      <c r="H4991" s="45" t="s">
        <v>25</v>
      </c>
      <c r="I4991" t="s">
        <v>951</v>
      </c>
      <c r="J4991" t="s">
        <v>500</v>
      </c>
      <c r="K4991" t="s">
        <v>124</v>
      </c>
      <c r="L4991" t="e">
        <f>#VALUE!</f>
        <v>#VALUE!</v>
      </c>
      <c r="M4991" t="s">
        <v>124</v>
      </c>
      <c r="N4991" t="e">
        <f>#VALUE!</f>
        <v>#VALUE!</v>
      </c>
      <c r="O4991" t="s">
        <v>124</v>
      </c>
      <c r="P4991" t="e">
        <f>#VALUE!</f>
        <v>#VALUE!</v>
      </c>
      <c r="Q4991" s="45" t="s">
        <v>124</v>
      </c>
      <c r="R4991" s="45" t="e">
        <f>#VALUE!</f>
        <v>#VALUE!</v>
      </c>
      <c r="S4991" s="45" t="s">
        <v>124</v>
      </c>
      <c r="T4991" s="45" t="e">
        <f>#VALUE!</f>
        <v>#VALUE!</v>
      </c>
      <c r="U4991" s="45" t="s">
        <v>14233</v>
      </c>
      <c r="V4991" t="b">
        <f>TRUE()</f>
        <v>1</v>
      </c>
      <c r="W4991" t="s">
        <v>57</v>
      </c>
      <c r="X4991" t="s">
        <v>57</v>
      </c>
    </row>
    <row r="4992" spans="1:24">
      <c r="A4992" s="43">
        <v>43830</v>
      </c>
      <c r="B4992" t="s">
        <v>14234</v>
      </c>
      <c r="C4992" t="s">
        <v>14235</v>
      </c>
      <c r="D4992" s="44">
        <v>7423749.5290000001</v>
      </c>
      <c r="E4992" s="37">
        <v>7.4237495290000002</v>
      </c>
      <c r="F4992" t="s">
        <v>569</v>
      </c>
      <c r="G4992" t="s">
        <v>569</v>
      </c>
      <c r="H4992" s="45" t="s">
        <v>25</v>
      </c>
      <c r="I4992" t="s">
        <v>570</v>
      </c>
      <c r="J4992" t="s">
        <v>571</v>
      </c>
      <c r="K4992" t="s">
        <v>124</v>
      </c>
      <c r="L4992" t="e">
        <f>#VALUE!</f>
        <v>#VALUE!</v>
      </c>
      <c r="M4992" t="s">
        <v>124</v>
      </c>
      <c r="N4992" t="e">
        <f>#VALUE!</f>
        <v>#VALUE!</v>
      </c>
      <c r="O4992" t="s">
        <v>124</v>
      </c>
      <c r="P4992" t="e">
        <f>#VALUE!</f>
        <v>#VALUE!</v>
      </c>
      <c r="Q4992" s="45" t="s">
        <v>124</v>
      </c>
      <c r="R4992" s="45" t="e">
        <f>#VALUE!</f>
        <v>#VALUE!</v>
      </c>
      <c r="S4992" s="45" t="s">
        <v>124</v>
      </c>
      <c r="T4992" s="45" t="e">
        <f>#VALUE!</f>
        <v>#VALUE!</v>
      </c>
      <c r="U4992" s="45" t="s">
        <v>14236</v>
      </c>
      <c r="V4992" t="b">
        <f>TRUE()</f>
        <v>1</v>
      </c>
      <c r="W4992" t="s">
        <v>57</v>
      </c>
      <c r="X4992" t="s">
        <v>57</v>
      </c>
    </row>
    <row r="4993" spans="1:24">
      <c r="A4993" s="43">
        <v>43830</v>
      </c>
      <c r="B4993" t="s">
        <v>14237</v>
      </c>
      <c r="C4993" t="s">
        <v>14238</v>
      </c>
      <c r="D4993" s="44">
        <v>1403981.365</v>
      </c>
      <c r="E4993" s="37">
        <v>1.4039813649999999</v>
      </c>
      <c r="F4993" t="s">
        <v>569</v>
      </c>
      <c r="G4993" t="s">
        <v>569</v>
      </c>
      <c r="H4993" s="45" t="s">
        <v>25</v>
      </c>
      <c r="I4993" t="s">
        <v>570</v>
      </c>
      <c r="J4993" t="s">
        <v>571</v>
      </c>
      <c r="K4993" t="s">
        <v>124</v>
      </c>
      <c r="L4993" t="e">
        <f>#VALUE!</f>
        <v>#VALUE!</v>
      </c>
      <c r="M4993" t="s">
        <v>124</v>
      </c>
      <c r="N4993" t="e">
        <f>#VALUE!</f>
        <v>#VALUE!</v>
      </c>
      <c r="O4993" t="s">
        <v>124</v>
      </c>
      <c r="P4993" t="e">
        <f>#VALUE!</f>
        <v>#VALUE!</v>
      </c>
      <c r="Q4993" s="45" t="s">
        <v>124</v>
      </c>
      <c r="R4993" s="45" t="e">
        <f>#VALUE!</f>
        <v>#VALUE!</v>
      </c>
      <c r="S4993" s="45" t="s">
        <v>124</v>
      </c>
      <c r="T4993" s="45" t="e">
        <f>#VALUE!</f>
        <v>#VALUE!</v>
      </c>
      <c r="U4993" s="45" t="s">
        <v>14236</v>
      </c>
      <c r="V4993" t="b">
        <f>TRUE()</f>
        <v>1</v>
      </c>
      <c r="W4993" t="s">
        <v>57</v>
      </c>
      <c r="X4993" t="s">
        <v>57</v>
      </c>
    </row>
    <row r="4994" spans="1:24">
      <c r="A4994" s="43">
        <v>43830</v>
      </c>
      <c r="B4994" t="s">
        <v>14239</v>
      </c>
      <c r="C4994" t="s">
        <v>14240</v>
      </c>
      <c r="D4994" s="44">
        <v>413889.39799999999</v>
      </c>
      <c r="E4994" s="37">
        <v>0.41388939800000002</v>
      </c>
      <c r="F4994" t="s">
        <v>569</v>
      </c>
      <c r="G4994" t="s">
        <v>569</v>
      </c>
      <c r="H4994" s="45" t="s">
        <v>25</v>
      </c>
      <c r="I4994" t="s">
        <v>570</v>
      </c>
      <c r="J4994" t="s">
        <v>571</v>
      </c>
      <c r="K4994" t="s">
        <v>124</v>
      </c>
      <c r="L4994" t="e">
        <f>#VALUE!</f>
        <v>#VALUE!</v>
      </c>
      <c r="M4994" t="s">
        <v>124</v>
      </c>
      <c r="N4994" t="e">
        <f>#VALUE!</f>
        <v>#VALUE!</v>
      </c>
      <c r="O4994" t="s">
        <v>124</v>
      </c>
      <c r="P4994" t="e">
        <f>#VALUE!</f>
        <v>#VALUE!</v>
      </c>
      <c r="Q4994" s="45" t="s">
        <v>124</v>
      </c>
      <c r="R4994" s="45" t="e">
        <f>#VALUE!</f>
        <v>#VALUE!</v>
      </c>
      <c r="S4994" s="45" t="s">
        <v>124</v>
      </c>
      <c r="T4994" s="45" t="e">
        <f>#VALUE!</f>
        <v>#VALUE!</v>
      </c>
      <c r="U4994" s="45" t="s">
        <v>14236</v>
      </c>
      <c r="V4994" t="b">
        <f>TRUE()</f>
        <v>1</v>
      </c>
      <c r="W4994" t="s">
        <v>57</v>
      </c>
      <c r="X4994" t="s">
        <v>57</v>
      </c>
    </row>
    <row r="4995" spans="1:24">
      <c r="A4995" s="43">
        <v>43830</v>
      </c>
      <c r="B4995" t="s">
        <v>14241</v>
      </c>
      <c r="C4995" t="s">
        <v>14242</v>
      </c>
      <c r="D4995" s="44">
        <v>8162893.9060000004</v>
      </c>
      <c r="E4995" s="37">
        <v>8.1628939060000008</v>
      </c>
      <c r="F4995" t="s">
        <v>569</v>
      </c>
      <c r="G4995" t="s">
        <v>569</v>
      </c>
      <c r="H4995" s="45" t="s">
        <v>25</v>
      </c>
      <c r="I4995" t="s">
        <v>570</v>
      </c>
      <c r="J4995" t="s">
        <v>571</v>
      </c>
      <c r="K4995" t="s">
        <v>124</v>
      </c>
      <c r="L4995" t="e">
        <f>#VALUE!</f>
        <v>#VALUE!</v>
      </c>
      <c r="M4995" t="s">
        <v>124</v>
      </c>
      <c r="N4995" t="e">
        <f>#VALUE!</f>
        <v>#VALUE!</v>
      </c>
      <c r="O4995" t="s">
        <v>124</v>
      </c>
      <c r="P4995" t="e">
        <f>#VALUE!</f>
        <v>#VALUE!</v>
      </c>
      <c r="Q4995" s="45" t="s">
        <v>124</v>
      </c>
      <c r="R4995" s="45" t="e">
        <f>#VALUE!</f>
        <v>#VALUE!</v>
      </c>
      <c r="S4995" s="45" t="s">
        <v>124</v>
      </c>
      <c r="T4995" s="45" t="e">
        <f>#VALUE!</f>
        <v>#VALUE!</v>
      </c>
      <c r="U4995" s="45" t="s">
        <v>14236</v>
      </c>
      <c r="V4995" t="b">
        <f>TRUE()</f>
        <v>1</v>
      </c>
      <c r="W4995" t="s">
        <v>57</v>
      </c>
      <c r="X4995" t="s">
        <v>57</v>
      </c>
    </row>
    <row r="4996" spans="1:24">
      <c r="A4996" s="43">
        <v>43830</v>
      </c>
      <c r="B4996" t="s">
        <v>14243</v>
      </c>
      <c r="C4996" t="s">
        <v>14244</v>
      </c>
      <c r="D4996" s="44">
        <v>3585520.8509999998</v>
      </c>
      <c r="E4996" s="37">
        <v>3.5855208510000001</v>
      </c>
      <c r="F4996" t="s">
        <v>569</v>
      </c>
      <c r="G4996" t="s">
        <v>569</v>
      </c>
      <c r="H4996" s="45" t="s">
        <v>25</v>
      </c>
      <c r="I4996" t="s">
        <v>570</v>
      </c>
      <c r="J4996" t="s">
        <v>571</v>
      </c>
      <c r="K4996" t="s">
        <v>124</v>
      </c>
      <c r="L4996" t="e">
        <f>#VALUE!</f>
        <v>#VALUE!</v>
      </c>
      <c r="M4996" t="s">
        <v>124</v>
      </c>
      <c r="N4996" t="e">
        <f>#VALUE!</f>
        <v>#VALUE!</v>
      </c>
      <c r="O4996" t="s">
        <v>124</v>
      </c>
      <c r="P4996" t="e">
        <f>#VALUE!</f>
        <v>#VALUE!</v>
      </c>
      <c r="Q4996" s="45" t="s">
        <v>124</v>
      </c>
      <c r="R4996" s="45" t="e">
        <f>#VALUE!</f>
        <v>#VALUE!</v>
      </c>
      <c r="S4996" s="45" t="s">
        <v>124</v>
      </c>
      <c r="T4996" s="45" t="e">
        <f>#VALUE!</f>
        <v>#VALUE!</v>
      </c>
      <c r="U4996" s="45" t="s">
        <v>14236</v>
      </c>
      <c r="V4996" t="b">
        <f>TRUE()</f>
        <v>1</v>
      </c>
      <c r="W4996" t="s">
        <v>57</v>
      </c>
      <c r="X4996" t="s">
        <v>57</v>
      </c>
    </row>
    <row r="4997" spans="1:24">
      <c r="A4997" s="43">
        <v>43830</v>
      </c>
      <c r="B4997" t="s">
        <v>14245</v>
      </c>
      <c r="C4997" t="s">
        <v>14246</v>
      </c>
      <c r="D4997" s="44">
        <v>318990.45699999999</v>
      </c>
      <c r="E4997" s="37">
        <v>0.31899045700000001</v>
      </c>
      <c r="F4997" t="s">
        <v>569</v>
      </c>
      <c r="G4997" t="s">
        <v>569</v>
      </c>
      <c r="H4997" s="45" t="s">
        <v>25</v>
      </c>
      <c r="I4997" t="s">
        <v>570</v>
      </c>
      <c r="J4997" t="s">
        <v>571</v>
      </c>
      <c r="K4997" t="s">
        <v>124</v>
      </c>
      <c r="L4997" t="e">
        <f>#VALUE!</f>
        <v>#VALUE!</v>
      </c>
      <c r="M4997" t="s">
        <v>124</v>
      </c>
      <c r="N4997" t="e">
        <f>#VALUE!</f>
        <v>#VALUE!</v>
      </c>
      <c r="O4997" t="s">
        <v>124</v>
      </c>
      <c r="P4997" t="e">
        <f>#VALUE!</f>
        <v>#VALUE!</v>
      </c>
      <c r="Q4997" s="45" t="s">
        <v>124</v>
      </c>
      <c r="R4997" s="45" t="e">
        <f>#VALUE!</f>
        <v>#VALUE!</v>
      </c>
      <c r="S4997" s="45" t="s">
        <v>124</v>
      </c>
      <c r="T4997" s="45" t="e">
        <f>#VALUE!</f>
        <v>#VALUE!</v>
      </c>
      <c r="U4997" s="45" t="s">
        <v>14247</v>
      </c>
      <c r="V4997" t="b">
        <f>TRUE()</f>
        <v>1</v>
      </c>
      <c r="W4997" t="s">
        <v>57</v>
      </c>
      <c r="X4997" t="s">
        <v>57</v>
      </c>
    </row>
    <row r="4998" spans="1:24">
      <c r="A4998" s="43">
        <v>43830</v>
      </c>
      <c r="B4998" t="s">
        <v>14248</v>
      </c>
      <c r="C4998" t="s">
        <v>14249</v>
      </c>
      <c r="D4998" s="44">
        <v>2175834.2790000001</v>
      </c>
      <c r="E4998" s="37">
        <v>2.175834279</v>
      </c>
      <c r="F4998" t="s">
        <v>569</v>
      </c>
      <c r="G4998" t="s">
        <v>569</v>
      </c>
      <c r="H4998" s="45" t="s">
        <v>25</v>
      </c>
      <c r="I4998" t="s">
        <v>570</v>
      </c>
      <c r="J4998" t="s">
        <v>571</v>
      </c>
      <c r="K4998" t="s">
        <v>124</v>
      </c>
      <c r="L4998" t="e">
        <f>#VALUE!</f>
        <v>#VALUE!</v>
      </c>
      <c r="M4998" t="s">
        <v>124</v>
      </c>
      <c r="N4998" t="e">
        <f>#VALUE!</f>
        <v>#VALUE!</v>
      </c>
      <c r="O4998" t="s">
        <v>124</v>
      </c>
      <c r="P4998" t="e">
        <f>#VALUE!</f>
        <v>#VALUE!</v>
      </c>
      <c r="Q4998" s="45" t="s">
        <v>124</v>
      </c>
      <c r="R4998" s="45" t="e">
        <f>#VALUE!</f>
        <v>#VALUE!</v>
      </c>
      <c r="S4998" s="45" t="s">
        <v>124</v>
      </c>
      <c r="T4998" s="45" t="e">
        <f>#VALUE!</f>
        <v>#VALUE!</v>
      </c>
      <c r="U4998" s="45" t="s">
        <v>14236</v>
      </c>
      <c r="V4998" t="b">
        <f>TRUE()</f>
        <v>1</v>
      </c>
      <c r="W4998" t="s">
        <v>57</v>
      </c>
      <c r="X4998" t="s">
        <v>57</v>
      </c>
    </row>
    <row r="4999" spans="1:24">
      <c r="A4999" s="43">
        <v>43830</v>
      </c>
      <c r="B4999" t="s">
        <v>14250</v>
      </c>
      <c r="C4999" t="s">
        <v>14251</v>
      </c>
      <c r="D4999" s="44">
        <v>9543490.6530000009</v>
      </c>
      <c r="E4999" s="37">
        <v>9.5434906529999992</v>
      </c>
      <c r="F4999" t="s">
        <v>925</v>
      </c>
      <c r="G4999" t="s">
        <v>155</v>
      </c>
      <c r="H4999" s="45" t="s">
        <v>25</v>
      </c>
      <c r="I4999" t="s">
        <v>926</v>
      </c>
      <c r="J4999" t="s">
        <v>157</v>
      </c>
      <c r="K4999">
        <v>101.648989527834</v>
      </c>
      <c r="L4999">
        <v>93886.724278619193</v>
      </c>
      <c r="M4999">
        <v>65.989888521492702</v>
      </c>
      <c r="N4999">
        <v>6.1955744687941996</v>
      </c>
      <c r="O4999">
        <v>70.660708639449496</v>
      </c>
      <c r="P4999">
        <v>6.6341024693638397</v>
      </c>
      <c r="Q4999" s="45">
        <v>72.146492204899801</v>
      </c>
      <c r="R4999" s="45">
        <v>6.7735978213109798</v>
      </c>
      <c r="S4999" s="45">
        <v>76.228693340794607</v>
      </c>
      <c r="T4999" s="45">
        <v>7.1568623138065997</v>
      </c>
      <c r="U4999" s="45" t="s">
        <v>14252</v>
      </c>
      <c r="V4999" t="b">
        <f>FALSE()</f>
        <v>0</v>
      </c>
      <c r="W4999" t="s">
        <v>57</v>
      </c>
      <c r="X4999" t="s">
        <v>57</v>
      </c>
    </row>
    <row r="5000" spans="1:24">
      <c r="A5000" s="43">
        <v>43830</v>
      </c>
      <c r="B5000" t="s">
        <v>14253</v>
      </c>
      <c r="C5000" t="s">
        <v>14254</v>
      </c>
      <c r="D5000" s="44">
        <v>93421349.513999999</v>
      </c>
      <c r="E5000" s="37">
        <v>93.421349513999999</v>
      </c>
      <c r="F5000" t="s">
        <v>925</v>
      </c>
      <c r="G5000" t="s">
        <v>155</v>
      </c>
      <c r="H5000" s="45" t="s">
        <v>25</v>
      </c>
      <c r="I5000" t="s">
        <v>926</v>
      </c>
      <c r="J5000" t="s">
        <v>157</v>
      </c>
      <c r="K5000">
        <v>85.495030400000005</v>
      </c>
      <c r="L5000">
        <v>1092710.8754382101</v>
      </c>
      <c r="M5000">
        <v>54.502907800000003</v>
      </c>
      <c r="N5000">
        <v>59.555920096065798</v>
      </c>
      <c r="O5000">
        <v>57.103966</v>
      </c>
      <c r="P5000">
        <v>62.398124678853499</v>
      </c>
      <c r="Q5000" s="45">
        <v>59.460232499999996</v>
      </c>
      <c r="R5000" s="45">
        <v>64.972842708834193</v>
      </c>
      <c r="S5000" s="45">
        <v>67.851749100000006</v>
      </c>
      <c r="T5000" s="45">
        <v>74.142344159074497</v>
      </c>
      <c r="U5000" s="45" t="s">
        <v>14255</v>
      </c>
      <c r="V5000" t="b">
        <f>FALSE()</f>
        <v>0</v>
      </c>
      <c r="W5000" t="s">
        <v>57</v>
      </c>
      <c r="X5000" t="s">
        <v>57</v>
      </c>
    </row>
    <row r="5001" spans="1:24">
      <c r="A5001" s="43">
        <v>43830</v>
      </c>
      <c r="B5001" t="s">
        <v>14256</v>
      </c>
      <c r="C5001" t="s">
        <v>14257</v>
      </c>
      <c r="D5001" s="44">
        <v>1320173.895</v>
      </c>
      <c r="E5001" s="37">
        <v>1.3201738949999999</v>
      </c>
      <c r="F5001" t="s">
        <v>555</v>
      </c>
      <c r="G5001" t="s">
        <v>100</v>
      </c>
      <c r="H5001" s="45" t="s">
        <v>25</v>
      </c>
      <c r="I5001" t="s">
        <v>556</v>
      </c>
      <c r="J5001" t="s">
        <v>102</v>
      </c>
      <c r="K5001" t="s">
        <v>124</v>
      </c>
      <c r="L5001" t="e">
        <f>#VALUE!</f>
        <v>#VALUE!</v>
      </c>
      <c r="M5001" t="s">
        <v>124</v>
      </c>
      <c r="N5001" t="e">
        <f>#VALUE!</f>
        <v>#VALUE!</v>
      </c>
      <c r="O5001" t="s">
        <v>124</v>
      </c>
      <c r="P5001" t="e">
        <f>#VALUE!</f>
        <v>#VALUE!</v>
      </c>
      <c r="Q5001" s="45" t="s">
        <v>124</v>
      </c>
      <c r="R5001" s="45" t="e">
        <f>#VALUE!</f>
        <v>#VALUE!</v>
      </c>
      <c r="S5001" s="45" t="s">
        <v>124</v>
      </c>
      <c r="T5001" s="45" t="e">
        <f>#VALUE!</f>
        <v>#VALUE!</v>
      </c>
      <c r="U5001" s="45" t="s">
        <v>14258</v>
      </c>
      <c r="V5001" t="b">
        <f>TRUE()</f>
        <v>1</v>
      </c>
      <c r="W5001" t="s">
        <v>57</v>
      </c>
      <c r="X5001" t="s">
        <v>57</v>
      </c>
    </row>
    <row r="5002" spans="1:24">
      <c r="A5002" s="43">
        <v>43830</v>
      </c>
      <c r="B5002" t="s">
        <v>14259</v>
      </c>
      <c r="C5002" t="s">
        <v>14260</v>
      </c>
      <c r="D5002" s="44">
        <v>7691882.9720000001</v>
      </c>
      <c r="E5002" s="37">
        <v>7.6918829720000002</v>
      </c>
      <c r="F5002" t="s">
        <v>446</v>
      </c>
      <c r="G5002" t="s">
        <v>61</v>
      </c>
      <c r="H5002" s="45" t="s">
        <v>25</v>
      </c>
      <c r="I5002" t="s">
        <v>447</v>
      </c>
      <c r="J5002" t="s">
        <v>63</v>
      </c>
      <c r="K5002">
        <v>31.88</v>
      </c>
      <c r="L5002">
        <v>241276.128356336</v>
      </c>
      <c r="M5002">
        <v>26.38</v>
      </c>
      <c r="N5002">
        <v>6.3648642660401498</v>
      </c>
      <c r="O5002">
        <v>36.39</v>
      </c>
      <c r="P5002">
        <v>8.7800383108870808</v>
      </c>
      <c r="Q5002" s="45">
        <v>39.17</v>
      </c>
      <c r="R5002" s="45">
        <v>9.4507859477176908</v>
      </c>
      <c r="S5002" s="45">
        <v>42.005000000000003</v>
      </c>
      <c r="T5002" s="45">
        <v>10.134803771607899</v>
      </c>
      <c r="U5002" s="45" t="s">
        <v>14261</v>
      </c>
      <c r="V5002" t="b">
        <f>FALSE()</f>
        <v>0</v>
      </c>
      <c r="W5002" t="s">
        <v>57</v>
      </c>
      <c r="X5002" t="s">
        <v>57</v>
      </c>
    </row>
    <row r="5003" spans="1:24">
      <c r="A5003" s="43">
        <v>43830</v>
      </c>
      <c r="B5003" t="s">
        <v>14262</v>
      </c>
      <c r="C5003" t="s">
        <v>14263</v>
      </c>
      <c r="D5003" s="44">
        <v>249277.61600000001</v>
      </c>
      <c r="E5003" s="37">
        <v>0.24927761600000001</v>
      </c>
      <c r="F5003" t="s">
        <v>172</v>
      </c>
      <c r="G5003" t="s">
        <v>155</v>
      </c>
      <c r="H5003" s="45" t="s">
        <v>25</v>
      </c>
      <c r="I5003" t="s">
        <v>173</v>
      </c>
      <c r="J5003" t="s">
        <v>157</v>
      </c>
      <c r="K5003">
        <v>0.85210707001063002</v>
      </c>
      <c r="L5003">
        <v>292542.59795883403</v>
      </c>
      <c r="M5003">
        <v>1.00038238954129</v>
      </c>
      <c r="N5003">
        <v>0.292654463188676</v>
      </c>
      <c r="O5003">
        <v>0.93476867020675602</v>
      </c>
      <c r="P5003">
        <v>0.27345965527280902</v>
      </c>
      <c r="Q5003" s="45">
        <v>1.0105969202132199</v>
      </c>
      <c r="R5003" s="45">
        <v>0.29564264852837202</v>
      </c>
      <c r="S5003" s="45">
        <v>1.03157838028666</v>
      </c>
      <c r="T5003" s="45">
        <v>0.301780619367226</v>
      </c>
      <c r="U5003" s="45" t="s">
        <v>14264</v>
      </c>
      <c r="V5003" t="b">
        <f>FALSE()</f>
        <v>0</v>
      </c>
      <c r="W5003" t="s">
        <v>57</v>
      </c>
      <c r="X5003" t="s">
        <v>57</v>
      </c>
    </row>
    <row r="5004" spans="1:24">
      <c r="A5004" s="43">
        <v>43830</v>
      </c>
      <c r="B5004" t="s">
        <v>14265</v>
      </c>
      <c r="C5004" t="s">
        <v>14266</v>
      </c>
      <c r="D5004" s="44">
        <v>9829783.4739999995</v>
      </c>
      <c r="E5004" s="37">
        <v>9.8297834739999992</v>
      </c>
      <c r="F5004" t="s">
        <v>287</v>
      </c>
      <c r="G5004" t="s">
        <v>61</v>
      </c>
      <c r="H5004" s="45" t="s">
        <v>25</v>
      </c>
      <c r="I5004" t="s">
        <v>288</v>
      </c>
      <c r="J5004" t="s">
        <v>63</v>
      </c>
      <c r="K5004">
        <v>9.5307265311842997</v>
      </c>
      <c r="L5004">
        <v>1031378.18946302</v>
      </c>
      <c r="M5004">
        <v>7.2930369879860004</v>
      </c>
      <c r="N5004">
        <v>7.5218792843558102</v>
      </c>
      <c r="O5004">
        <v>6.8062980367169796</v>
      </c>
      <c r="P5004">
        <v>7.0198673460548404</v>
      </c>
      <c r="Q5004" s="45">
        <v>6.1388059308821603</v>
      </c>
      <c r="R5004" s="45">
        <v>6.33143054645807</v>
      </c>
      <c r="S5004" s="45">
        <v>6.1995133089325298</v>
      </c>
      <c r="T5004" s="45">
        <v>6.3940428121187098</v>
      </c>
      <c r="U5004" s="45" t="s">
        <v>14267</v>
      </c>
      <c r="V5004" t="b">
        <f>FALSE()</f>
        <v>0</v>
      </c>
      <c r="W5004" t="s">
        <v>57</v>
      </c>
      <c r="X5004" t="s">
        <v>57</v>
      </c>
    </row>
    <row r="5005" spans="1:24">
      <c r="A5005" s="43">
        <v>43830</v>
      </c>
      <c r="B5005" t="s">
        <v>14268</v>
      </c>
      <c r="C5005" t="s">
        <v>14269</v>
      </c>
      <c r="D5005" s="44">
        <v>495788.61499999999</v>
      </c>
      <c r="E5005" s="37">
        <v>0.49578861499999999</v>
      </c>
      <c r="F5005" t="s">
        <v>287</v>
      </c>
      <c r="G5005" t="s">
        <v>61</v>
      </c>
      <c r="H5005" s="45" t="s">
        <v>25</v>
      </c>
      <c r="I5005" t="s">
        <v>288</v>
      </c>
      <c r="J5005" t="s">
        <v>63</v>
      </c>
      <c r="K5005">
        <v>19.279671137240499</v>
      </c>
      <c r="L5005">
        <v>25715.615762881898</v>
      </c>
      <c r="M5005">
        <v>16.1637204534719</v>
      </c>
      <c r="N5005">
        <v>0.41566002448011802</v>
      </c>
      <c r="O5005">
        <v>18.626432623453901</v>
      </c>
      <c r="P5005">
        <v>0.47899018437794799</v>
      </c>
      <c r="Q5005" s="45">
        <v>22.216674554565699</v>
      </c>
      <c r="R5005" s="45">
        <v>0.57131546637420605</v>
      </c>
      <c r="S5005" s="45">
        <v>23.238984704346201</v>
      </c>
      <c r="T5005" s="45">
        <v>0.597604801376455</v>
      </c>
      <c r="U5005" s="45" t="s">
        <v>14270</v>
      </c>
      <c r="V5005" t="b">
        <f>FALSE()</f>
        <v>0</v>
      </c>
      <c r="W5005" t="s">
        <v>57</v>
      </c>
      <c r="X5005" t="s">
        <v>57</v>
      </c>
    </row>
    <row r="5006" spans="1:24">
      <c r="A5006" s="43">
        <v>43830</v>
      </c>
      <c r="B5006" t="s">
        <v>14271</v>
      </c>
      <c r="C5006" t="s">
        <v>14272</v>
      </c>
      <c r="D5006" s="44">
        <v>12301992.392000001</v>
      </c>
      <c r="E5006" s="37">
        <v>12.301992392000001</v>
      </c>
      <c r="F5006" t="s">
        <v>750</v>
      </c>
      <c r="G5006" t="s">
        <v>751</v>
      </c>
      <c r="H5006" s="45" t="s">
        <v>24</v>
      </c>
      <c r="I5006" t="s">
        <v>752</v>
      </c>
      <c r="J5006" t="s">
        <v>753</v>
      </c>
      <c r="K5006">
        <v>19.1257664</v>
      </c>
      <c r="L5006">
        <v>643215.65655010799</v>
      </c>
      <c r="M5006">
        <v>5.1247401000000004</v>
      </c>
      <c r="N5006">
        <v>3.29631306807017</v>
      </c>
      <c r="O5006">
        <v>6.1111579999999996</v>
      </c>
      <c r="P5006">
        <v>3.9307925052514499</v>
      </c>
      <c r="Q5006" s="45">
        <v>6.9362595000000002</v>
      </c>
      <c r="R5006" s="45">
        <v>4.4615107082944299</v>
      </c>
      <c r="S5006" s="45">
        <v>7.0927103999999996</v>
      </c>
      <c r="T5006" s="45">
        <v>4.56214237665578</v>
      </c>
      <c r="U5006" s="45" t="s">
        <v>14273</v>
      </c>
      <c r="V5006" t="b">
        <f>FALSE()</f>
        <v>0</v>
      </c>
      <c r="W5006" t="s">
        <v>117</v>
      </c>
      <c r="X5006" t="s">
        <v>57</v>
      </c>
    </row>
    <row r="5007" spans="1:24">
      <c r="A5007" s="43">
        <v>43830</v>
      </c>
      <c r="B5007" t="s">
        <v>14274</v>
      </c>
      <c r="C5007" t="s">
        <v>14275</v>
      </c>
      <c r="D5007" s="44">
        <v>1032311.673</v>
      </c>
      <c r="E5007" s="37">
        <v>1.0323116729999999</v>
      </c>
      <c r="F5007" t="s">
        <v>89</v>
      </c>
      <c r="G5007" t="s">
        <v>90</v>
      </c>
      <c r="H5007" s="45" t="s">
        <v>25</v>
      </c>
      <c r="I5007" t="s">
        <v>91</v>
      </c>
      <c r="J5007" t="s">
        <v>92</v>
      </c>
      <c r="K5007">
        <v>62.761482638251003</v>
      </c>
      <c r="L5007">
        <v>16448.172184683899</v>
      </c>
      <c r="M5007">
        <v>35.360778932451602</v>
      </c>
      <c r="N5007">
        <v>0.58162018046550601</v>
      </c>
      <c r="O5007">
        <v>42.750571933413902</v>
      </c>
      <c r="P5007">
        <v>0.70316876815450602</v>
      </c>
      <c r="Q5007" s="45">
        <v>42.997257795100197</v>
      </c>
      <c r="R5007" s="45">
        <v>0.70722629968304895</v>
      </c>
      <c r="S5007" s="45">
        <v>44.617472486476402</v>
      </c>
      <c r="T5007" s="45">
        <v>0.73387586990295905</v>
      </c>
      <c r="U5007" s="45" t="s">
        <v>14276</v>
      </c>
      <c r="V5007" t="b">
        <f>FALSE()</f>
        <v>0</v>
      </c>
      <c r="W5007" t="s">
        <v>57</v>
      </c>
      <c r="X5007" t="s">
        <v>57</v>
      </c>
    </row>
    <row r="5008" spans="1:24">
      <c r="A5008" s="43">
        <v>43830</v>
      </c>
      <c r="B5008" t="s">
        <v>14277</v>
      </c>
      <c r="C5008" t="s">
        <v>14278</v>
      </c>
      <c r="D5008" s="44">
        <v>8216427.1550000003</v>
      </c>
      <c r="E5008" s="37">
        <v>8.2164271549999999</v>
      </c>
      <c r="F5008" t="s">
        <v>154</v>
      </c>
      <c r="G5008" t="s">
        <v>155</v>
      </c>
      <c r="H5008" s="45" t="s">
        <v>25</v>
      </c>
      <c r="I5008" t="s">
        <v>156</v>
      </c>
      <c r="J5008" t="s">
        <v>157</v>
      </c>
      <c r="K5008">
        <v>7.2773315789473703</v>
      </c>
      <c r="L5008">
        <v>1129043.9450044199</v>
      </c>
      <c r="M5008">
        <v>5.7814973537478904</v>
      </c>
      <c r="N5008">
        <v>6.5275645803081499</v>
      </c>
      <c r="O5008">
        <v>5.8841680858750101</v>
      </c>
      <c r="P5008">
        <v>6.6434843487454396</v>
      </c>
      <c r="Q5008" s="45">
        <v>6.5374466108365503</v>
      </c>
      <c r="R5008" s="45">
        <v>7.3810645117546896</v>
      </c>
      <c r="S5008" s="45">
        <v>6.91140099610333</v>
      </c>
      <c r="T5008" s="45">
        <v>7.8032754461479996</v>
      </c>
      <c r="U5008" s="45" t="s">
        <v>14279</v>
      </c>
      <c r="V5008" t="b">
        <f>FALSE()</f>
        <v>0</v>
      </c>
      <c r="W5008" t="s">
        <v>57</v>
      </c>
      <c r="X5008" t="s">
        <v>57</v>
      </c>
    </row>
    <row r="5009" spans="1:24">
      <c r="A5009" s="43">
        <v>43830</v>
      </c>
      <c r="B5009" t="s">
        <v>14280</v>
      </c>
      <c r="C5009" t="s">
        <v>14281</v>
      </c>
      <c r="D5009" s="44">
        <v>6777163.4570000004</v>
      </c>
      <c r="E5009" s="37">
        <v>6.7771634570000003</v>
      </c>
      <c r="F5009" t="s">
        <v>1191</v>
      </c>
      <c r="G5009" t="s">
        <v>121</v>
      </c>
      <c r="H5009" s="45" t="s">
        <v>24</v>
      </c>
      <c r="I5009" t="s">
        <v>1192</v>
      </c>
      <c r="J5009" t="s">
        <v>123</v>
      </c>
      <c r="K5009">
        <v>15.495082200000001</v>
      </c>
      <c r="L5009">
        <v>437375.12131429702</v>
      </c>
      <c r="M5009">
        <v>7.3874962000000002</v>
      </c>
      <c r="N5009">
        <v>3.2311070466839098</v>
      </c>
      <c r="O5009">
        <v>6.8546519999999997</v>
      </c>
      <c r="P5009">
        <v>2.9980542500672902</v>
      </c>
      <c r="Q5009" s="45">
        <v>6.4941075000000001</v>
      </c>
      <c r="R5009" s="45">
        <v>2.8403610556405798</v>
      </c>
      <c r="S5009" s="45">
        <v>6.5940041999999996</v>
      </c>
      <c r="T5009" s="45">
        <v>2.88405338692198</v>
      </c>
      <c r="U5009" s="45" t="s">
        <v>14282</v>
      </c>
      <c r="V5009" t="b">
        <f>FALSE()</f>
        <v>0</v>
      </c>
      <c r="W5009" t="s">
        <v>117</v>
      </c>
      <c r="X5009" t="s">
        <v>57</v>
      </c>
    </row>
    <row r="5010" spans="1:24">
      <c r="A5010" s="43">
        <v>43830</v>
      </c>
      <c r="B5010" t="s">
        <v>14283</v>
      </c>
      <c r="C5010" t="s">
        <v>14284</v>
      </c>
      <c r="D5010" s="44">
        <v>6797493.8059999999</v>
      </c>
      <c r="E5010" s="37">
        <v>6.7974938060000003</v>
      </c>
      <c r="F5010" t="s">
        <v>1999</v>
      </c>
      <c r="G5010" t="s">
        <v>1537</v>
      </c>
      <c r="H5010" s="45" t="s">
        <v>25</v>
      </c>
      <c r="I5010" t="s">
        <v>2000</v>
      </c>
      <c r="J5010" t="s">
        <v>1539</v>
      </c>
      <c r="K5010">
        <v>23.406341172147702</v>
      </c>
      <c r="L5010">
        <v>290412.48933381599</v>
      </c>
      <c r="M5010">
        <v>19.357597260274002</v>
      </c>
      <c r="N5010">
        <v>5.6216880078776299</v>
      </c>
      <c r="O5010">
        <v>23.483302334232299</v>
      </c>
      <c r="P5010">
        <v>6.8198442886630097</v>
      </c>
      <c r="Q5010" s="45">
        <v>24.610160077951001</v>
      </c>
      <c r="R5010" s="45">
        <v>7.1470978511414502</v>
      </c>
      <c r="S5010" s="45">
        <v>24.3328879873158</v>
      </c>
      <c r="T5010" s="45">
        <v>7.0665745730772898</v>
      </c>
      <c r="U5010" s="45" t="s">
        <v>14285</v>
      </c>
      <c r="V5010" t="b">
        <f>FALSE()</f>
        <v>0</v>
      </c>
      <c r="W5010" t="s">
        <v>57</v>
      </c>
      <c r="X5010" t="s">
        <v>57</v>
      </c>
    </row>
    <row r="5011" spans="1:24">
      <c r="A5011" s="43">
        <v>43830</v>
      </c>
      <c r="B5011" t="s">
        <v>14286</v>
      </c>
      <c r="C5011" t="s">
        <v>14287</v>
      </c>
      <c r="D5011" s="44">
        <v>6061919.0619999999</v>
      </c>
      <c r="E5011" s="37">
        <v>6.0619190620000003</v>
      </c>
      <c r="F5011" t="s">
        <v>172</v>
      </c>
      <c r="G5011" t="s">
        <v>155</v>
      </c>
      <c r="H5011" s="45" t="s">
        <v>25</v>
      </c>
      <c r="I5011" t="s">
        <v>173</v>
      </c>
      <c r="J5011" t="s">
        <v>157</v>
      </c>
      <c r="K5011">
        <v>0.78143608947139598</v>
      </c>
      <c r="L5011">
        <v>7757408.6271093497</v>
      </c>
      <c r="M5011">
        <v>0.72470118401905004</v>
      </c>
      <c r="N5011">
        <v>5.6218032169857404</v>
      </c>
      <c r="O5011">
        <v>0.72193306462270401</v>
      </c>
      <c r="P5011">
        <v>5.6003297836996602</v>
      </c>
      <c r="Q5011" s="45">
        <v>0.79625972471573903</v>
      </c>
      <c r="R5011" s="45">
        <v>6.1769120579295897</v>
      </c>
      <c r="S5011" s="45">
        <v>0.81804522144522196</v>
      </c>
      <c r="T5011" s="45">
        <v>6.3459110582047398</v>
      </c>
      <c r="U5011" s="45" t="s">
        <v>14288</v>
      </c>
      <c r="V5011" t="b">
        <f>FALSE()</f>
        <v>0</v>
      </c>
      <c r="W5011" t="s">
        <v>57</v>
      </c>
      <c r="X5011" t="s">
        <v>57</v>
      </c>
    </row>
    <row r="5012" spans="1:24">
      <c r="A5012" s="43">
        <v>43830</v>
      </c>
      <c r="B5012" t="s">
        <v>14289</v>
      </c>
      <c r="C5012" t="s">
        <v>14290</v>
      </c>
      <c r="D5012" s="44">
        <v>13976340.626</v>
      </c>
      <c r="E5012" s="37">
        <v>13.976340626000001</v>
      </c>
      <c r="F5012" t="s">
        <v>5116</v>
      </c>
      <c r="G5012" t="s">
        <v>398</v>
      </c>
      <c r="H5012" s="45" t="s">
        <v>25</v>
      </c>
      <c r="I5012" t="s">
        <v>5117</v>
      </c>
      <c r="J5012" t="s">
        <v>400</v>
      </c>
      <c r="K5012">
        <v>16.777415947087999</v>
      </c>
      <c r="L5012">
        <v>833044.89023089595</v>
      </c>
      <c r="M5012">
        <v>12.488227302786999</v>
      </c>
      <c r="N5012">
        <v>10.4032539426287</v>
      </c>
      <c r="O5012">
        <v>15.430679810285501</v>
      </c>
      <c r="P5012">
        <v>12.8544489687474</v>
      </c>
      <c r="Q5012" s="45">
        <v>14.5660690423163</v>
      </c>
      <c r="R5012" s="45">
        <v>12.134189386452</v>
      </c>
      <c r="S5012" s="45">
        <v>15.0217899645589</v>
      </c>
      <c r="T5012" s="45">
        <v>12.5138253720975</v>
      </c>
      <c r="U5012" s="45" t="s">
        <v>14291</v>
      </c>
      <c r="V5012" t="b">
        <f>FALSE()</f>
        <v>0</v>
      </c>
      <c r="W5012" t="s">
        <v>57</v>
      </c>
      <c r="X5012" t="s">
        <v>57</v>
      </c>
    </row>
    <row r="5013" spans="1:24">
      <c r="A5013" s="43">
        <v>43830</v>
      </c>
      <c r="B5013" t="s">
        <v>14292</v>
      </c>
      <c r="C5013" t="s">
        <v>14293</v>
      </c>
      <c r="D5013" s="44">
        <v>162615.573</v>
      </c>
      <c r="E5013" s="37">
        <v>0.16261557300000001</v>
      </c>
      <c r="F5013" t="s">
        <v>180</v>
      </c>
      <c r="G5013" t="s">
        <v>180</v>
      </c>
      <c r="H5013" s="45" t="s">
        <v>25</v>
      </c>
      <c r="I5013" t="s">
        <v>181</v>
      </c>
      <c r="J5013" t="s">
        <v>182</v>
      </c>
      <c r="K5013">
        <v>2.8975939743438901</v>
      </c>
      <c r="L5013">
        <v>56120.897006220999</v>
      </c>
      <c r="M5013">
        <v>1.7017728665888801</v>
      </c>
      <c r="N5013">
        <v>9.5505019773815994E-2</v>
      </c>
      <c r="O5013">
        <v>1.74180759340493</v>
      </c>
      <c r="P5013">
        <v>9.7751804554131697E-2</v>
      </c>
      <c r="Q5013" s="45">
        <v>1.76281180645558</v>
      </c>
      <c r="R5013" s="45">
        <v>9.8930579831444002E-2</v>
      </c>
      <c r="S5013" s="45">
        <v>1.9005995044825701</v>
      </c>
      <c r="T5013" s="45">
        <v>0.106663349041141</v>
      </c>
      <c r="U5013" s="45" t="s">
        <v>14294</v>
      </c>
      <c r="V5013" t="b">
        <f>FALSE()</f>
        <v>0</v>
      </c>
      <c r="W5013" t="s">
        <v>57</v>
      </c>
      <c r="X5013" t="s">
        <v>57</v>
      </c>
    </row>
    <row r="5014" spans="1:24">
      <c r="A5014" s="43">
        <v>43830</v>
      </c>
      <c r="B5014" t="s">
        <v>14295</v>
      </c>
      <c r="C5014" t="s">
        <v>14296</v>
      </c>
      <c r="D5014" s="44">
        <v>169182.71599999999</v>
      </c>
      <c r="E5014" s="37">
        <v>0.16918271600000001</v>
      </c>
      <c r="F5014" t="s">
        <v>470</v>
      </c>
      <c r="G5014" t="s">
        <v>90</v>
      </c>
      <c r="H5014" s="45" t="s">
        <v>25</v>
      </c>
      <c r="I5014" t="s">
        <v>471</v>
      </c>
      <c r="J5014" t="s">
        <v>92</v>
      </c>
      <c r="K5014" t="s">
        <v>124</v>
      </c>
      <c r="L5014" t="e">
        <f>#VALUE!</f>
        <v>#VALUE!</v>
      </c>
      <c r="M5014" t="s">
        <v>124</v>
      </c>
      <c r="N5014" t="e">
        <f>#VALUE!</f>
        <v>#VALUE!</v>
      </c>
      <c r="O5014" t="s">
        <v>124</v>
      </c>
      <c r="P5014" t="e">
        <f>#VALUE!</f>
        <v>#VALUE!</v>
      </c>
      <c r="Q5014" s="45" t="s">
        <v>124</v>
      </c>
      <c r="R5014" s="45" t="e">
        <f>#VALUE!</f>
        <v>#VALUE!</v>
      </c>
      <c r="S5014" s="45" t="s">
        <v>124</v>
      </c>
      <c r="T5014" s="45" t="e">
        <f>#VALUE!</f>
        <v>#VALUE!</v>
      </c>
      <c r="U5014" s="45" t="s">
        <v>14297</v>
      </c>
      <c r="V5014" t="b">
        <f>TRUE()</f>
        <v>1</v>
      </c>
      <c r="W5014" t="s">
        <v>57</v>
      </c>
      <c r="X5014" t="s">
        <v>57</v>
      </c>
    </row>
    <row r="5015" spans="1:24">
      <c r="A5015" s="43">
        <v>43830</v>
      </c>
      <c r="B5015" t="s">
        <v>14298</v>
      </c>
      <c r="C5015" t="s">
        <v>14299</v>
      </c>
      <c r="D5015" s="44">
        <v>585152.43099999998</v>
      </c>
      <c r="E5015" s="37">
        <v>0.58515243100000003</v>
      </c>
      <c r="F5015" t="s">
        <v>470</v>
      </c>
      <c r="G5015" t="s">
        <v>90</v>
      </c>
      <c r="H5015" s="45" t="s">
        <v>25</v>
      </c>
      <c r="I5015" t="s">
        <v>471</v>
      </c>
      <c r="J5015" t="s">
        <v>92</v>
      </c>
      <c r="K5015" t="s">
        <v>124</v>
      </c>
      <c r="L5015" t="e">
        <f>#VALUE!</f>
        <v>#VALUE!</v>
      </c>
      <c r="M5015" t="s">
        <v>124</v>
      </c>
      <c r="N5015" t="e">
        <f>#VALUE!</f>
        <v>#VALUE!</v>
      </c>
      <c r="O5015" t="s">
        <v>124</v>
      </c>
      <c r="P5015" t="e">
        <f>#VALUE!</f>
        <v>#VALUE!</v>
      </c>
      <c r="Q5015" s="45" t="s">
        <v>124</v>
      </c>
      <c r="R5015" s="45" t="e">
        <f>#VALUE!</f>
        <v>#VALUE!</v>
      </c>
      <c r="S5015" s="45" t="s">
        <v>124</v>
      </c>
      <c r="T5015" s="45" t="e">
        <f>#VALUE!</f>
        <v>#VALUE!</v>
      </c>
      <c r="U5015" s="45" t="s">
        <v>14297</v>
      </c>
      <c r="V5015" t="b">
        <f>TRUE()</f>
        <v>1</v>
      </c>
      <c r="W5015" t="s">
        <v>57</v>
      </c>
      <c r="X5015" t="s">
        <v>57</v>
      </c>
    </row>
    <row r="5016" spans="1:24">
      <c r="A5016" s="43">
        <v>43830</v>
      </c>
      <c r="B5016" t="s">
        <v>14300</v>
      </c>
      <c r="C5016" t="s">
        <v>14301</v>
      </c>
      <c r="D5016" s="44">
        <v>12532726.937000001</v>
      </c>
      <c r="E5016" s="37">
        <v>12.532726937</v>
      </c>
      <c r="F5016" t="s">
        <v>497</v>
      </c>
      <c r="G5016" t="s">
        <v>498</v>
      </c>
      <c r="H5016" s="45" t="s">
        <v>25</v>
      </c>
      <c r="I5016" t="s">
        <v>499</v>
      </c>
      <c r="J5016" t="s">
        <v>500</v>
      </c>
      <c r="K5016">
        <v>12.9798270107196</v>
      </c>
      <c r="L5016">
        <v>965554.23478676903</v>
      </c>
      <c r="M5016">
        <v>9.73363798550265</v>
      </c>
      <c r="N5016">
        <v>9.3983553767834405</v>
      </c>
      <c r="O5016">
        <v>12.244764122292001</v>
      </c>
      <c r="P5016">
        <v>11.8229838522441</v>
      </c>
      <c r="Q5016" s="45">
        <v>11.3706449375867</v>
      </c>
      <c r="R5016" s="45">
        <v>10.9789743717436</v>
      </c>
      <c r="S5016" s="45">
        <v>11.706731313292901</v>
      </c>
      <c r="T5016" s="45">
        <v>11.3034839950608</v>
      </c>
      <c r="U5016" s="45" t="s">
        <v>14302</v>
      </c>
      <c r="V5016" t="b">
        <f>FALSE()</f>
        <v>0</v>
      </c>
      <c r="W5016" t="s">
        <v>57</v>
      </c>
      <c r="X5016" t="s">
        <v>57</v>
      </c>
    </row>
    <row r="5017" spans="1:24">
      <c r="A5017" s="43">
        <v>43830</v>
      </c>
      <c r="B5017" t="s">
        <v>14303</v>
      </c>
      <c r="C5017" t="s">
        <v>14304</v>
      </c>
      <c r="D5017" s="44">
        <v>9157830.7510000002</v>
      </c>
      <c r="E5017" s="37">
        <v>9.1578307510000005</v>
      </c>
      <c r="F5017" t="s">
        <v>950</v>
      </c>
      <c r="G5017" t="s">
        <v>498</v>
      </c>
      <c r="H5017" s="45" t="s">
        <v>25</v>
      </c>
      <c r="I5017" t="s">
        <v>951</v>
      </c>
      <c r="J5017" t="s">
        <v>500</v>
      </c>
      <c r="K5017">
        <v>0.55640000000000001</v>
      </c>
      <c r="L5017">
        <v>16459077.553918</v>
      </c>
      <c r="M5017">
        <v>0.29380000000000001</v>
      </c>
      <c r="N5017">
        <v>4.8356769853411201</v>
      </c>
      <c r="O5017">
        <v>0.37240000000000001</v>
      </c>
      <c r="P5017">
        <v>6.1293604810790798</v>
      </c>
      <c r="Q5017" s="45">
        <v>0.33689999999999998</v>
      </c>
      <c r="R5017" s="45">
        <v>5.5450632279149898</v>
      </c>
      <c r="S5017" s="45">
        <v>0.34489999999999998</v>
      </c>
      <c r="T5017" s="45">
        <v>5.6767358483463299</v>
      </c>
      <c r="U5017" s="45" t="s">
        <v>14305</v>
      </c>
      <c r="V5017" t="b">
        <f>FALSE()</f>
        <v>0</v>
      </c>
      <c r="W5017" t="s">
        <v>57</v>
      </c>
      <c r="X5017" t="s">
        <v>57</v>
      </c>
    </row>
    <row r="5018" spans="1:24">
      <c r="A5018" s="43">
        <v>43830</v>
      </c>
      <c r="B5018" t="s">
        <v>14306</v>
      </c>
      <c r="C5018" t="s">
        <v>14307</v>
      </c>
      <c r="D5018" s="44">
        <v>2126975.3429999999</v>
      </c>
      <c r="E5018" s="37">
        <v>2.1269753429999998</v>
      </c>
      <c r="F5018" t="s">
        <v>950</v>
      </c>
      <c r="G5018" t="s">
        <v>498</v>
      </c>
      <c r="H5018" s="45" t="s">
        <v>25</v>
      </c>
      <c r="I5018" t="s">
        <v>951</v>
      </c>
      <c r="J5018" t="s">
        <v>500</v>
      </c>
      <c r="K5018">
        <v>0.54579999999999995</v>
      </c>
      <c r="L5018">
        <v>3896986.7039208501</v>
      </c>
      <c r="M5018">
        <v>0.307</v>
      </c>
      <c r="N5018">
        <v>1.1963749181037</v>
      </c>
      <c r="O5018">
        <v>0.36049999999999999</v>
      </c>
      <c r="P5018">
        <v>1.4048637067634699</v>
      </c>
      <c r="Q5018" s="45">
        <v>0.34</v>
      </c>
      <c r="R5018" s="45">
        <v>1.3249754793330899</v>
      </c>
      <c r="S5018" s="45">
        <v>0.34300000000000003</v>
      </c>
      <c r="T5018" s="45">
        <v>1.33666643944485</v>
      </c>
      <c r="U5018" s="45" t="s">
        <v>14305</v>
      </c>
      <c r="V5018" t="b">
        <f>FALSE()</f>
        <v>0</v>
      </c>
      <c r="W5018" t="s">
        <v>57</v>
      </c>
      <c r="X5018" t="s">
        <v>57</v>
      </c>
    </row>
    <row r="5019" spans="1:24">
      <c r="A5019" s="43">
        <v>43830</v>
      </c>
      <c r="B5019" t="s">
        <v>14308</v>
      </c>
      <c r="C5019" t="s">
        <v>14309</v>
      </c>
      <c r="D5019" s="44">
        <v>12638791.773</v>
      </c>
      <c r="E5019" s="37">
        <v>12.638791772999999</v>
      </c>
      <c r="F5019" t="s">
        <v>52</v>
      </c>
      <c r="G5019" t="s">
        <v>53</v>
      </c>
      <c r="H5019" s="45" t="s">
        <v>25</v>
      </c>
      <c r="I5019" t="s">
        <v>54</v>
      </c>
      <c r="J5019" t="s">
        <v>55</v>
      </c>
      <c r="K5019">
        <v>335.8070664</v>
      </c>
      <c r="L5019">
        <v>37637.063175868898</v>
      </c>
      <c r="M5019">
        <v>252.8026242</v>
      </c>
      <c r="N5019">
        <v>9.5147483380408406</v>
      </c>
      <c r="O5019">
        <v>265.53616199999999</v>
      </c>
      <c r="P5019">
        <v>9.9940013046717606</v>
      </c>
      <c r="Q5019" s="45">
        <v>302.45960250000002</v>
      </c>
      <c r="R5019" s="45">
        <v>11.3836911674407</v>
      </c>
      <c r="S5019" s="45">
        <v>323.3093824</v>
      </c>
      <c r="T5019" s="45">
        <v>12.16841565074</v>
      </c>
      <c r="U5019" s="45" t="s">
        <v>14310</v>
      </c>
      <c r="V5019" t="b">
        <f>FALSE()</f>
        <v>0</v>
      </c>
      <c r="W5019" t="s">
        <v>57</v>
      </c>
      <c r="X5019" t="s">
        <v>57</v>
      </c>
    </row>
    <row r="5020" spans="1:24">
      <c r="A5020" s="43">
        <v>43830</v>
      </c>
      <c r="B5020" t="s">
        <v>14311</v>
      </c>
      <c r="C5020" t="s">
        <v>14312</v>
      </c>
      <c r="D5020" s="44">
        <v>11854529.092</v>
      </c>
      <c r="E5020" s="37">
        <v>11.854529092</v>
      </c>
      <c r="F5020" t="s">
        <v>555</v>
      </c>
      <c r="G5020" t="s">
        <v>100</v>
      </c>
      <c r="H5020" s="45" t="s">
        <v>25</v>
      </c>
      <c r="I5020" t="s">
        <v>556</v>
      </c>
      <c r="J5020" t="s">
        <v>102</v>
      </c>
      <c r="K5020" t="s">
        <v>124</v>
      </c>
      <c r="L5020" t="e">
        <f>#VALUE!</f>
        <v>#VALUE!</v>
      </c>
      <c r="M5020" t="s">
        <v>124</v>
      </c>
      <c r="N5020" t="e">
        <f>#VALUE!</f>
        <v>#VALUE!</v>
      </c>
      <c r="O5020" t="s">
        <v>124</v>
      </c>
      <c r="P5020" t="e">
        <f>#VALUE!</f>
        <v>#VALUE!</v>
      </c>
      <c r="Q5020" s="45" t="s">
        <v>124</v>
      </c>
      <c r="R5020" s="45" t="e">
        <f>#VALUE!</f>
        <v>#VALUE!</v>
      </c>
      <c r="S5020" s="45" t="s">
        <v>124</v>
      </c>
      <c r="T5020" s="45" t="e">
        <f>#VALUE!</f>
        <v>#VALUE!</v>
      </c>
      <c r="U5020" s="45" t="s">
        <v>14313</v>
      </c>
      <c r="V5020" t="b">
        <f>TRUE()</f>
        <v>1</v>
      </c>
      <c r="W5020" t="s">
        <v>57</v>
      </c>
      <c r="X5020" t="s">
        <v>57</v>
      </c>
    </row>
    <row r="5021" spans="1:24">
      <c r="A5021" s="43">
        <v>43830</v>
      </c>
      <c r="B5021" t="s">
        <v>14314</v>
      </c>
      <c r="C5021" t="s">
        <v>14315</v>
      </c>
      <c r="D5021" s="44">
        <v>428616.25599999999</v>
      </c>
      <c r="E5021" s="37">
        <v>0.42861625599999997</v>
      </c>
      <c r="F5021" t="s">
        <v>555</v>
      </c>
      <c r="G5021" t="s">
        <v>100</v>
      </c>
      <c r="H5021" s="45" t="s">
        <v>25</v>
      </c>
      <c r="I5021" t="s">
        <v>556</v>
      </c>
      <c r="J5021" t="s">
        <v>102</v>
      </c>
      <c r="K5021" t="s">
        <v>124</v>
      </c>
      <c r="L5021" t="e">
        <f>#VALUE!</f>
        <v>#VALUE!</v>
      </c>
      <c r="M5021" t="s">
        <v>124</v>
      </c>
      <c r="N5021" t="e">
        <f>#VALUE!</f>
        <v>#VALUE!</v>
      </c>
      <c r="O5021" t="s">
        <v>124</v>
      </c>
      <c r="P5021" t="e">
        <f>#VALUE!</f>
        <v>#VALUE!</v>
      </c>
      <c r="Q5021" s="45" t="s">
        <v>124</v>
      </c>
      <c r="R5021" s="45" t="e">
        <f>#VALUE!</f>
        <v>#VALUE!</v>
      </c>
      <c r="S5021" s="45" t="s">
        <v>124</v>
      </c>
      <c r="T5021" s="45" t="e">
        <f>#VALUE!</f>
        <v>#VALUE!</v>
      </c>
      <c r="U5021" s="45" t="s">
        <v>14316</v>
      </c>
      <c r="V5021" t="b">
        <f>TRUE()</f>
        <v>1</v>
      </c>
      <c r="W5021" t="s">
        <v>57</v>
      </c>
      <c r="X5021" t="s">
        <v>57</v>
      </c>
    </row>
    <row r="5022" spans="1:24">
      <c r="A5022" s="43">
        <v>43830</v>
      </c>
      <c r="B5022" t="s">
        <v>14317</v>
      </c>
      <c r="C5022" t="s">
        <v>14318</v>
      </c>
      <c r="D5022" s="44">
        <v>3609817.1549999998</v>
      </c>
      <c r="E5022" s="37">
        <v>3.609817155</v>
      </c>
      <c r="F5022" t="s">
        <v>555</v>
      </c>
      <c r="G5022" t="s">
        <v>100</v>
      </c>
      <c r="H5022" s="45" t="s">
        <v>25</v>
      </c>
      <c r="I5022" t="s">
        <v>556</v>
      </c>
      <c r="J5022" t="s">
        <v>102</v>
      </c>
      <c r="K5022" t="s">
        <v>124</v>
      </c>
      <c r="L5022" t="e">
        <f>#VALUE!</f>
        <v>#VALUE!</v>
      </c>
      <c r="M5022" t="s">
        <v>124</v>
      </c>
      <c r="N5022" t="e">
        <f>#VALUE!</f>
        <v>#VALUE!</v>
      </c>
      <c r="O5022" t="s">
        <v>124</v>
      </c>
      <c r="P5022" t="e">
        <f>#VALUE!</f>
        <v>#VALUE!</v>
      </c>
      <c r="Q5022" s="45" t="s">
        <v>124</v>
      </c>
      <c r="R5022" s="45" t="e">
        <f>#VALUE!</f>
        <v>#VALUE!</v>
      </c>
      <c r="S5022" s="45" t="s">
        <v>124</v>
      </c>
      <c r="T5022" s="45" t="e">
        <f>#VALUE!</f>
        <v>#VALUE!</v>
      </c>
      <c r="U5022" s="45" t="s">
        <v>14316</v>
      </c>
      <c r="V5022" t="b">
        <f>TRUE()</f>
        <v>1</v>
      </c>
      <c r="W5022" t="s">
        <v>57</v>
      </c>
      <c r="X5022" t="s">
        <v>57</v>
      </c>
    </row>
    <row r="5023" spans="1:24">
      <c r="A5023" s="43">
        <v>43830</v>
      </c>
      <c r="B5023" t="s">
        <v>14319</v>
      </c>
      <c r="C5023" t="s">
        <v>14320</v>
      </c>
      <c r="D5023" s="44">
        <v>1829809.064</v>
      </c>
      <c r="E5023" s="37">
        <v>1.829809064</v>
      </c>
      <c r="F5023" t="s">
        <v>555</v>
      </c>
      <c r="G5023" t="s">
        <v>100</v>
      </c>
      <c r="H5023" s="45" t="s">
        <v>25</v>
      </c>
      <c r="I5023" t="s">
        <v>556</v>
      </c>
      <c r="J5023" t="s">
        <v>102</v>
      </c>
      <c r="K5023" t="s">
        <v>124</v>
      </c>
      <c r="L5023" t="e">
        <f>#VALUE!</f>
        <v>#VALUE!</v>
      </c>
      <c r="M5023" t="s">
        <v>124</v>
      </c>
      <c r="N5023" t="e">
        <f>#VALUE!</f>
        <v>#VALUE!</v>
      </c>
      <c r="O5023" t="s">
        <v>124</v>
      </c>
      <c r="P5023" t="e">
        <f>#VALUE!</f>
        <v>#VALUE!</v>
      </c>
      <c r="Q5023" s="45" t="s">
        <v>124</v>
      </c>
      <c r="R5023" s="45" t="e">
        <f>#VALUE!</f>
        <v>#VALUE!</v>
      </c>
      <c r="S5023" s="45" t="s">
        <v>124</v>
      </c>
      <c r="T5023" s="45" t="e">
        <f>#VALUE!</f>
        <v>#VALUE!</v>
      </c>
      <c r="U5023" s="45" t="s">
        <v>14316</v>
      </c>
      <c r="V5023" t="b">
        <f>TRUE()</f>
        <v>1</v>
      </c>
      <c r="W5023" t="s">
        <v>57</v>
      </c>
      <c r="X5023" t="s">
        <v>57</v>
      </c>
    </row>
    <row r="5024" spans="1:24">
      <c r="A5024" s="43">
        <v>43830</v>
      </c>
      <c r="B5024" t="s">
        <v>14321</v>
      </c>
      <c r="C5024" t="s">
        <v>14322</v>
      </c>
      <c r="D5024" s="44">
        <v>4103902.2579999999</v>
      </c>
      <c r="E5024" s="37">
        <v>4.1039022579999997</v>
      </c>
      <c r="F5024" t="s">
        <v>555</v>
      </c>
      <c r="G5024" t="s">
        <v>100</v>
      </c>
      <c r="H5024" s="45" t="s">
        <v>25</v>
      </c>
      <c r="I5024" t="s">
        <v>556</v>
      </c>
      <c r="J5024" t="s">
        <v>102</v>
      </c>
      <c r="K5024" t="s">
        <v>124</v>
      </c>
      <c r="L5024" t="e">
        <f>#VALUE!</f>
        <v>#VALUE!</v>
      </c>
      <c r="M5024" t="s">
        <v>124</v>
      </c>
      <c r="N5024" t="e">
        <f>#VALUE!</f>
        <v>#VALUE!</v>
      </c>
      <c r="O5024" t="s">
        <v>124</v>
      </c>
      <c r="P5024" t="e">
        <f>#VALUE!</f>
        <v>#VALUE!</v>
      </c>
      <c r="Q5024" s="45" t="s">
        <v>124</v>
      </c>
      <c r="R5024" s="45" t="e">
        <f>#VALUE!</f>
        <v>#VALUE!</v>
      </c>
      <c r="S5024" s="45" t="s">
        <v>124</v>
      </c>
      <c r="T5024" s="45" t="e">
        <f>#VALUE!</f>
        <v>#VALUE!</v>
      </c>
      <c r="U5024" s="45" t="s">
        <v>14316</v>
      </c>
      <c r="V5024" t="b">
        <f>TRUE()</f>
        <v>1</v>
      </c>
      <c r="W5024" t="s">
        <v>57</v>
      </c>
      <c r="X5024" t="s">
        <v>57</v>
      </c>
    </row>
    <row r="5025" spans="1:24">
      <c r="A5025" s="43">
        <v>43830</v>
      </c>
      <c r="B5025" t="s">
        <v>14323</v>
      </c>
      <c r="C5025" t="s">
        <v>14324</v>
      </c>
      <c r="D5025" s="44">
        <v>4602216.45</v>
      </c>
      <c r="E5025" s="37">
        <v>4.6022164500000002</v>
      </c>
      <c r="F5025" t="s">
        <v>555</v>
      </c>
      <c r="G5025" t="s">
        <v>100</v>
      </c>
      <c r="H5025" s="45" t="s">
        <v>25</v>
      </c>
      <c r="I5025" t="s">
        <v>556</v>
      </c>
      <c r="J5025" t="s">
        <v>102</v>
      </c>
      <c r="K5025" t="s">
        <v>124</v>
      </c>
      <c r="L5025" t="e">
        <f>#VALUE!</f>
        <v>#VALUE!</v>
      </c>
      <c r="M5025" t="s">
        <v>124</v>
      </c>
      <c r="N5025" t="e">
        <f>#VALUE!</f>
        <v>#VALUE!</v>
      </c>
      <c r="O5025" t="s">
        <v>124</v>
      </c>
      <c r="P5025" t="e">
        <f>#VALUE!</f>
        <v>#VALUE!</v>
      </c>
      <c r="Q5025" s="45" t="s">
        <v>124</v>
      </c>
      <c r="R5025" s="45" t="e">
        <f>#VALUE!</f>
        <v>#VALUE!</v>
      </c>
      <c r="S5025" s="45" t="s">
        <v>124</v>
      </c>
      <c r="T5025" s="45" t="e">
        <f>#VALUE!</f>
        <v>#VALUE!</v>
      </c>
      <c r="U5025" s="45" t="s">
        <v>14316</v>
      </c>
      <c r="V5025" t="b">
        <f>TRUE()</f>
        <v>1</v>
      </c>
      <c r="W5025" t="s">
        <v>57</v>
      </c>
      <c r="X5025" t="s">
        <v>57</v>
      </c>
    </row>
    <row r="5026" spans="1:24">
      <c r="A5026" s="43">
        <v>43830</v>
      </c>
      <c r="B5026" t="s">
        <v>14325</v>
      </c>
      <c r="C5026" t="s">
        <v>14326</v>
      </c>
      <c r="D5026" s="44">
        <v>706502.27599999995</v>
      </c>
      <c r="E5026" s="37">
        <v>0.70650227600000004</v>
      </c>
      <c r="F5026" t="s">
        <v>555</v>
      </c>
      <c r="G5026" t="s">
        <v>100</v>
      </c>
      <c r="H5026" s="45" t="s">
        <v>25</v>
      </c>
      <c r="I5026" t="s">
        <v>556</v>
      </c>
      <c r="J5026" t="s">
        <v>102</v>
      </c>
      <c r="K5026" t="s">
        <v>124</v>
      </c>
      <c r="L5026" t="e">
        <f>#VALUE!</f>
        <v>#VALUE!</v>
      </c>
      <c r="M5026" t="s">
        <v>124</v>
      </c>
      <c r="N5026" t="e">
        <f>#VALUE!</f>
        <v>#VALUE!</v>
      </c>
      <c r="O5026" t="s">
        <v>124</v>
      </c>
      <c r="P5026" t="e">
        <f>#VALUE!</f>
        <v>#VALUE!</v>
      </c>
      <c r="Q5026" s="45" t="s">
        <v>124</v>
      </c>
      <c r="R5026" s="45" t="e">
        <f>#VALUE!</f>
        <v>#VALUE!</v>
      </c>
      <c r="S5026" s="45" t="s">
        <v>124</v>
      </c>
      <c r="T5026" s="45" t="e">
        <f>#VALUE!</f>
        <v>#VALUE!</v>
      </c>
      <c r="U5026" s="45" t="s">
        <v>14316</v>
      </c>
      <c r="V5026" t="b">
        <f>TRUE()</f>
        <v>1</v>
      </c>
      <c r="W5026" t="s">
        <v>57</v>
      </c>
      <c r="X5026" t="s">
        <v>57</v>
      </c>
    </row>
    <row r="5027" spans="1:24">
      <c r="A5027" s="43">
        <v>43830</v>
      </c>
      <c r="B5027" t="s">
        <v>14327</v>
      </c>
      <c r="C5027" t="s">
        <v>14328</v>
      </c>
      <c r="D5027" s="44">
        <v>2533644.9750000001</v>
      </c>
      <c r="E5027" s="37">
        <v>2.5336449750000001</v>
      </c>
      <c r="F5027" t="s">
        <v>950</v>
      </c>
      <c r="G5027" t="s">
        <v>498</v>
      </c>
      <c r="H5027" s="45" t="s">
        <v>25</v>
      </c>
      <c r="I5027" t="s">
        <v>951</v>
      </c>
      <c r="J5027" t="s">
        <v>500</v>
      </c>
      <c r="K5027">
        <v>12.6771676828817</v>
      </c>
      <c r="L5027">
        <v>199858.914733868</v>
      </c>
      <c r="M5027">
        <v>9.0678132230887005</v>
      </c>
      <c r="N5027">
        <v>1.8122833097759199</v>
      </c>
      <c r="O5027">
        <v>8.5987844038552392</v>
      </c>
      <c r="P5027">
        <v>1.7185437189850199</v>
      </c>
      <c r="Q5027" s="45">
        <v>8.3807884441769502</v>
      </c>
      <c r="R5027" s="45">
        <v>1.6749752830673501</v>
      </c>
      <c r="S5027" s="45">
        <v>7.6789282807911396</v>
      </c>
      <c r="T5027" s="45">
        <v>1.5347022725181201</v>
      </c>
      <c r="U5027" s="45" t="s">
        <v>14329</v>
      </c>
      <c r="V5027" t="b">
        <f>FALSE()</f>
        <v>0</v>
      </c>
      <c r="W5027" t="s">
        <v>57</v>
      </c>
      <c r="X5027" t="s">
        <v>57</v>
      </c>
    </row>
    <row r="5028" spans="1:24">
      <c r="A5028" s="43">
        <v>43830</v>
      </c>
      <c r="B5028" t="s">
        <v>14330</v>
      </c>
      <c r="C5028" t="s">
        <v>14331</v>
      </c>
      <c r="D5028" s="44">
        <v>7545203.9699999997</v>
      </c>
      <c r="E5028" s="37">
        <v>7.5452039700000002</v>
      </c>
      <c r="F5028" t="s">
        <v>950</v>
      </c>
      <c r="G5028" t="s">
        <v>498</v>
      </c>
      <c r="H5028" s="45" t="s">
        <v>25</v>
      </c>
      <c r="I5028" t="s">
        <v>951</v>
      </c>
      <c r="J5028" t="s">
        <v>500</v>
      </c>
      <c r="K5028">
        <v>12.7742992</v>
      </c>
      <c r="L5028">
        <v>590655.02160776104</v>
      </c>
      <c r="M5028">
        <v>9.0152496000000006</v>
      </c>
      <c r="N5028">
        <v>5.3249024472873598</v>
      </c>
      <c r="O5028">
        <v>8.6408509999999996</v>
      </c>
      <c r="P5028">
        <v>5.1037620341144398</v>
      </c>
      <c r="Q5028" s="45">
        <v>8.1613889999999998</v>
      </c>
      <c r="R5028" s="45">
        <v>4.8205653961443398</v>
      </c>
      <c r="S5028" s="45">
        <v>7.7299461000000003</v>
      </c>
      <c r="T5028" s="45">
        <v>4.5657314807223299</v>
      </c>
      <c r="U5028" s="45" t="s">
        <v>14329</v>
      </c>
      <c r="V5028" t="b">
        <f>FALSE()</f>
        <v>0</v>
      </c>
      <c r="W5028" t="s">
        <v>57</v>
      </c>
      <c r="X5028" t="s">
        <v>57</v>
      </c>
    </row>
    <row r="5029" spans="1:24">
      <c r="A5029" s="43">
        <v>43830</v>
      </c>
      <c r="B5029" t="s">
        <v>14332</v>
      </c>
      <c r="C5029" t="s">
        <v>14333</v>
      </c>
      <c r="D5029" s="44">
        <v>8307901.7769999998</v>
      </c>
      <c r="E5029" s="37">
        <v>8.3079017769999997</v>
      </c>
      <c r="F5029" t="s">
        <v>950</v>
      </c>
      <c r="G5029" t="s">
        <v>498</v>
      </c>
      <c r="H5029" s="45" t="s">
        <v>25</v>
      </c>
      <c r="I5029" t="s">
        <v>951</v>
      </c>
      <c r="J5029" t="s">
        <v>500</v>
      </c>
      <c r="K5029">
        <v>2.5840000000000001</v>
      </c>
      <c r="L5029">
        <v>3215132.2666408699</v>
      </c>
      <c r="M5029">
        <v>1.8294999999999999</v>
      </c>
      <c r="N5029">
        <v>5.8820844818194704</v>
      </c>
      <c r="O5029">
        <v>2.2589999999999999</v>
      </c>
      <c r="P5029">
        <v>7.2629837903417203</v>
      </c>
      <c r="Q5029" s="45">
        <v>2.4300000000000002</v>
      </c>
      <c r="R5029" s="45">
        <v>7.8127714079373103</v>
      </c>
      <c r="S5029" s="45">
        <v>2.536</v>
      </c>
      <c r="T5029" s="45">
        <v>8.1535754282012398</v>
      </c>
      <c r="U5029" s="45" t="s">
        <v>14334</v>
      </c>
      <c r="V5029" t="b">
        <f>FALSE()</f>
        <v>0</v>
      </c>
      <c r="W5029" t="s">
        <v>57</v>
      </c>
      <c r="X5029" t="s">
        <v>57</v>
      </c>
    </row>
    <row r="5030" spans="1:24">
      <c r="A5030" s="43">
        <v>43830</v>
      </c>
      <c r="B5030" t="s">
        <v>14335</v>
      </c>
      <c r="C5030" t="s">
        <v>14336</v>
      </c>
      <c r="D5030" s="44">
        <v>75709948.090000004</v>
      </c>
      <c r="E5030" s="37">
        <v>75.709948089999997</v>
      </c>
      <c r="F5030" t="s">
        <v>950</v>
      </c>
      <c r="G5030" t="s">
        <v>498</v>
      </c>
      <c r="H5030" s="45" t="s">
        <v>25</v>
      </c>
      <c r="I5030" t="s">
        <v>951</v>
      </c>
      <c r="J5030" t="s">
        <v>500</v>
      </c>
      <c r="K5030">
        <v>6.2270000000000003</v>
      </c>
      <c r="L5030">
        <v>12158334.364862701</v>
      </c>
      <c r="M5030">
        <v>3.6819999999999999</v>
      </c>
      <c r="N5030">
        <v>44.766987131424401</v>
      </c>
      <c r="O5030">
        <v>4.1734999999999998</v>
      </c>
      <c r="P5030">
        <v>50.7428084717545</v>
      </c>
      <c r="Q5030" s="45">
        <v>3.9159999999999999</v>
      </c>
      <c r="R5030" s="45">
        <v>47.612037372802298</v>
      </c>
      <c r="S5030" s="45">
        <v>4.0259999999999998</v>
      </c>
      <c r="T5030" s="45">
        <v>48.9494541529372</v>
      </c>
      <c r="U5030" s="45" t="s">
        <v>14337</v>
      </c>
      <c r="V5030" t="b">
        <f>FALSE()</f>
        <v>0</v>
      </c>
      <c r="W5030" t="s">
        <v>57</v>
      </c>
      <c r="X5030" t="s">
        <v>57</v>
      </c>
    </row>
    <row r="5031" spans="1:24">
      <c r="A5031" s="43">
        <v>43830</v>
      </c>
      <c r="B5031" t="s">
        <v>14338</v>
      </c>
      <c r="C5031" t="s">
        <v>14339</v>
      </c>
      <c r="D5031" s="44">
        <v>1460219.997</v>
      </c>
      <c r="E5031" s="37">
        <v>1.460219997</v>
      </c>
      <c r="F5031" t="s">
        <v>950</v>
      </c>
      <c r="G5031" t="s">
        <v>498</v>
      </c>
      <c r="H5031" s="45" t="s">
        <v>25</v>
      </c>
      <c r="I5031" t="s">
        <v>951</v>
      </c>
      <c r="J5031" t="s">
        <v>500</v>
      </c>
      <c r="K5031">
        <v>7.28</v>
      </c>
      <c r="L5031">
        <v>200579.66991758201</v>
      </c>
      <c r="M5031">
        <v>5.42</v>
      </c>
      <c r="N5031">
        <v>1.0871418109533</v>
      </c>
      <c r="O5031">
        <v>6.35</v>
      </c>
      <c r="P5031">
        <v>1.2736809039766499</v>
      </c>
      <c r="Q5031" s="45">
        <v>6.07</v>
      </c>
      <c r="R5031" s="45">
        <v>1.2175185963997299</v>
      </c>
      <c r="S5031" s="45">
        <v>6.34</v>
      </c>
      <c r="T5031" s="45">
        <v>1.2716751072774699</v>
      </c>
      <c r="U5031" s="45" t="s">
        <v>14340</v>
      </c>
      <c r="V5031" t="b">
        <f>FALSE()</f>
        <v>0</v>
      </c>
      <c r="W5031" t="s">
        <v>57</v>
      </c>
      <c r="X5031" t="s">
        <v>57</v>
      </c>
    </row>
    <row r="5032" spans="1:24">
      <c r="A5032" s="43">
        <v>43830</v>
      </c>
      <c r="B5032" t="s">
        <v>14341</v>
      </c>
      <c r="C5032" t="s">
        <v>14342</v>
      </c>
      <c r="D5032" s="44">
        <v>2095134.507</v>
      </c>
      <c r="E5032" s="37">
        <v>2.095134507</v>
      </c>
      <c r="F5032" t="s">
        <v>950</v>
      </c>
      <c r="G5032" t="s">
        <v>498</v>
      </c>
      <c r="H5032" s="45" t="s">
        <v>25</v>
      </c>
      <c r="I5032" t="s">
        <v>951</v>
      </c>
      <c r="J5032" t="s">
        <v>500</v>
      </c>
      <c r="K5032">
        <v>0.83337471264367802</v>
      </c>
      <c r="L5032">
        <v>2514036.5734804901</v>
      </c>
      <c r="M5032">
        <v>0.69149108428140205</v>
      </c>
      <c r="N5032">
        <v>1.73843387611912</v>
      </c>
      <c r="O5032">
        <v>0.78834338047762598</v>
      </c>
      <c r="P5032">
        <v>1.981924090982</v>
      </c>
      <c r="Q5032" s="45">
        <v>0.83874345549738205</v>
      </c>
      <c r="R5032" s="45">
        <v>2.1086317228878202</v>
      </c>
      <c r="S5032" s="45">
        <v>0.85288090971743602</v>
      </c>
      <c r="T5032" s="45">
        <v>2.14417379985295</v>
      </c>
      <c r="U5032" s="45" t="s">
        <v>14343</v>
      </c>
      <c r="V5032" t="b">
        <f>FALSE()</f>
        <v>0</v>
      </c>
      <c r="W5032" t="s">
        <v>57</v>
      </c>
      <c r="X5032" t="s">
        <v>57</v>
      </c>
    </row>
    <row r="5033" spans="1:24">
      <c r="A5033" s="43">
        <v>43830</v>
      </c>
      <c r="B5033" t="s">
        <v>14344</v>
      </c>
      <c r="C5033" t="s">
        <v>14345</v>
      </c>
      <c r="D5033" s="44">
        <v>25940225.978999998</v>
      </c>
      <c r="E5033" s="37">
        <v>25.940225979000001</v>
      </c>
      <c r="F5033" t="s">
        <v>950</v>
      </c>
      <c r="G5033" t="s">
        <v>498</v>
      </c>
      <c r="H5033" s="45" t="s">
        <v>25</v>
      </c>
      <c r="I5033" t="s">
        <v>951</v>
      </c>
      <c r="J5033" t="s">
        <v>500</v>
      </c>
      <c r="K5033">
        <v>0.254713146551724</v>
      </c>
      <c r="L5033">
        <v>101840938.837181</v>
      </c>
      <c r="M5033">
        <v>0.18967846979865799</v>
      </c>
      <c r="N5033">
        <v>19.317033441495202</v>
      </c>
      <c r="O5033">
        <v>0.17577742331288301</v>
      </c>
      <c r="P5033">
        <v>17.901337816564599</v>
      </c>
      <c r="Q5033" s="45">
        <v>0.183631850649351</v>
      </c>
      <c r="R5033" s="45">
        <v>18.701240070538901</v>
      </c>
      <c r="S5033" s="45">
        <v>0.19001433703461801</v>
      </c>
      <c r="T5033" s="45">
        <v>19.35123847613</v>
      </c>
      <c r="U5033" s="45" t="s">
        <v>14346</v>
      </c>
      <c r="V5033" t="b">
        <f>FALSE()</f>
        <v>0</v>
      </c>
      <c r="W5033" t="s">
        <v>57</v>
      </c>
      <c r="X5033" t="s">
        <v>57</v>
      </c>
    </row>
    <row r="5034" spans="1:24">
      <c r="A5034" s="43">
        <v>43830</v>
      </c>
      <c r="B5034" t="s">
        <v>14347</v>
      </c>
      <c r="C5034" t="s">
        <v>14348</v>
      </c>
      <c r="D5034" s="44">
        <v>10249636.155999999</v>
      </c>
      <c r="E5034" s="37">
        <v>10.249636155999999</v>
      </c>
      <c r="F5034" t="s">
        <v>950</v>
      </c>
      <c r="G5034" t="s">
        <v>498</v>
      </c>
      <c r="H5034" s="45" t="s">
        <v>25</v>
      </c>
      <c r="I5034" t="s">
        <v>951</v>
      </c>
      <c r="J5034" t="s">
        <v>500</v>
      </c>
      <c r="K5034">
        <v>40.06</v>
      </c>
      <c r="L5034">
        <v>255857.118222666</v>
      </c>
      <c r="M5034">
        <v>26.4</v>
      </c>
      <c r="N5034">
        <v>6.7546279210783799</v>
      </c>
      <c r="O5034">
        <v>27.44</v>
      </c>
      <c r="P5034">
        <v>7.0207193240299599</v>
      </c>
      <c r="Q5034" s="45">
        <v>34.6</v>
      </c>
      <c r="R5034" s="45">
        <v>8.8526562905042407</v>
      </c>
      <c r="S5034" s="45">
        <v>34.36</v>
      </c>
      <c r="T5034" s="45">
        <v>8.7912505821308002</v>
      </c>
      <c r="U5034" s="45" t="s">
        <v>14349</v>
      </c>
      <c r="V5034" t="b">
        <f>FALSE()</f>
        <v>0</v>
      </c>
      <c r="W5034" t="s">
        <v>57</v>
      </c>
      <c r="X5034" t="s">
        <v>57</v>
      </c>
    </row>
    <row r="5035" spans="1:24">
      <c r="A5035" s="43">
        <v>43830</v>
      </c>
      <c r="B5035" t="s">
        <v>14350</v>
      </c>
      <c r="C5035" t="s">
        <v>14351</v>
      </c>
      <c r="D5035" s="44">
        <v>36141328.625</v>
      </c>
      <c r="E5035" s="37">
        <v>36.141328625</v>
      </c>
      <c r="F5035" t="s">
        <v>497</v>
      </c>
      <c r="G5035" t="s">
        <v>498</v>
      </c>
      <c r="H5035" s="45" t="s">
        <v>25</v>
      </c>
      <c r="I5035" t="s">
        <v>499</v>
      </c>
      <c r="J5035" t="s">
        <v>500</v>
      </c>
      <c r="K5035">
        <v>15.955814705548599</v>
      </c>
      <c r="L5035">
        <v>2265088.2635552301</v>
      </c>
      <c r="M5035">
        <v>11.548062136942599</v>
      </c>
      <c r="N5035">
        <v>26.157380013195201</v>
      </c>
      <c r="O5035">
        <v>13.242668961472299</v>
      </c>
      <c r="P5035">
        <v>29.995814042778001</v>
      </c>
      <c r="Q5035" s="45">
        <v>13.099240050804401</v>
      </c>
      <c r="R5035" s="45">
        <v>29.670934900569598</v>
      </c>
      <c r="S5035" s="45">
        <v>13.318664454326401</v>
      </c>
      <c r="T5035" s="45">
        <v>30.167950541724899</v>
      </c>
      <c r="U5035" s="45" t="s">
        <v>14352</v>
      </c>
      <c r="V5035" t="b">
        <f>FALSE()</f>
        <v>0</v>
      </c>
      <c r="W5035" t="s">
        <v>57</v>
      </c>
      <c r="X5035" t="s">
        <v>57</v>
      </c>
    </row>
    <row r="5036" spans="1:24">
      <c r="A5036" s="43">
        <v>43830</v>
      </c>
      <c r="B5036" t="s">
        <v>14353</v>
      </c>
      <c r="C5036" t="s">
        <v>14354</v>
      </c>
      <c r="D5036" s="44">
        <v>19628127.034000002</v>
      </c>
      <c r="E5036" s="37">
        <v>19.628127033999998</v>
      </c>
      <c r="F5036" t="s">
        <v>470</v>
      </c>
      <c r="G5036" t="s">
        <v>90</v>
      </c>
      <c r="H5036" s="45" t="s">
        <v>25</v>
      </c>
      <c r="I5036" t="s">
        <v>471</v>
      </c>
      <c r="J5036" t="s">
        <v>92</v>
      </c>
      <c r="K5036">
        <v>217.4</v>
      </c>
      <c r="L5036">
        <v>90285.772925483005</v>
      </c>
      <c r="M5036">
        <v>161.19999999999999</v>
      </c>
      <c r="N5036">
        <v>14.5540665955879</v>
      </c>
      <c r="O5036">
        <v>189.8</v>
      </c>
      <c r="P5036">
        <v>17.136239701256699</v>
      </c>
      <c r="Q5036" s="45">
        <v>189.55</v>
      </c>
      <c r="R5036" s="45">
        <v>17.113668258025299</v>
      </c>
      <c r="S5036" s="45">
        <v>190.8</v>
      </c>
      <c r="T5036" s="45">
        <v>17.2265254741822</v>
      </c>
      <c r="U5036" s="45" t="s">
        <v>14355</v>
      </c>
      <c r="V5036" t="b">
        <f>FALSE()</f>
        <v>0</v>
      </c>
      <c r="W5036" t="s">
        <v>57</v>
      </c>
      <c r="X5036" t="s">
        <v>57</v>
      </c>
    </row>
    <row r="5037" spans="1:24">
      <c r="A5037" s="43">
        <v>43830</v>
      </c>
      <c r="B5037" t="s">
        <v>14356</v>
      </c>
      <c r="C5037" t="s">
        <v>14357</v>
      </c>
      <c r="D5037" s="44">
        <v>401928.06900000002</v>
      </c>
      <c r="E5037" s="37">
        <v>0.401928069</v>
      </c>
      <c r="F5037" t="s">
        <v>497</v>
      </c>
      <c r="G5037" t="s">
        <v>498</v>
      </c>
      <c r="H5037" s="45" t="s">
        <v>25</v>
      </c>
      <c r="I5037" t="s">
        <v>499</v>
      </c>
      <c r="J5037" t="s">
        <v>500</v>
      </c>
      <c r="K5037">
        <v>0.65991228533685597</v>
      </c>
      <c r="L5037">
        <v>609062.86779436702</v>
      </c>
      <c r="M5037">
        <v>0.60891265637841296</v>
      </c>
      <c r="N5037">
        <v>0.370866088730122</v>
      </c>
      <c r="O5037">
        <v>0.58384536560681399</v>
      </c>
      <c r="P5037">
        <v>0.35559853272493702</v>
      </c>
      <c r="Q5037" s="45">
        <v>0.554359119419506</v>
      </c>
      <c r="R5037" s="45">
        <v>0.33763955506160398</v>
      </c>
      <c r="S5037" s="45">
        <v>0.587220150024923</v>
      </c>
      <c r="T5037" s="45">
        <v>0.35765398860081798</v>
      </c>
      <c r="U5037" s="45" t="s">
        <v>14358</v>
      </c>
      <c r="V5037" t="b">
        <f>FALSE()</f>
        <v>0</v>
      </c>
      <c r="W5037" t="s">
        <v>57</v>
      </c>
      <c r="X5037" t="s">
        <v>57</v>
      </c>
    </row>
    <row r="5038" spans="1:24">
      <c r="A5038" s="43">
        <v>43830</v>
      </c>
      <c r="B5038" t="s">
        <v>14359</v>
      </c>
      <c r="C5038" t="s">
        <v>14360</v>
      </c>
      <c r="D5038" s="44">
        <v>5530.491</v>
      </c>
      <c r="E5038" s="37">
        <v>5.5304910000000002E-3</v>
      </c>
      <c r="F5038" t="s">
        <v>456</v>
      </c>
      <c r="G5038" t="s">
        <v>457</v>
      </c>
      <c r="H5038" s="45" t="s">
        <v>25</v>
      </c>
      <c r="I5038" t="s">
        <v>458</v>
      </c>
      <c r="J5038" t="s">
        <v>459</v>
      </c>
      <c r="K5038">
        <v>1.4016449807445399</v>
      </c>
      <c r="L5038">
        <v>3945.7145539537801</v>
      </c>
      <c r="M5038">
        <v>1.0918046795523899</v>
      </c>
      <c r="N5038">
        <v>4.3079496141847102E-3</v>
      </c>
      <c r="O5038">
        <v>1.1288712132941101</v>
      </c>
      <c r="P5038">
        <v>4.4542035758340301E-3</v>
      </c>
      <c r="Q5038" s="45">
        <v>1.2528124959675899</v>
      </c>
      <c r="R5038" s="45">
        <v>4.9432404987144801E-3</v>
      </c>
      <c r="S5038" s="45">
        <v>1.2631181130809499</v>
      </c>
      <c r="T5038" s="45">
        <v>4.9839035221461402E-3</v>
      </c>
      <c r="U5038" s="45" t="s">
        <v>14361</v>
      </c>
      <c r="V5038" t="b">
        <f>FALSE()</f>
        <v>0</v>
      </c>
      <c r="W5038" t="s">
        <v>57</v>
      </c>
      <c r="X5038" t="s">
        <v>57</v>
      </c>
    </row>
    <row r="5039" spans="1:24">
      <c r="A5039" s="43">
        <v>43830</v>
      </c>
      <c r="B5039" t="s">
        <v>14362</v>
      </c>
      <c r="C5039" t="s">
        <v>14363</v>
      </c>
      <c r="D5039" s="44">
        <v>25032843.655000001</v>
      </c>
      <c r="E5039" s="37">
        <v>25.032843655000001</v>
      </c>
      <c r="F5039" t="s">
        <v>950</v>
      </c>
      <c r="G5039" t="s">
        <v>498</v>
      </c>
      <c r="H5039" s="45" t="s">
        <v>25</v>
      </c>
      <c r="I5039" t="s">
        <v>951</v>
      </c>
      <c r="J5039" t="s">
        <v>500</v>
      </c>
      <c r="K5039">
        <v>3.84569773412928</v>
      </c>
      <c r="L5039">
        <v>6509311.2838385301</v>
      </c>
      <c r="M5039">
        <v>2.91689104497449</v>
      </c>
      <c r="N5039">
        <v>18.986951792780001</v>
      </c>
      <c r="O5039">
        <v>3.2768971451710902</v>
      </c>
      <c r="P5039">
        <v>21.3303435630405</v>
      </c>
      <c r="Q5039" s="45">
        <v>3.1273836437487601</v>
      </c>
      <c r="R5039" s="45">
        <v>20.357113641145901</v>
      </c>
      <c r="S5039" s="45">
        <v>3.0984061740860298</v>
      </c>
      <c r="T5039" s="45">
        <v>20.168490270893201</v>
      </c>
      <c r="U5039" s="45" t="s">
        <v>14364</v>
      </c>
      <c r="V5039" t="b">
        <f>FALSE()</f>
        <v>0</v>
      </c>
      <c r="W5039" t="s">
        <v>57</v>
      </c>
      <c r="X5039" t="s">
        <v>57</v>
      </c>
    </row>
    <row r="5040" spans="1:24">
      <c r="A5040" s="43">
        <v>43830</v>
      </c>
      <c r="B5040" t="s">
        <v>14365</v>
      </c>
      <c r="C5040" t="s">
        <v>14366</v>
      </c>
      <c r="D5040" s="44">
        <v>3198715.9649999999</v>
      </c>
      <c r="E5040" s="37">
        <v>3.1987159649999999</v>
      </c>
      <c r="F5040" t="s">
        <v>950</v>
      </c>
      <c r="G5040" t="s">
        <v>498</v>
      </c>
      <c r="H5040" s="45" t="s">
        <v>25</v>
      </c>
      <c r="I5040" t="s">
        <v>951</v>
      </c>
      <c r="J5040" t="s">
        <v>500</v>
      </c>
      <c r="K5040">
        <v>2.2196795129236699</v>
      </c>
      <c r="L5040">
        <v>1441071.0854319599</v>
      </c>
      <c r="M5040">
        <v>1.0073061669522301</v>
      </c>
      <c r="N5040">
        <v>1.4515997913721601</v>
      </c>
      <c r="O5040">
        <v>1.0434048385107799</v>
      </c>
      <c r="P5040">
        <v>1.5036205431776899</v>
      </c>
      <c r="Q5040" s="45">
        <v>0.90638840112002295</v>
      </c>
      <c r="R5040" s="45">
        <v>1.30617011702497</v>
      </c>
      <c r="S5040" s="45">
        <v>0.92025978245440598</v>
      </c>
      <c r="T5040" s="45">
        <v>1.3261597635809499</v>
      </c>
      <c r="U5040" s="45" t="s">
        <v>14367</v>
      </c>
      <c r="V5040" t="b">
        <f>FALSE()</f>
        <v>0</v>
      </c>
      <c r="W5040" t="s">
        <v>57</v>
      </c>
      <c r="X5040" t="s">
        <v>57</v>
      </c>
    </row>
    <row r="5041" spans="1:24">
      <c r="A5041" s="43">
        <v>43830</v>
      </c>
      <c r="B5041" t="s">
        <v>14368</v>
      </c>
      <c r="C5041" t="s">
        <v>14369</v>
      </c>
      <c r="D5041" s="44">
        <v>436036.22200000001</v>
      </c>
      <c r="E5041" s="37">
        <v>0.43603622199999997</v>
      </c>
      <c r="F5041" t="s">
        <v>497</v>
      </c>
      <c r="G5041" t="s">
        <v>498</v>
      </c>
      <c r="H5041" s="45" t="s">
        <v>25</v>
      </c>
      <c r="I5041" t="s">
        <v>499</v>
      </c>
      <c r="J5041" t="s">
        <v>500</v>
      </c>
      <c r="K5041" t="s">
        <v>124</v>
      </c>
      <c r="L5041" t="e">
        <f>#VALUE!</f>
        <v>#VALUE!</v>
      </c>
      <c r="M5041" t="s">
        <v>124</v>
      </c>
      <c r="N5041" t="e">
        <f>#VALUE!</f>
        <v>#VALUE!</v>
      </c>
      <c r="O5041" t="s">
        <v>124</v>
      </c>
      <c r="P5041" t="e">
        <f>#VALUE!</f>
        <v>#VALUE!</v>
      </c>
      <c r="Q5041" s="45" t="s">
        <v>124</v>
      </c>
      <c r="R5041" s="45" t="e">
        <f>#VALUE!</f>
        <v>#VALUE!</v>
      </c>
      <c r="S5041" s="45" t="s">
        <v>124</v>
      </c>
      <c r="T5041" s="45" t="e">
        <f>#VALUE!</f>
        <v>#VALUE!</v>
      </c>
      <c r="U5041" s="45" t="s">
        <v>14370</v>
      </c>
      <c r="V5041" t="b">
        <f>TRUE()</f>
        <v>1</v>
      </c>
      <c r="W5041" t="s">
        <v>57</v>
      </c>
      <c r="X5041" t="s">
        <v>57</v>
      </c>
    </row>
    <row r="5042" spans="1:24">
      <c r="A5042" s="43">
        <v>43830</v>
      </c>
      <c r="B5042" t="s">
        <v>14371</v>
      </c>
      <c r="C5042" t="s">
        <v>14372</v>
      </c>
      <c r="D5042" s="44">
        <v>686970.27099999995</v>
      </c>
      <c r="E5042" s="37">
        <v>0.68697027099999997</v>
      </c>
      <c r="F5042" t="s">
        <v>497</v>
      </c>
      <c r="G5042" t="s">
        <v>498</v>
      </c>
      <c r="H5042" s="45" t="s">
        <v>25</v>
      </c>
      <c r="I5042" t="s">
        <v>499</v>
      </c>
      <c r="J5042" t="s">
        <v>500</v>
      </c>
      <c r="K5042" t="s">
        <v>124</v>
      </c>
      <c r="L5042" t="e">
        <f>#VALUE!</f>
        <v>#VALUE!</v>
      </c>
      <c r="M5042" t="s">
        <v>124</v>
      </c>
      <c r="N5042" t="e">
        <f>#VALUE!</f>
        <v>#VALUE!</v>
      </c>
      <c r="O5042" t="s">
        <v>124</v>
      </c>
      <c r="P5042" t="e">
        <f>#VALUE!</f>
        <v>#VALUE!</v>
      </c>
      <c r="Q5042" s="45" t="s">
        <v>124</v>
      </c>
      <c r="R5042" s="45" t="e">
        <f>#VALUE!</f>
        <v>#VALUE!</v>
      </c>
      <c r="S5042" s="45" t="s">
        <v>124</v>
      </c>
      <c r="T5042" s="45" t="e">
        <f>#VALUE!</f>
        <v>#VALUE!</v>
      </c>
      <c r="U5042" s="45" t="s">
        <v>14370</v>
      </c>
      <c r="V5042" t="b">
        <f>TRUE()</f>
        <v>1</v>
      </c>
      <c r="W5042" t="s">
        <v>57</v>
      </c>
      <c r="X5042" t="s">
        <v>57</v>
      </c>
    </row>
    <row r="5043" spans="1:24">
      <c r="A5043" s="43">
        <v>43830</v>
      </c>
      <c r="B5043" t="s">
        <v>14373</v>
      </c>
      <c r="C5043" t="s">
        <v>14374</v>
      </c>
      <c r="D5043" s="44">
        <v>22914410.796999998</v>
      </c>
      <c r="E5043" s="37">
        <v>22.914410796999999</v>
      </c>
      <c r="F5043" t="s">
        <v>950</v>
      </c>
      <c r="G5043" t="s">
        <v>498</v>
      </c>
      <c r="H5043" s="45" t="s">
        <v>25</v>
      </c>
      <c r="I5043" t="s">
        <v>951</v>
      </c>
      <c r="J5043" t="s">
        <v>500</v>
      </c>
      <c r="K5043">
        <v>2.1986784263363099</v>
      </c>
      <c r="L5043">
        <v>10421901.8672879</v>
      </c>
      <c r="M5043">
        <v>1.8491491873574</v>
      </c>
      <c r="N5043">
        <v>19.271651368613998</v>
      </c>
      <c r="O5043">
        <v>1.7077215197639299</v>
      </c>
      <c r="P5043">
        <v>17.797706095635402</v>
      </c>
      <c r="Q5043" s="45">
        <v>1.75858223014896</v>
      </c>
      <c r="R5043" s="45">
        <v>18.327771428168798</v>
      </c>
      <c r="S5043" s="45">
        <v>1.83866660633601</v>
      </c>
      <c r="T5043" s="45">
        <v>19.162402937893201</v>
      </c>
      <c r="U5043" s="45" t="s">
        <v>14375</v>
      </c>
      <c r="V5043" t="b">
        <f>FALSE()</f>
        <v>0</v>
      </c>
      <c r="W5043" t="s">
        <v>57</v>
      </c>
      <c r="X5043" t="s">
        <v>57</v>
      </c>
    </row>
    <row r="5044" spans="1:24">
      <c r="A5044" s="43">
        <v>43830</v>
      </c>
      <c r="B5044" t="s">
        <v>14376</v>
      </c>
      <c r="C5044" t="s">
        <v>14377</v>
      </c>
      <c r="D5044" s="44">
        <v>45282.978000000003</v>
      </c>
      <c r="E5044" s="37">
        <v>4.5282978000000002E-2</v>
      </c>
      <c r="F5044" t="s">
        <v>950</v>
      </c>
      <c r="G5044" t="s">
        <v>498</v>
      </c>
      <c r="H5044" s="45" t="s">
        <v>25</v>
      </c>
      <c r="I5044" t="s">
        <v>951</v>
      </c>
      <c r="J5044" t="s">
        <v>500</v>
      </c>
      <c r="K5044">
        <v>17.269666101955998</v>
      </c>
      <c r="L5044">
        <v>2622.1108000965401</v>
      </c>
      <c r="M5044">
        <v>12.963132527111901</v>
      </c>
      <c r="N5044">
        <v>3.3990769802422903E-2</v>
      </c>
      <c r="O5044">
        <v>14.3495803399957</v>
      </c>
      <c r="P5044">
        <v>3.7626189586355802E-2</v>
      </c>
      <c r="Q5044" s="45">
        <v>14.141114591398599</v>
      </c>
      <c r="R5044" s="45">
        <v>3.7079569295509103E-2</v>
      </c>
      <c r="S5044" s="45">
        <v>14.956591061372899</v>
      </c>
      <c r="T5044" s="45">
        <v>3.9217838954653299E-2</v>
      </c>
      <c r="U5044" s="45" t="s">
        <v>14378</v>
      </c>
      <c r="V5044" t="b">
        <f>FALSE()</f>
        <v>0</v>
      </c>
      <c r="W5044" t="s">
        <v>57</v>
      </c>
      <c r="X5044" t="s">
        <v>57</v>
      </c>
    </row>
    <row r="5045" spans="1:24">
      <c r="A5045" s="43">
        <v>43830</v>
      </c>
      <c r="B5045" t="s">
        <v>14376</v>
      </c>
      <c r="C5045" t="s">
        <v>14377</v>
      </c>
      <c r="D5045" s="44">
        <v>16856199.931000002</v>
      </c>
      <c r="E5045" s="37">
        <v>16.856199930999999</v>
      </c>
      <c r="F5045" t="s">
        <v>950</v>
      </c>
      <c r="G5045" t="s">
        <v>498</v>
      </c>
      <c r="H5045" s="45" t="s">
        <v>25</v>
      </c>
      <c r="I5045" t="s">
        <v>951</v>
      </c>
      <c r="J5045" t="s">
        <v>500</v>
      </c>
      <c r="K5045">
        <v>17.269666101955998</v>
      </c>
      <c r="L5045">
        <v>976058.24174509302</v>
      </c>
      <c r="M5045">
        <v>12.963132527111901</v>
      </c>
      <c r="N5045">
        <v>12.6527723419215</v>
      </c>
      <c r="O5045">
        <v>14.3495803399957</v>
      </c>
      <c r="P5045">
        <v>14.006026156436199</v>
      </c>
      <c r="Q5045" s="45">
        <v>14.141114591398599</v>
      </c>
      <c r="R5045" s="45">
        <v>13.8025514443964</v>
      </c>
      <c r="S5045" s="45">
        <v>14.956591061372899</v>
      </c>
      <c r="T5045" s="45">
        <v>14.598503973864</v>
      </c>
      <c r="U5045" s="45" t="s">
        <v>14378</v>
      </c>
      <c r="V5045" t="b">
        <f>FALSE()</f>
        <v>0</v>
      </c>
      <c r="W5045" t="s">
        <v>57</v>
      </c>
      <c r="X5045" t="s">
        <v>57</v>
      </c>
    </row>
    <row r="5046" spans="1:24">
      <c r="A5046" s="43">
        <v>43830</v>
      </c>
      <c r="B5046" t="s">
        <v>14379</v>
      </c>
      <c r="C5046" t="s">
        <v>14380</v>
      </c>
      <c r="D5046" s="44">
        <v>6039975.9359999998</v>
      </c>
      <c r="E5046" s="37">
        <v>6.0399759360000003</v>
      </c>
      <c r="F5046" t="s">
        <v>446</v>
      </c>
      <c r="G5046" t="s">
        <v>61</v>
      </c>
      <c r="H5046" s="45" t="s">
        <v>25</v>
      </c>
      <c r="I5046" t="s">
        <v>447</v>
      </c>
      <c r="J5046" t="s">
        <v>63</v>
      </c>
      <c r="K5046">
        <v>141.17098638051999</v>
      </c>
      <c r="L5046">
        <v>42784.824919473998</v>
      </c>
      <c r="M5046">
        <v>101.016867145422</v>
      </c>
      <c r="N5046">
        <v>4.3219889747306501</v>
      </c>
      <c r="O5046">
        <v>119.75461074104901</v>
      </c>
      <c r="P5046">
        <v>5.1236800538555496</v>
      </c>
      <c r="Q5046" s="45">
        <v>114.06297833935</v>
      </c>
      <c r="R5046" s="45">
        <v>4.8801645580428499</v>
      </c>
      <c r="S5046" s="45">
        <v>114.778338802297</v>
      </c>
      <c r="T5046" s="45">
        <v>4.91077113020435</v>
      </c>
      <c r="U5046" s="45" t="s">
        <v>14381</v>
      </c>
      <c r="V5046" t="b">
        <f>FALSE()</f>
        <v>0</v>
      </c>
      <c r="W5046" t="s">
        <v>57</v>
      </c>
      <c r="X5046" t="s">
        <v>57</v>
      </c>
    </row>
    <row r="5047" spans="1:24">
      <c r="A5047" s="43">
        <v>43830</v>
      </c>
      <c r="B5047" t="s">
        <v>14382</v>
      </c>
      <c r="C5047" t="s">
        <v>14383</v>
      </c>
      <c r="D5047" s="44">
        <v>788074.95900000003</v>
      </c>
      <c r="E5047" s="37">
        <v>0.78807495900000002</v>
      </c>
      <c r="F5047" t="s">
        <v>404</v>
      </c>
      <c r="G5047" t="s">
        <v>405</v>
      </c>
      <c r="H5047" s="45" t="s">
        <v>25</v>
      </c>
      <c r="I5047" t="s">
        <v>406</v>
      </c>
      <c r="J5047" t="s">
        <v>407</v>
      </c>
      <c r="K5047" t="s">
        <v>124</v>
      </c>
      <c r="L5047" t="e">
        <f>#VALUE!</f>
        <v>#VALUE!</v>
      </c>
      <c r="M5047" t="s">
        <v>124</v>
      </c>
      <c r="N5047" t="e">
        <f>#VALUE!</f>
        <v>#VALUE!</v>
      </c>
      <c r="O5047" t="s">
        <v>124</v>
      </c>
      <c r="P5047" t="e">
        <f>#VALUE!</f>
        <v>#VALUE!</v>
      </c>
      <c r="Q5047" s="45" t="s">
        <v>124</v>
      </c>
      <c r="R5047" s="45" t="e">
        <f>#VALUE!</f>
        <v>#VALUE!</v>
      </c>
      <c r="S5047" s="45" t="s">
        <v>124</v>
      </c>
      <c r="T5047" s="45" t="e">
        <f>#VALUE!</f>
        <v>#VALUE!</v>
      </c>
      <c r="U5047" s="45" t="s">
        <v>14384</v>
      </c>
      <c r="V5047" t="b">
        <f>TRUE()</f>
        <v>1</v>
      </c>
      <c r="W5047" t="s">
        <v>57</v>
      </c>
      <c r="X5047" t="s">
        <v>57</v>
      </c>
    </row>
    <row r="5048" spans="1:24">
      <c r="A5048" s="43">
        <v>43830</v>
      </c>
      <c r="B5048" t="s">
        <v>14385</v>
      </c>
      <c r="C5048" t="s">
        <v>14386</v>
      </c>
      <c r="D5048" s="44">
        <v>45346352.101999998</v>
      </c>
      <c r="E5048" s="37">
        <v>45.346352101999997</v>
      </c>
      <c r="F5048" t="s">
        <v>112</v>
      </c>
      <c r="G5048" t="s">
        <v>113</v>
      </c>
      <c r="H5048" s="45" t="s">
        <v>24</v>
      </c>
      <c r="I5048" t="s">
        <v>114</v>
      </c>
      <c r="J5048" t="s">
        <v>115</v>
      </c>
      <c r="K5048">
        <v>2.77616686252414</v>
      </c>
      <c r="L5048">
        <v>16334159.417482</v>
      </c>
      <c r="M5048">
        <v>2.2518833059988399</v>
      </c>
      <c r="N5048">
        <v>36.782620909751301</v>
      </c>
      <c r="O5048">
        <v>2.5269033155576199</v>
      </c>
      <c r="P5048">
        <v>41.274841588881898</v>
      </c>
      <c r="Q5048" s="45">
        <v>2.6210732984293199</v>
      </c>
      <c r="R5048" s="45">
        <v>42.8130291014497</v>
      </c>
      <c r="S5048" s="45">
        <v>2.5586427291523099</v>
      </c>
      <c r="T5048" s="45">
        <v>41.7932782303549</v>
      </c>
      <c r="U5048" s="45" t="s">
        <v>14387</v>
      </c>
      <c r="V5048" t="b">
        <f>FALSE()</f>
        <v>0</v>
      </c>
      <c r="W5048" t="s">
        <v>117</v>
      </c>
      <c r="X5048" t="s">
        <v>57</v>
      </c>
    </row>
    <row r="5049" spans="1:24">
      <c r="A5049" s="43">
        <v>43830</v>
      </c>
      <c r="B5049" t="s">
        <v>14388</v>
      </c>
      <c r="C5049" t="s">
        <v>14389</v>
      </c>
      <c r="D5049" s="44">
        <v>96233.903999999995</v>
      </c>
      <c r="E5049" s="37">
        <v>9.6233903999999995E-2</v>
      </c>
      <c r="F5049" t="s">
        <v>750</v>
      </c>
      <c r="G5049" t="s">
        <v>751</v>
      </c>
      <c r="H5049" s="45" t="s">
        <v>24</v>
      </c>
      <c r="I5049" t="s">
        <v>752</v>
      </c>
      <c r="J5049" t="s">
        <v>753</v>
      </c>
      <c r="K5049">
        <v>10.050000000000001</v>
      </c>
      <c r="L5049">
        <v>9575.5128358209004</v>
      </c>
      <c r="M5049">
        <v>4.4880000000000004</v>
      </c>
      <c r="N5049">
        <v>4.2974901607164197E-2</v>
      </c>
      <c r="O5049">
        <v>5.58</v>
      </c>
      <c r="P5049">
        <v>5.3431361623880597E-2</v>
      </c>
      <c r="Q5049" s="45">
        <v>5.4779999999999998</v>
      </c>
      <c r="R5049" s="45">
        <v>5.2454659314626902E-2</v>
      </c>
      <c r="S5049" s="45">
        <v>5.9080000000000004</v>
      </c>
      <c r="T5049" s="45">
        <v>5.6572129834029899E-2</v>
      </c>
      <c r="U5049" s="45" t="s">
        <v>14390</v>
      </c>
      <c r="V5049" t="b">
        <f>FALSE()</f>
        <v>0</v>
      </c>
      <c r="W5049" t="s">
        <v>117</v>
      </c>
      <c r="X5049" t="s">
        <v>57</v>
      </c>
    </row>
    <row r="5050" spans="1:24">
      <c r="A5050" s="43">
        <v>43830</v>
      </c>
      <c r="B5050" t="s">
        <v>14391</v>
      </c>
      <c r="C5050" t="s">
        <v>14392</v>
      </c>
      <c r="D5050" s="44">
        <v>475833000.35399997</v>
      </c>
      <c r="E5050" s="37">
        <v>475.83300035399998</v>
      </c>
      <c r="F5050" t="s">
        <v>60</v>
      </c>
      <c r="G5050" t="s">
        <v>61</v>
      </c>
      <c r="H5050" s="45" t="s">
        <v>25</v>
      </c>
      <c r="I5050" t="s">
        <v>62</v>
      </c>
      <c r="J5050" t="s">
        <v>63</v>
      </c>
      <c r="K5050">
        <v>43.011262644415901</v>
      </c>
      <c r="L5050">
        <v>11062986.0901276</v>
      </c>
      <c r="M5050">
        <v>39.3648564842835</v>
      </c>
      <c r="N5050">
        <v>435.49285972549899</v>
      </c>
      <c r="O5050">
        <v>44.476355989059201</v>
      </c>
      <c r="P5050">
        <v>492.041307646527</v>
      </c>
      <c r="Q5050" s="45">
        <v>47.616383860020399</v>
      </c>
      <c r="R5050" s="45">
        <v>526.779392305584</v>
      </c>
      <c r="S5050" s="45">
        <v>49.213941575701298</v>
      </c>
      <c r="T5050" s="45">
        <v>544.45315109233798</v>
      </c>
      <c r="U5050" s="45" t="s">
        <v>14393</v>
      </c>
      <c r="V5050" t="b">
        <f>FALSE()</f>
        <v>0</v>
      </c>
      <c r="W5050" t="s">
        <v>57</v>
      </c>
      <c r="X5050" t="s">
        <v>57</v>
      </c>
    </row>
    <row r="5051" spans="1:24">
      <c r="A5051" s="43">
        <v>43830</v>
      </c>
      <c r="B5051" t="s">
        <v>14394</v>
      </c>
      <c r="C5051" t="s">
        <v>14395</v>
      </c>
      <c r="D5051" s="44">
        <v>2408767.2590000001</v>
      </c>
      <c r="E5051" s="37">
        <v>2.4087672590000002</v>
      </c>
      <c r="F5051" t="s">
        <v>60</v>
      </c>
      <c r="G5051" t="s">
        <v>61</v>
      </c>
      <c r="H5051" s="45" t="s">
        <v>25</v>
      </c>
      <c r="I5051" t="s">
        <v>62</v>
      </c>
      <c r="J5051" t="s">
        <v>63</v>
      </c>
      <c r="K5051">
        <v>10.4727844</v>
      </c>
      <c r="L5051">
        <v>230002.56350164101</v>
      </c>
      <c r="M5051">
        <v>9.8827885000000002</v>
      </c>
      <c r="N5051">
        <v>2.2730666895445402</v>
      </c>
      <c r="O5051">
        <v>9.1214019999999998</v>
      </c>
      <c r="P5051">
        <v>2.0979458427290001</v>
      </c>
      <c r="Q5051" s="45">
        <v>10.095803999999999</v>
      </c>
      <c r="R5051" s="45">
        <v>2.3220608006101302</v>
      </c>
      <c r="S5051" s="45">
        <v>10.186535900000001</v>
      </c>
      <c r="T5051" s="45">
        <v>2.3429293702014999</v>
      </c>
      <c r="U5051" s="45" t="s">
        <v>14396</v>
      </c>
      <c r="V5051" t="b">
        <f>FALSE()</f>
        <v>0</v>
      </c>
      <c r="W5051" t="s">
        <v>57</v>
      </c>
      <c r="X5051" t="s">
        <v>57</v>
      </c>
    </row>
    <row r="5052" spans="1:24">
      <c r="A5052" s="43">
        <v>43830</v>
      </c>
      <c r="B5052" t="s">
        <v>14397</v>
      </c>
      <c r="C5052" t="s">
        <v>14398</v>
      </c>
      <c r="D5052" s="44">
        <v>9077927.9600000009</v>
      </c>
      <c r="E5052" s="37">
        <v>9.0779279600000002</v>
      </c>
      <c r="F5052" t="s">
        <v>60</v>
      </c>
      <c r="G5052" t="s">
        <v>61</v>
      </c>
      <c r="H5052" s="45" t="s">
        <v>25</v>
      </c>
      <c r="I5052" t="s">
        <v>62</v>
      </c>
      <c r="J5052" t="s">
        <v>63</v>
      </c>
      <c r="K5052" t="s">
        <v>124</v>
      </c>
      <c r="L5052" t="e">
        <f>#VALUE!</f>
        <v>#VALUE!</v>
      </c>
      <c r="M5052" t="s">
        <v>124</v>
      </c>
      <c r="N5052" t="e">
        <f>#VALUE!</f>
        <v>#VALUE!</v>
      </c>
      <c r="O5052" t="s">
        <v>124</v>
      </c>
      <c r="P5052" t="e">
        <f>#VALUE!</f>
        <v>#VALUE!</v>
      </c>
      <c r="Q5052" s="45" t="s">
        <v>124</v>
      </c>
      <c r="R5052" s="45" t="e">
        <f>#VALUE!</f>
        <v>#VALUE!</v>
      </c>
      <c r="S5052" s="45" t="s">
        <v>124</v>
      </c>
      <c r="T5052" s="45" t="e">
        <f>#VALUE!</f>
        <v>#VALUE!</v>
      </c>
      <c r="U5052" s="45" t="s">
        <v>14392</v>
      </c>
      <c r="V5052" t="b">
        <f>TRUE()</f>
        <v>1</v>
      </c>
      <c r="W5052" t="s">
        <v>57</v>
      </c>
      <c r="X5052" t="s">
        <v>57</v>
      </c>
    </row>
    <row r="5053" spans="1:24">
      <c r="A5053" s="43">
        <v>43830</v>
      </c>
      <c r="B5053" t="s">
        <v>14399</v>
      </c>
      <c r="C5053" t="s">
        <v>14400</v>
      </c>
      <c r="D5053" s="44">
        <v>44743255.630000003</v>
      </c>
      <c r="E5053" s="37">
        <v>44.74325563</v>
      </c>
      <c r="F5053" t="s">
        <v>60</v>
      </c>
      <c r="G5053" t="s">
        <v>61</v>
      </c>
      <c r="H5053" s="45" t="s">
        <v>25</v>
      </c>
      <c r="I5053" t="s">
        <v>62</v>
      </c>
      <c r="J5053" t="s">
        <v>63</v>
      </c>
      <c r="K5053" t="s">
        <v>124</v>
      </c>
      <c r="L5053" t="e">
        <f>#VALUE!</f>
        <v>#VALUE!</v>
      </c>
      <c r="M5053" t="s">
        <v>124</v>
      </c>
      <c r="N5053" t="e">
        <f>#VALUE!</f>
        <v>#VALUE!</v>
      </c>
      <c r="O5053" t="s">
        <v>124</v>
      </c>
      <c r="P5053" t="e">
        <f>#VALUE!</f>
        <v>#VALUE!</v>
      </c>
      <c r="Q5053" s="45" t="s">
        <v>124</v>
      </c>
      <c r="R5053" s="45" t="e">
        <f>#VALUE!</f>
        <v>#VALUE!</v>
      </c>
      <c r="S5053" s="45" t="s">
        <v>124</v>
      </c>
      <c r="T5053" s="45" t="e">
        <f>#VALUE!</f>
        <v>#VALUE!</v>
      </c>
      <c r="U5053" s="45" t="s">
        <v>14392</v>
      </c>
      <c r="V5053" t="b">
        <f>TRUE()</f>
        <v>1</v>
      </c>
      <c r="W5053" t="s">
        <v>57</v>
      </c>
      <c r="X5053" t="s">
        <v>57</v>
      </c>
    </row>
    <row r="5054" spans="1:24">
      <c r="A5054" s="43">
        <v>43830</v>
      </c>
      <c r="B5054" t="s">
        <v>14401</v>
      </c>
      <c r="C5054" t="s">
        <v>14402</v>
      </c>
      <c r="D5054" s="44">
        <v>2617625.3679999998</v>
      </c>
      <c r="E5054" s="37">
        <v>2.6176253680000001</v>
      </c>
      <c r="F5054" t="s">
        <v>172</v>
      </c>
      <c r="G5054" t="s">
        <v>155</v>
      </c>
      <c r="H5054" s="45" t="s">
        <v>25</v>
      </c>
      <c r="I5054" t="s">
        <v>173</v>
      </c>
      <c r="J5054" t="s">
        <v>157</v>
      </c>
      <c r="K5054" t="s">
        <v>124</v>
      </c>
      <c r="L5054" t="e">
        <f>#VALUE!</f>
        <v>#VALUE!</v>
      </c>
      <c r="M5054" t="s">
        <v>124</v>
      </c>
      <c r="N5054" t="e">
        <f>#VALUE!</f>
        <v>#VALUE!</v>
      </c>
      <c r="O5054" t="s">
        <v>124</v>
      </c>
      <c r="P5054" t="e">
        <f>#VALUE!</f>
        <v>#VALUE!</v>
      </c>
      <c r="Q5054" s="45" t="s">
        <v>124</v>
      </c>
      <c r="R5054" s="45" t="e">
        <f>#VALUE!</f>
        <v>#VALUE!</v>
      </c>
      <c r="S5054" s="45" t="s">
        <v>124</v>
      </c>
      <c r="T5054" s="45" t="e">
        <f>#VALUE!</f>
        <v>#VALUE!</v>
      </c>
      <c r="U5054" s="45" t="s">
        <v>14403</v>
      </c>
      <c r="V5054" t="b">
        <f>TRUE()</f>
        <v>1</v>
      </c>
      <c r="W5054" t="s">
        <v>57</v>
      </c>
      <c r="X5054" t="s">
        <v>57</v>
      </c>
    </row>
    <row r="5055" spans="1:24">
      <c r="A5055" s="43">
        <v>43830</v>
      </c>
      <c r="B5055" t="s">
        <v>14404</v>
      </c>
      <c r="C5055" t="s">
        <v>14405</v>
      </c>
      <c r="D5055" s="44">
        <v>581074.71100000001</v>
      </c>
      <c r="E5055" s="37">
        <v>0.58107471099999997</v>
      </c>
      <c r="F5055" t="s">
        <v>995</v>
      </c>
      <c r="G5055" t="s">
        <v>751</v>
      </c>
      <c r="H5055" s="45" t="s">
        <v>24</v>
      </c>
      <c r="I5055" t="s">
        <v>996</v>
      </c>
      <c r="J5055" t="s">
        <v>753</v>
      </c>
      <c r="K5055" t="s">
        <v>124</v>
      </c>
      <c r="L5055" t="e">
        <f>#VALUE!</f>
        <v>#VALUE!</v>
      </c>
      <c r="M5055" t="s">
        <v>124</v>
      </c>
      <c r="N5055" t="e">
        <f>#VALUE!</f>
        <v>#VALUE!</v>
      </c>
      <c r="O5055" t="s">
        <v>124</v>
      </c>
      <c r="P5055" t="e">
        <f>#VALUE!</f>
        <v>#VALUE!</v>
      </c>
      <c r="Q5055" s="45" t="s">
        <v>124</v>
      </c>
      <c r="R5055" s="45" t="e">
        <f>#VALUE!</f>
        <v>#VALUE!</v>
      </c>
      <c r="S5055" s="45" t="s">
        <v>124</v>
      </c>
      <c r="T5055" s="45" t="e">
        <f>#VALUE!</f>
        <v>#VALUE!</v>
      </c>
      <c r="U5055" s="45" t="s">
        <v>14406</v>
      </c>
      <c r="V5055" t="b">
        <f>TRUE()</f>
        <v>1</v>
      </c>
      <c r="W5055" t="s">
        <v>57</v>
      </c>
      <c r="X5055" t="s">
        <v>57</v>
      </c>
    </row>
    <row r="5056" spans="1:24">
      <c r="A5056" s="43">
        <v>43830</v>
      </c>
      <c r="B5056" t="s">
        <v>14407</v>
      </c>
      <c r="C5056" t="s">
        <v>14408</v>
      </c>
      <c r="D5056" s="44">
        <v>1548847.1569999999</v>
      </c>
      <c r="E5056" s="37">
        <v>1.548847157</v>
      </c>
      <c r="F5056" t="s">
        <v>995</v>
      </c>
      <c r="G5056" t="s">
        <v>751</v>
      </c>
      <c r="H5056" s="45" t="s">
        <v>24</v>
      </c>
      <c r="I5056" t="s">
        <v>996</v>
      </c>
      <c r="J5056" t="s">
        <v>753</v>
      </c>
      <c r="K5056" t="s">
        <v>124</v>
      </c>
      <c r="L5056" t="e">
        <f>#VALUE!</f>
        <v>#VALUE!</v>
      </c>
      <c r="M5056" t="s">
        <v>124</v>
      </c>
      <c r="N5056" t="e">
        <f>#VALUE!</f>
        <v>#VALUE!</v>
      </c>
      <c r="O5056" t="s">
        <v>124</v>
      </c>
      <c r="P5056" t="e">
        <f>#VALUE!</f>
        <v>#VALUE!</v>
      </c>
      <c r="Q5056" s="45" t="s">
        <v>124</v>
      </c>
      <c r="R5056" s="45" t="e">
        <f>#VALUE!</f>
        <v>#VALUE!</v>
      </c>
      <c r="S5056" s="45" t="s">
        <v>124</v>
      </c>
      <c r="T5056" s="45" t="e">
        <f>#VALUE!</f>
        <v>#VALUE!</v>
      </c>
      <c r="U5056" s="45" t="s">
        <v>14406</v>
      </c>
      <c r="V5056" t="b">
        <f>TRUE()</f>
        <v>1</v>
      </c>
      <c r="W5056" t="s">
        <v>57</v>
      </c>
      <c r="X5056" t="s">
        <v>57</v>
      </c>
    </row>
    <row r="5057" spans="1:24">
      <c r="A5057" s="43">
        <v>43830</v>
      </c>
      <c r="B5057" t="s">
        <v>14409</v>
      </c>
      <c r="C5057" t="s">
        <v>14410</v>
      </c>
      <c r="D5057" s="44">
        <v>308929.42499999999</v>
      </c>
      <c r="E5057" s="37">
        <v>0.30892942499999998</v>
      </c>
      <c r="F5057" t="s">
        <v>302</v>
      </c>
      <c r="G5057" t="s">
        <v>162</v>
      </c>
      <c r="H5057" s="45" t="s">
        <v>25</v>
      </c>
      <c r="I5057" t="s">
        <v>303</v>
      </c>
      <c r="J5057" t="s">
        <v>164</v>
      </c>
      <c r="K5057" t="s">
        <v>124</v>
      </c>
      <c r="L5057" t="e">
        <f>#VALUE!</f>
        <v>#VALUE!</v>
      </c>
      <c r="M5057" t="s">
        <v>124</v>
      </c>
      <c r="N5057" t="e">
        <f>#VALUE!</f>
        <v>#VALUE!</v>
      </c>
      <c r="O5057" t="s">
        <v>124</v>
      </c>
      <c r="P5057" t="e">
        <f>#VALUE!</f>
        <v>#VALUE!</v>
      </c>
      <c r="Q5057" s="45" t="s">
        <v>124</v>
      </c>
      <c r="R5057" s="45" t="e">
        <f>#VALUE!</f>
        <v>#VALUE!</v>
      </c>
      <c r="S5057" s="45" t="s">
        <v>124</v>
      </c>
      <c r="T5057" s="45" t="e">
        <f>#VALUE!</f>
        <v>#VALUE!</v>
      </c>
      <c r="U5057" s="45" t="s">
        <v>14411</v>
      </c>
      <c r="V5057" t="b">
        <f>TRUE()</f>
        <v>1</v>
      </c>
      <c r="W5057" t="s">
        <v>57</v>
      </c>
      <c r="X5057" t="s">
        <v>57</v>
      </c>
    </row>
    <row r="5058" spans="1:24">
      <c r="A5058" s="43">
        <v>43830</v>
      </c>
      <c r="B5058" t="s">
        <v>14412</v>
      </c>
      <c r="C5058" t="s">
        <v>14413</v>
      </c>
      <c r="D5058" s="44">
        <v>13360481.530999999</v>
      </c>
      <c r="E5058" s="37">
        <v>13.360481531</v>
      </c>
      <c r="F5058" t="s">
        <v>112</v>
      </c>
      <c r="G5058" t="s">
        <v>113</v>
      </c>
      <c r="H5058" s="45" t="s">
        <v>25</v>
      </c>
      <c r="I5058" t="s">
        <v>114</v>
      </c>
      <c r="J5058" t="s">
        <v>115</v>
      </c>
      <c r="K5058">
        <v>5.9539999999999997</v>
      </c>
      <c r="L5058">
        <v>2243950.5426603998</v>
      </c>
      <c r="M5058">
        <v>4.8289999999999997</v>
      </c>
      <c r="N5058">
        <v>10.836037170507099</v>
      </c>
      <c r="O5058">
        <v>5.77</v>
      </c>
      <c r="P5058">
        <v>12.947594631150499</v>
      </c>
      <c r="Q5058" s="45">
        <v>5.2880000000000003</v>
      </c>
      <c r="R5058" s="45">
        <v>11.8660104695882</v>
      </c>
      <c r="S5058" s="45">
        <v>5.71</v>
      </c>
      <c r="T5058" s="45">
        <v>12.8129575985909</v>
      </c>
      <c r="U5058" s="45" t="s">
        <v>14414</v>
      </c>
      <c r="V5058" t="b">
        <f>FALSE()</f>
        <v>0</v>
      </c>
      <c r="W5058" t="s">
        <v>117</v>
      </c>
      <c r="X5058" t="s">
        <v>57</v>
      </c>
    </row>
    <row r="5059" spans="1:24">
      <c r="A5059" s="43">
        <v>43830</v>
      </c>
      <c r="B5059" t="s">
        <v>14415</v>
      </c>
      <c r="C5059" t="s">
        <v>14416</v>
      </c>
      <c r="D5059" s="44">
        <v>486159.06900000002</v>
      </c>
      <c r="E5059" s="37">
        <v>0.486159069</v>
      </c>
      <c r="F5059" t="s">
        <v>112</v>
      </c>
      <c r="G5059" t="s">
        <v>113</v>
      </c>
      <c r="H5059" s="45" t="s">
        <v>25</v>
      </c>
      <c r="I5059" t="s">
        <v>114</v>
      </c>
      <c r="J5059" t="s">
        <v>115</v>
      </c>
      <c r="K5059" t="s">
        <v>124</v>
      </c>
      <c r="L5059" t="e">
        <f>#VALUE!</f>
        <v>#VALUE!</v>
      </c>
      <c r="M5059" t="s">
        <v>124</v>
      </c>
      <c r="N5059" t="e">
        <f>#VALUE!</f>
        <v>#VALUE!</v>
      </c>
      <c r="O5059" t="s">
        <v>124</v>
      </c>
      <c r="P5059" t="e">
        <f>#VALUE!</f>
        <v>#VALUE!</v>
      </c>
      <c r="Q5059" s="45" t="s">
        <v>124</v>
      </c>
      <c r="R5059" s="45" t="e">
        <f>#VALUE!</f>
        <v>#VALUE!</v>
      </c>
      <c r="S5059" s="45" t="s">
        <v>124</v>
      </c>
      <c r="T5059" s="45" t="e">
        <f>#VALUE!</f>
        <v>#VALUE!</v>
      </c>
      <c r="U5059" s="45" t="s">
        <v>14417</v>
      </c>
      <c r="V5059" t="b">
        <f>TRUE()</f>
        <v>1</v>
      </c>
      <c r="W5059" t="s">
        <v>57</v>
      </c>
      <c r="X5059" t="s">
        <v>57</v>
      </c>
    </row>
    <row r="5060" spans="1:24">
      <c r="A5060" s="43">
        <v>43830</v>
      </c>
      <c r="B5060" t="s">
        <v>14418</v>
      </c>
      <c r="C5060" t="s">
        <v>14419</v>
      </c>
      <c r="D5060" s="44">
        <v>1983452.513</v>
      </c>
      <c r="E5060" s="37">
        <v>1.983452513</v>
      </c>
      <c r="F5060" t="s">
        <v>112</v>
      </c>
      <c r="G5060" t="s">
        <v>113</v>
      </c>
      <c r="H5060" s="45" t="s">
        <v>25</v>
      </c>
      <c r="I5060" t="s">
        <v>114</v>
      </c>
      <c r="J5060" t="s">
        <v>115</v>
      </c>
      <c r="K5060" t="s">
        <v>124</v>
      </c>
      <c r="L5060" t="e">
        <f>#VALUE!</f>
        <v>#VALUE!</v>
      </c>
      <c r="M5060" t="s">
        <v>124</v>
      </c>
      <c r="N5060" t="e">
        <f>#VALUE!</f>
        <v>#VALUE!</v>
      </c>
      <c r="O5060" t="s">
        <v>124</v>
      </c>
      <c r="P5060" t="e">
        <f>#VALUE!</f>
        <v>#VALUE!</v>
      </c>
      <c r="Q5060" s="45" t="s">
        <v>124</v>
      </c>
      <c r="R5060" s="45" t="e">
        <f>#VALUE!</f>
        <v>#VALUE!</v>
      </c>
      <c r="S5060" s="45" t="s">
        <v>124</v>
      </c>
      <c r="T5060" s="45" t="e">
        <f>#VALUE!</f>
        <v>#VALUE!</v>
      </c>
      <c r="U5060" s="45" t="s">
        <v>14417</v>
      </c>
      <c r="V5060" t="b">
        <f>TRUE()</f>
        <v>1</v>
      </c>
      <c r="W5060" t="s">
        <v>57</v>
      </c>
      <c r="X5060" t="s">
        <v>57</v>
      </c>
    </row>
    <row r="5061" spans="1:24">
      <c r="A5061" s="43">
        <v>43830</v>
      </c>
      <c r="B5061" t="s">
        <v>14420</v>
      </c>
      <c r="C5061" t="s">
        <v>14421</v>
      </c>
      <c r="D5061" s="44">
        <v>1851578.2660000001</v>
      </c>
      <c r="E5061" s="37">
        <v>1.851578266</v>
      </c>
      <c r="F5061" t="s">
        <v>112</v>
      </c>
      <c r="G5061" t="s">
        <v>113</v>
      </c>
      <c r="H5061" s="45" t="s">
        <v>25</v>
      </c>
      <c r="I5061" t="s">
        <v>114</v>
      </c>
      <c r="J5061" t="s">
        <v>115</v>
      </c>
      <c r="K5061" t="s">
        <v>124</v>
      </c>
      <c r="L5061" t="e">
        <f>#VALUE!</f>
        <v>#VALUE!</v>
      </c>
      <c r="M5061" t="s">
        <v>124</v>
      </c>
      <c r="N5061" t="e">
        <f>#VALUE!</f>
        <v>#VALUE!</v>
      </c>
      <c r="O5061" t="s">
        <v>124</v>
      </c>
      <c r="P5061" t="e">
        <f>#VALUE!</f>
        <v>#VALUE!</v>
      </c>
      <c r="Q5061" s="45" t="s">
        <v>124</v>
      </c>
      <c r="R5061" s="45" t="e">
        <f>#VALUE!</f>
        <v>#VALUE!</v>
      </c>
      <c r="S5061" s="45" t="s">
        <v>124</v>
      </c>
      <c r="T5061" s="45" t="e">
        <f>#VALUE!</f>
        <v>#VALUE!</v>
      </c>
      <c r="U5061" s="45" t="s">
        <v>14417</v>
      </c>
      <c r="V5061" t="b">
        <f>TRUE()</f>
        <v>1</v>
      </c>
      <c r="W5061" t="s">
        <v>57</v>
      </c>
      <c r="X5061" t="s">
        <v>57</v>
      </c>
    </row>
    <row r="5062" spans="1:24">
      <c r="A5062" s="43">
        <v>43830</v>
      </c>
      <c r="B5062" t="s">
        <v>14422</v>
      </c>
      <c r="C5062" t="s">
        <v>14423</v>
      </c>
      <c r="D5062" s="44">
        <v>166964657.986</v>
      </c>
      <c r="E5062" s="37">
        <v>166.96465798599999</v>
      </c>
      <c r="F5062" t="s">
        <v>346</v>
      </c>
      <c r="G5062" t="s">
        <v>347</v>
      </c>
      <c r="H5062" s="45" t="s">
        <v>25</v>
      </c>
      <c r="I5062" t="s">
        <v>348</v>
      </c>
      <c r="J5062" t="s">
        <v>349</v>
      </c>
      <c r="K5062">
        <v>48.296128400000001</v>
      </c>
      <c r="L5062">
        <v>3457102.3292624801</v>
      </c>
      <c r="M5062">
        <v>38.5026285</v>
      </c>
      <c r="N5062">
        <v>133.10752667007799</v>
      </c>
      <c r="O5062">
        <v>46.921725000000002</v>
      </c>
      <c r="P5062">
        <v>162.213204790514</v>
      </c>
      <c r="Q5062" s="45">
        <v>48.351163499999998</v>
      </c>
      <c r="R5062" s="45">
        <v>167.154919958401</v>
      </c>
      <c r="S5062" s="45">
        <v>49.962972999999998</v>
      </c>
      <c r="T5062" s="45">
        <v>172.72711033517899</v>
      </c>
      <c r="U5062" s="45" t="s">
        <v>14424</v>
      </c>
      <c r="V5062" t="b">
        <f>FALSE()</f>
        <v>0</v>
      </c>
      <c r="W5062" t="s">
        <v>57</v>
      </c>
      <c r="X5062" t="s">
        <v>57</v>
      </c>
    </row>
    <row r="5063" spans="1:24">
      <c r="A5063" s="43">
        <v>43830</v>
      </c>
      <c r="B5063" t="s">
        <v>14425</v>
      </c>
      <c r="C5063" t="s">
        <v>14426</v>
      </c>
      <c r="D5063" s="44">
        <v>32594936.463</v>
      </c>
      <c r="E5063" s="37">
        <v>32.594936463000003</v>
      </c>
      <c r="F5063" t="s">
        <v>52</v>
      </c>
      <c r="G5063" t="s">
        <v>53</v>
      </c>
      <c r="H5063" s="45" t="s">
        <v>25</v>
      </c>
      <c r="I5063" t="s">
        <v>54</v>
      </c>
      <c r="J5063" t="s">
        <v>55</v>
      </c>
      <c r="K5063">
        <v>31.872988241778401</v>
      </c>
      <c r="L5063">
        <v>1022650.7855412</v>
      </c>
      <c r="M5063">
        <v>24.934207557864902</v>
      </c>
      <c r="N5063">
        <v>25.498986945897801</v>
      </c>
      <c r="O5063">
        <v>31.367283548777099</v>
      </c>
      <c r="P5063">
        <v>32.0777771614503</v>
      </c>
      <c r="Q5063" s="45">
        <v>30.123724944320699</v>
      </c>
      <c r="R5063" s="45">
        <v>30.806050977736501</v>
      </c>
      <c r="S5063" s="45">
        <v>31.094416153702699</v>
      </c>
      <c r="T5063" s="45">
        <v>31.798729105528899</v>
      </c>
      <c r="U5063" s="45" t="s">
        <v>14427</v>
      </c>
      <c r="V5063" t="b">
        <f>FALSE()</f>
        <v>0</v>
      </c>
      <c r="W5063" t="s">
        <v>57</v>
      </c>
      <c r="X5063" t="s">
        <v>57</v>
      </c>
    </row>
    <row r="5064" spans="1:24">
      <c r="A5064" s="43">
        <v>43830</v>
      </c>
      <c r="B5064" t="s">
        <v>14428</v>
      </c>
      <c r="C5064" t="s">
        <v>14429</v>
      </c>
      <c r="D5064" s="44">
        <v>109029524.005</v>
      </c>
      <c r="E5064" s="37">
        <v>109.029524005</v>
      </c>
      <c r="F5064" t="s">
        <v>209</v>
      </c>
      <c r="G5064" t="s">
        <v>210</v>
      </c>
      <c r="H5064" s="45" t="s">
        <v>25</v>
      </c>
      <c r="I5064" t="s">
        <v>211</v>
      </c>
      <c r="J5064" t="s">
        <v>212</v>
      </c>
      <c r="K5064">
        <v>3.0184793423495102</v>
      </c>
      <c r="L5064">
        <v>36120679.202705503</v>
      </c>
      <c r="M5064">
        <v>2.37508408360523</v>
      </c>
      <c r="N5064">
        <v>85.789650263356194</v>
      </c>
      <c r="O5064">
        <v>2.5761593483012102</v>
      </c>
      <c r="P5064">
        <v>93.052625395038802</v>
      </c>
      <c r="Q5064" s="45">
        <v>2.6440867518162898</v>
      </c>
      <c r="R5064" s="45">
        <v>95.506209346479693</v>
      </c>
      <c r="S5064" s="45">
        <v>2.7007022979506101</v>
      </c>
      <c r="T5064" s="45">
        <v>97.551201326283405</v>
      </c>
      <c r="U5064" s="45" t="s">
        <v>14430</v>
      </c>
      <c r="V5064" t="b">
        <f>FALSE()</f>
        <v>0</v>
      </c>
      <c r="W5064" t="s">
        <v>57</v>
      </c>
      <c r="X5064" t="s">
        <v>57</v>
      </c>
    </row>
    <row r="5065" spans="1:24">
      <c r="A5065" s="43">
        <v>43830</v>
      </c>
      <c r="B5065" t="s">
        <v>14431</v>
      </c>
      <c r="C5065" t="s">
        <v>14432</v>
      </c>
      <c r="D5065" s="44">
        <v>32728286.151999999</v>
      </c>
      <c r="E5065" s="37">
        <v>32.728286152000003</v>
      </c>
      <c r="F5065" t="s">
        <v>439</v>
      </c>
      <c r="G5065" t="s">
        <v>405</v>
      </c>
      <c r="H5065" s="45" t="s">
        <v>25</v>
      </c>
      <c r="I5065" t="s">
        <v>440</v>
      </c>
      <c r="J5065" t="s">
        <v>407</v>
      </c>
      <c r="K5065">
        <v>373.1754598</v>
      </c>
      <c r="L5065">
        <v>87702.139281989294</v>
      </c>
      <c r="M5065">
        <v>398.05725589999997</v>
      </c>
      <c r="N5065">
        <v>34.910472899148303</v>
      </c>
      <c r="O5065">
        <v>475.11079999999998</v>
      </c>
      <c r="P5065">
        <v>41.668233555977402</v>
      </c>
      <c r="Q5065" s="45">
        <v>632.57212800000002</v>
      </c>
      <c r="R5065" s="45">
        <v>55.477928875760398</v>
      </c>
      <c r="S5065" s="45">
        <v>737.66958750000003</v>
      </c>
      <c r="T5065" s="45">
        <v>64.695200907012605</v>
      </c>
      <c r="U5065" s="45" t="s">
        <v>14433</v>
      </c>
      <c r="V5065" t="b">
        <f>FALSE()</f>
        <v>0</v>
      </c>
      <c r="W5065" t="s">
        <v>57</v>
      </c>
      <c r="X5065" t="s">
        <v>57</v>
      </c>
    </row>
    <row r="5066" spans="1:24">
      <c r="A5066" s="43">
        <v>43830</v>
      </c>
      <c r="B5066" t="s">
        <v>14434</v>
      </c>
      <c r="C5066" t="s">
        <v>14435</v>
      </c>
      <c r="D5066" s="44">
        <v>349199.56599999999</v>
      </c>
      <c r="E5066" s="37">
        <v>0.34919956600000002</v>
      </c>
      <c r="F5066" t="s">
        <v>83</v>
      </c>
      <c r="G5066" t="s">
        <v>83</v>
      </c>
      <c r="H5066" s="45" t="s">
        <v>25</v>
      </c>
      <c r="I5066" t="s">
        <v>84</v>
      </c>
      <c r="J5066" t="s">
        <v>85</v>
      </c>
      <c r="K5066" t="s">
        <v>124</v>
      </c>
      <c r="L5066" t="e">
        <f>#VALUE!</f>
        <v>#VALUE!</v>
      </c>
      <c r="M5066" t="s">
        <v>124</v>
      </c>
      <c r="N5066" t="e">
        <f>#VALUE!</f>
        <v>#VALUE!</v>
      </c>
      <c r="O5066" t="s">
        <v>124</v>
      </c>
      <c r="P5066" t="e">
        <f>#VALUE!</f>
        <v>#VALUE!</v>
      </c>
      <c r="Q5066" s="45" t="s">
        <v>124</v>
      </c>
      <c r="R5066" s="45" t="e">
        <f>#VALUE!</f>
        <v>#VALUE!</v>
      </c>
      <c r="S5066" s="45" t="s">
        <v>124</v>
      </c>
      <c r="T5066" s="45" t="e">
        <f>#VALUE!</f>
        <v>#VALUE!</v>
      </c>
      <c r="U5066" s="45" t="s">
        <v>14436</v>
      </c>
      <c r="V5066" t="b">
        <f>TRUE()</f>
        <v>1</v>
      </c>
      <c r="W5066" t="s">
        <v>57</v>
      </c>
      <c r="X5066" t="s">
        <v>57</v>
      </c>
    </row>
    <row r="5067" spans="1:24">
      <c r="A5067" s="43">
        <v>43830</v>
      </c>
      <c r="B5067" t="s">
        <v>14437</v>
      </c>
      <c r="C5067" t="s">
        <v>14438</v>
      </c>
      <c r="D5067" s="44">
        <v>1718360.4269999999</v>
      </c>
      <c r="E5067" s="37">
        <v>1.7183604269999999</v>
      </c>
      <c r="F5067" t="s">
        <v>83</v>
      </c>
      <c r="G5067" t="s">
        <v>83</v>
      </c>
      <c r="H5067" s="45" t="s">
        <v>25</v>
      </c>
      <c r="I5067" t="s">
        <v>84</v>
      </c>
      <c r="J5067" t="s">
        <v>85</v>
      </c>
      <c r="K5067" t="s">
        <v>124</v>
      </c>
      <c r="L5067" t="e">
        <f>#VALUE!</f>
        <v>#VALUE!</v>
      </c>
      <c r="M5067" t="s">
        <v>124</v>
      </c>
      <c r="N5067" t="e">
        <f>#VALUE!</f>
        <v>#VALUE!</v>
      </c>
      <c r="O5067" t="s">
        <v>124</v>
      </c>
      <c r="P5067" t="e">
        <f>#VALUE!</f>
        <v>#VALUE!</v>
      </c>
      <c r="Q5067" s="45" t="s">
        <v>124</v>
      </c>
      <c r="R5067" s="45" t="e">
        <f>#VALUE!</f>
        <v>#VALUE!</v>
      </c>
      <c r="S5067" s="45" t="s">
        <v>124</v>
      </c>
      <c r="T5067" s="45" t="e">
        <f>#VALUE!</f>
        <v>#VALUE!</v>
      </c>
      <c r="U5067" s="45" t="s">
        <v>14436</v>
      </c>
      <c r="V5067" t="b">
        <f>TRUE()</f>
        <v>1</v>
      </c>
      <c r="W5067" t="s">
        <v>57</v>
      </c>
      <c r="X5067" t="s">
        <v>57</v>
      </c>
    </row>
    <row r="5068" spans="1:24">
      <c r="A5068" s="43">
        <v>43830</v>
      </c>
      <c r="B5068" t="s">
        <v>14439</v>
      </c>
      <c r="C5068" t="s">
        <v>14440</v>
      </c>
      <c r="D5068" s="44">
        <v>3804490.3080000002</v>
      </c>
      <c r="E5068" s="37">
        <v>3.8044903080000001</v>
      </c>
      <c r="F5068" t="s">
        <v>83</v>
      </c>
      <c r="G5068" t="s">
        <v>83</v>
      </c>
      <c r="H5068" s="45" t="s">
        <v>25</v>
      </c>
      <c r="I5068" t="s">
        <v>84</v>
      </c>
      <c r="J5068" t="s">
        <v>85</v>
      </c>
      <c r="K5068" t="s">
        <v>124</v>
      </c>
      <c r="L5068" t="e">
        <f>#VALUE!</f>
        <v>#VALUE!</v>
      </c>
      <c r="M5068" t="s">
        <v>124</v>
      </c>
      <c r="N5068" t="e">
        <f>#VALUE!</f>
        <v>#VALUE!</v>
      </c>
      <c r="O5068" t="s">
        <v>124</v>
      </c>
      <c r="P5068" t="e">
        <f>#VALUE!</f>
        <v>#VALUE!</v>
      </c>
      <c r="Q5068" s="45" t="s">
        <v>124</v>
      </c>
      <c r="R5068" s="45" t="e">
        <f>#VALUE!</f>
        <v>#VALUE!</v>
      </c>
      <c r="S5068" s="45" t="s">
        <v>124</v>
      </c>
      <c r="T5068" s="45" t="e">
        <f>#VALUE!</f>
        <v>#VALUE!</v>
      </c>
      <c r="U5068" s="45" t="s">
        <v>14436</v>
      </c>
      <c r="V5068" t="b">
        <f>TRUE()</f>
        <v>1</v>
      </c>
      <c r="W5068" t="s">
        <v>57</v>
      </c>
      <c r="X5068" t="s">
        <v>57</v>
      </c>
    </row>
    <row r="5069" spans="1:24">
      <c r="A5069" s="43">
        <v>43830</v>
      </c>
      <c r="B5069" t="s">
        <v>14441</v>
      </c>
      <c r="C5069" t="s">
        <v>14442</v>
      </c>
      <c r="D5069" s="44">
        <v>178614.53400000001</v>
      </c>
      <c r="E5069" s="37">
        <v>0.17861453399999999</v>
      </c>
      <c r="F5069" t="s">
        <v>83</v>
      </c>
      <c r="G5069" t="s">
        <v>83</v>
      </c>
      <c r="H5069" s="45" t="s">
        <v>25</v>
      </c>
      <c r="I5069" t="s">
        <v>84</v>
      </c>
      <c r="J5069" t="s">
        <v>85</v>
      </c>
      <c r="K5069" t="s">
        <v>124</v>
      </c>
      <c r="L5069" t="e">
        <f>#VALUE!</f>
        <v>#VALUE!</v>
      </c>
      <c r="M5069" t="s">
        <v>124</v>
      </c>
      <c r="N5069" t="e">
        <f>#VALUE!</f>
        <v>#VALUE!</v>
      </c>
      <c r="O5069" t="s">
        <v>124</v>
      </c>
      <c r="P5069" t="e">
        <f>#VALUE!</f>
        <v>#VALUE!</v>
      </c>
      <c r="Q5069" s="45" t="s">
        <v>124</v>
      </c>
      <c r="R5069" s="45" t="e">
        <f>#VALUE!</f>
        <v>#VALUE!</v>
      </c>
      <c r="S5069" s="45" t="s">
        <v>124</v>
      </c>
      <c r="T5069" s="45" t="e">
        <f>#VALUE!</f>
        <v>#VALUE!</v>
      </c>
      <c r="U5069" s="45" t="s">
        <v>14436</v>
      </c>
      <c r="V5069" t="b">
        <f>TRUE()</f>
        <v>1</v>
      </c>
      <c r="W5069" t="s">
        <v>57</v>
      </c>
      <c r="X5069" t="s">
        <v>57</v>
      </c>
    </row>
    <row r="5070" spans="1:24">
      <c r="A5070" s="43">
        <v>43830</v>
      </c>
      <c r="B5070" t="s">
        <v>14443</v>
      </c>
      <c r="C5070" t="s">
        <v>14444</v>
      </c>
      <c r="D5070" s="44">
        <v>178194.36300000001</v>
      </c>
      <c r="E5070" s="37">
        <v>0.17819436299999999</v>
      </c>
      <c r="F5070" t="s">
        <v>83</v>
      </c>
      <c r="G5070" t="s">
        <v>83</v>
      </c>
      <c r="H5070" s="45" t="s">
        <v>25</v>
      </c>
      <c r="I5070" t="s">
        <v>84</v>
      </c>
      <c r="J5070" t="s">
        <v>85</v>
      </c>
      <c r="K5070" t="s">
        <v>124</v>
      </c>
      <c r="L5070" t="e">
        <f>#VALUE!</f>
        <v>#VALUE!</v>
      </c>
      <c r="M5070" t="s">
        <v>124</v>
      </c>
      <c r="N5070" t="e">
        <f>#VALUE!</f>
        <v>#VALUE!</v>
      </c>
      <c r="O5070" t="s">
        <v>124</v>
      </c>
      <c r="P5070" t="e">
        <f>#VALUE!</f>
        <v>#VALUE!</v>
      </c>
      <c r="Q5070" s="45" t="s">
        <v>124</v>
      </c>
      <c r="R5070" s="45" t="e">
        <f>#VALUE!</f>
        <v>#VALUE!</v>
      </c>
      <c r="S5070" s="45" t="s">
        <v>124</v>
      </c>
      <c r="T5070" s="45" t="e">
        <f>#VALUE!</f>
        <v>#VALUE!</v>
      </c>
      <c r="U5070" s="45" t="s">
        <v>14436</v>
      </c>
      <c r="V5070" t="b">
        <f>TRUE()</f>
        <v>1</v>
      </c>
      <c r="W5070" t="s">
        <v>57</v>
      </c>
      <c r="X5070" t="s">
        <v>57</v>
      </c>
    </row>
    <row r="5071" spans="1:24">
      <c r="A5071" s="43">
        <v>43830</v>
      </c>
      <c r="B5071" t="s">
        <v>14445</v>
      </c>
      <c r="C5071" t="s">
        <v>14446</v>
      </c>
      <c r="D5071" s="44">
        <v>805081.554</v>
      </c>
      <c r="E5071" s="37">
        <v>0.80508155400000003</v>
      </c>
      <c r="F5071" t="s">
        <v>83</v>
      </c>
      <c r="G5071" t="s">
        <v>83</v>
      </c>
      <c r="H5071" s="45" t="s">
        <v>25</v>
      </c>
      <c r="I5071" t="s">
        <v>84</v>
      </c>
      <c r="J5071" t="s">
        <v>85</v>
      </c>
      <c r="K5071" t="s">
        <v>124</v>
      </c>
      <c r="L5071" t="e">
        <f>#VALUE!</f>
        <v>#VALUE!</v>
      </c>
      <c r="M5071" t="s">
        <v>124</v>
      </c>
      <c r="N5071" t="e">
        <f>#VALUE!</f>
        <v>#VALUE!</v>
      </c>
      <c r="O5071" t="s">
        <v>124</v>
      </c>
      <c r="P5071" t="e">
        <f>#VALUE!</f>
        <v>#VALUE!</v>
      </c>
      <c r="Q5071" s="45" t="s">
        <v>124</v>
      </c>
      <c r="R5071" s="45" t="e">
        <f>#VALUE!</f>
        <v>#VALUE!</v>
      </c>
      <c r="S5071" s="45" t="s">
        <v>124</v>
      </c>
      <c r="T5071" s="45" t="e">
        <f>#VALUE!</f>
        <v>#VALUE!</v>
      </c>
      <c r="U5071" s="45" t="s">
        <v>14436</v>
      </c>
      <c r="V5071" t="b">
        <f>TRUE()</f>
        <v>1</v>
      </c>
      <c r="W5071" t="s">
        <v>57</v>
      </c>
      <c r="X5071" t="s">
        <v>57</v>
      </c>
    </row>
    <row r="5072" spans="1:24">
      <c r="A5072" s="43">
        <v>43830</v>
      </c>
      <c r="B5072" t="s">
        <v>14447</v>
      </c>
      <c r="C5072" t="s">
        <v>14448</v>
      </c>
      <c r="D5072" s="44">
        <v>2921387.5</v>
      </c>
      <c r="E5072" s="37">
        <v>2.9213874999999998</v>
      </c>
      <c r="F5072" t="s">
        <v>83</v>
      </c>
      <c r="G5072" t="s">
        <v>83</v>
      </c>
      <c r="H5072" s="45" t="s">
        <v>25</v>
      </c>
      <c r="I5072" t="s">
        <v>84</v>
      </c>
      <c r="J5072" t="s">
        <v>85</v>
      </c>
      <c r="K5072" t="s">
        <v>124</v>
      </c>
      <c r="L5072" t="e">
        <f>#VALUE!</f>
        <v>#VALUE!</v>
      </c>
      <c r="M5072" t="s">
        <v>124</v>
      </c>
      <c r="N5072" t="e">
        <f>#VALUE!</f>
        <v>#VALUE!</v>
      </c>
      <c r="O5072" t="s">
        <v>124</v>
      </c>
      <c r="P5072" t="e">
        <f>#VALUE!</f>
        <v>#VALUE!</v>
      </c>
      <c r="Q5072" s="45" t="s">
        <v>124</v>
      </c>
      <c r="R5072" s="45" t="e">
        <f>#VALUE!</f>
        <v>#VALUE!</v>
      </c>
      <c r="S5072" s="45" t="s">
        <v>124</v>
      </c>
      <c r="T5072" s="45" t="e">
        <f>#VALUE!</f>
        <v>#VALUE!</v>
      </c>
      <c r="U5072" s="45" t="s">
        <v>14436</v>
      </c>
      <c r="V5072" t="b">
        <f>TRUE()</f>
        <v>1</v>
      </c>
      <c r="W5072" t="s">
        <v>57</v>
      </c>
      <c r="X5072" t="s">
        <v>57</v>
      </c>
    </row>
    <row r="5073" spans="1:24">
      <c r="A5073" s="43">
        <v>43830</v>
      </c>
      <c r="B5073" t="s">
        <v>14449</v>
      </c>
      <c r="C5073" t="s">
        <v>14450</v>
      </c>
      <c r="D5073" s="44">
        <v>1269688.81</v>
      </c>
      <c r="E5073" s="37">
        <v>1.2696888099999999</v>
      </c>
      <c r="F5073" t="s">
        <v>83</v>
      </c>
      <c r="G5073" t="s">
        <v>83</v>
      </c>
      <c r="H5073" s="45" t="s">
        <v>25</v>
      </c>
      <c r="I5073" t="s">
        <v>84</v>
      </c>
      <c r="J5073" t="s">
        <v>85</v>
      </c>
      <c r="K5073" t="s">
        <v>124</v>
      </c>
      <c r="L5073" t="e">
        <f>#VALUE!</f>
        <v>#VALUE!</v>
      </c>
      <c r="M5073" t="s">
        <v>124</v>
      </c>
      <c r="N5073" t="e">
        <f>#VALUE!</f>
        <v>#VALUE!</v>
      </c>
      <c r="O5073" t="s">
        <v>124</v>
      </c>
      <c r="P5073" t="e">
        <f>#VALUE!</f>
        <v>#VALUE!</v>
      </c>
      <c r="Q5073" s="45" t="s">
        <v>124</v>
      </c>
      <c r="R5073" s="45" t="e">
        <f>#VALUE!</f>
        <v>#VALUE!</v>
      </c>
      <c r="S5073" s="45" t="s">
        <v>124</v>
      </c>
      <c r="T5073" s="45" t="e">
        <f>#VALUE!</f>
        <v>#VALUE!</v>
      </c>
      <c r="U5073" s="45" t="s">
        <v>14451</v>
      </c>
      <c r="V5073" t="b">
        <f>TRUE()</f>
        <v>1</v>
      </c>
      <c r="W5073" t="s">
        <v>57</v>
      </c>
      <c r="X5073" t="s">
        <v>57</v>
      </c>
    </row>
    <row r="5074" spans="1:24">
      <c r="A5074" s="43">
        <v>43830</v>
      </c>
      <c r="B5074" t="s">
        <v>14452</v>
      </c>
      <c r="C5074" t="s">
        <v>14453</v>
      </c>
      <c r="D5074" s="44">
        <v>595102.73300000001</v>
      </c>
      <c r="E5074" s="37">
        <v>0.59510273300000005</v>
      </c>
      <c r="F5074" t="s">
        <v>83</v>
      </c>
      <c r="G5074" t="s">
        <v>83</v>
      </c>
      <c r="H5074" s="45" t="s">
        <v>25</v>
      </c>
      <c r="I5074" t="s">
        <v>84</v>
      </c>
      <c r="J5074" t="s">
        <v>85</v>
      </c>
      <c r="K5074" t="s">
        <v>124</v>
      </c>
      <c r="L5074" t="e">
        <f>#VALUE!</f>
        <v>#VALUE!</v>
      </c>
      <c r="M5074" t="s">
        <v>124</v>
      </c>
      <c r="N5074" t="e">
        <f>#VALUE!</f>
        <v>#VALUE!</v>
      </c>
      <c r="O5074" t="s">
        <v>124</v>
      </c>
      <c r="P5074" t="e">
        <f>#VALUE!</f>
        <v>#VALUE!</v>
      </c>
      <c r="Q5074" s="45" t="s">
        <v>124</v>
      </c>
      <c r="R5074" s="45" t="e">
        <f>#VALUE!</f>
        <v>#VALUE!</v>
      </c>
      <c r="S5074" s="45" t="s">
        <v>124</v>
      </c>
      <c r="T5074" s="45" t="e">
        <f>#VALUE!</f>
        <v>#VALUE!</v>
      </c>
      <c r="U5074" s="45" t="s">
        <v>14436</v>
      </c>
      <c r="V5074" t="b">
        <f>TRUE()</f>
        <v>1</v>
      </c>
      <c r="W5074" t="s">
        <v>57</v>
      </c>
      <c r="X5074" t="s">
        <v>57</v>
      </c>
    </row>
    <row r="5075" spans="1:24">
      <c r="A5075" s="43">
        <v>43830</v>
      </c>
      <c r="B5075" t="s">
        <v>14454</v>
      </c>
      <c r="C5075" t="s">
        <v>14455</v>
      </c>
      <c r="D5075" s="44">
        <v>13540939.539999999</v>
      </c>
      <c r="E5075" s="37">
        <v>13.54093954</v>
      </c>
      <c r="F5075" t="s">
        <v>83</v>
      </c>
      <c r="G5075" t="s">
        <v>83</v>
      </c>
      <c r="H5075" s="45" t="s">
        <v>25</v>
      </c>
      <c r="I5075" t="s">
        <v>84</v>
      </c>
      <c r="J5075" t="s">
        <v>85</v>
      </c>
      <c r="K5075" t="s">
        <v>124</v>
      </c>
      <c r="L5075" t="e">
        <f>#VALUE!</f>
        <v>#VALUE!</v>
      </c>
      <c r="M5075" t="s">
        <v>124</v>
      </c>
      <c r="N5075" t="e">
        <f>#VALUE!</f>
        <v>#VALUE!</v>
      </c>
      <c r="O5075" t="s">
        <v>124</v>
      </c>
      <c r="P5075" t="e">
        <f>#VALUE!</f>
        <v>#VALUE!</v>
      </c>
      <c r="Q5075" s="45" t="s">
        <v>124</v>
      </c>
      <c r="R5075" s="45" t="e">
        <f>#VALUE!</f>
        <v>#VALUE!</v>
      </c>
      <c r="S5075" s="45" t="s">
        <v>124</v>
      </c>
      <c r="T5075" s="45" t="e">
        <f>#VALUE!</f>
        <v>#VALUE!</v>
      </c>
      <c r="U5075" s="45" t="s">
        <v>14451</v>
      </c>
      <c r="V5075" t="b">
        <f>TRUE()</f>
        <v>1</v>
      </c>
      <c r="W5075" t="s">
        <v>57</v>
      </c>
      <c r="X5075" t="s">
        <v>57</v>
      </c>
    </row>
    <row r="5076" spans="1:24">
      <c r="A5076" s="43">
        <v>43830</v>
      </c>
      <c r="B5076" t="s">
        <v>14456</v>
      </c>
      <c r="C5076" t="s">
        <v>14457</v>
      </c>
      <c r="D5076" s="44">
        <v>4165389.76</v>
      </c>
      <c r="E5076" s="37">
        <v>4.1653897600000001</v>
      </c>
      <c r="F5076" t="s">
        <v>83</v>
      </c>
      <c r="G5076" t="s">
        <v>83</v>
      </c>
      <c r="H5076" s="45" t="s">
        <v>25</v>
      </c>
      <c r="I5076" t="s">
        <v>84</v>
      </c>
      <c r="J5076" t="s">
        <v>85</v>
      </c>
      <c r="K5076" t="s">
        <v>124</v>
      </c>
      <c r="L5076" t="e">
        <f>#VALUE!</f>
        <v>#VALUE!</v>
      </c>
      <c r="M5076" t="s">
        <v>124</v>
      </c>
      <c r="N5076" t="e">
        <f>#VALUE!</f>
        <v>#VALUE!</v>
      </c>
      <c r="O5076" t="s">
        <v>124</v>
      </c>
      <c r="P5076" t="e">
        <f>#VALUE!</f>
        <v>#VALUE!</v>
      </c>
      <c r="Q5076" s="45" t="s">
        <v>124</v>
      </c>
      <c r="R5076" s="45" t="e">
        <f>#VALUE!</f>
        <v>#VALUE!</v>
      </c>
      <c r="S5076" s="45" t="s">
        <v>124</v>
      </c>
      <c r="T5076" s="45" t="e">
        <f>#VALUE!</f>
        <v>#VALUE!</v>
      </c>
      <c r="U5076" s="45" t="s">
        <v>14458</v>
      </c>
      <c r="V5076" t="b">
        <f>TRUE()</f>
        <v>1</v>
      </c>
      <c r="W5076" t="s">
        <v>57</v>
      </c>
      <c r="X5076" t="s">
        <v>57</v>
      </c>
    </row>
    <row r="5077" spans="1:24">
      <c r="A5077" s="43">
        <v>43830</v>
      </c>
      <c r="B5077" t="s">
        <v>14459</v>
      </c>
      <c r="C5077" t="s">
        <v>14460</v>
      </c>
      <c r="D5077" s="44">
        <v>4606356.72</v>
      </c>
      <c r="E5077" s="37">
        <v>4.60635672</v>
      </c>
      <c r="F5077" t="s">
        <v>83</v>
      </c>
      <c r="G5077" t="s">
        <v>83</v>
      </c>
      <c r="H5077" s="45" t="s">
        <v>25</v>
      </c>
      <c r="I5077" t="s">
        <v>84</v>
      </c>
      <c r="J5077" t="s">
        <v>85</v>
      </c>
      <c r="K5077" t="s">
        <v>124</v>
      </c>
      <c r="L5077" t="e">
        <f>#VALUE!</f>
        <v>#VALUE!</v>
      </c>
      <c r="M5077" t="s">
        <v>124</v>
      </c>
      <c r="N5077" t="e">
        <f>#VALUE!</f>
        <v>#VALUE!</v>
      </c>
      <c r="O5077" t="s">
        <v>124</v>
      </c>
      <c r="P5077" t="e">
        <f>#VALUE!</f>
        <v>#VALUE!</v>
      </c>
      <c r="Q5077" s="45" t="s">
        <v>124</v>
      </c>
      <c r="R5077" s="45" t="e">
        <f>#VALUE!</f>
        <v>#VALUE!</v>
      </c>
      <c r="S5077" s="45" t="s">
        <v>124</v>
      </c>
      <c r="T5077" s="45" t="e">
        <f>#VALUE!</f>
        <v>#VALUE!</v>
      </c>
      <c r="U5077" s="45" t="s">
        <v>14451</v>
      </c>
      <c r="V5077" t="b">
        <f>TRUE()</f>
        <v>1</v>
      </c>
      <c r="W5077" t="s">
        <v>57</v>
      </c>
      <c r="X5077" t="s">
        <v>57</v>
      </c>
    </row>
    <row r="5078" spans="1:24">
      <c r="A5078" s="43">
        <v>43830</v>
      </c>
      <c r="B5078" t="s">
        <v>14461</v>
      </c>
      <c r="C5078" t="s">
        <v>14462</v>
      </c>
      <c r="D5078" s="44">
        <v>4981850.0060000001</v>
      </c>
      <c r="E5078" s="37">
        <v>4.9818500060000002</v>
      </c>
      <c r="F5078" t="s">
        <v>83</v>
      </c>
      <c r="G5078" t="s">
        <v>83</v>
      </c>
      <c r="H5078" s="45" t="s">
        <v>25</v>
      </c>
      <c r="I5078" t="s">
        <v>84</v>
      </c>
      <c r="J5078" t="s">
        <v>85</v>
      </c>
      <c r="K5078">
        <v>8.8394660526010895</v>
      </c>
      <c r="L5078">
        <v>563591.73465393297</v>
      </c>
      <c r="M5078">
        <v>6.8403331564142</v>
      </c>
      <c r="N5078">
        <v>3.8551552292342901</v>
      </c>
      <c r="O5078">
        <v>8.3348247841543905</v>
      </c>
      <c r="P5078">
        <v>4.69743835813816</v>
      </c>
      <c r="Q5078" s="45">
        <v>9.3779838097647392</v>
      </c>
      <c r="R5078" s="45">
        <v>5.2853541629018101</v>
      </c>
      <c r="S5078" s="45">
        <v>9.7324798262658607</v>
      </c>
      <c r="T5078" s="45">
        <v>5.4851451877695796</v>
      </c>
      <c r="U5078" s="45" t="s">
        <v>14463</v>
      </c>
      <c r="V5078" t="b">
        <f>FALSE()</f>
        <v>0</v>
      </c>
      <c r="W5078" t="s">
        <v>57</v>
      </c>
      <c r="X5078" t="s">
        <v>57</v>
      </c>
    </row>
    <row r="5079" spans="1:24">
      <c r="A5079" s="43">
        <v>43830</v>
      </c>
      <c r="B5079" t="s">
        <v>14464</v>
      </c>
      <c r="C5079" t="s">
        <v>14465</v>
      </c>
      <c r="D5079" s="44">
        <v>14082613.1</v>
      </c>
      <c r="E5079" s="37">
        <v>14.0826131</v>
      </c>
      <c r="F5079" t="s">
        <v>83</v>
      </c>
      <c r="G5079" t="s">
        <v>83</v>
      </c>
      <c r="H5079" s="45" t="s">
        <v>25</v>
      </c>
      <c r="I5079" t="s">
        <v>84</v>
      </c>
      <c r="J5079" t="s">
        <v>85</v>
      </c>
      <c r="K5079">
        <v>8.7421880000000005</v>
      </c>
      <c r="L5079">
        <v>1610879.69053056</v>
      </c>
      <c r="M5079">
        <v>6.3947455</v>
      </c>
      <c r="N5079">
        <v>10.3011656520617</v>
      </c>
      <c r="O5079">
        <v>8.1421659999999996</v>
      </c>
      <c r="P5079">
        <v>13.116049846328499</v>
      </c>
      <c r="Q5079" s="45">
        <v>8.9904240000000009</v>
      </c>
      <c r="R5079" s="45">
        <v>14.4824914308585</v>
      </c>
      <c r="S5079" s="45">
        <v>9.9002415999999993</v>
      </c>
      <c r="T5079" s="45">
        <v>15.948098124785799</v>
      </c>
      <c r="U5079" s="45" t="s">
        <v>14463</v>
      </c>
      <c r="V5079" t="b">
        <f>FALSE()</f>
        <v>0</v>
      </c>
      <c r="W5079" t="s">
        <v>57</v>
      </c>
      <c r="X5079" t="s">
        <v>57</v>
      </c>
    </row>
    <row r="5080" spans="1:24">
      <c r="A5080" s="43">
        <v>43830</v>
      </c>
      <c r="B5080" t="s">
        <v>14466</v>
      </c>
      <c r="C5080" t="s">
        <v>14467</v>
      </c>
      <c r="D5080" s="44">
        <v>189220437.16299999</v>
      </c>
      <c r="E5080" s="37">
        <v>189.22043716300001</v>
      </c>
      <c r="F5080" t="s">
        <v>485</v>
      </c>
      <c r="G5080" t="s">
        <v>486</v>
      </c>
      <c r="H5080" s="45" t="s">
        <v>25</v>
      </c>
      <c r="I5080" t="s">
        <v>487</v>
      </c>
      <c r="J5080" t="s">
        <v>488</v>
      </c>
      <c r="K5080">
        <v>114.4423774</v>
      </c>
      <c r="L5080">
        <v>1653412.3238425499</v>
      </c>
      <c r="M5080">
        <v>83.623594999999995</v>
      </c>
      <c r="N5080">
        <v>138.264282537018</v>
      </c>
      <c r="O5080">
        <v>90.606531000000004</v>
      </c>
      <c r="P5080">
        <v>149.809954976022</v>
      </c>
      <c r="Q5080" s="45">
        <v>98.415666000000002</v>
      </c>
      <c r="R5080" s="45">
        <v>162.721675023572</v>
      </c>
      <c r="S5080" s="45">
        <v>106.92630339999999</v>
      </c>
      <c r="T5080" s="45">
        <v>176.793267784487</v>
      </c>
      <c r="U5080" s="45" t="s">
        <v>14468</v>
      </c>
      <c r="V5080" t="b">
        <f>FALSE()</f>
        <v>0</v>
      </c>
      <c r="W5080" t="s">
        <v>57</v>
      </c>
      <c r="X5080" t="s">
        <v>57</v>
      </c>
    </row>
    <row r="5081" spans="1:24">
      <c r="A5081" s="43">
        <v>43830</v>
      </c>
      <c r="B5081" t="s">
        <v>14469</v>
      </c>
      <c r="C5081" t="s">
        <v>14470</v>
      </c>
      <c r="D5081" s="44">
        <v>1102736.78</v>
      </c>
      <c r="E5081" s="37">
        <v>1.1027367800000001</v>
      </c>
      <c r="F5081" t="s">
        <v>52</v>
      </c>
      <c r="G5081" t="s">
        <v>53</v>
      </c>
      <c r="H5081" s="45" t="s">
        <v>25</v>
      </c>
      <c r="I5081" t="s">
        <v>54</v>
      </c>
      <c r="J5081" t="s">
        <v>55</v>
      </c>
      <c r="K5081" t="s">
        <v>124</v>
      </c>
      <c r="L5081" t="e">
        <f>#VALUE!</f>
        <v>#VALUE!</v>
      </c>
      <c r="M5081" t="s">
        <v>124</v>
      </c>
      <c r="N5081" t="e">
        <f>#VALUE!</f>
        <v>#VALUE!</v>
      </c>
      <c r="O5081" t="s">
        <v>124</v>
      </c>
      <c r="P5081" t="e">
        <f>#VALUE!</f>
        <v>#VALUE!</v>
      </c>
      <c r="Q5081" s="45" t="s">
        <v>124</v>
      </c>
      <c r="R5081" s="45" t="e">
        <f>#VALUE!</f>
        <v>#VALUE!</v>
      </c>
      <c r="S5081" s="45" t="s">
        <v>124</v>
      </c>
      <c r="T5081" s="45" t="e">
        <f>#VALUE!</f>
        <v>#VALUE!</v>
      </c>
      <c r="U5081" s="45" t="s">
        <v>14309</v>
      </c>
      <c r="V5081" t="b">
        <f>TRUE()</f>
        <v>1</v>
      </c>
      <c r="W5081" t="s">
        <v>57</v>
      </c>
      <c r="X5081" t="s">
        <v>57</v>
      </c>
    </row>
    <row r="5082" spans="1:24">
      <c r="A5082" s="43">
        <v>43830</v>
      </c>
      <c r="B5082" t="s">
        <v>14471</v>
      </c>
      <c r="C5082" t="s">
        <v>14472</v>
      </c>
      <c r="D5082" s="44">
        <v>2601921.7590000001</v>
      </c>
      <c r="E5082" s="37">
        <v>2.6019217590000001</v>
      </c>
      <c r="F5082" t="s">
        <v>569</v>
      </c>
      <c r="G5082" t="s">
        <v>569</v>
      </c>
      <c r="H5082" s="45" t="s">
        <v>25</v>
      </c>
      <c r="I5082" t="s">
        <v>570</v>
      </c>
      <c r="J5082" t="s">
        <v>571</v>
      </c>
      <c r="K5082" t="s">
        <v>124</v>
      </c>
      <c r="L5082" t="e">
        <f>#VALUE!</f>
        <v>#VALUE!</v>
      </c>
      <c r="M5082" t="s">
        <v>124</v>
      </c>
      <c r="N5082" t="e">
        <f>#VALUE!</f>
        <v>#VALUE!</v>
      </c>
      <c r="O5082" t="s">
        <v>124</v>
      </c>
      <c r="P5082" t="e">
        <f>#VALUE!</f>
        <v>#VALUE!</v>
      </c>
      <c r="Q5082" s="45" t="s">
        <v>124</v>
      </c>
      <c r="R5082" s="45" t="e">
        <f>#VALUE!</f>
        <v>#VALUE!</v>
      </c>
      <c r="S5082" s="45" t="s">
        <v>124</v>
      </c>
      <c r="T5082" s="45" t="e">
        <f>#VALUE!</f>
        <v>#VALUE!</v>
      </c>
      <c r="U5082" s="45" t="s">
        <v>14473</v>
      </c>
      <c r="V5082" t="b">
        <f>TRUE()</f>
        <v>1</v>
      </c>
      <c r="W5082" t="s">
        <v>57</v>
      </c>
      <c r="X5082" t="s">
        <v>57</v>
      </c>
    </row>
    <row r="5083" spans="1:24">
      <c r="A5083" s="43">
        <v>43830</v>
      </c>
      <c r="B5083" t="s">
        <v>14474</v>
      </c>
      <c r="C5083" t="s">
        <v>14475</v>
      </c>
      <c r="D5083" s="44">
        <v>218217.198</v>
      </c>
      <c r="E5083" s="37">
        <v>0.218217198</v>
      </c>
      <c r="F5083" t="s">
        <v>569</v>
      </c>
      <c r="G5083" t="s">
        <v>569</v>
      </c>
      <c r="H5083" s="45" t="s">
        <v>25</v>
      </c>
      <c r="I5083" t="s">
        <v>570</v>
      </c>
      <c r="J5083" t="s">
        <v>571</v>
      </c>
      <c r="K5083" t="s">
        <v>124</v>
      </c>
      <c r="L5083" t="e">
        <f>#VALUE!</f>
        <v>#VALUE!</v>
      </c>
      <c r="M5083" t="s">
        <v>124</v>
      </c>
      <c r="N5083" t="e">
        <f>#VALUE!</f>
        <v>#VALUE!</v>
      </c>
      <c r="O5083" t="s">
        <v>124</v>
      </c>
      <c r="P5083" t="e">
        <f>#VALUE!</f>
        <v>#VALUE!</v>
      </c>
      <c r="Q5083" s="45" t="s">
        <v>124</v>
      </c>
      <c r="R5083" s="45" t="e">
        <f>#VALUE!</f>
        <v>#VALUE!</v>
      </c>
      <c r="S5083" s="45" t="s">
        <v>124</v>
      </c>
      <c r="T5083" s="45" t="e">
        <f>#VALUE!</f>
        <v>#VALUE!</v>
      </c>
      <c r="U5083" s="45" t="s">
        <v>14473</v>
      </c>
      <c r="V5083" t="b">
        <f>TRUE()</f>
        <v>1</v>
      </c>
      <c r="W5083" t="s">
        <v>57</v>
      </c>
      <c r="X5083" t="s">
        <v>57</v>
      </c>
    </row>
    <row r="5084" spans="1:24">
      <c r="A5084" s="43">
        <v>43830</v>
      </c>
      <c r="B5084" t="s">
        <v>14476</v>
      </c>
      <c r="C5084" t="s">
        <v>14477</v>
      </c>
      <c r="D5084" s="44">
        <v>2067700.7139999999</v>
      </c>
      <c r="E5084" s="37">
        <v>2.0677007139999999</v>
      </c>
      <c r="F5084" t="s">
        <v>456</v>
      </c>
      <c r="G5084" t="s">
        <v>457</v>
      </c>
      <c r="H5084" s="45" t="s">
        <v>25</v>
      </c>
      <c r="I5084" t="s">
        <v>458</v>
      </c>
      <c r="J5084" t="s">
        <v>459</v>
      </c>
      <c r="K5084" t="s">
        <v>124</v>
      </c>
      <c r="L5084" t="e">
        <f>#VALUE!</f>
        <v>#VALUE!</v>
      </c>
      <c r="M5084" t="s">
        <v>124</v>
      </c>
      <c r="N5084" t="e">
        <f>#VALUE!</f>
        <v>#VALUE!</v>
      </c>
      <c r="O5084" t="s">
        <v>124</v>
      </c>
      <c r="P5084" t="e">
        <f>#VALUE!</f>
        <v>#VALUE!</v>
      </c>
      <c r="Q5084" s="45" t="s">
        <v>124</v>
      </c>
      <c r="R5084" s="45" t="e">
        <f>#VALUE!</f>
        <v>#VALUE!</v>
      </c>
      <c r="S5084" s="45" t="s">
        <v>124</v>
      </c>
      <c r="T5084" s="45" t="e">
        <f>#VALUE!</f>
        <v>#VALUE!</v>
      </c>
      <c r="U5084" s="45" t="s">
        <v>14478</v>
      </c>
      <c r="V5084" t="b">
        <f>TRUE()</f>
        <v>1</v>
      </c>
      <c r="W5084" t="s">
        <v>57</v>
      </c>
      <c r="X5084" t="s">
        <v>57</v>
      </c>
    </row>
    <row r="5085" spans="1:24">
      <c r="A5085" s="43">
        <v>43830</v>
      </c>
      <c r="B5085" t="s">
        <v>14479</v>
      </c>
      <c r="C5085" t="s">
        <v>14480</v>
      </c>
      <c r="D5085" s="44">
        <v>24919311.059999999</v>
      </c>
      <c r="E5085" s="37">
        <v>24.919311059999998</v>
      </c>
      <c r="F5085" t="s">
        <v>995</v>
      </c>
      <c r="G5085" t="s">
        <v>751</v>
      </c>
      <c r="H5085" s="45" t="s">
        <v>24</v>
      </c>
      <c r="I5085" t="s">
        <v>996</v>
      </c>
      <c r="J5085" t="s">
        <v>753</v>
      </c>
      <c r="K5085" t="s">
        <v>124</v>
      </c>
      <c r="L5085" t="e">
        <f>#VALUE!</f>
        <v>#VALUE!</v>
      </c>
      <c r="M5085" t="s">
        <v>124</v>
      </c>
      <c r="N5085" t="e">
        <f>#VALUE!</f>
        <v>#VALUE!</v>
      </c>
      <c r="O5085" t="s">
        <v>124</v>
      </c>
      <c r="P5085" t="e">
        <f>#VALUE!</f>
        <v>#VALUE!</v>
      </c>
      <c r="Q5085" s="45" t="s">
        <v>124</v>
      </c>
      <c r="R5085" s="45" t="e">
        <f>#VALUE!</f>
        <v>#VALUE!</v>
      </c>
      <c r="S5085" s="45" t="s">
        <v>124</v>
      </c>
      <c r="T5085" s="45" t="e">
        <f>#VALUE!</f>
        <v>#VALUE!</v>
      </c>
      <c r="U5085" s="45" t="s">
        <v>14481</v>
      </c>
      <c r="V5085" t="b">
        <f>TRUE()</f>
        <v>1</v>
      </c>
      <c r="W5085" t="s">
        <v>57</v>
      </c>
      <c r="X5085" t="s">
        <v>57</v>
      </c>
    </row>
    <row r="5086" spans="1:24">
      <c r="A5086" s="43">
        <v>43830</v>
      </c>
      <c r="B5086" t="s">
        <v>14482</v>
      </c>
      <c r="C5086" t="s">
        <v>14483</v>
      </c>
      <c r="D5086" s="44">
        <v>226036.27299999999</v>
      </c>
      <c r="E5086" s="37">
        <v>0.22603627300000001</v>
      </c>
      <c r="F5086" t="s">
        <v>148</v>
      </c>
      <c r="G5086" t="s">
        <v>149</v>
      </c>
      <c r="H5086" s="45" t="s">
        <v>23</v>
      </c>
      <c r="I5086" t="s">
        <v>150</v>
      </c>
      <c r="J5086" t="s">
        <v>264</v>
      </c>
      <c r="K5086">
        <v>0.20433316633266499</v>
      </c>
      <c r="L5086">
        <v>1106214.31193408</v>
      </c>
      <c r="M5086">
        <v>0.101322962962963</v>
      </c>
      <c r="N5086">
        <v>0.112084911757196</v>
      </c>
      <c r="O5086">
        <v>9.0282284667073998E-2</v>
      </c>
      <c r="P5086">
        <v>9.9871555412823595E-2</v>
      </c>
      <c r="Q5086" s="45">
        <v>0.19834051061211899</v>
      </c>
      <c r="R5086" s="45">
        <v>0.21940711147543801</v>
      </c>
      <c r="S5086" s="45">
        <v>0.20058183918669101</v>
      </c>
      <c r="T5086" s="45">
        <v>0.22188650122237699</v>
      </c>
      <c r="U5086" s="45" t="s">
        <v>14484</v>
      </c>
      <c r="V5086" t="b">
        <f>FALSE()</f>
        <v>0</v>
      </c>
      <c r="W5086" t="s">
        <v>57</v>
      </c>
      <c r="X5086" t="s">
        <v>57</v>
      </c>
    </row>
    <row r="5087" spans="1:24">
      <c r="A5087" s="43">
        <v>43830</v>
      </c>
      <c r="B5087" t="s">
        <v>14485</v>
      </c>
      <c r="C5087" t="s">
        <v>14486</v>
      </c>
      <c r="D5087" s="44">
        <v>8229565.8550000004</v>
      </c>
      <c r="E5087" s="37">
        <v>8.2295658550000006</v>
      </c>
      <c r="F5087" t="s">
        <v>1310</v>
      </c>
      <c r="G5087" t="s">
        <v>758</v>
      </c>
      <c r="H5087" s="45" t="s">
        <v>24</v>
      </c>
      <c r="I5087" t="s">
        <v>1311</v>
      </c>
      <c r="J5087" t="s">
        <v>760</v>
      </c>
      <c r="K5087">
        <v>2.0806187374749499</v>
      </c>
      <c r="L5087">
        <v>3955345.4493000698</v>
      </c>
      <c r="M5087">
        <v>0.84899735449735403</v>
      </c>
      <c r="N5087">
        <v>3.3580778225789101</v>
      </c>
      <c r="O5087">
        <v>0.85158903481979198</v>
      </c>
      <c r="P5087">
        <v>3.3683288135482998</v>
      </c>
      <c r="Q5087" s="45">
        <v>1.11212357736081</v>
      </c>
      <c r="R5087" s="45">
        <v>4.3988329307733904</v>
      </c>
      <c r="S5087" s="45">
        <v>1.10248883240912</v>
      </c>
      <c r="T5087" s="45">
        <v>4.3607241861735604</v>
      </c>
      <c r="U5087" s="45" t="s">
        <v>14487</v>
      </c>
      <c r="V5087" t="b">
        <f>FALSE()</f>
        <v>0</v>
      </c>
      <c r="W5087" t="s">
        <v>57</v>
      </c>
      <c r="X5087" t="s">
        <v>57</v>
      </c>
    </row>
    <row r="5088" spans="1:24">
      <c r="A5088" s="43">
        <v>43830</v>
      </c>
      <c r="B5088" t="s">
        <v>14488</v>
      </c>
      <c r="C5088" t="s">
        <v>14489</v>
      </c>
      <c r="D5088" s="44">
        <v>4027208.0669999998</v>
      </c>
      <c r="E5088" s="37">
        <v>4.0272080670000001</v>
      </c>
      <c r="F5088" t="s">
        <v>382</v>
      </c>
      <c r="G5088" t="s">
        <v>383</v>
      </c>
      <c r="H5088" s="45" t="s">
        <v>25</v>
      </c>
      <c r="I5088" t="s">
        <v>384</v>
      </c>
      <c r="J5088" t="s">
        <v>385</v>
      </c>
      <c r="K5088">
        <v>0.40270040080160302</v>
      </c>
      <c r="L5088">
        <v>10000506.726547999</v>
      </c>
      <c r="M5088">
        <v>0.35630052910052901</v>
      </c>
      <c r="N5088">
        <v>3.5631858379424499</v>
      </c>
      <c r="O5088">
        <v>0.38217654245571198</v>
      </c>
      <c r="P5088">
        <v>3.8219590835571999</v>
      </c>
      <c r="Q5088" s="45">
        <v>0.35701291910181499</v>
      </c>
      <c r="R5088" s="45">
        <v>3.5703100989422301</v>
      </c>
      <c r="S5088" s="45">
        <v>0.35848669131238398</v>
      </c>
      <c r="T5088" s="45">
        <v>3.58504856784743</v>
      </c>
      <c r="U5088" s="45" t="s">
        <v>14490</v>
      </c>
      <c r="V5088" t="b">
        <f>FALSE()</f>
        <v>0</v>
      </c>
      <c r="W5088" t="s">
        <v>57</v>
      </c>
      <c r="X5088" t="s">
        <v>57</v>
      </c>
    </row>
    <row r="5089" spans="1:24">
      <c r="A5089" s="43">
        <v>43830</v>
      </c>
      <c r="B5089" t="s">
        <v>14491</v>
      </c>
      <c r="C5089" t="s">
        <v>14492</v>
      </c>
      <c r="D5089" s="44">
        <v>3658314.213</v>
      </c>
      <c r="E5089" s="37">
        <v>3.6583142130000001</v>
      </c>
      <c r="F5089" t="s">
        <v>99</v>
      </c>
      <c r="G5089" t="s">
        <v>100</v>
      </c>
      <c r="H5089" s="45" t="s">
        <v>25</v>
      </c>
      <c r="I5089" t="s">
        <v>101</v>
      </c>
      <c r="J5089" t="s">
        <v>102</v>
      </c>
      <c r="K5089">
        <v>1.5958867735470901</v>
      </c>
      <c r="L5089">
        <v>2292339.45267236</v>
      </c>
      <c r="M5089">
        <v>1.02297222222222</v>
      </c>
      <c r="N5089">
        <v>2.3449995839879101</v>
      </c>
      <c r="O5089">
        <v>0.92082391569944999</v>
      </c>
      <c r="P5089">
        <v>2.1108409909221</v>
      </c>
      <c r="Q5089" s="45">
        <v>1.01295332205475</v>
      </c>
      <c r="R5089" s="45">
        <v>2.3220328638616401</v>
      </c>
      <c r="S5089" s="45">
        <v>0.98157070240295796</v>
      </c>
      <c r="T5089" s="45">
        <v>2.2500932467056201</v>
      </c>
      <c r="U5089" s="45" t="s">
        <v>14493</v>
      </c>
      <c r="V5089" t="b">
        <f>FALSE()</f>
        <v>0</v>
      </c>
      <c r="W5089" t="s">
        <v>57</v>
      </c>
      <c r="X5089" t="s">
        <v>57</v>
      </c>
    </row>
    <row r="5090" spans="1:24">
      <c r="A5090" s="43">
        <v>43830</v>
      </c>
      <c r="B5090" t="s">
        <v>14494</v>
      </c>
      <c r="C5090" t="s">
        <v>14495</v>
      </c>
      <c r="D5090" s="44">
        <v>2898678.6860000002</v>
      </c>
      <c r="E5090" s="37">
        <v>2.8986786859999998</v>
      </c>
      <c r="F5090" t="s">
        <v>307</v>
      </c>
      <c r="G5090" t="s">
        <v>308</v>
      </c>
      <c r="H5090" s="45" t="s">
        <v>25</v>
      </c>
      <c r="I5090" t="s">
        <v>309</v>
      </c>
      <c r="J5090" t="s">
        <v>310</v>
      </c>
      <c r="K5090" t="s">
        <v>124</v>
      </c>
      <c r="L5090" t="e">
        <f>#VALUE!</f>
        <v>#VALUE!</v>
      </c>
      <c r="M5090" t="s">
        <v>124</v>
      </c>
      <c r="N5090" t="e">
        <f>#VALUE!</f>
        <v>#VALUE!</v>
      </c>
      <c r="O5090" t="s">
        <v>124</v>
      </c>
      <c r="P5090" t="e">
        <f>#VALUE!</f>
        <v>#VALUE!</v>
      </c>
      <c r="Q5090" s="45" t="s">
        <v>124</v>
      </c>
      <c r="R5090" s="45" t="e">
        <f>#VALUE!</f>
        <v>#VALUE!</v>
      </c>
      <c r="S5090" s="45" t="s">
        <v>124</v>
      </c>
      <c r="T5090" s="45" t="e">
        <f>#VALUE!</f>
        <v>#VALUE!</v>
      </c>
      <c r="U5090" s="45" t="s">
        <v>14496</v>
      </c>
      <c r="V5090" t="b">
        <f>TRUE()</f>
        <v>1</v>
      </c>
      <c r="W5090" t="s">
        <v>57</v>
      </c>
      <c r="X5090" t="s">
        <v>57</v>
      </c>
    </row>
    <row r="5091" spans="1:24">
      <c r="A5091" s="43">
        <v>43830</v>
      </c>
      <c r="B5091" t="s">
        <v>14497</v>
      </c>
      <c r="C5091" t="s">
        <v>14498</v>
      </c>
      <c r="D5091" s="44">
        <v>452169.94099999999</v>
      </c>
      <c r="E5091" s="37">
        <v>0.45216994100000002</v>
      </c>
      <c r="F5091" t="s">
        <v>307</v>
      </c>
      <c r="G5091" t="s">
        <v>308</v>
      </c>
      <c r="H5091" s="45" t="s">
        <v>25</v>
      </c>
      <c r="I5091" t="s">
        <v>309</v>
      </c>
      <c r="J5091" t="s">
        <v>310</v>
      </c>
      <c r="K5091" t="s">
        <v>124</v>
      </c>
      <c r="L5091" t="e">
        <f>#VALUE!</f>
        <v>#VALUE!</v>
      </c>
      <c r="M5091" t="s">
        <v>124</v>
      </c>
      <c r="N5091" t="e">
        <f>#VALUE!</f>
        <v>#VALUE!</v>
      </c>
      <c r="O5091" t="s">
        <v>124</v>
      </c>
      <c r="P5091" t="e">
        <f>#VALUE!</f>
        <v>#VALUE!</v>
      </c>
      <c r="Q5091" s="45" t="s">
        <v>124</v>
      </c>
      <c r="R5091" s="45" t="e">
        <f>#VALUE!</f>
        <v>#VALUE!</v>
      </c>
      <c r="S5091" s="45" t="s">
        <v>124</v>
      </c>
      <c r="T5091" s="45" t="e">
        <f>#VALUE!</f>
        <v>#VALUE!</v>
      </c>
      <c r="U5091" s="45" t="s">
        <v>14496</v>
      </c>
      <c r="V5091" t="b">
        <f>TRUE()</f>
        <v>1</v>
      </c>
      <c r="W5091" t="s">
        <v>57</v>
      </c>
      <c r="X5091" t="s">
        <v>57</v>
      </c>
    </row>
    <row r="5092" spans="1:24">
      <c r="A5092" s="43">
        <v>43830</v>
      </c>
      <c r="B5092" t="s">
        <v>14499</v>
      </c>
      <c r="C5092" t="s">
        <v>14500</v>
      </c>
      <c r="D5092" s="44">
        <v>3723691.9040000001</v>
      </c>
      <c r="E5092" s="37">
        <v>3.7236919039999998</v>
      </c>
      <c r="F5092" t="s">
        <v>307</v>
      </c>
      <c r="G5092" t="s">
        <v>308</v>
      </c>
      <c r="H5092" s="45" t="s">
        <v>25</v>
      </c>
      <c r="I5092" t="s">
        <v>309</v>
      </c>
      <c r="J5092" t="s">
        <v>310</v>
      </c>
      <c r="K5092" t="s">
        <v>124</v>
      </c>
      <c r="L5092" t="e">
        <f>#VALUE!</f>
        <v>#VALUE!</v>
      </c>
      <c r="M5092" t="s">
        <v>124</v>
      </c>
      <c r="N5092" t="e">
        <f>#VALUE!</f>
        <v>#VALUE!</v>
      </c>
      <c r="O5092" t="s">
        <v>124</v>
      </c>
      <c r="P5092" t="e">
        <f>#VALUE!</f>
        <v>#VALUE!</v>
      </c>
      <c r="Q5092" s="45" t="s">
        <v>124</v>
      </c>
      <c r="R5092" s="45" t="e">
        <f>#VALUE!</f>
        <v>#VALUE!</v>
      </c>
      <c r="S5092" s="45" t="s">
        <v>124</v>
      </c>
      <c r="T5092" s="45" t="e">
        <f>#VALUE!</f>
        <v>#VALUE!</v>
      </c>
      <c r="U5092" s="45" t="s">
        <v>14496</v>
      </c>
      <c r="V5092" t="b">
        <f>TRUE()</f>
        <v>1</v>
      </c>
      <c r="W5092" t="s">
        <v>57</v>
      </c>
      <c r="X5092" t="s">
        <v>57</v>
      </c>
    </row>
    <row r="5093" spans="1:24">
      <c r="A5093" s="43">
        <v>43830</v>
      </c>
      <c r="B5093" t="s">
        <v>14501</v>
      </c>
      <c r="C5093" t="s">
        <v>14502</v>
      </c>
      <c r="D5093" s="44">
        <v>1306817.861</v>
      </c>
      <c r="E5093" s="37">
        <v>1.3068178610000001</v>
      </c>
      <c r="F5093" t="s">
        <v>307</v>
      </c>
      <c r="G5093" t="s">
        <v>308</v>
      </c>
      <c r="H5093" s="45" t="s">
        <v>25</v>
      </c>
      <c r="I5093" t="s">
        <v>309</v>
      </c>
      <c r="J5093" t="s">
        <v>310</v>
      </c>
      <c r="K5093" t="s">
        <v>124</v>
      </c>
      <c r="L5093" t="e">
        <f>#VALUE!</f>
        <v>#VALUE!</v>
      </c>
      <c r="M5093" t="s">
        <v>124</v>
      </c>
      <c r="N5093" t="e">
        <f>#VALUE!</f>
        <v>#VALUE!</v>
      </c>
      <c r="O5093" t="s">
        <v>124</v>
      </c>
      <c r="P5093" t="e">
        <f>#VALUE!</f>
        <v>#VALUE!</v>
      </c>
      <c r="Q5093" s="45" t="s">
        <v>124</v>
      </c>
      <c r="R5093" s="45" t="e">
        <f>#VALUE!</f>
        <v>#VALUE!</v>
      </c>
      <c r="S5093" s="45" t="s">
        <v>124</v>
      </c>
      <c r="T5093" s="45" t="e">
        <f>#VALUE!</f>
        <v>#VALUE!</v>
      </c>
      <c r="U5093" s="45" t="s">
        <v>14496</v>
      </c>
      <c r="V5093" t="b">
        <f>TRUE()</f>
        <v>1</v>
      </c>
      <c r="W5093" t="s">
        <v>57</v>
      </c>
      <c r="X5093" t="s">
        <v>57</v>
      </c>
    </row>
    <row r="5094" spans="1:24">
      <c r="A5094" s="43">
        <v>43830</v>
      </c>
      <c r="B5094" t="s">
        <v>14503</v>
      </c>
      <c r="C5094" t="s">
        <v>14504</v>
      </c>
      <c r="D5094" s="44">
        <v>7284816.3119999999</v>
      </c>
      <c r="E5094" s="37">
        <v>7.2848163120000002</v>
      </c>
      <c r="F5094" t="s">
        <v>307</v>
      </c>
      <c r="G5094" t="s">
        <v>308</v>
      </c>
      <c r="H5094" s="45" t="s">
        <v>25</v>
      </c>
      <c r="I5094" t="s">
        <v>309</v>
      </c>
      <c r="J5094" t="s">
        <v>310</v>
      </c>
      <c r="K5094" t="s">
        <v>124</v>
      </c>
      <c r="L5094" t="e">
        <f>#VALUE!</f>
        <v>#VALUE!</v>
      </c>
      <c r="M5094" t="s">
        <v>124</v>
      </c>
      <c r="N5094" t="e">
        <f>#VALUE!</f>
        <v>#VALUE!</v>
      </c>
      <c r="O5094" t="s">
        <v>124</v>
      </c>
      <c r="P5094" t="e">
        <f>#VALUE!</f>
        <v>#VALUE!</v>
      </c>
      <c r="Q5094" s="45" t="s">
        <v>124</v>
      </c>
      <c r="R5094" s="45" t="e">
        <f>#VALUE!</f>
        <v>#VALUE!</v>
      </c>
      <c r="S5094" s="45" t="s">
        <v>124</v>
      </c>
      <c r="T5094" s="45" t="e">
        <f>#VALUE!</f>
        <v>#VALUE!</v>
      </c>
      <c r="U5094" s="45" t="s">
        <v>14496</v>
      </c>
      <c r="V5094" t="b">
        <f>TRUE()</f>
        <v>1</v>
      </c>
      <c r="W5094" t="s">
        <v>57</v>
      </c>
      <c r="X5094" t="s">
        <v>57</v>
      </c>
    </row>
    <row r="5095" spans="1:24">
      <c r="A5095" s="43">
        <v>43830</v>
      </c>
      <c r="B5095" t="s">
        <v>14505</v>
      </c>
      <c r="C5095" t="s">
        <v>14506</v>
      </c>
      <c r="D5095" s="44">
        <v>3599537.6239999998</v>
      </c>
      <c r="E5095" s="37">
        <v>3.5995376239999999</v>
      </c>
      <c r="F5095" t="s">
        <v>307</v>
      </c>
      <c r="G5095" t="s">
        <v>308</v>
      </c>
      <c r="H5095" s="45" t="s">
        <v>25</v>
      </c>
      <c r="I5095" t="s">
        <v>309</v>
      </c>
      <c r="J5095" t="s">
        <v>310</v>
      </c>
      <c r="K5095" t="s">
        <v>124</v>
      </c>
      <c r="L5095" t="e">
        <f>#VALUE!</f>
        <v>#VALUE!</v>
      </c>
      <c r="M5095" t="s">
        <v>124</v>
      </c>
      <c r="N5095" t="e">
        <f>#VALUE!</f>
        <v>#VALUE!</v>
      </c>
      <c r="O5095" t="s">
        <v>124</v>
      </c>
      <c r="P5095" t="e">
        <f>#VALUE!</f>
        <v>#VALUE!</v>
      </c>
      <c r="Q5095" s="45" t="s">
        <v>124</v>
      </c>
      <c r="R5095" s="45" t="e">
        <f>#VALUE!</f>
        <v>#VALUE!</v>
      </c>
      <c r="S5095" s="45" t="s">
        <v>124</v>
      </c>
      <c r="T5095" s="45" t="e">
        <f>#VALUE!</f>
        <v>#VALUE!</v>
      </c>
      <c r="U5095" s="45" t="s">
        <v>14496</v>
      </c>
      <c r="V5095" t="b">
        <f>TRUE()</f>
        <v>1</v>
      </c>
      <c r="W5095" t="s">
        <v>57</v>
      </c>
      <c r="X5095" t="s">
        <v>57</v>
      </c>
    </row>
    <row r="5096" spans="1:24">
      <c r="A5096" s="43">
        <v>43830</v>
      </c>
      <c r="B5096" t="s">
        <v>14507</v>
      </c>
      <c r="C5096" t="s">
        <v>14508</v>
      </c>
      <c r="D5096" s="44">
        <v>1243090.6569999999</v>
      </c>
      <c r="E5096" s="37">
        <v>1.243090657</v>
      </c>
      <c r="F5096" t="s">
        <v>307</v>
      </c>
      <c r="G5096" t="s">
        <v>308</v>
      </c>
      <c r="H5096" s="45" t="s">
        <v>25</v>
      </c>
      <c r="I5096" t="s">
        <v>309</v>
      </c>
      <c r="J5096" t="s">
        <v>310</v>
      </c>
      <c r="K5096" t="s">
        <v>124</v>
      </c>
      <c r="L5096" t="e">
        <f>#VALUE!</f>
        <v>#VALUE!</v>
      </c>
      <c r="M5096" t="s">
        <v>124</v>
      </c>
      <c r="N5096" t="e">
        <f>#VALUE!</f>
        <v>#VALUE!</v>
      </c>
      <c r="O5096" t="s">
        <v>124</v>
      </c>
      <c r="P5096" t="e">
        <f>#VALUE!</f>
        <v>#VALUE!</v>
      </c>
      <c r="Q5096" s="45" t="s">
        <v>124</v>
      </c>
      <c r="R5096" s="45" t="e">
        <f>#VALUE!</f>
        <v>#VALUE!</v>
      </c>
      <c r="S5096" s="45" t="s">
        <v>124</v>
      </c>
      <c r="T5096" s="45" t="e">
        <f>#VALUE!</f>
        <v>#VALUE!</v>
      </c>
      <c r="U5096" s="45" t="s">
        <v>14496</v>
      </c>
      <c r="V5096" t="b">
        <f>TRUE()</f>
        <v>1</v>
      </c>
      <c r="W5096" t="s">
        <v>57</v>
      </c>
      <c r="X5096" t="s">
        <v>57</v>
      </c>
    </row>
    <row r="5097" spans="1:24">
      <c r="A5097" s="43">
        <v>43830</v>
      </c>
      <c r="B5097" t="s">
        <v>14509</v>
      </c>
      <c r="C5097" t="s">
        <v>14510</v>
      </c>
      <c r="D5097" s="44">
        <v>729663.78899999999</v>
      </c>
      <c r="E5097" s="37">
        <v>0.72966378899999995</v>
      </c>
      <c r="F5097" t="s">
        <v>307</v>
      </c>
      <c r="G5097" t="s">
        <v>308</v>
      </c>
      <c r="H5097" s="45" t="s">
        <v>25</v>
      </c>
      <c r="I5097" t="s">
        <v>309</v>
      </c>
      <c r="J5097" t="s">
        <v>310</v>
      </c>
      <c r="K5097" t="s">
        <v>124</v>
      </c>
      <c r="L5097" t="e">
        <f>#VALUE!</f>
        <v>#VALUE!</v>
      </c>
      <c r="M5097" t="s">
        <v>124</v>
      </c>
      <c r="N5097" t="e">
        <f>#VALUE!</f>
        <v>#VALUE!</v>
      </c>
      <c r="O5097" t="s">
        <v>124</v>
      </c>
      <c r="P5097" t="e">
        <f>#VALUE!</f>
        <v>#VALUE!</v>
      </c>
      <c r="Q5097" s="45" t="s">
        <v>124</v>
      </c>
      <c r="R5097" s="45" t="e">
        <f>#VALUE!</f>
        <v>#VALUE!</v>
      </c>
      <c r="S5097" s="45" t="s">
        <v>124</v>
      </c>
      <c r="T5097" s="45" t="e">
        <f>#VALUE!</f>
        <v>#VALUE!</v>
      </c>
      <c r="U5097" s="45" t="s">
        <v>14496</v>
      </c>
      <c r="V5097" t="b">
        <f>TRUE()</f>
        <v>1</v>
      </c>
      <c r="W5097" t="s">
        <v>57</v>
      </c>
      <c r="X5097" t="s">
        <v>57</v>
      </c>
    </row>
    <row r="5098" spans="1:24">
      <c r="A5098" s="43">
        <v>43830</v>
      </c>
      <c r="B5098" t="s">
        <v>14511</v>
      </c>
      <c r="C5098" t="s">
        <v>14512</v>
      </c>
      <c r="D5098" s="44">
        <v>2084523.273</v>
      </c>
      <c r="E5098" s="37">
        <v>2.0845232729999998</v>
      </c>
      <c r="F5098" t="s">
        <v>307</v>
      </c>
      <c r="G5098" t="s">
        <v>308</v>
      </c>
      <c r="H5098" s="45" t="s">
        <v>25</v>
      </c>
      <c r="I5098" t="s">
        <v>309</v>
      </c>
      <c r="J5098" t="s">
        <v>310</v>
      </c>
      <c r="K5098" t="s">
        <v>124</v>
      </c>
      <c r="L5098" t="e">
        <f>#VALUE!</f>
        <v>#VALUE!</v>
      </c>
      <c r="M5098" t="s">
        <v>124</v>
      </c>
      <c r="N5098" t="e">
        <f>#VALUE!</f>
        <v>#VALUE!</v>
      </c>
      <c r="O5098" t="s">
        <v>124</v>
      </c>
      <c r="P5098" t="e">
        <f>#VALUE!</f>
        <v>#VALUE!</v>
      </c>
      <c r="Q5098" s="45" t="s">
        <v>124</v>
      </c>
      <c r="R5098" s="45" t="e">
        <f>#VALUE!</f>
        <v>#VALUE!</v>
      </c>
      <c r="S5098" s="45" t="s">
        <v>124</v>
      </c>
      <c r="T5098" s="45" t="e">
        <f>#VALUE!</f>
        <v>#VALUE!</v>
      </c>
      <c r="U5098" s="45" t="s">
        <v>14496</v>
      </c>
      <c r="V5098" t="b">
        <f>TRUE()</f>
        <v>1</v>
      </c>
      <c r="W5098" t="s">
        <v>57</v>
      </c>
      <c r="X5098" t="s">
        <v>57</v>
      </c>
    </row>
    <row r="5099" spans="1:24">
      <c r="A5099" s="43">
        <v>43830</v>
      </c>
      <c r="B5099" t="s">
        <v>14513</v>
      </c>
      <c r="C5099" t="s">
        <v>14514</v>
      </c>
      <c r="D5099" s="44">
        <v>5433136.5120000001</v>
      </c>
      <c r="E5099" s="37">
        <v>5.4331365119999999</v>
      </c>
      <c r="F5099" t="s">
        <v>382</v>
      </c>
      <c r="G5099" t="s">
        <v>383</v>
      </c>
      <c r="H5099" s="45" t="s">
        <v>25</v>
      </c>
      <c r="I5099" t="s">
        <v>384</v>
      </c>
      <c r="J5099" t="s">
        <v>385</v>
      </c>
      <c r="K5099">
        <v>9.0253955380718907</v>
      </c>
      <c r="L5099">
        <v>601983.20273957704</v>
      </c>
      <c r="M5099">
        <v>8.2218924407535692</v>
      </c>
      <c r="N5099">
        <v>4.9494411440651502</v>
      </c>
      <c r="O5099">
        <v>9.2800248877668903</v>
      </c>
      <c r="P5099">
        <v>5.5864191034408899</v>
      </c>
      <c r="Q5099" s="45">
        <v>10.6709832755602</v>
      </c>
      <c r="R5099" s="45">
        <v>6.4237526886021898</v>
      </c>
      <c r="S5099" s="45">
        <v>10.9569453805787</v>
      </c>
      <c r="T5099" s="45">
        <v>6.5958970724433703</v>
      </c>
      <c r="U5099" s="45" t="s">
        <v>14515</v>
      </c>
      <c r="V5099" t="b">
        <f>FALSE()</f>
        <v>0</v>
      </c>
      <c r="W5099" t="s">
        <v>57</v>
      </c>
      <c r="X5099" t="s">
        <v>57</v>
      </c>
    </row>
    <row r="5100" spans="1:24">
      <c r="A5100" s="43">
        <v>43830</v>
      </c>
      <c r="B5100" t="s">
        <v>14516</v>
      </c>
      <c r="C5100" t="s">
        <v>14517</v>
      </c>
      <c r="D5100" s="44">
        <v>4119313.0869999998</v>
      </c>
      <c r="E5100" s="37">
        <v>4.1193130870000001</v>
      </c>
      <c r="F5100" t="s">
        <v>193</v>
      </c>
      <c r="G5100" t="s">
        <v>194</v>
      </c>
      <c r="H5100" s="45" t="s">
        <v>25</v>
      </c>
      <c r="I5100" t="s">
        <v>195</v>
      </c>
      <c r="J5100" t="s">
        <v>196</v>
      </c>
      <c r="K5100">
        <v>9.5295775527558799</v>
      </c>
      <c r="L5100">
        <v>432266.07519540301</v>
      </c>
      <c r="M5100">
        <v>5.5166086675213597</v>
      </c>
      <c r="N5100">
        <v>2.3846427770983998</v>
      </c>
      <c r="O5100">
        <v>3.4392209168058701</v>
      </c>
      <c r="P5100">
        <v>1.4866585274376101</v>
      </c>
      <c r="Q5100" s="45">
        <v>3.5599788809263901</v>
      </c>
      <c r="R5100" s="45">
        <v>1.5388580986365701</v>
      </c>
      <c r="S5100" s="45">
        <v>3.3598713810307399</v>
      </c>
      <c r="T5100" s="45">
        <v>1.4523584150395199</v>
      </c>
      <c r="U5100" s="45" t="s">
        <v>14518</v>
      </c>
      <c r="V5100" t="b">
        <f>FALSE()</f>
        <v>0</v>
      </c>
      <c r="W5100" t="s">
        <v>57</v>
      </c>
      <c r="X5100" t="s">
        <v>57</v>
      </c>
    </row>
    <row r="5101" spans="1:24">
      <c r="A5101" s="43">
        <v>43830</v>
      </c>
      <c r="B5101" t="s">
        <v>14519</v>
      </c>
      <c r="C5101" t="s">
        <v>14520</v>
      </c>
      <c r="D5101" s="44">
        <v>4543078.6399999997</v>
      </c>
      <c r="E5101" s="37">
        <v>4.5430786400000001</v>
      </c>
      <c r="F5101" t="s">
        <v>99</v>
      </c>
      <c r="G5101" t="s">
        <v>100</v>
      </c>
      <c r="H5101" s="45" t="s">
        <v>25</v>
      </c>
      <c r="I5101" t="s">
        <v>101</v>
      </c>
      <c r="J5101" t="s">
        <v>102</v>
      </c>
      <c r="K5101">
        <v>1.55094185696613</v>
      </c>
      <c r="L5101">
        <v>2929238.52663757</v>
      </c>
      <c r="M5101">
        <v>1.1713537504961</v>
      </c>
      <c r="N5101">
        <v>3.4311745342745801</v>
      </c>
      <c r="O5101">
        <v>1.1787579291661201</v>
      </c>
      <c r="P5101">
        <v>3.4528631396929201</v>
      </c>
      <c r="Q5101" s="45">
        <v>1.25410906642729</v>
      </c>
      <c r="R5101" s="45">
        <v>3.6735845939842902</v>
      </c>
      <c r="S5101" s="45">
        <v>1.2947257076257099</v>
      </c>
      <c r="T5101" s="45">
        <v>3.7925604242053201</v>
      </c>
      <c r="U5101" s="45" t="s">
        <v>14521</v>
      </c>
      <c r="V5101" t="b">
        <f>FALSE()</f>
        <v>0</v>
      </c>
      <c r="W5101" t="s">
        <v>57</v>
      </c>
      <c r="X5101" t="s">
        <v>57</v>
      </c>
    </row>
    <row r="5102" spans="1:24">
      <c r="A5102" s="43">
        <v>43830</v>
      </c>
      <c r="B5102" t="s">
        <v>14522</v>
      </c>
      <c r="C5102" t="s">
        <v>14523</v>
      </c>
      <c r="D5102" s="44">
        <v>13448488.551000001</v>
      </c>
      <c r="E5102" s="37">
        <v>13.448488551000001</v>
      </c>
      <c r="F5102" t="s">
        <v>1426</v>
      </c>
      <c r="G5102" t="s">
        <v>296</v>
      </c>
      <c r="H5102" s="45" t="s">
        <v>25</v>
      </c>
      <c r="I5102" t="s">
        <v>1427</v>
      </c>
      <c r="J5102" t="s">
        <v>298</v>
      </c>
      <c r="K5102">
        <v>2.8810475321210398</v>
      </c>
      <c r="L5102">
        <v>4667916.2356961099</v>
      </c>
      <c r="M5102">
        <v>1.0996419723634201</v>
      </c>
      <c r="N5102">
        <v>5.1330366162481003</v>
      </c>
      <c r="O5102">
        <v>1.1959613249161001</v>
      </c>
      <c r="P5102">
        <v>5.5826472858404896</v>
      </c>
      <c r="Q5102" s="45">
        <v>1.3420759124821</v>
      </c>
      <c r="R5102" s="45">
        <v>6.2646979414118604</v>
      </c>
      <c r="S5102" s="45">
        <v>1.48645449668074</v>
      </c>
      <c r="T5102" s="45">
        <v>6.9386450786795102</v>
      </c>
      <c r="U5102" s="45" t="s">
        <v>14524</v>
      </c>
      <c r="V5102" t="b">
        <f>FALSE()</f>
        <v>0</v>
      </c>
      <c r="W5102" t="s">
        <v>57</v>
      </c>
      <c r="X5102" t="s">
        <v>57</v>
      </c>
    </row>
    <row r="5103" spans="1:24">
      <c r="A5103" s="43">
        <v>43830</v>
      </c>
      <c r="B5103" t="s">
        <v>14525</v>
      </c>
      <c r="C5103" t="s">
        <v>14526</v>
      </c>
      <c r="D5103" s="44">
        <v>1043770.134</v>
      </c>
      <c r="E5103" s="37">
        <v>1.0437701340000001</v>
      </c>
      <c r="F5103" t="s">
        <v>60</v>
      </c>
      <c r="G5103" t="s">
        <v>61</v>
      </c>
      <c r="H5103" s="45" t="s">
        <v>25</v>
      </c>
      <c r="I5103" t="s">
        <v>62</v>
      </c>
      <c r="J5103" t="s">
        <v>63</v>
      </c>
      <c r="K5103">
        <v>231.73934679999999</v>
      </c>
      <c r="L5103">
        <v>4504.0695437051299</v>
      </c>
      <c r="M5103">
        <v>143.53744130000001</v>
      </c>
      <c r="N5103">
        <v>0.64650261774069195</v>
      </c>
      <c r="O5103">
        <v>174.9931</v>
      </c>
      <c r="P5103">
        <v>0.78818109206854603</v>
      </c>
      <c r="Q5103" s="45">
        <v>199.1065725</v>
      </c>
      <c r="R5103" s="45">
        <v>0.89678984914876703</v>
      </c>
      <c r="S5103" s="45">
        <v>243.04539009999999</v>
      </c>
      <c r="T5103" s="45">
        <v>1.0946933392873399</v>
      </c>
      <c r="U5103" s="45" t="s">
        <v>14527</v>
      </c>
      <c r="V5103" t="b">
        <f>FALSE()</f>
        <v>0</v>
      </c>
      <c r="W5103" t="s">
        <v>57</v>
      </c>
      <c r="X5103" t="s">
        <v>57</v>
      </c>
    </row>
    <row r="5104" spans="1:24">
      <c r="A5104" s="43">
        <v>43830</v>
      </c>
      <c r="B5104" t="s">
        <v>14528</v>
      </c>
      <c r="C5104" t="s">
        <v>14529</v>
      </c>
      <c r="D5104" s="44">
        <v>161377788.50600001</v>
      </c>
      <c r="E5104" s="37">
        <v>161.377788506</v>
      </c>
      <c r="F5104" t="s">
        <v>242</v>
      </c>
      <c r="G5104" t="s">
        <v>53</v>
      </c>
      <c r="H5104" s="45" t="s">
        <v>25</v>
      </c>
      <c r="I5104" t="s">
        <v>243</v>
      </c>
      <c r="J5104" t="s">
        <v>55</v>
      </c>
      <c r="K5104">
        <v>289.80353220000001</v>
      </c>
      <c r="L5104">
        <v>556852.38644582697</v>
      </c>
      <c r="M5104">
        <v>249.84225950000001</v>
      </c>
      <c r="N5104">
        <v>139.125258437593</v>
      </c>
      <c r="O5104">
        <v>257.14012000000002</v>
      </c>
      <c r="P5104">
        <v>143.189089472966</v>
      </c>
      <c r="Q5104" s="45">
        <v>294.41796299999999</v>
      </c>
      <c r="R5104" s="45">
        <v>163.94734530906899</v>
      </c>
      <c r="S5104" s="45">
        <v>316.50296630000003</v>
      </c>
      <c r="T5104" s="45">
        <v>176.245432101338</v>
      </c>
      <c r="U5104" s="45" t="s">
        <v>14530</v>
      </c>
      <c r="V5104" t="b">
        <f>FALSE()</f>
        <v>0</v>
      </c>
      <c r="W5104" t="s">
        <v>57</v>
      </c>
      <c r="X5104" t="s">
        <v>57</v>
      </c>
    </row>
    <row r="5105" spans="1:24">
      <c r="A5105" s="43">
        <v>43830</v>
      </c>
      <c r="B5105" t="s">
        <v>14531</v>
      </c>
      <c r="C5105" t="s">
        <v>14532</v>
      </c>
      <c r="D5105" s="44">
        <v>2450092.0260000001</v>
      </c>
      <c r="E5105" s="37">
        <v>2.4500920260000001</v>
      </c>
      <c r="F5105" t="s">
        <v>154</v>
      </c>
      <c r="G5105" t="s">
        <v>155</v>
      </c>
      <c r="H5105" s="45" t="s">
        <v>25</v>
      </c>
      <c r="I5105" t="s">
        <v>156</v>
      </c>
      <c r="J5105" t="s">
        <v>157</v>
      </c>
      <c r="K5105">
        <v>24.3498144405659</v>
      </c>
      <c r="L5105">
        <v>100620.56250902</v>
      </c>
      <c r="M5105">
        <v>15.0483983939537</v>
      </c>
      <c r="N5105">
        <v>1.51417831125946</v>
      </c>
      <c r="O5105">
        <v>18.6517288198642</v>
      </c>
      <c r="P5105">
        <v>1.87674744562044</v>
      </c>
      <c r="Q5105" s="45">
        <v>20.242048997772802</v>
      </c>
      <c r="R5105" s="45">
        <v>2.0367663564910399</v>
      </c>
      <c r="S5105" s="45">
        <v>21.059791550083901</v>
      </c>
      <c r="T5105" s="45">
        <v>2.1190480720921498</v>
      </c>
      <c r="U5105" s="45" t="s">
        <v>14533</v>
      </c>
      <c r="V5105" t="b">
        <f>FALSE()</f>
        <v>0</v>
      </c>
      <c r="W5105" t="s">
        <v>57</v>
      </c>
      <c r="X5105" t="s">
        <v>57</v>
      </c>
    </row>
    <row r="5106" spans="1:24">
      <c r="A5106" s="43">
        <v>43830</v>
      </c>
      <c r="B5106" t="s">
        <v>14534</v>
      </c>
      <c r="C5106" t="s">
        <v>14535</v>
      </c>
      <c r="D5106" s="44">
        <v>17268273.857999999</v>
      </c>
      <c r="E5106" s="37">
        <v>17.268273858000001</v>
      </c>
      <c r="F5106" t="s">
        <v>2678</v>
      </c>
      <c r="G5106" t="s">
        <v>90</v>
      </c>
      <c r="H5106" s="45" t="s">
        <v>25</v>
      </c>
      <c r="I5106" t="s">
        <v>2679</v>
      </c>
      <c r="J5106" t="s">
        <v>92</v>
      </c>
      <c r="K5106">
        <v>63.809836285230197</v>
      </c>
      <c r="L5106">
        <v>270620.877019818</v>
      </c>
      <c r="M5106">
        <v>51.546239012557102</v>
      </c>
      <c r="N5106">
        <v>13.949488408651399</v>
      </c>
      <c r="O5106">
        <v>61.835405078597297</v>
      </c>
      <c r="P5106">
        <v>16.733951553245699</v>
      </c>
      <c r="Q5106" s="45">
        <v>63.670676427113399</v>
      </c>
      <c r="R5106" s="45">
        <v>17.230614295150499</v>
      </c>
      <c r="S5106" s="45">
        <v>66.139467602822705</v>
      </c>
      <c r="T5106" s="45">
        <v>17.898720728299701</v>
      </c>
      <c r="U5106" s="45" t="s">
        <v>14536</v>
      </c>
      <c r="V5106" t="b">
        <f>FALSE()</f>
        <v>0</v>
      </c>
      <c r="W5106" t="s">
        <v>57</v>
      </c>
      <c r="X5106" t="s">
        <v>57</v>
      </c>
    </row>
    <row r="5107" spans="1:24">
      <c r="A5107" s="43">
        <v>43830</v>
      </c>
      <c r="B5107" t="s">
        <v>14537</v>
      </c>
      <c r="C5107" t="s">
        <v>14538</v>
      </c>
      <c r="D5107" s="44">
        <v>7933455.3870000001</v>
      </c>
      <c r="E5107" s="37">
        <v>7.9334553870000004</v>
      </c>
      <c r="F5107" t="s">
        <v>1369</v>
      </c>
      <c r="G5107" t="s">
        <v>121</v>
      </c>
      <c r="H5107" s="45" t="s">
        <v>25</v>
      </c>
      <c r="I5107" t="s">
        <v>1370</v>
      </c>
      <c r="J5107" t="s">
        <v>123</v>
      </c>
      <c r="K5107">
        <v>12.04</v>
      </c>
      <c r="L5107">
        <v>658924.86602990003</v>
      </c>
      <c r="M5107">
        <v>4.1040000000000001</v>
      </c>
      <c r="N5107">
        <v>2.7042276501867102</v>
      </c>
      <c r="O5107">
        <v>4.7679999999999998</v>
      </c>
      <c r="P5107">
        <v>3.1417537612305599</v>
      </c>
      <c r="Q5107" s="45">
        <v>5.44</v>
      </c>
      <c r="R5107" s="45">
        <v>3.5845512712026601</v>
      </c>
      <c r="S5107" s="45">
        <v>5.8</v>
      </c>
      <c r="T5107" s="45">
        <v>3.8217642229734201</v>
      </c>
      <c r="U5107" s="45" t="s">
        <v>14539</v>
      </c>
      <c r="V5107" t="b">
        <f>FALSE()</f>
        <v>0</v>
      </c>
      <c r="W5107" t="s">
        <v>57</v>
      </c>
      <c r="X5107" t="s">
        <v>57</v>
      </c>
    </row>
    <row r="5108" spans="1:24">
      <c r="A5108" s="43">
        <v>43830</v>
      </c>
      <c r="B5108" t="s">
        <v>14540</v>
      </c>
      <c r="C5108" t="s">
        <v>14541</v>
      </c>
      <c r="D5108" s="44">
        <v>5607491.1109999996</v>
      </c>
      <c r="E5108" s="37">
        <v>5.6074911109999999</v>
      </c>
      <c r="F5108" t="s">
        <v>1357</v>
      </c>
      <c r="G5108" t="s">
        <v>226</v>
      </c>
      <c r="H5108" s="45" t="s">
        <v>25</v>
      </c>
      <c r="I5108" t="s">
        <v>1358</v>
      </c>
      <c r="J5108" t="s">
        <v>228</v>
      </c>
      <c r="K5108">
        <v>1.52302926829268</v>
      </c>
      <c r="L5108">
        <v>3681801.28099968</v>
      </c>
      <c r="M5108">
        <v>1.48568358293522</v>
      </c>
      <c r="N5108">
        <v>5.46999171881109</v>
      </c>
      <c r="O5108">
        <v>1.48332507612117</v>
      </c>
      <c r="P5108">
        <v>5.4613081654018796</v>
      </c>
      <c r="Q5108" s="45">
        <v>1.53808289353136</v>
      </c>
      <c r="R5108" s="45">
        <v>5.6629155676874596</v>
      </c>
      <c r="S5108" s="45">
        <v>1.68495189801553</v>
      </c>
      <c r="T5108" s="45">
        <v>6.2036580565364297</v>
      </c>
      <c r="U5108" s="45" t="s">
        <v>14542</v>
      </c>
      <c r="V5108" t="b">
        <f>FALSE()</f>
        <v>0</v>
      </c>
      <c r="W5108" t="s">
        <v>57</v>
      </c>
      <c r="X5108" t="s">
        <v>57</v>
      </c>
    </row>
    <row r="5109" spans="1:24">
      <c r="A5109" s="43">
        <v>43830</v>
      </c>
      <c r="B5109" t="s">
        <v>14543</v>
      </c>
      <c r="C5109" t="s">
        <v>14544</v>
      </c>
      <c r="D5109" s="44">
        <v>475862.538</v>
      </c>
      <c r="E5109" s="37">
        <v>0.475862538</v>
      </c>
      <c r="F5109" t="s">
        <v>404</v>
      </c>
      <c r="G5109" t="s">
        <v>405</v>
      </c>
      <c r="H5109" s="45" t="s">
        <v>25</v>
      </c>
      <c r="I5109" t="s">
        <v>406</v>
      </c>
      <c r="J5109" t="s">
        <v>407</v>
      </c>
      <c r="K5109">
        <v>3.14622063113233</v>
      </c>
      <c r="L5109">
        <v>151248.94080576199</v>
      </c>
      <c r="M5109">
        <v>1.4261474866913599</v>
      </c>
      <c r="N5109">
        <v>0.21570329679486699</v>
      </c>
      <c r="O5109">
        <v>1.6551373435326799</v>
      </c>
      <c r="P5109">
        <v>0.25033777009738001</v>
      </c>
      <c r="Q5109" s="45">
        <v>1.5173774078945801</v>
      </c>
      <c r="R5109" s="45">
        <v>0.22950172574664701</v>
      </c>
      <c r="S5109" s="45">
        <v>1.62983309098592</v>
      </c>
      <c r="T5109" s="45">
        <v>0.24651052870180101</v>
      </c>
      <c r="U5109" s="45" t="s">
        <v>14545</v>
      </c>
      <c r="V5109" t="b">
        <f>FALSE()</f>
        <v>0</v>
      </c>
      <c r="W5109" t="s">
        <v>57</v>
      </c>
      <c r="X5109" t="s">
        <v>57</v>
      </c>
    </row>
    <row r="5110" spans="1:24">
      <c r="A5110" s="43">
        <v>43830</v>
      </c>
      <c r="B5110" t="s">
        <v>14546</v>
      </c>
      <c r="C5110" t="s">
        <v>14547</v>
      </c>
      <c r="D5110" s="44">
        <v>140503.16</v>
      </c>
      <c r="E5110" s="37">
        <v>0.14050315999999999</v>
      </c>
      <c r="F5110" t="s">
        <v>1948</v>
      </c>
      <c r="G5110" t="s">
        <v>68</v>
      </c>
      <c r="H5110" s="45" t="s">
        <v>25</v>
      </c>
      <c r="I5110" t="s">
        <v>1949</v>
      </c>
      <c r="J5110" t="s">
        <v>70</v>
      </c>
      <c r="K5110">
        <v>0.83870338735844197</v>
      </c>
      <c r="L5110">
        <v>167524.25484118401</v>
      </c>
      <c r="M5110">
        <v>0.810589433464176</v>
      </c>
      <c r="N5110">
        <v>0.135793390823224</v>
      </c>
      <c r="O5110">
        <v>0.65561857417240998</v>
      </c>
      <c r="P5110">
        <v>0.10983201309827299</v>
      </c>
      <c r="Q5110" s="45">
        <v>0.70274156019967804</v>
      </c>
      <c r="R5110" s="45">
        <v>0.11772625621838199</v>
      </c>
      <c r="S5110" s="45">
        <v>0.68467591611946599</v>
      </c>
      <c r="T5110" s="45">
        <v>0.114699822655619</v>
      </c>
      <c r="U5110" s="45" t="s">
        <v>14548</v>
      </c>
      <c r="V5110" t="b">
        <f>FALSE()</f>
        <v>0</v>
      </c>
      <c r="W5110" t="s">
        <v>57</v>
      </c>
      <c r="X5110" t="s">
        <v>57</v>
      </c>
    </row>
    <row r="5111" spans="1:24">
      <c r="A5111" s="43">
        <v>43830</v>
      </c>
      <c r="B5111" t="s">
        <v>14549</v>
      </c>
      <c r="C5111" t="s">
        <v>14550</v>
      </c>
      <c r="D5111" s="44">
        <v>66932.824999999997</v>
      </c>
      <c r="E5111" s="37">
        <v>6.6932825000000001E-2</v>
      </c>
      <c r="F5111" t="s">
        <v>662</v>
      </c>
      <c r="G5111" t="s">
        <v>662</v>
      </c>
      <c r="H5111" s="45" t="s">
        <v>25</v>
      </c>
      <c r="I5111" t="s">
        <v>663</v>
      </c>
      <c r="J5111" t="s">
        <v>664</v>
      </c>
      <c r="K5111">
        <v>0.32865368421052599</v>
      </c>
      <c r="L5111">
        <v>203657.61351734801</v>
      </c>
      <c r="M5111">
        <v>0.27064778448819798</v>
      </c>
      <c r="N5111">
        <v>5.5119481892624098E-2</v>
      </c>
      <c r="O5111">
        <v>0.27958572018372302</v>
      </c>
      <c r="P5111">
        <v>5.6939760546146197E-2</v>
      </c>
      <c r="Q5111" s="45">
        <v>0.284081770907261</v>
      </c>
      <c r="R5111" s="45">
        <v>5.7855415506754902E-2</v>
      </c>
      <c r="S5111" s="45">
        <v>0.28479738587391301</v>
      </c>
      <c r="T5111" s="45">
        <v>5.8001155943060503E-2</v>
      </c>
      <c r="U5111" s="45" t="s">
        <v>14551</v>
      </c>
      <c r="V5111" t="b">
        <f>FALSE()</f>
        <v>0</v>
      </c>
      <c r="W5111" t="s">
        <v>57</v>
      </c>
      <c r="X5111" t="s">
        <v>57</v>
      </c>
    </row>
    <row r="5112" spans="1:24">
      <c r="A5112" s="43">
        <v>43830</v>
      </c>
      <c r="B5112" t="s">
        <v>14552</v>
      </c>
      <c r="C5112" t="s">
        <v>14553</v>
      </c>
      <c r="D5112" s="44">
        <v>286295.58899999998</v>
      </c>
      <c r="E5112" s="37">
        <v>0.28629558900000002</v>
      </c>
      <c r="F5112" t="s">
        <v>83</v>
      </c>
      <c r="G5112" t="s">
        <v>83</v>
      </c>
      <c r="H5112" s="45" t="s">
        <v>25</v>
      </c>
      <c r="I5112" t="s">
        <v>84</v>
      </c>
      <c r="J5112" t="s">
        <v>85</v>
      </c>
      <c r="K5112">
        <v>0.44975876928380598</v>
      </c>
      <c r="L5112">
        <v>636553.65620974102</v>
      </c>
      <c r="M5112">
        <v>0.59101875187733299</v>
      </c>
      <c r="N5112">
        <v>0.37621514739603401</v>
      </c>
      <c r="O5112">
        <v>0.63000847361879997</v>
      </c>
      <c r="P5112">
        <v>0.40103419732516499</v>
      </c>
      <c r="Q5112" s="45">
        <v>0.94305059649716605</v>
      </c>
      <c r="R5112" s="45">
        <v>0.60030230519104799</v>
      </c>
      <c r="S5112" s="45">
        <v>0.79031162889218398</v>
      </c>
      <c r="T5112" s="45">
        <v>0.50307575691639494</v>
      </c>
      <c r="U5112" s="45" t="s">
        <v>14554</v>
      </c>
      <c r="V5112" t="b">
        <f>FALSE()</f>
        <v>0</v>
      </c>
      <c r="W5112" t="s">
        <v>57</v>
      </c>
      <c r="X5112" t="s">
        <v>57</v>
      </c>
    </row>
    <row r="5113" spans="1:24">
      <c r="A5113" s="43">
        <v>43830</v>
      </c>
      <c r="B5113" t="s">
        <v>14555</v>
      </c>
      <c r="C5113" t="s">
        <v>14556</v>
      </c>
      <c r="D5113" s="44">
        <v>133602.443</v>
      </c>
      <c r="E5113" s="37">
        <v>0.13360244299999999</v>
      </c>
      <c r="F5113" t="s">
        <v>485</v>
      </c>
      <c r="G5113" t="s">
        <v>486</v>
      </c>
      <c r="H5113" s="45" t="s">
        <v>25</v>
      </c>
      <c r="I5113" t="s">
        <v>487</v>
      </c>
      <c r="J5113" t="s">
        <v>488</v>
      </c>
      <c r="K5113">
        <v>1.5132909017782801</v>
      </c>
      <c r="L5113">
        <v>88286.028048541601</v>
      </c>
      <c r="M5113">
        <v>2.2796437572411401</v>
      </c>
      <c r="N5113">
        <v>0.20126069269247401</v>
      </c>
      <c r="O5113">
        <v>1.82984168455542</v>
      </c>
      <c r="P5113">
        <v>0.16154945428705</v>
      </c>
      <c r="Q5113" s="45">
        <v>2.0783484220323198</v>
      </c>
      <c r="R5113" s="45">
        <v>0.18348912708218801</v>
      </c>
      <c r="S5113" s="45">
        <v>2.00707854268164</v>
      </c>
      <c r="T5113" s="45">
        <v>0.17719699251481699</v>
      </c>
      <c r="U5113" s="45" t="s">
        <v>14557</v>
      </c>
      <c r="V5113" t="b">
        <f>FALSE()</f>
        <v>0</v>
      </c>
      <c r="W5113" t="s">
        <v>57</v>
      </c>
      <c r="X5113" t="s">
        <v>57</v>
      </c>
    </row>
    <row r="5114" spans="1:24">
      <c r="A5114" s="43">
        <v>43830</v>
      </c>
      <c r="B5114" t="s">
        <v>14558</v>
      </c>
      <c r="C5114" t="s">
        <v>14559</v>
      </c>
      <c r="D5114" s="44">
        <v>175744.149</v>
      </c>
      <c r="E5114" s="37">
        <v>0.17574414899999999</v>
      </c>
      <c r="F5114" t="s">
        <v>142</v>
      </c>
      <c r="G5114" t="s">
        <v>142</v>
      </c>
      <c r="H5114" s="45" t="s">
        <v>25</v>
      </c>
      <c r="I5114" t="s">
        <v>143</v>
      </c>
      <c r="J5114" t="s">
        <v>144</v>
      </c>
      <c r="K5114">
        <v>2.0873419805222801</v>
      </c>
      <c r="L5114">
        <v>84195.187295579904</v>
      </c>
      <c r="M5114">
        <v>1.8549289831647899</v>
      </c>
      <c r="N5114">
        <v>0.15617609315755901</v>
      </c>
      <c r="O5114">
        <v>1.7069132018980899</v>
      </c>
      <c r="P5114">
        <v>0.143713876731108</v>
      </c>
      <c r="Q5114" s="45">
        <v>1.7289260935781401</v>
      </c>
      <c r="R5114" s="45">
        <v>0.145567256269027</v>
      </c>
      <c r="S5114" s="45">
        <v>1.7371206100402501</v>
      </c>
      <c r="T5114" s="45">
        <v>0.146257195117351</v>
      </c>
      <c r="U5114" s="45" t="s">
        <v>14560</v>
      </c>
      <c r="V5114" t="b">
        <f>FALSE()</f>
        <v>0</v>
      </c>
      <c r="W5114" t="s">
        <v>57</v>
      </c>
      <c r="X5114" t="s">
        <v>57</v>
      </c>
    </row>
    <row r="5115" spans="1:24">
      <c r="A5115" s="43">
        <v>43830</v>
      </c>
      <c r="B5115" t="s">
        <v>14561</v>
      </c>
      <c r="C5115" t="s">
        <v>14562</v>
      </c>
      <c r="D5115" s="44">
        <v>1358410.058</v>
      </c>
      <c r="E5115" s="37">
        <v>1.358410058</v>
      </c>
      <c r="F5115" t="s">
        <v>404</v>
      </c>
      <c r="G5115" t="s">
        <v>405</v>
      </c>
      <c r="H5115" s="45" t="s">
        <v>25</v>
      </c>
      <c r="I5115" t="s">
        <v>406</v>
      </c>
      <c r="J5115" t="s">
        <v>407</v>
      </c>
      <c r="K5115">
        <v>0.67906492939666196</v>
      </c>
      <c r="L5115">
        <v>2000412.6250591699</v>
      </c>
      <c r="M5115">
        <v>0.58736327697438695</v>
      </c>
      <c r="N5115">
        <v>1.1749689147556901</v>
      </c>
      <c r="O5115">
        <v>0.67498309851886196</v>
      </c>
      <c r="P5115">
        <v>1.35024471197869</v>
      </c>
      <c r="Q5115" s="45">
        <v>0.92118565879969605</v>
      </c>
      <c r="R5115" s="45">
        <v>1.8427514218863701</v>
      </c>
      <c r="S5115" s="45">
        <v>0.90324861293902103</v>
      </c>
      <c r="T5115" s="45">
        <v>1.80686992889041</v>
      </c>
      <c r="U5115" s="45" t="s">
        <v>14563</v>
      </c>
      <c r="V5115" t="b">
        <f>FALSE()</f>
        <v>0</v>
      </c>
      <c r="W5115" t="s">
        <v>57</v>
      </c>
      <c r="X5115" t="s">
        <v>57</v>
      </c>
    </row>
    <row r="5116" spans="1:24">
      <c r="A5116" s="43">
        <v>43830</v>
      </c>
      <c r="B5116" t="s">
        <v>14564</v>
      </c>
      <c r="C5116" t="s">
        <v>14565</v>
      </c>
      <c r="D5116" s="44">
        <v>449579.96899999998</v>
      </c>
      <c r="E5116" s="37">
        <v>0.44957996900000002</v>
      </c>
      <c r="F5116" t="s">
        <v>607</v>
      </c>
      <c r="G5116" t="s">
        <v>121</v>
      </c>
      <c r="H5116" s="45" t="s">
        <v>25</v>
      </c>
      <c r="I5116" t="s">
        <v>608</v>
      </c>
      <c r="J5116" t="s">
        <v>123</v>
      </c>
      <c r="K5116">
        <v>3.8671565974317001</v>
      </c>
      <c r="L5116">
        <v>116255.951284357</v>
      </c>
      <c r="M5116">
        <v>3.4706360905697098</v>
      </c>
      <c r="N5116">
        <v>0.40348210027100401</v>
      </c>
      <c r="O5116">
        <v>2.3625317760705</v>
      </c>
      <c r="P5116">
        <v>0.27465837906659801</v>
      </c>
      <c r="Q5116" s="45">
        <v>2.4979150097301002</v>
      </c>
      <c r="R5116" s="45">
        <v>0.29039748568364698</v>
      </c>
      <c r="S5116" s="45">
        <v>2.3670224528701498</v>
      </c>
      <c r="T5116" s="45">
        <v>0.275180446969852</v>
      </c>
      <c r="U5116" s="45" t="s">
        <v>14566</v>
      </c>
      <c r="V5116" t="b">
        <f>FALSE()</f>
        <v>0</v>
      </c>
      <c r="W5116" t="s">
        <v>57</v>
      </c>
      <c r="X5116" t="s">
        <v>57</v>
      </c>
    </row>
    <row r="5117" spans="1:24">
      <c r="A5117" s="43">
        <v>43830</v>
      </c>
      <c r="B5117" t="s">
        <v>14567</v>
      </c>
      <c r="C5117" t="s">
        <v>14568</v>
      </c>
      <c r="D5117" s="44">
        <v>2563490.0809999998</v>
      </c>
      <c r="E5117" s="37">
        <v>2.5634900809999999</v>
      </c>
      <c r="F5117" t="s">
        <v>446</v>
      </c>
      <c r="G5117" t="s">
        <v>61</v>
      </c>
      <c r="H5117" s="45" t="s">
        <v>25</v>
      </c>
      <c r="I5117" t="s">
        <v>447</v>
      </c>
      <c r="J5117" t="s">
        <v>63</v>
      </c>
      <c r="K5117" t="s">
        <v>124</v>
      </c>
      <c r="L5117" t="e">
        <f>#VALUE!</f>
        <v>#VALUE!</v>
      </c>
      <c r="M5117" t="s">
        <v>124</v>
      </c>
      <c r="N5117" t="e">
        <f>#VALUE!</f>
        <v>#VALUE!</v>
      </c>
      <c r="O5117" t="s">
        <v>124</v>
      </c>
      <c r="P5117" t="e">
        <f>#VALUE!</f>
        <v>#VALUE!</v>
      </c>
      <c r="Q5117" s="45" t="s">
        <v>124</v>
      </c>
      <c r="R5117" s="45" t="e">
        <f>#VALUE!</f>
        <v>#VALUE!</v>
      </c>
      <c r="S5117" s="45" t="s">
        <v>124</v>
      </c>
      <c r="T5117" s="45" t="e">
        <f>#VALUE!</f>
        <v>#VALUE!</v>
      </c>
      <c r="U5117" s="45" t="s">
        <v>14569</v>
      </c>
      <c r="V5117" t="b">
        <f>TRUE()</f>
        <v>1</v>
      </c>
      <c r="W5117" t="s">
        <v>57</v>
      </c>
      <c r="X5117" t="s">
        <v>57</v>
      </c>
    </row>
    <row r="5118" spans="1:24">
      <c r="A5118" s="43">
        <v>43830</v>
      </c>
      <c r="B5118" t="s">
        <v>14570</v>
      </c>
      <c r="C5118" t="s">
        <v>14571</v>
      </c>
      <c r="D5118" s="44">
        <v>10193172.843</v>
      </c>
      <c r="E5118" s="37">
        <v>10.193172842999999</v>
      </c>
      <c r="F5118" t="s">
        <v>193</v>
      </c>
      <c r="G5118" t="s">
        <v>194</v>
      </c>
      <c r="H5118" s="45" t="s">
        <v>25</v>
      </c>
      <c r="I5118" t="s">
        <v>195</v>
      </c>
      <c r="J5118" t="s">
        <v>196</v>
      </c>
      <c r="K5118">
        <v>119.22381900000001</v>
      </c>
      <c r="L5118">
        <v>85496.110831678699</v>
      </c>
      <c r="M5118">
        <v>103.4607216</v>
      </c>
      <c r="N5118">
        <v>8.8454893206390501</v>
      </c>
      <c r="O5118">
        <v>117.41764999999999</v>
      </c>
      <c r="P5118">
        <v>10.038752417995299</v>
      </c>
      <c r="Q5118" s="45">
        <v>119.12311800000001</v>
      </c>
      <c r="R5118" s="45">
        <v>10.1845632991431</v>
      </c>
      <c r="S5118" s="45">
        <v>115.4320147</v>
      </c>
      <c r="T5118" s="45">
        <v>9.8689883223151593</v>
      </c>
      <c r="U5118" s="45" t="s">
        <v>14572</v>
      </c>
      <c r="V5118" t="b">
        <f>FALSE()</f>
        <v>0</v>
      </c>
      <c r="W5118" t="s">
        <v>57</v>
      </c>
      <c r="X5118" t="s">
        <v>57</v>
      </c>
    </row>
    <row r="5119" spans="1:24">
      <c r="A5119" s="43">
        <v>43830</v>
      </c>
      <c r="B5119" t="s">
        <v>14573</v>
      </c>
      <c r="C5119" t="s">
        <v>14574</v>
      </c>
      <c r="D5119" s="44">
        <v>5807224.6050000004</v>
      </c>
      <c r="E5119" s="37">
        <v>5.807224605</v>
      </c>
      <c r="F5119" t="s">
        <v>382</v>
      </c>
      <c r="G5119" t="s">
        <v>383</v>
      </c>
      <c r="H5119" s="45" t="s">
        <v>25</v>
      </c>
      <c r="I5119" t="s">
        <v>384</v>
      </c>
      <c r="J5119" t="s">
        <v>385</v>
      </c>
      <c r="K5119">
        <v>13.432184668815299</v>
      </c>
      <c r="L5119">
        <v>432336.56684919499</v>
      </c>
      <c r="M5119">
        <v>8.2352637159871094</v>
      </c>
      <c r="N5119">
        <v>3.56040564206761</v>
      </c>
      <c r="O5119">
        <v>9.4023329334872905</v>
      </c>
      <c r="P5119">
        <v>4.06497234083702</v>
      </c>
      <c r="Q5119" s="45">
        <v>8.6179758910350692</v>
      </c>
      <c r="R5119" s="45">
        <v>3.7258661099192398</v>
      </c>
      <c r="S5119" s="45">
        <v>8.7074844568983192</v>
      </c>
      <c r="T5119" s="45">
        <v>3.76456393598815</v>
      </c>
      <c r="U5119" s="45" t="s">
        <v>14575</v>
      </c>
      <c r="V5119" t="b">
        <f>FALSE()</f>
        <v>0</v>
      </c>
      <c r="W5119" t="s">
        <v>57</v>
      </c>
      <c r="X5119" t="s">
        <v>57</v>
      </c>
    </row>
    <row r="5120" spans="1:24">
      <c r="A5120" s="43">
        <v>43830</v>
      </c>
      <c r="B5120" t="s">
        <v>14576</v>
      </c>
      <c r="C5120" t="s">
        <v>14577</v>
      </c>
      <c r="D5120" s="44">
        <v>5313679.8899999997</v>
      </c>
      <c r="E5120" s="37">
        <v>5.3136798900000004</v>
      </c>
      <c r="F5120" t="s">
        <v>497</v>
      </c>
      <c r="G5120" t="s">
        <v>498</v>
      </c>
      <c r="H5120" s="45" t="s">
        <v>25</v>
      </c>
      <c r="I5120" t="s">
        <v>499</v>
      </c>
      <c r="J5120" t="s">
        <v>500</v>
      </c>
      <c r="K5120" t="s">
        <v>124</v>
      </c>
      <c r="L5120" t="e">
        <f>#VALUE!</f>
        <v>#VALUE!</v>
      </c>
      <c r="M5120" t="s">
        <v>124</v>
      </c>
      <c r="N5120" t="e">
        <f>#VALUE!</f>
        <v>#VALUE!</v>
      </c>
      <c r="O5120" t="s">
        <v>124</v>
      </c>
      <c r="P5120" t="e">
        <f>#VALUE!</f>
        <v>#VALUE!</v>
      </c>
      <c r="Q5120" s="45" t="s">
        <v>124</v>
      </c>
      <c r="R5120" s="45" t="e">
        <f>#VALUE!</f>
        <v>#VALUE!</v>
      </c>
      <c r="S5120" s="45" t="s">
        <v>124</v>
      </c>
      <c r="T5120" s="45" t="e">
        <f>#VALUE!</f>
        <v>#VALUE!</v>
      </c>
      <c r="U5120" s="45" t="s">
        <v>14578</v>
      </c>
      <c r="V5120" t="b">
        <f>TRUE()</f>
        <v>1</v>
      </c>
      <c r="W5120" t="s">
        <v>57</v>
      </c>
      <c r="X5120" t="s">
        <v>57</v>
      </c>
    </row>
    <row r="5121" spans="1:24">
      <c r="A5121" s="43">
        <v>43830</v>
      </c>
      <c r="B5121" t="s">
        <v>14579</v>
      </c>
      <c r="C5121" t="s">
        <v>14580</v>
      </c>
      <c r="D5121" s="44">
        <v>18335853.010000002</v>
      </c>
      <c r="E5121" s="37">
        <v>18.335853010000001</v>
      </c>
      <c r="F5121" t="s">
        <v>497</v>
      </c>
      <c r="G5121" t="s">
        <v>498</v>
      </c>
      <c r="H5121" s="45" t="s">
        <v>25</v>
      </c>
      <c r="I5121" t="s">
        <v>499</v>
      </c>
      <c r="J5121" t="s">
        <v>500</v>
      </c>
      <c r="K5121" t="s">
        <v>124</v>
      </c>
      <c r="L5121" t="e">
        <f>#VALUE!</f>
        <v>#VALUE!</v>
      </c>
      <c r="M5121" t="s">
        <v>124</v>
      </c>
      <c r="N5121" t="e">
        <f>#VALUE!</f>
        <v>#VALUE!</v>
      </c>
      <c r="O5121" t="s">
        <v>124</v>
      </c>
      <c r="P5121" t="e">
        <f>#VALUE!</f>
        <v>#VALUE!</v>
      </c>
      <c r="Q5121" s="45" t="s">
        <v>124</v>
      </c>
      <c r="R5121" s="45" t="e">
        <f>#VALUE!</f>
        <v>#VALUE!</v>
      </c>
      <c r="S5121" s="45" t="s">
        <v>124</v>
      </c>
      <c r="T5121" s="45" t="e">
        <f>#VALUE!</f>
        <v>#VALUE!</v>
      </c>
      <c r="U5121" s="45" t="s">
        <v>14578</v>
      </c>
      <c r="V5121" t="b">
        <f>TRUE()</f>
        <v>1</v>
      </c>
      <c r="W5121" t="s">
        <v>57</v>
      </c>
      <c r="X5121" t="s">
        <v>57</v>
      </c>
    </row>
    <row r="5122" spans="1:24">
      <c r="A5122" s="43">
        <v>43830</v>
      </c>
      <c r="B5122" t="s">
        <v>14581</v>
      </c>
      <c r="C5122" t="s">
        <v>14582</v>
      </c>
      <c r="D5122" s="44">
        <v>3990318.24</v>
      </c>
      <c r="E5122" s="37">
        <v>3.9903182400000001</v>
      </c>
      <c r="F5122" t="s">
        <v>497</v>
      </c>
      <c r="G5122" t="s">
        <v>498</v>
      </c>
      <c r="H5122" s="45" t="s">
        <v>25</v>
      </c>
      <c r="I5122" t="s">
        <v>499</v>
      </c>
      <c r="J5122" t="s">
        <v>500</v>
      </c>
      <c r="K5122" t="s">
        <v>124</v>
      </c>
      <c r="L5122" t="e">
        <f>#VALUE!</f>
        <v>#VALUE!</v>
      </c>
      <c r="M5122" t="s">
        <v>124</v>
      </c>
      <c r="N5122" t="e">
        <f>#VALUE!</f>
        <v>#VALUE!</v>
      </c>
      <c r="O5122" t="s">
        <v>124</v>
      </c>
      <c r="P5122" t="e">
        <f>#VALUE!</f>
        <v>#VALUE!</v>
      </c>
      <c r="Q5122" s="45" t="s">
        <v>124</v>
      </c>
      <c r="R5122" s="45" t="e">
        <f>#VALUE!</f>
        <v>#VALUE!</v>
      </c>
      <c r="S5122" s="45" t="s">
        <v>124</v>
      </c>
      <c r="T5122" s="45" t="e">
        <f>#VALUE!</f>
        <v>#VALUE!</v>
      </c>
      <c r="U5122" s="45" t="s">
        <v>14578</v>
      </c>
      <c r="V5122" t="b">
        <f>TRUE()</f>
        <v>1</v>
      </c>
      <c r="W5122" t="s">
        <v>57</v>
      </c>
      <c r="X5122" t="s">
        <v>57</v>
      </c>
    </row>
    <row r="5123" spans="1:24">
      <c r="A5123" s="43">
        <v>43830</v>
      </c>
      <c r="B5123" t="s">
        <v>14583</v>
      </c>
      <c r="C5123" t="s">
        <v>14584</v>
      </c>
      <c r="D5123" s="44">
        <v>1380505.852</v>
      </c>
      <c r="E5123" s="37">
        <v>1.380505852</v>
      </c>
      <c r="F5123" t="s">
        <v>497</v>
      </c>
      <c r="G5123" t="s">
        <v>498</v>
      </c>
      <c r="H5123" s="45" t="s">
        <v>25</v>
      </c>
      <c r="I5123" t="s">
        <v>499</v>
      </c>
      <c r="J5123" t="s">
        <v>500</v>
      </c>
      <c r="K5123">
        <v>3.4606739099731301</v>
      </c>
      <c r="L5123">
        <v>398912.43379550899</v>
      </c>
      <c r="M5123">
        <v>2.3181143154273798</v>
      </c>
      <c r="N5123">
        <v>0.92472462338334505</v>
      </c>
      <c r="O5123">
        <v>2.16718825654229</v>
      </c>
      <c r="P5123">
        <v>0.86451834191032995</v>
      </c>
      <c r="Q5123" s="45">
        <v>2.2198699969906701</v>
      </c>
      <c r="R5123" s="45">
        <v>0.88553374320917599</v>
      </c>
      <c r="S5123" s="45">
        <v>2.0504372324240201</v>
      </c>
      <c r="T5123" s="45">
        <v>0.81794490673119302</v>
      </c>
      <c r="U5123" s="45" t="s">
        <v>14585</v>
      </c>
      <c r="V5123" t="b">
        <f>FALSE()</f>
        <v>0</v>
      </c>
      <c r="W5123" t="s">
        <v>57</v>
      </c>
      <c r="X5123" t="s">
        <v>57</v>
      </c>
    </row>
    <row r="5124" spans="1:24">
      <c r="A5124" s="43">
        <v>43830</v>
      </c>
      <c r="B5124" t="s">
        <v>14586</v>
      </c>
      <c r="C5124" t="s">
        <v>14587</v>
      </c>
      <c r="D5124" s="44">
        <v>3452583.5529999998</v>
      </c>
      <c r="E5124" s="37">
        <v>3.4525835530000002</v>
      </c>
      <c r="F5124" t="s">
        <v>497</v>
      </c>
      <c r="G5124" t="s">
        <v>498</v>
      </c>
      <c r="H5124" s="45" t="s">
        <v>25</v>
      </c>
      <c r="I5124" t="s">
        <v>499</v>
      </c>
      <c r="J5124" t="s">
        <v>500</v>
      </c>
      <c r="K5124">
        <v>17.0472666</v>
      </c>
      <c r="L5124">
        <v>202530.03804140701</v>
      </c>
      <c r="M5124">
        <v>11.573147799999999</v>
      </c>
      <c r="N5124">
        <v>2.3439100641928201</v>
      </c>
      <c r="O5124">
        <v>11.025472000000001</v>
      </c>
      <c r="P5124">
        <v>2.2329892635844599</v>
      </c>
      <c r="Q5124" s="45">
        <v>10.897204500000001</v>
      </c>
      <c r="R5124" s="45">
        <v>2.2070112419299899</v>
      </c>
      <c r="S5124" s="45">
        <v>10.195771199999999</v>
      </c>
      <c r="T5124" s="45">
        <v>2.0649499289974802</v>
      </c>
      <c r="U5124" s="45" t="s">
        <v>14585</v>
      </c>
      <c r="V5124" t="b">
        <f>FALSE()</f>
        <v>0</v>
      </c>
      <c r="W5124" t="s">
        <v>57</v>
      </c>
      <c r="X5124" t="s">
        <v>57</v>
      </c>
    </row>
    <row r="5125" spans="1:24">
      <c r="A5125" s="43">
        <v>43830</v>
      </c>
      <c r="B5125" t="s">
        <v>14588</v>
      </c>
      <c r="C5125" t="s">
        <v>14589</v>
      </c>
      <c r="D5125" s="44">
        <v>2530143.1740000001</v>
      </c>
      <c r="E5125" s="37">
        <v>2.530143174</v>
      </c>
      <c r="F5125" t="s">
        <v>414</v>
      </c>
      <c r="G5125" t="s">
        <v>415</v>
      </c>
      <c r="H5125" s="45" t="s">
        <v>25</v>
      </c>
      <c r="I5125" t="s">
        <v>416</v>
      </c>
      <c r="J5125" t="s">
        <v>417</v>
      </c>
      <c r="K5125">
        <v>1.7795394608472399</v>
      </c>
      <c r="L5125">
        <v>1421796.6106777999</v>
      </c>
      <c r="M5125">
        <v>1.41658202093823</v>
      </c>
      <c r="N5125">
        <v>2.0140915161170798</v>
      </c>
      <c r="O5125">
        <v>1.51841951798524</v>
      </c>
      <c r="P5125">
        <v>2.15888372425843</v>
      </c>
      <c r="Q5125" s="45">
        <v>1.4810288140186101</v>
      </c>
      <c r="R5125" s="45">
        <v>2.1057217480878201</v>
      </c>
      <c r="S5125" s="45">
        <v>1.5205082191427299</v>
      </c>
      <c r="T5125" s="45">
        <v>2.1618534324848699</v>
      </c>
      <c r="U5125" s="45" t="s">
        <v>14590</v>
      </c>
      <c r="V5125" t="b">
        <f>FALSE()</f>
        <v>0</v>
      </c>
      <c r="W5125" t="s">
        <v>57</v>
      </c>
      <c r="X5125" t="s">
        <v>57</v>
      </c>
    </row>
    <row r="5126" spans="1:24">
      <c r="A5126" s="43">
        <v>43830</v>
      </c>
      <c r="B5126" t="s">
        <v>14209</v>
      </c>
      <c r="C5126" t="s">
        <v>14591</v>
      </c>
      <c r="D5126" s="44">
        <v>303712.15399999998</v>
      </c>
      <c r="E5126" s="37">
        <v>0.30371215400000001</v>
      </c>
      <c r="F5126" t="s">
        <v>124</v>
      </c>
      <c r="G5126" t="s">
        <v>124</v>
      </c>
      <c r="H5126" s="45" t="s">
        <v>25</v>
      </c>
      <c r="I5126" t="s">
        <v>124</v>
      </c>
      <c r="J5126" t="s">
        <v>124</v>
      </c>
      <c r="K5126" t="s">
        <v>124</v>
      </c>
      <c r="L5126" t="e">
        <f>#VALUE!</f>
        <v>#VALUE!</v>
      </c>
      <c r="M5126" t="s">
        <v>124</v>
      </c>
      <c r="N5126" t="e">
        <f>#VALUE!</f>
        <v>#VALUE!</v>
      </c>
      <c r="O5126" t="s">
        <v>124</v>
      </c>
      <c r="P5126" t="e">
        <f>#VALUE!</f>
        <v>#VALUE!</v>
      </c>
      <c r="Q5126" s="45" t="s">
        <v>124</v>
      </c>
      <c r="R5126" s="45" t="e">
        <f>#VALUE!</f>
        <v>#VALUE!</v>
      </c>
      <c r="S5126" s="45" t="s">
        <v>124</v>
      </c>
      <c r="T5126" s="45" t="e">
        <f>#VALUE!</f>
        <v>#VALUE!</v>
      </c>
      <c r="U5126" s="45" t="s">
        <v>124</v>
      </c>
      <c r="V5126" t="b">
        <f>TRUE()</f>
        <v>1</v>
      </c>
      <c r="W5126" t="s">
        <v>57</v>
      </c>
      <c r="X5126" t="s">
        <v>57</v>
      </c>
    </row>
    <row r="5127" spans="1:24">
      <c r="A5127" s="43">
        <v>43830</v>
      </c>
      <c r="B5127" t="s">
        <v>14592</v>
      </c>
      <c r="C5127" t="s">
        <v>14593</v>
      </c>
      <c r="D5127" s="44">
        <v>6355997.6519999998</v>
      </c>
      <c r="E5127" s="37">
        <v>6.3559976520000001</v>
      </c>
      <c r="F5127" t="s">
        <v>287</v>
      </c>
      <c r="G5127" t="s">
        <v>61</v>
      </c>
      <c r="H5127" s="45" t="s">
        <v>25</v>
      </c>
      <c r="I5127" t="s">
        <v>288</v>
      </c>
      <c r="J5127" t="s">
        <v>63</v>
      </c>
      <c r="K5127">
        <v>17.5841363750597</v>
      </c>
      <c r="L5127">
        <v>361462.03125534102</v>
      </c>
      <c r="M5127">
        <v>13.7021121048337</v>
      </c>
      <c r="N5127">
        <v>4.9527932739015803</v>
      </c>
      <c r="O5127">
        <v>15.0681009950711</v>
      </c>
      <c r="P5127">
        <v>5.4465463928390196</v>
      </c>
      <c r="Q5127" s="45">
        <v>16.848428452115801</v>
      </c>
      <c r="R5127" s="45">
        <v>6.0900671717620503</v>
      </c>
      <c r="S5127" s="45">
        <v>17.321570882298101</v>
      </c>
      <c r="T5127" s="45">
        <v>6.2610901956488298</v>
      </c>
      <c r="U5127" s="45" t="s">
        <v>14593</v>
      </c>
      <c r="V5127" t="b">
        <f>FALSE()</f>
        <v>0</v>
      </c>
      <c r="W5127" t="s">
        <v>57</v>
      </c>
      <c r="X5127" t="s">
        <v>57</v>
      </c>
    </row>
    <row r="5128" spans="1:24">
      <c r="A5128" s="43">
        <v>43830</v>
      </c>
      <c r="B5128" t="s">
        <v>14594</v>
      </c>
      <c r="C5128" t="s">
        <v>14595</v>
      </c>
      <c r="D5128" s="44">
        <v>11313081.535</v>
      </c>
      <c r="E5128" s="37">
        <v>11.313081535</v>
      </c>
      <c r="F5128" t="s">
        <v>3711</v>
      </c>
      <c r="G5128" t="s">
        <v>398</v>
      </c>
      <c r="H5128" s="45" t="s">
        <v>25</v>
      </c>
      <c r="I5128" t="s">
        <v>3712</v>
      </c>
      <c r="J5128" t="s">
        <v>400</v>
      </c>
      <c r="K5128">
        <v>14.8524551786966</v>
      </c>
      <c r="L5128">
        <v>761697.73945702601</v>
      </c>
      <c r="M5128">
        <v>12.2237536589321</v>
      </c>
      <c r="N5128">
        <v>9.31080552968813</v>
      </c>
      <c r="O5128">
        <v>11.2379141943106</v>
      </c>
      <c r="P5128">
        <v>8.5598938380184109</v>
      </c>
      <c r="Q5128" s="45">
        <v>11.210097505521601</v>
      </c>
      <c r="R5128" s="45">
        <v>8.5387059290486498</v>
      </c>
      <c r="S5128" s="45">
        <v>11.2401768074304</v>
      </c>
      <c r="T5128" s="45">
        <v>8.5616172653170306</v>
      </c>
      <c r="U5128" s="45" t="s">
        <v>14596</v>
      </c>
      <c r="V5128" t="b">
        <f>FALSE()</f>
        <v>0</v>
      </c>
      <c r="W5128" t="s">
        <v>57</v>
      </c>
      <c r="X5128" t="s">
        <v>57</v>
      </c>
    </row>
    <row r="5129" spans="1:24">
      <c r="A5129" s="43">
        <v>43830</v>
      </c>
      <c r="B5129" t="s">
        <v>14597</v>
      </c>
      <c r="C5129" t="s">
        <v>14598</v>
      </c>
      <c r="D5129" s="44">
        <v>999613.32700000005</v>
      </c>
      <c r="E5129" s="37">
        <v>0.99961332700000005</v>
      </c>
      <c r="F5129" t="s">
        <v>950</v>
      </c>
      <c r="G5129" t="s">
        <v>498</v>
      </c>
      <c r="H5129" s="45" t="s">
        <v>25</v>
      </c>
      <c r="I5129" t="s">
        <v>951</v>
      </c>
      <c r="J5129" t="s">
        <v>500</v>
      </c>
      <c r="K5129" t="s">
        <v>124</v>
      </c>
      <c r="L5129" t="e">
        <f>#VALUE!</f>
        <v>#VALUE!</v>
      </c>
      <c r="M5129" t="s">
        <v>124</v>
      </c>
      <c r="N5129" t="e">
        <f>#VALUE!</f>
        <v>#VALUE!</v>
      </c>
      <c r="O5129" t="s">
        <v>124</v>
      </c>
      <c r="P5129" t="e">
        <f>#VALUE!</f>
        <v>#VALUE!</v>
      </c>
      <c r="Q5129" s="45" t="s">
        <v>124</v>
      </c>
      <c r="R5129" s="45" t="e">
        <f>#VALUE!</f>
        <v>#VALUE!</v>
      </c>
      <c r="S5129" s="45" t="s">
        <v>124</v>
      </c>
      <c r="T5129" s="45" t="e">
        <f>#VALUE!</f>
        <v>#VALUE!</v>
      </c>
      <c r="U5129" s="45" t="s">
        <v>14304</v>
      </c>
      <c r="V5129" t="b">
        <f>TRUE()</f>
        <v>1</v>
      </c>
      <c r="W5129" t="s">
        <v>57</v>
      </c>
      <c r="X5129" t="s">
        <v>57</v>
      </c>
    </row>
    <row r="5130" spans="1:24">
      <c r="A5130" s="43">
        <v>43830</v>
      </c>
      <c r="B5130" t="s">
        <v>14599</v>
      </c>
      <c r="C5130" t="s">
        <v>14600</v>
      </c>
      <c r="D5130" s="44">
        <v>2069757.0430000001</v>
      </c>
      <c r="E5130" s="37">
        <v>2.0697570430000001</v>
      </c>
      <c r="F5130" t="s">
        <v>950</v>
      </c>
      <c r="G5130" t="s">
        <v>498</v>
      </c>
      <c r="H5130" s="45" t="s">
        <v>25</v>
      </c>
      <c r="I5130" t="s">
        <v>951</v>
      </c>
      <c r="J5130" t="s">
        <v>500</v>
      </c>
      <c r="K5130" t="s">
        <v>124</v>
      </c>
      <c r="L5130" t="e">
        <f>#VALUE!</f>
        <v>#VALUE!</v>
      </c>
      <c r="M5130" t="s">
        <v>124</v>
      </c>
      <c r="N5130" t="e">
        <f>#VALUE!</f>
        <v>#VALUE!</v>
      </c>
      <c r="O5130" t="s">
        <v>124</v>
      </c>
      <c r="P5130" t="e">
        <f>#VALUE!</f>
        <v>#VALUE!</v>
      </c>
      <c r="Q5130" s="45" t="s">
        <v>124</v>
      </c>
      <c r="R5130" s="45" t="e">
        <f>#VALUE!</f>
        <v>#VALUE!</v>
      </c>
      <c r="S5130" s="45" t="s">
        <v>124</v>
      </c>
      <c r="T5130" s="45" t="e">
        <f>#VALUE!</f>
        <v>#VALUE!</v>
      </c>
      <c r="U5130" s="45" t="s">
        <v>14304</v>
      </c>
      <c r="V5130" t="b">
        <f>TRUE()</f>
        <v>1</v>
      </c>
      <c r="W5130" t="s">
        <v>57</v>
      </c>
      <c r="X5130" t="s">
        <v>57</v>
      </c>
    </row>
    <row r="5131" spans="1:24">
      <c r="A5131" s="43">
        <v>43830</v>
      </c>
      <c r="B5131" t="s">
        <v>14601</v>
      </c>
      <c r="C5131" t="s">
        <v>14602</v>
      </c>
      <c r="D5131" s="44">
        <v>1522416.882</v>
      </c>
      <c r="E5131" s="37">
        <v>1.5224168819999999</v>
      </c>
      <c r="F5131" t="s">
        <v>950</v>
      </c>
      <c r="G5131" t="s">
        <v>498</v>
      </c>
      <c r="H5131" s="45" t="s">
        <v>25</v>
      </c>
      <c r="I5131" t="s">
        <v>951</v>
      </c>
      <c r="J5131" t="s">
        <v>500</v>
      </c>
      <c r="K5131" t="s">
        <v>124</v>
      </c>
      <c r="L5131" t="e">
        <f>#VALUE!</f>
        <v>#VALUE!</v>
      </c>
      <c r="M5131" t="s">
        <v>124</v>
      </c>
      <c r="N5131" t="e">
        <f>#VALUE!</f>
        <v>#VALUE!</v>
      </c>
      <c r="O5131" t="s">
        <v>124</v>
      </c>
      <c r="P5131" t="e">
        <f>#VALUE!</f>
        <v>#VALUE!</v>
      </c>
      <c r="Q5131" s="45" t="s">
        <v>124</v>
      </c>
      <c r="R5131" s="45" t="e">
        <f>#VALUE!</f>
        <v>#VALUE!</v>
      </c>
      <c r="S5131" s="45" t="s">
        <v>124</v>
      </c>
      <c r="T5131" s="45" t="e">
        <f>#VALUE!</f>
        <v>#VALUE!</v>
      </c>
      <c r="U5131" s="45" t="s">
        <v>14304</v>
      </c>
      <c r="V5131" t="b">
        <f>TRUE()</f>
        <v>1</v>
      </c>
      <c r="W5131" t="s">
        <v>57</v>
      </c>
      <c r="X5131" t="s">
        <v>57</v>
      </c>
    </row>
    <row r="5132" spans="1:24">
      <c r="A5132" s="43">
        <v>43830</v>
      </c>
      <c r="B5132" t="s">
        <v>14603</v>
      </c>
      <c r="C5132" t="s">
        <v>14604</v>
      </c>
      <c r="D5132" s="44">
        <v>2199710.355</v>
      </c>
      <c r="E5132" s="37">
        <v>2.1997103550000001</v>
      </c>
      <c r="F5132" t="s">
        <v>950</v>
      </c>
      <c r="G5132" t="s">
        <v>498</v>
      </c>
      <c r="H5132" s="45" t="s">
        <v>25</v>
      </c>
      <c r="I5132" t="s">
        <v>951</v>
      </c>
      <c r="J5132" t="s">
        <v>500</v>
      </c>
      <c r="K5132" t="s">
        <v>124</v>
      </c>
      <c r="L5132" t="e">
        <f>#VALUE!</f>
        <v>#VALUE!</v>
      </c>
      <c r="M5132" t="s">
        <v>124</v>
      </c>
      <c r="N5132" t="e">
        <f>#VALUE!</f>
        <v>#VALUE!</v>
      </c>
      <c r="O5132" t="s">
        <v>124</v>
      </c>
      <c r="P5132" t="e">
        <f>#VALUE!</f>
        <v>#VALUE!</v>
      </c>
      <c r="Q5132" s="45" t="s">
        <v>124</v>
      </c>
      <c r="R5132" s="45" t="e">
        <f>#VALUE!</f>
        <v>#VALUE!</v>
      </c>
      <c r="S5132" s="45" t="s">
        <v>124</v>
      </c>
      <c r="T5132" s="45" t="e">
        <f>#VALUE!</f>
        <v>#VALUE!</v>
      </c>
      <c r="U5132" s="45" t="s">
        <v>14304</v>
      </c>
      <c r="V5132" t="b">
        <f>TRUE()</f>
        <v>1</v>
      </c>
      <c r="W5132" t="s">
        <v>57</v>
      </c>
      <c r="X5132" t="s">
        <v>57</v>
      </c>
    </row>
    <row r="5133" spans="1:24">
      <c r="A5133" s="43">
        <v>43830</v>
      </c>
      <c r="B5133" t="s">
        <v>14605</v>
      </c>
      <c r="C5133" t="s">
        <v>14606</v>
      </c>
      <c r="D5133" s="44">
        <v>3146157.2340000002</v>
      </c>
      <c r="E5133" s="37">
        <v>3.1461572339999999</v>
      </c>
      <c r="F5133" t="s">
        <v>950</v>
      </c>
      <c r="G5133" t="s">
        <v>498</v>
      </c>
      <c r="H5133" s="45" t="s">
        <v>25</v>
      </c>
      <c r="I5133" t="s">
        <v>951</v>
      </c>
      <c r="J5133" t="s">
        <v>500</v>
      </c>
      <c r="K5133" t="s">
        <v>124</v>
      </c>
      <c r="L5133" t="e">
        <f>#VALUE!</f>
        <v>#VALUE!</v>
      </c>
      <c r="M5133" t="s">
        <v>124</v>
      </c>
      <c r="N5133" t="e">
        <f>#VALUE!</f>
        <v>#VALUE!</v>
      </c>
      <c r="O5133" t="s">
        <v>124</v>
      </c>
      <c r="P5133" t="e">
        <f>#VALUE!</f>
        <v>#VALUE!</v>
      </c>
      <c r="Q5133" s="45" t="s">
        <v>124</v>
      </c>
      <c r="R5133" s="45" t="e">
        <f>#VALUE!</f>
        <v>#VALUE!</v>
      </c>
      <c r="S5133" s="45" t="s">
        <v>124</v>
      </c>
      <c r="T5133" s="45" t="e">
        <f>#VALUE!</f>
        <v>#VALUE!</v>
      </c>
      <c r="U5133" s="45" t="s">
        <v>14304</v>
      </c>
      <c r="V5133" t="b">
        <f>TRUE()</f>
        <v>1</v>
      </c>
      <c r="W5133" t="s">
        <v>57</v>
      </c>
      <c r="X5133" t="s">
        <v>57</v>
      </c>
    </row>
    <row r="5134" spans="1:24">
      <c r="A5134" s="43">
        <v>43830</v>
      </c>
      <c r="B5134" t="s">
        <v>14607</v>
      </c>
      <c r="C5134" t="s">
        <v>14608</v>
      </c>
      <c r="D5134" s="44">
        <v>5329477.9589999998</v>
      </c>
      <c r="E5134" s="37">
        <v>5.3294779590000001</v>
      </c>
      <c r="F5134" t="s">
        <v>950</v>
      </c>
      <c r="G5134" t="s">
        <v>498</v>
      </c>
      <c r="H5134" s="45" t="s">
        <v>25</v>
      </c>
      <c r="I5134" t="s">
        <v>951</v>
      </c>
      <c r="J5134" t="s">
        <v>500</v>
      </c>
      <c r="K5134" t="s">
        <v>124</v>
      </c>
      <c r="L5134" t="e">
        <f>#VALUE!</f>
        <v>#VALUE!</v>
      </c>
      <c r="M5134" t="s">
        <v>124</v>
      </c>
      <c r="N5134" t="e">
        <f>#VALUE!</f>
        <v>#VALUE!</v>
      </c>
      <c r="O5134" t="s">
        <v>124</v>
      </c>
      <c r="P5134" t="e">
        <f>#VALUE!</f>
        <v>#VALUE!</v>
      </c>
      <c r="Q5134" s="45" t="s">
        <v>124</v>
      </c>
      <c r="R5134" s="45" t="e">
        <f>#VALUE!</f>
        <v>#VALUE!</v>
      </c>
      <c r="S5134" s="45" t="s">
        <v>124</v>
      </c>
      <c r="T5134" s="45" t="e">
        <f>#VALUE!</f>
        <v>#VALUE!</v>
      </c>
      <c r="U5134" s="45" t="s">
        <v>14304</v>
      </c>
      <c r="V5134" t="b">
        <f>TRUE()</f>
        <v>1</v>
      </c>
      <c r="W5134" t="s">
        <v>57</v>
      </c>
      <c r="X5134" t="s">
        <v>57</v>
      </c>
    </row>
    <row r="5135" spans="1:24">
      <c r="A5135" s="43">
        <v>43830</v>
      </c>
      <c r="B5135" t="s">
        <v>14609</v>
      </c>
      <c r="C5135" t="s">
        <v>14610</v>
      </c>
      <c r="D5135" s="44">
        <v>1873713.3330000001</v>
      </c>
      <c r="E5135" s="37">
        <v>1.873713333</v>
      </c>
      <c r="F5135" t="s">
        <v>950</v>
      </c>
      <c r="G5135" t="s">
        <v>498</v>
      </c>
      <c r="H5135" s="45" t="s">
        <v>25</v>
      </c>
      <c r="I5135" t="s">
        <v>951</v>
      </c>
      <c r="J5135" t="s">
        <v>500</v>
      </c>
      <c r="K5135" t="s">
        <v>124</v>
      </c>
      <c r="L5135" t="e">
        <f>#VALUE!</f>
        <v>#VALUE!</v>
      </c>
      <c r="M5135" t="s">
        <v>124</v>
      </c>
      <c r="N5135" t="e">
        <f>#VALUE!</f>
        <v>#VALUE!</v>
      </c>
      <c r="O5135" t="s">
        <v>124</v>
      </c>
      <c r="P5135" t="e">
        <f>#VALUE!</f>
        <v>#VALUE!</v>
      </c>
      <c r="Q5135" s="45" t="s">
        <v>124</v>
      </c>
      <c r="R5135" s="45" t="e">
        <f>#VALUE!</f>
        <v>#VALUE!</v>
      </c>
      <c r="S5135" s="45" t="s">
        <v>124</v>
      </c>
      <c r="T5135" s="45" t="e">
        <f>#VALUE!</f>
        <v>#VALUE!</v>
      </c>
      <c r="U5135" s="45" t="s">
        <v>14304</v>
      </c>
      <c r="V5135" t="b">
        <f>TRUE()</f>
        <v>1</v>
      </c>
      <c r="W5135" t="s">
        <v>57</v>
      </c>
      <c r="X5135" t="s">
        <v>57</v>
      </c>
    </row>
    <row r="5136" spans="1:24">
      <c r="A5136" s="43">
        <v>43830</v>
      </c>
      <c r="B5136" t="s">
        <v>14611</v>
      </c>
      <c r="C5136" t="s">
        <v>14612</v>
      </c>
      <c r="D5136" s="44">
        <v>693087.44200000004</v>
      </c>
      <c r="E5136" s="37">
        <v>0.69308744200000005</v>
      </c>
      <c r="F5136" t="s">
        <v>950</v>
      </c>
      <c r="G5136" t="s">
        <v>498</v>
      </c>
      <c r="H5136" s="45" t="s">
        <v>25</v>
      </c>
      <c r="I5136" t="s">
        <v>951</v>
      </c>
      <c r="J5136" t="s">
        <v>500</v>
      </c>
      <c r="K5136" t="s">
        <v>124</v>
      </c>
      <c r="L5136" t="e">
        <f>#VALUE!</f>
        <v>#VALUE!</v>
      </c>
      <c r="M5136" t="s">
        <v>124</v>
      </c>
      <c r="N5136" t="e">
        <f>#VALUE!</f>
        <v>#VALUE!</v>
      </c>
      <c r="O5136" t="s">
        <v>124</v>
      </c>
      <c r="P5136" t="e">
        <f>#VALUE!</f>
        <v>#VALUE!</v>
      </c>
      <c r="Q5136" s="45" t="s">
        <v>124</v>
      </c>
      <c r="R5136" s="45" t="e">
        <f>#VALUE!</f>
        <v>#VALUE!</v>
      </c>
      <c r="S5136" s="45" t="s">
        <v>124</v>
      </c>
      <c r="T5136" s="45" t="e">
        <f>#VALUE!</f>
        <v>#VALUE!</v>
      </c>
      <c r="U5136" s="45" t="s">
        <v>14304</v>
      </c>
      <c r="V5136" t="b">
        <f>TRUE()</f>
        <v>1</v>
      </c>
      <c r="W5136" t="s">
        <v>57</v>
      </c>
      <c r="X5136" t="s">
        <v>57</v>
      </c>
    </row>
    <row r="5137" spans="1:24">
      <c r="A5137" s="43">
        <v>43830</v>
      </c>
      <c r="B5137" t="s">
        <v>14613</v>
      </c>
      <c r="C5137" t="s">
        <v>14614</v>
      </c>
      <c r="D5137" s="44">
        <v>349586.24300000002</v>
      </c>
      <c r="E5137" s="37">
        <v>0.34958624300000002</v>
      </c>
      <c r="F5137" t="s">
        <v>950</v>
      </c>
      <c r="G5137" t="s">
        <v>498</v>
      </c>
      <c r="H5137" s="45" t="s">
        <v>25</v>
      </c>
      <c r="I5137" t="s">
        <v>951</v>
      </c>
      <c r="J5137" t="s">
        <v>500</v>
      </c>
      <c r="K5137" t="s">
        <v>124</v>
      </c>
      <c r="L5137" t="e">
        <f>#VALUE!</f>
        <v>#VALUE!</v>
      </c>
      <c r="M5137" t="s">
        <v>124</v>
      </c>
      <c r="N5137" t="e">
        <f>#VALUE!</f>
        <v>#VALUE!</v>
      </c>
      <c r="O5137" t="s">
        <v>124</v>
      </c>
      <c r="P5137" t="e">
        <f>#VALUE!</f>
        <v>#VALUE!</v>
      </c>
      <c r="Q5137" s="45" t="s">
        <v>124</v>
      </c>
      <c r="R5137" s="45" t="e">
        <f>#VALUE!</f>
        <v>#VALUE!</v>
      </c>
      <c r="S5137" s="45" t="s">
        <v>124</v>
      </c>
      <c r="T5137" s="45" t="e">
        <f>#VALUE!</f>
        <v>#VALUE!</v>
      </c>
      <c r="U5137" s="45" t="s">
        <v>14304</v>
      </c>
      <c r="V5137" t="b">
        <f>TRUE()</f>
        <v>1</v>
      </c>
      <c r="W5137" t="s">
        <v>57</v>
      </c>
      <c r="X5137" t="s">
        <v>57</v>
      </c>
    </row>
    <row r="5138" spans="1:24">
      <c r="A5138" s="43">
        <v>43830</v>
      </c>
      <c r="B5138" t="s">
        <v>14615</v>
      </c>
      <c r="C5138" t="s">
        <v>14616</v>
      </c>
      <c r="D5138" s="44">
        <v>2177036.767</v>
      </c>
      <c r="E5138" s="37">
        <v>2.1770367670000002</v>
      </c>
      <c r="F5138" t="s">
        <v>555</v>
      </c>
      <c r="G5138" t="s">
        <v>100</v>
      </c>
      <c r="H5138" s="45" t="s">
        <v>25</v>
      </c>
      <c r="I5138" t="s">
        <v>556</v>
      </c>
      <c r="J5138" t="s">
        <v>102</v>
      </c>
      <c r="K5138" t="s">
        <v>124</v>
      </c>
      <c r="L5138" t="e">
        <f>#VALUE!</f>
        <v>#VALUE!</v>
      </c>
      <c r="M5138" t="s">
        <v>124</v>
      </c>
      <c r="N5138" t="e">
        <f>#VALUE!</f>
        <v>#VALUE!</v>
      </c>
      <c r="O5138" t="s">
        <v>124</v>
      </c>
      <c r="P5138" t="e">
        <f>#VALUE!</f>
        <v>#VALUE!</v>
      </c>
      <c r="Q5138" s="45" t="s">
        <v>124</v>
      </c>
      <c r="R5138" s="45" t="e">
        <f>#VALUE!</f>
        <v>#VALUE!</v>
      </c>
      <c r="S5138" s="45" t="s">
        <v>124</v>
      </c>
      <c r="T5138" s="45" t="e">
        <f>#VALUE!</f>
        <v>#VALUE!</v>
      </c>
      <c r="U5138" s="45" t="s">
        <v>14617</v>
      </c>
      <c r="V5138" t="b">
        <f>TRUE()</f>
        <v>1</v>
      </c>
      <c r="W5138" t="s">
        <v>57</v>
      </c>
      <c r="X5138" t="s">
        <v>57</v>
      </c>
    </row>
    <row r="5139" spans="1:24">
      <c r="A5139" s="43">
        <v>43830</v>
      </c>
      <c r="B5139" t="s">
        <v>14618</v>
      </c>
      <c r="C5139" t="s">
        <v>14619</v>
      </c>
      <c r="D5139" s="44">
        <v>1132263.804</v>
      </c>
      <c r="E5139" s="37">
        <v>1.1322638039999999</v>
      </c>
      <c r="F5139" t="s">
        <v>14620</v>
      </c>
      <c r="G5139" t="s">
        <v>1473</v>
      </c>
      <c r="H5139" s="45" t="s">
        <v>25</v>
      </c>
      <c r="I5139" t="s">
        <v>14621</v>
      </c>
      <c r="J5139" t="s">
        <v>1475</v>
      </c>
      <c r="K5139" t="s">
        <v>124</v>
      </c>
      <c r="L5139" t="e">
        <f>#VALUE!</f>
        <v>#VALUE!</v>
      </c>
      <c r="M5139" t="s">
        <v>124</v>
      </c>
      <c r="N5139" t="e">
        <f>#VALUE!</f>
        <v>#VALUE!</v>
      </c>
      <c r="O5139" t="s">
        <v>124</v>
      </c>
      <c r="P5139" t="e">
        <f>#VALUE!</f>
        <v>#VALUE!</v>
      </c>
      <c r="Q5139" s="45" t="s">
        <v>124</v>
      </c>
      <c r="R5139" s="45" t="e">
        <f>#VALUE!</f>
        <v>#VALUE!</v>
      </c>
      <c r="S5139" s="45" t="s">
        <v>124</v>
      </c>
      <c r="T5139" s="45" t="e">
        <f>#VALUE!</f>
        <v>#VALUE!</v>
      </c>
      <c r="U5139" s="45" t="s">
        <v>14622</v>
      </c>
      <c r="V5139" t="b">
        <f>TRUE()</f>
        <v>1</v>
      </c>
      <c r="W5139" t="s">
        <v>57</v>
      </c>
      <c r="X5139" t="s">
        <v>57</v>
      </c>
    </row>
    <row r="5140" spans="1:24">
      <c r="A5140" s="43">
        <v>43830</v>
      </c>
      <c r="B5140" t="s">
        <v>14623</v>
      </c>
      <c r="C5140" t="s">
        <v>14624</v>
      </c>
      <c r="D5140" s="44">
        <v>226074.22700000001</v>
      </c>
      <c r="E5140" s="37">
        <v>0.22607422699999999</v>
      </c>
      <c r="F5140" t="s">
        <v>555</v>
      </c>
      <c r="G5140" t="s">
        <v>100</v>
      </c>
      <c r="H5140" s="45" t="s">
        <v>25</v>
      </c>
      <c r="I5140" t="s">
        <v>556</v>
      </c>
      <c r="J5140" t="s">
        <v>102</v>
      </c>
      <c r="K5140" t="s">
        <v>124</v>
      </c>
      <c r="L5140" t="e">
        <f>#VALUE!</f>
        <v>#VALUE!</v>
      </c>
      <c r="M5140" t="s">
        <v>124</v>
      </c>
      <c r="N5140" t="e">
        <f>#VALUE!</f>
        <v>#VALUE!</v>
      </c>
      <c r="O5140" t="s">
        <v>124</v>
      </c>
      <c r="P5140" t="e">
        <f>#VALUE!</f>
        <v>#VALUE!</v>
      </c>
      <c r="Q5140" s="45" t="s">
        <v>124</v>
      </c>
      <c r="R5140" s="45" t="e">
        <f>#VALUE!</f>
        <v>#VALUE!</v>
      </c>
      <c r="S5140" s="45" t="s">
        <v>124</v>
      </c>
      <c r="T5140" s="45" t="e">
        <f>#VALUE!</f>
        <v>#VALUE!</v>
      </c>
      <c r="U5140" s="45" t="s">
        <v>14617</v>
      </c>
      <c r="V5140" t="b">
        <f>TRUE()</f>
        <v>1</v>
      </c>
      <c r="W5140" t="s">
        <v>57</v>
      </c>
      <c r="X5140" t="s">
        <v>57</v>
      </c>
    </row>
    <row r="5141" spans="1:24">
      <c r="A5141" s="43">
        <v>43830</v>
      </c>
      <c r="B5141" t="s">
        <v>14625</v>
      </c>
      <c r="C5141" t="s">
        <v>14626</v>
      </c>
      <c r="D5141" s="44">
        <v>2170669.088</v>
      </c>
      <c r="E5141" s="37">
        <v>2.1706690879999999</v>
      </c>
      <c r="F5141" t="s">
        <v>281</v>
      </c>
      <c r="G5141" t="s">
        <v>281</v>
      </c>
      <c r="H5141" s="45" t="s">
        <v>25</v>
      </c>
      <c r="I5141" t="s">
        <v>282</v>
      </c>
      <c r="J5141" t="s">
        <v>283</v>
      </c>
      <c r="K5141" t="s">
        <v>124</v>
      </c>
      <c r="L5141" t="e">
        <f>#VALUE!</f>
        <v>#VALUE!</v>
      </c>
      <c r="M5141" t="s">
        <v>124</v>
      </c>
      <c r="N5141" t="e">
        <f>#VALUE!</f>
        <v>#VALUE!</v>
      </c>
      <c r="O5141" t="s">
        <v>124</v>
      </c>
      <c r="P5141" t="e">
        <f>#VALUE!</f>
        <v>#VALUE!</v>
      </c>
      <c r="Q5141" s="45" t="s">
        <v>124</v>
      </c>
      <c r="R5141" s="45" t="e">
        <f>#VALUE!</f>
        <v>#VALUE!</v>
      </c>
      <c r="S5141" s="45" t="s">
        <v>124</v>
      </c>
      <c r="T5141" s="45" t="e">
        <f>#VALUE!</f>
        <v>#VALUE!</v>
      </c>
      <c r="U5141" s="45" t="s">
        <v>14627</v>
      </c>
      <c r="V5141" t="b">
        <f>TRUE()</f>
        <v>1</v>
      </c>
      <c r="W5141" t="s">
        <v>57</v>
      </c>
      <c r="X5141" t="s">
        <v>57</v>
      </c>
    </row>
    <row r="5142" spans="1:24">
      <c r="A5142" s="43">
        <v>43830</v>
      </c>
      <c r="B5142" t="s">
        <v>14628</v>
      </c>
      <c r="C5142" t="s">
        <v>14629</v>
      </c>
      <c r="D5142" s="44">
        <v>109213075.755</v>
      </c>
      <c r="E5142" s="37">
        <v>109.21307575500001</v>
      </c>
      <c r="F5142" t="s">
        <v>1855</v>
      </c>
      <c r="G5142" t="s">
        <v>1014</v>
      </c>
      <c r="H5142" s="45" t="s">
        <v>25</v>
      </c>
      <c r="I5142" t="s">
        <v>1856</v>
      </c>
      <c r="J5142" t="s">
        <v>1016</v>
      </c>
      <c r="K5142">
        <v>54.469183600000001</v>
      </c>
      <c r="L5142">
        <v>2005043.37566389</v>
      </c>
      <c r="M5142">
        <v>36.713888500000003</v>
      </c>
      <c r="N5142">
        <v>73.612938931787497</v>
      </c>
      <c r="O5142">
        <v>43.349327000000002</v>
      </c>
      <c r="P5142">
        <v>86.917280940837699</v>
      </c>
      <c r="Q5142" s="45">
        <v>42.418957499999998</v>
      </c>
      <c r="R5142" s="45">
        <v>85.051849737942902</v>
      </c>
      <c r="S5142" s="45">
        <v>44.181675200000001</v>
      </c>
      <c r="T5142" s="45">
        <v>88.586175185493403</v>
      </c>
      <c r="U5142" s="45" t="s">
        <v>14630</v>
      </c>
      <c r="V5142" t="b">
        <f>FALSE()</f>
        <v>0</v>
      </c>
      <c r="W5142" t="s">
        <v>57</v>
      </c>
      <c r="X5142" t="s">
        <v>57</v>
      </c>
    </row>
    <row r="5143" spans="1:24">
      <c r="A5143" s="43">
        <v>43830</v>
      </c>
      <c r="B5143" t="s">
        <v>14631</v>
      </c>
      <c r="C5143" t="s">
        <v>14632</v>
      </c>
      <c r="D5143" s="44">
        <v>3161480.7450000001</v>
      </c>
      <c r="E5143" s="37">
        <v>3.161480745</v>
      </c>
      <c r="F5143" t="s">
        <v>1369</v>
      </c>
      <c r="G5143" t="s">
        <v>121</v>
      </c>
      <c r="H5143" s="45" t="s">
        <v>25</v>
      </c>
      <c r="I5143" t="s">
        <v>1370</v>
      </c>
      <c r="J5143" t="s">
        <v>123</v>
      </c>
      <c r="K5143" t="s">
        <v>124</v>
      </c>
      <c r="L5143" t="e">
        <f>#VALUE!</f>
        <v>#VALUE!</v>
      </c>
      <c r="M5143" t="s">
        <v>124</v>
      </c>
      <c r="N5143" t="e">
        <f>#VALUE!</f>
        <v>#VALUE!</v>
      </c>
      <c r="O5143" t="s">
        <v>124</v>
      </c>
      <c r="P5143" t="e">
        <f>#VALUE!</f>
        <v>#VALUE!</v>
      </c>
      <c r="Q5143" s="45" t="s">
        <v>124</v>
      </c>
      <c r="R5143" s="45" t="e">
        <f>#VALUE!</f>
        <v>#VALUE!</v>
      </c>
      <c r="S5143" s="45" t="s">
        <v>124</v>
      </c>
      <c r="T5143" s="45" t="e">
        <f>#VALUE!</f>
        <v>#VALUE!</v>
      </c>
      <c r="U5143" s="45" t="s">
        <v>14538</v>
      </c>
      <c r="V5143" t="b">
        <f>TRUE()</f>
        <v>1</v>
      </c>
      <c r="W5143" t="s">
        <v>57</v>
      </c>
      <c r="X5143" t="s">
        <v>57</v>
      </c>
    </row>
    <row r="5144" spans="1:24">
      <c r="A5144" s="43">
        <v>43830</v>
      </c>
      <c r="B5144" t="s">
        <v>14633</v>
      </c>
      <c r="C5144" t="s">
        <v>14634</v>
      </c>
      <c r="D5144" s="44">
        <v>1602992.868</v>
      </c>
      <c r="E5144" s="37">
        <v>1.6029928680000001</v>
      </c>
      <c r="F5144" t="s">
        <v>1369</v>
      </c>
      <c r="G5144" t="s">
        <v>121</v>
      </c>
      <c r="H5144" s="45" t="s">
        <v>25</v>
      </c>
      <c r="I5144" t="s">
        <v>1370</v>
      </c>
      <c r="J5144" t="s">
        <v>123</v>
      </c>
      <c r="K5144" t="s">
        <v>124</v>
      </c>
      <c r="L5144" t="e">
        <f>#VALUE!</f>
        <v>#VALUE!</v>
      </c>
      <c r="M5144" t="s">
        <v>124</v>
      </c>
      <c r="N5144" t="e">
        <f>#VALUE!</f>
        <v>#VALUE!</v>
      </c>
      <c r="O5144" t="s">
        <v>124</v>
      </c>
      <c r="P5144" t="e">
        <f>#VALUE!</f>
        <v>#VALUE!</v>
      </c>
      <c r="Q5144" s="45" t="s">
        <v>124</v>
      </c>
      <c r="R5144" s="45" t="e">
        <f>#VALUE!</f>
        <v>#VALUE!</v>
      </c>
      <c r="S5144" s="45" t="s">
        <v>124</v>
      </c>
      <c r="T5144" s="45" t="e">
        <f>#VALUE!</f>
        <v>#VALUE!</v>
      </c>
      <c r="U5144" s="45" t="s">
        <v>14538</v>
      </c>
      <c r="V5144" t="b">
        <f>TRUE()</f>
        <v>1</v>
      </c>
      <c r="W5144" t="s">
        <v>57</v>
      </c>
      <c r="X5144" t="s">
        <v>57</v>
      </c>
    </row>
    <row r="5145" spans="1:24">
      <c r="A5145" s="43">
        <v>43830</v>
      </c>
      <c r="B5145" t="s">
        <v>14635</v>
      </c>
      <c r="C5145" t="s">
        <v>14636</v>
      </c>
      <c r="D5145" s="44">
        <v>1369229.0319999999</v>
      </c>
      <c r="E5145" s="37">
        <v>1.369229032</v>
      </c>
      <c r="F5145" t="s">
        <v>1369</v>
      </c>
      <c r="G5145" t="s">
        <v>121</v>
      </c>
      <c r="H5145" s="45" t="s">
        <v>25</v>
      </c>
      <c r="I5145" t="s">
        <v>1370</v>
      </c>
      <c r="J5145" t="s">
        <v>123</v>
      </c>
      <c r="K5145" t="s">
        <v>124</v>
      </c>
      <c r="L5145" t="e">
        <f>#VALUE!</f>
        <v>#VALUE!</v>
      </c>
      <c r="M5145" t="s">
        <v>124</v>
      </c>
      <c r="N5145" t="e">
        <f>#VALUE!</f>
        <v>#VALUE!</v>
      </c>
      <c r="O5145" t="s">
        <v>124</v>
      </c>
      <c r="P5145" t="e">
        <f>#VALUE!</f>
        <v>#VALUE!</v>
      </c>
      <c r="Q5145" s="45" t="s">
        <v>124</v>
      </c>
      <c r="R5145" s="45" t="e">
        <f>#VALUE!</f>
        <v>#VALUE!</v>
      </c>
      <c r="S5145" s="45" t="s">
        <v>124</v>
      </c>
      <c r="T5145" s="45" t="e">
        <f>#VALUE!</f>
        <v>#VALUE!</v>
      </c>
      <c r="U5145" s="45" t="s">
        <v>14538</v>
      </c>
      <c r="V5145" t="b">
        <f>TRUE()</f>
        <v>1</v>
      </c>
      <c r="W5145" t="s">
        <v>57</v>
      </c>
      <c r="X5145" t="s">
        <v>57</v>
      </c>
    </row>
    <row r="5146" spans="1:24">
      <c r="A5146" s="43">
        <v>43830</v>
      </c>
      <c r="B5146" t="s">
        <v>14637</v>
      </c>
      <c r="C5146" t="s">
        <v>14638</v>
      </c>
      <c r="D5146" s="44">
        <v>2626471.6469999999</v>
      </c>
      <c r="E5146" s="37">
        <v>2.6264716469999998</v>
      </c>
      <c r="F5146" t="s">
        <v>1369</v>
      </c>
      <c r="G5146" t="s">
        <v>121</v>
      </c>
      <c r="H5146" s="45" t="s">
        <v>25</v>
      </c>
      <c r="I5146" t="s">
        <v>1370</v>
      </c>
      <c r="J5146" t="s">
        <v>123</v>
      </c>
      <c r="K5146" t="s">
        <v>124</v>
      </c>
      <c r="L5146" t="e">
        <f>#VALUE!</f>
        <v>#VALUE!</v>
      </c>
      <c r="M5146" t="s">
        <v>124</v>
      </c>
      <c r="N5146" t="e">
        <f>#VALUE!</f>
        <v>#VALUE!</v>
      </c>
      <c r="O5146" t="s">
        <v>124</v>
      </c>
      <c r="P5146" t="e">
        <f>#VALUE!</f>
        <v>#VALUE!</v>
      </c>
      <c r="Q5146" s="45" t="s">
        <v>124</v>
      </c>
      <c r="R5146" s="45" t="e">
        <f>#VALUE!</f>
        <v>#VALUE!</v>
      </c>
      <c r="S5146" s="45" t="s">
        <v>124</v>
      </c>
      <c r="T5146" s="45" t="e">
        <f>#VALUE!</f>
        <v>#VALUE!</v>
      </c>
      <c r="U5146" s="45" t="s">
        <v>14538</v>
      </c>
      <c r="V5146" t="b">
        <f>TRUE()</f>
        <v>1</v>
      </c>
      <c r="W5146" t="s">
        <v>57</v>
      </c>
      <c r="X5146" t="s">
        <v>57</v>
      </c>
    </row>
    <row r="5147" spans="1:24">
      <c r="A5147" s="43">
        <v>43830</v>
      </c>
      <c r="B5147" t="s">
        <v>14639</v>
      </c>
      <c r="C5147" t="s">
        <v>14640</v>
      </c>
      <c r="D5147" s="44">
        <v>1025141.735</v>
      </c>
      <c r="E5147" s="37">
        <v>1.0251417350000001</v>
      </c>
      <c r="F5147" t="s">
        <v>607</v>
      </c>
      <c r="G5147" t="s">
        <v>121</v>
      </c>
      <c r="H5147" s="45" t="s">
        <v>25</v>
      </c>
      <c r="I5147" t="s">
        <v>608</v>
      </c>
      <c r="J5147" t="s">
        <v>123</v>
      </c>
      <c r="K5147" t="s">
        <v>124</v>
      </c>
      <c r="L5147" t="e">
        <f>#VALUE!</f>
        <v>#VALUE!</v>
      </c>
      <c r="M5147" t="s">
        <v>124</v>
      </c>
      <c r="N5147" t="e">
        <f>#VALUE!</f>
        <v>#VALUE!</v>
      </c>
      <c r="O5147" t="s">
        <v>124</v>
      </c>
      <c r="P5147" t="e">
        <f>#VALUE!</f>
        <v>#VALUE!</v>
      </c>
      <c r="Q5147" s="45" t="s">
        <v>124</v>
      </c>
      <c r="R5147" s="45" t="e">
        <f>#VALUE!</f>
        <v>#VALUE!</v>
      </c>
      <c r="S5147" s="45" t="s">
        <v>124</v>
      </c>
      <c r="T5147" s="45" t="e">
        <f>#VALUE!</f>
        <v>#VALUE!</v>
      </c>
      <c r="U5147" s="45" t="s">
        <v>14641</v>
      </c>
      <c r="V5147" t="b">
        <f>TRUE()</f>
        <v>1</v>
      </c>
      <c r="W5147" t="s">
        <v>57</v>
      </c>
      <c r="X5147" t="s">
        <v>57</v>
      </c>
    </row>
    <row r="5148" spans="1:24">
      <c r="A5148" s="43">
        <v>43830</v>
      </c>
      <c r="B5148" t="s">
        <v>14642</v>
      </c>
      <c r="C5148" t="s">
        <v>14643</v>
      </c>
      <c r="D5148" s="44">
        <v>928202.96699999995</v>
      </c>
      <c r="E5148" s="37">
        <v>0.92820296700000005</v>
      </c>
      <c r="F5148" t="s">
        <v>112</v>
      </c>
      <c r="G5148" t="s">
        <v>113</v>
      </c>
      <c r="H5148" s="45" t="s">
        <v>25</v>
      </c>
      <c r="I5148" t="s">
        <v>114</v>
      </c>
      <c r="J5148" t="s">
        <v>115</v>
      </c>
      <c r="K5148" t="s">
        <v>124</v>
      </c>
      <c r="L5148" t="e">
        <f>#VALUE!</f>
        <v>#VALUE!</v>
      </c>
      <c r="M5148" t="s">
        <v>124</v>
      </c>
      <c r="N5148" t="e">
        <f>#VALUE!</f>
        <v>#VALUE!</v>
      </c>
      <c r="O5148" t="s">
        <v>124</v>
      </c>
      <c r="P5148" t="e">
        <f>#VALUE!</f>
        <v>#VALUE!</v>
      </c>
      <c r="Q5148" s="45" t="s">
        <v>124</v>
      </c>
      <c r="R5148" s="45" t="e">
        <f>#VALUE!</f>
        <v>#VALUE!</v>
      </c>
      <c r="S5148" s="45" t="s">
        <v>124</v>
      </c>
      <c r="T5148" s="45" t="e">
        <f>#VALUE!</f>
        <v>#VALUE!</v>
      </c>
      <c r="U5148" s="45" t="s">
        <v>14644</v>
      </c>
      <c r="V5148" t="b">
        <f>TRUE()</f>
        <v>1</v>
      </c>
      <c r="W5148" t="s">
        <v>57</v>
      </c>
      <c r="X5148" t="s">
        <v>57</v>
      </c>
    </row>
    <row r="5149" spans="1:24">
      <c r="A5149" s="43">
        <v>43830</v>
      </c>
      <c r="B5149" t="s">
        <v>14645</v>
      </c>
      <c r="C5149" t="s">
        <v>14646</v>
      </c>
      <c r="D5149" s="44">
        <v>127591.97</v>
      </c>
      <c r="E5149" s="37">
        <v>0.12759197</v>
      </c>
      <c r="F5149" t="s">
        <v>112</v>
      </c>
      <c r="G5149" t="s">
        <v>113</v>
      </c>
      <c r="H5149" s="45" t="s">
        <v>25</v>
      </c>
      <c r="I5149" t="s">
        <v>114</v>
      </c>
      <c r="J5149" t="s">
        <v>115</v>
      </c>
      <c r="K5149" t="s">
        <v>124</v>
      </c>
      <c r="L5149" t="e">
        <f>#VALUE!</f>
        <v>#VALUE!</v>
      </c>
      <c r="M5149" t="s">
        <v>124</v>
      </c>
      <c r="N5149" t="e">
        <f>#VALUE!</f>
        <v>#VALUE!</v>
      </c>
      <c r="O5149" t="s">
        <v>124</v>
      </c>
      <c r="P5149" t="e">
        <f>#VALUE!</f>
        <v>#VALUE!</v>
      </c>
      <c r="Q5149" s="45" t="s">
        <v>124</v>
      </c>
      <c r="R5149" s="45" t="e">
        <f>#VALUE!</f>
        <v>#VALUE!</v>
      </c>
      <c r="S5149" s="45" t="s">
        <v>124</v>
      </c>
      <c r="T5149" s="45" t="e">
        <f>#VALUE!</f>
        <v>#VALUE!</v>
      </c>
      <c r="U5149" s="45" t="s">
        <v>14644</v>
      </c>
      <c r="V5149" t="b">
        <f>TRUE()</f>
        <v>1</v>
      </c>
      <c r="W5149" t="s">
        <v>57</v>
      </c>
      <c r="X5149" t="s">
        <v>57</v>
      </c>
    </row>
    <row r="5150" spans="1:24">
      <c r="A5150" s="43">
        <v>43830</v>
      </c>
      <c r="B5150" t="s">
        <v>14647</v>
      </c>
      <c r="C5150" t="s">
        <v>14648</v>
      </c>
      <c r="D5150" s="44">
        <v>332058.82</v>
      </c>
      <c r="E5150" s="37">
        <v>0.33205881999999998</v>
      </c>
      <c r="F5150" t="s">
        <v>112</v>
      </c>
      <c r="G5150" t="s">
        <v>113</v>
      </c>
      <c r="H5150" s="45" t="s">
        <v>25</v>
      </c>
      <c r="I5150" t="s">
        <v>114</v>
      </c>
      <c r="J5150" t="s">
        <v>115</v>
      </c>
      <c r="K5150" t="s">
        <v>124</v>
      </c>
      <c r="L5150" t="e">
        <f>#VALUE!</f>
        <v>#VALUE!</v>
      </c>
      <c r="M5150" t="s">
        <v>124</v>
      </c>
      <c r="N5150" t="e">
        <f>#VALUE!</f>
        <v>#VALUE!</v>
      </c>
      <c r="O5150" t="s">
        <v>124</v>
      </c>
      <c r="P5150" t="e">
        <f>#VALUE!</f>
        <v>#VALUE!</v>
      </c>
      <c r="Q5150" s="45" t="s">
        <v>124</v>
      </c>
      <c r="R5150" s="45" t="e">
        <f>#VALUE!</f>
        <v>#VALUE!</v>
      </c>
      <c r="S5150" s="45" t="s">
        <v>124</v>
      </c>
      <c r="T5150" s="45" t="e">
        <f>#VALUE!</f>
        <v>#VALUE!</v>
      </c>
      <c r="U5150" s="45" t="s">
        <v>14644</v>
      </c>
      <c r="V5150" t="b">
        <f>TRUE()</f>
        <v>1</v>
      </c>
      <c r="W5150" t="s">
        <v>57</v>
      </c>
      <c r="X5150" t="s">
        <v>57</v>
      </c>
    </row>
    <row r="5151" spans="1:24">
      <c r="A5151" s="43">
        <v>43830</v>
      </c>
      <c r="B5151" t="s">
        <v>14649</v>
      </c>
      <c r="C5151" t="s">
        <v>14650</v>
      </c>
      <c r="D5151" s="44">
        <v>137981.546</v>
      </c>
      <c r="E5151" s="37">
        <v>0.13798154600000001</v>
      </c>
      <c r="F5151" t="s">
        <v>112</v>
      </c>
      <c r="G5151" t="s">
        <v>113</v>
      </c>
      <c r="H5151" s="45" t="s">
        <v>25</v>
      </c>
      <c r="I5151" t="s">
        <v>114</v>
      </c>
      <c r="J5151" t="s">
        <v>115</v>
      </c>
      <c r="K5151" t="s">
        <v>124</v>
      </c>
      <c r="L5151" t="e">
        <f>#VALUE!</f>
        <v>#VALUE!</v>
      </c>
      <c r="M5151" t="s">
        <v>124</v>
      </c>
      <c r="N5151" t="e">
        <f>#VALUE!</f>
        <v>#VALUE!</v>
      </c>
      <c r="O5151" t="s">
        <v>124</v>
      </c>
      <c r="P5151" t="e">
        <f>#VALUE!</f>
        <v>#VALUE!</v>
      </c>
      <c r="Q5151" s="45" t="s">
        <v>124</v>
      </c>
      <c r="R5151" s="45" t="e">
        <f>#VALUE!</f>
        <v>#VALUE!</v>
      </c>
      <c r="S5151" s="45" t="s">
        <v>124</v>
      </c>
      <c r="T5151" s="45" t="e">
        <f>#VALUE!</f>
        <v>#VALUE!</v>
      </c>
      <c r="U5151" s="45" t="s">
        <v>14644</v>
      </c>
      <c r="V5151" t="b">
        <f>TRUE()</f>
        <v>1</v>
      </c>
      <c r="W5151" t="s">
        <v>57</v>
      </c>
      <c r="X5151" t="s">
        <v>57</v>
      </c>
    </row>
    <row r="5152" spans="1:24">
      <c r="A5152" s="43">
        <v>43830</v>
      </c>
      <c r="B5152" t="s">
        <v>14651</v>
      </c>
      <c r="C5152" t="s">
        <v>14652</v>
      </c>
      <c r="D5152" s="44">
        <v>2453751.2009999999</v>
      </c>
      <c r="E5152" s="37">
        <v>2.4537512010000002</v>
      </c>
      <c r="F5152" t="s">
        <v>995</v>
      </c>
      <c r="G5152" t="s">
        <v>751</v>
      </c>
      <c r="H5152" s="45" t="s">
        <v>24</v>
      </c>
      <c r="I5152" t="s">
        <v>996</v>
      </c>
      <c r="J5152" t="s">
        <v>753</v>
      </c>
      <c r="K5152" t="s">
        <v>124</v>
      </c>
      <c r="L5152" t="e">
        <f>#VALUE!</f>
        <v>#VALUE!</v>
      </c>
      <c r="M5152" t="s">
        <v>124</v>
      </c>
      <c r="N5152" t="e">
        <f>#VALUE!</f>
        <v>#VALUE!</v>
      </c>
      <c r="O5152" t="s">
        <v>124</v>
      </c>
      <c r="P5152" t="e">
        <f>#VALUE!</f>
        <v>#VALUE!</v>
      </c>
      <c r="Q5152" s="45" t="s">
        <v>124</v>
      </c>
      <c r="R5152" s="45" t="e">
        <f>#VALUE!</f>
        <v>#VALUE!</v>
      </c>
      <c r="S5152" s="45" t="s">
        <v>124</v>
      </c>
      <c r="T5152" s="45" t="e">
        <f>#VALUE!</f>
        <v>#VALUE!</v>
      </c>
      <c r="U5152" s="45" t="s">
        <v>14653</v>
      </c>
      <c r="V5152" t="b">
        <f>TRUE()</f>
        <v>1</v>
      </c>
      <c r="W5152" t="s">
        <v>57</v>
      </c>
      <c r="X5152" t="s">
        <v>57</v>
      </c>
    </row>
    <row r="5153" spans="1:24">
      <c r="A5153" s="43">
        <v>43830</v>
      </c>
      <c r="B5153" t="s">
        <v>14654</v>
      </c>
      <c r="C5153" t="s">
        <v>14655</v>
      </c>
      <c r="D5153" s="44">
        <v>8147316.9939999999</v>
      </c>
      <c r="E5153" s="37">
        <v>8.1473169940000005</v>
      </c>
      <c r="F5153" t="s">
        <v>950</v>
      </c>
      <c r="G5153" t="s">
        <v>498</v>
      </c>
      <c r="H5153" s="45" t="s">
        <v>25</v>
      </c>
      <c r="I5153" t="s">
        <v>951</v>
      </c>
      <c r="J5153" t="s">
        <v>500</v>
      </c>
      <c r="K5153" t="s">
        <v>124</v>
      </c>
      <c r="L5153" t="e">
        <f>#VALUE!</f>
        <v>#VALUE!</v>
      </c>
      <c r="M5153" t="s">
        <v>124</v>
      </c>
      <c r="N5153" t="e">
        <f>#VALUE!</f>
        <v>#VALUE!</v>
      </c>
      <c r="O5153" t="s">
        <v>124</v>
      </c>
      <c r="P5153" t="e">
        <f>#VALUE!</f>
        <v>#VALUE!</v>
      </c>
      <c r="Q5153" s="45" t="s">
        <v>124</v>
      </c>
      <c r="R5153" s="45" t="e">
        <f>#VALUE!</f>
        <v>#VALUE!</v>
      </c>
      <c r="S5153" s="45" t="s">
        <v>124</v>
      </c>
      <c r="T5153" s="45" t="e">
        <f>#VALUE!</f>
        <v>#VALUE!</v>
      </c>
      <c r="U5153" s="45" t="s">
        <v>14656</v>
      </c>
      <c r="V5153" t="b">
        <f>TRUE()</f>
        <v>1</v>
      </c>
      <c r="W5153" t="s">
        <v>57</v>
      </c>
      <c r="X5153" t="s">
        <v>57</v>
      </c>
    </row>
    <row r="5154" spans="1:24">
      <c r="A5154" s="43">
        <v>43830</v>
      </c>
      <c r="B5154" t="s">
        <v>14657</v>
      </c>
      <c r="C5154" t="s">
        <v>14658</v>
      </c>
      <c r="D5154" s="44">
        <v>17531499.076000001</v>
      </c>
      <c r="E5154" s="37">
        <v>17.531499075999999</v>
      </c>
      <c r="F5154" t="s">
        <v>950</v>
      </c>
      <c r="G5154" t="s">
        <v>498</v>
      </c>
      <c r="H5154" s="45" t="s">
        <v>25</v>
      </c>
      <c r="I5154" t="s">
        <v>951</v>
      </c>
      <c r="J5154" t="s">
        <v>500</v>
      </c>
      <c r="K5154" t="s">
        <v>124</v>
      </c>
      <c r="L5154" t="e">
        <f>#VALUE!</f>
        <v>#VALUE!</v>
      </c>
      <c r="M5154" t="s">
        <v>124</v>
      </c>
      <c r="N5154" t="e">
        <f>#VALUE!</f>
        <v>#VALUE!</v>
      </c>
      <c r="O5154" t="s">
        <v>124</v>
      </c>
      <c r="P5154" t="e">
        <f>#VALUE!</f>
        <v>#VALUE!</v>
      </c>
      <c r="Q5154" s="45" t="s">
        <v>124</v>
      </c>
      <c r="R5154" s="45" t="e">
        <f>#VALUE!</f>
        <v>#VALUE!</v>
      </c>
      <c r="S5154" s="45" t="s">
        <v>124</v>
      </c>
      <c r="T5154" s="45" t="e">
        <f>#VALUE!</f>
        <v>#VALUE!</v>
      </c>
      <c r="U5154" s="45" t="s">
        <v>14656</v>
      </c>
      <c r="V5154" t="b">
        <f>TRUE()</f>
        <v>1</v>
      </c>
      <c r="W5154" t="s">
        <v>57</v>
      </c>
      <c r="X5154" t="s">
        <v>57</v>
      </c>
    </row>
    <row r="5155" spans="1:24">
      <c r="A5155" s="43">
        <v>43830</v>
      </c>
      <c r="B5155" t="s">
        <v>14659</v>
      </c>
      <c r="C5155" t="s">
        <v>14660</v>
      </c>
      <c r="D5155" s="44">
        <v>10791452.811000001</v>
      </c>
      <c r="E5155" s="37">
        <v>10.791452810999999</v>
      </c>
      <c r="F5155" t="s">
        <v>950</v>
      </c>
      <c r="G5155" t="s">
        <v>498</v>
      </c>
      <c r="H5155" s="45" t="s">
        <v>25</v>
      </c>
      <c r="I5155" t="s">
        <v>951</v>
      </c>
      <c r="J5155" t="s">
        <v>500</v>
      </c>
      <c r="K5155" t="s">
        <v>124</v>
      </c>
      <c r="L5155" t="e">
        <f>#VALUE!</f>
        <v>#VALUE!</v>
      </c>
      <c r="M5155" t="s">
        <v>124</v>
      </c>
      <c r="N5155" t="e">
        <f>#VALUE!</f>
        <v>#VALUE!</v>
      </c>
      <c r="O5155" t="s">
        <v>124</v>
      </c>
      <c r="P5155" t="e">
        <f>#VALUE!</f>
        <v>#VALUE!</v>
      </c>
      <c r="Q5155" s="45" t="s">
        <v>124</v>
      </c>
      <c r="R5155" s="45" t="e">
        <f>#VALUE!</f>
        <v>#VALUE!</v>
      </c>
      <c r="S5155" s="45" t="s">
        <v>124</v>
      </c>
      <c r="T5155" s="45" t="e">
        <f>#VALUE!</f>
        <v>#VALUE!</v>
      </c>
      <c r="U5155" s="45" t="s">
        <v>14656</v>
      </c>
      <c r="V5155" t="b">
        <f>TRUE()</f>
        <v>1</v>
      </c>
      <c r="W5155" t="s">
        <v>57</v>
      </c>
      <c r="X5155" t="s">
        <v>57</v>
      </c>
    </row>
    <row r="5156" spans="1:24">
      <c r="A5156" s="43">
        <v>43830</v>
      </c>
      <c r="B5156" t="s">
        <v>14661</v>
      </c>
      <c r="C5156" t="s">
        <v>14662</v>
      </c>
      <c r="D5156" s="44">
        <v>10358231.25</v>
      </c>
      <c r="E5156" s="37">
        <v>10.358231249999999</v>
      </c>
      <c r="F5156" t="s">
        <v>757</v>
      </c>
      <c r="G5156" t="s">
        <v>758</v>
      </c>
      <c r="H5156" s="45" t="s">
        <v>24</v>
      </c>
      <c r="I5156" t="s">
        <v>759</v>
      </c>
      <c r="J5156" t="s">
        <v>760</v>
      </c>
      <c r="K5156" t="s">
        <v>124</v>
      </c>
      <c r="L5156" t="e">
        <f>#VALUE!</f>
        <v>#VALUE!</v>
      </c>
      <c r="M5156" t="s">
        <v>124</v>
      </c>
      <c r="N5156" t="e">
        <f>#VALUE!</f>
        <v>#VALUE!</v>
      </c>
      <c r="O5156" t="s">
        <v>124</v>
      </c>
      <c r="P5156" t="e">
        <f>#VALUE!</f>
        <v>#VALUE!</v>
      </c>
      <c r="Q5156" s="45" t="s">
        <v>124</v>
      </c>
      <c r="R5156" s="45" t="e">
        <f>#VALUE!</f>
        <v>#VALUE!</v>
      </c>
      <c r="S5156" s="45" t="s">
        <v>124</v>
      </c>
      <c r="T5156" s="45" t="e">
        <f>#VALUE!</f>
        <v>#VALUE!</v>
      </c>
      <c r="U5156" s="45" t="s">
        <v>14663</v>
      </c>
      <c r="V5156" t="b">
        <f>TRUE()</f>
        <v>1</v>
      </c>
      <c r="W5156" t="s">
        <v>57</v>
      </c>
      <c r="X5156" t="s">
        <v>57</v>
      </c>
    </row>
    <row r="5157" spans="1:24">
      <c r="A5157" s="43">
        <v>43830</v>
      </c>
      <c r="B5157" t="s">
        <v>14664</v>
      </c>
      <c r="C5157" t="s">
        <v>14665</v>
      </c>
      <c r="D5157" s="44">
        <v>18096712.260000002</v>
      </c>
      <c r="E5157" s="37">
        <v>18.09671226</v>
      </c>
      <c r="F5157" t="s">
        <v>757</v>
      </c>
      <c r="G5157" t="s">
        <v>758</v>
      </c>
      <c r="H5157" s="45" t="s">
        <v>24</v>
      </c>
      <c r="I5157" t="s">
        <v>759</v>
      </c>
      <c r="J5157" t="s">
        <v>760</v>
      </c>
      <c r="K5157" t="s">
        <v>124</v>
      </c>
      <c r="L5157" t="e">
        <f>#VALUE!</f>
        <v>#VALUE!</v>
      </c>
      <c r="M5157" t="s">
        <v>124</v>
      </c>
      <c r="N5157" t="e">
        <f>#VALUE!</f>
        <v>#VALUE!</v>
      </c>
      <c r="O5157" t="s">
        <v>124</v>
      </c>
      <c r="P5157" t="e">
        <f>#VALUE!</f>
        <v>#VALUE!</v>
      </c>
      <c r="Q5157" s="45" t="s">
        <v>124</v>
      </c>
      <c r="R5157" s="45" t="e">
        <f>#VALUE!</f>
        <v>#VALUE!</v>
      </c>
      <c r="S5157" s="45" t="s">
        <v>124</v>
      </c>
      <c r="T5157" s="45" t="e">
        <f>#VALUE!</f>
        <v>#VALUE!</v>
      </c>
      <c r="U5157" s="45" t="s">
        <v>14663</v>
      </c>
      <c r="V5157" t="b">
        <f>TRUE()</f>
        <v>1</v>
      </c>
      <c r="W5157" t="s">
        <v>57</v>
      </c>
      <c r="X5157" t="s">
        <v>57</v>
      </c>
    </row>
    <row r="5158" spans="1:24">
      <c r="A5158" s="43">
        <v>43830</v>
      </c>
      <c r="B5158" t="s">
        <v>14666</v>
      </c>
      <c r="C5158" t="s">
        <v>14667</v>
      </c>
      <c r="D5158" s="44">
        <v>3571916.7209999999</v>
      </c>
      <c r="E5158" s="37">
        <v>3.571916721</v>
      </c>
      <c r="F5158" t="s">
        <v>99</v>
      </c>
      <c r="G5158" t="s">
        <v>100</v>
      </c>
      <c r="H5158" s="45" t="s">
        <v>25</v>
      </c>
      <c r="I5158" t="s">
        <v>101</v>
      </c>
      <c r="J5158" t="s">
        <v>102</v>
      </c>
      <c r="K5158">
        <v>5.0113827655311E-2</v>
      </c>
      <c r="L5158">
        <v>71276070.659940004</v>
      </c>
      <c r="M5158">
        <v>1.9206825396825E-2</v>
      </c>
      <c r="N5158">
        <v>1.36898704413723</v>
      </c>
      <c r="O5158">
        <v>2.4370678069639998E-2</v>
      </c>
      <c r="P5158">
        <v>1.7370461721223101</v>
      </c>
      <c r="Q5158" s="45">
        <v>2.6067609966164002E-2</v>
      </c>
      <c r="R5158" s="45">
        <v>1.85799680988406</v>
      </c>
      <c r="S5158" s="45">
        <v>2.5890705483672002E-2</v>
      </c>
      <c r="T5158" s="45">
        <v>1.8453877534898999</v>
      </c>
      <c r="U5158" s="45" t="s">
        <v>14668</v>
      </c>
      <c r="V5158" t="b">
        <f>FALSE()</f>
        <v>0</v>
      </c>
      <c r="W5158" t="s">
        <v>57</v>
      </c>
      <c r="X5158" t="s">
        <v>57</v>
      </c>
    </row>
    <row r="5159" spans="1:24">
      <c r="A5159" s="43">
        <v>43830</v>
      </c>
      <c r="B5159" t="s">
        <v>14669</v>
      </c>
      <c r="C5159" t="s">
        <v>14670</v>
      </c>
      <c r="D5159" s="44">
        <v>1021084.852</v>
      </c>
      <c r="E5159" s="37">
        <v>1.021084852</v>
      </c>
      <c r="F5159" t="s">
        <v>555</v>
      </c>
      <c r="G5159" t="s">
        <v>100</v>
      </c>
      <c r="H5159" s="45" t="s">
        <v>25</v>
      </c>
      <c r="I5159" t="s">
        <v>556</v>
      </c>
      <c r="J5159" t="s">
        <v>102</v>
      </c>
      <c r="K5159" t="s">
        <v>124</v>
      </c>
      <c r="L5159" t="e">
        <f>#VALUE!</f>
        <v>#VALUE!</v>
      </c>
      <c r="M5159" t="s">
        <v>124</v>
      </c>
      <c r="N5159" t="e">
        <f>#VALUE!</f>
        <v>#VALUE!</v>
      </c>
      <c r="O5159" t="s">
        <v>124</v>
      </c>
      <c r="P5159" t="e">
        <f>#VALUE!</f>
        <v>#VALUE!</v>
      </c>
      <c r="Q5159" s="45" t="s">
        <v>124</v>
      </c>
      <c r="R5159" s="45" t="e">
        <f>#VALUE!</f>
        <v>#VALUE!</v>
      </c>
      <c r="S5159" s="45" t="s">
        <v>124</v>
      </c>
      <c r="T5159" s="45" t="e">
        <f>#VALUE!</f>
        <v>#VALUE!</v>
      </c>
      <c r="U5159" s="45" t="s">
        <v>14671</v>
      </c>
      <c r="V5159" t="b">
        <f>TRUE()</f>
        <v>1</v>
      </c>
      <c r="W5159" t="s">
        <v>57</v>
      </c>
      <c r="X5159" t="s">
        <v>57</v>
      </c>
    </row>
    <row r="5160" spans="1:24">
      <c r="A5160" s="43">
        <v>43830</v>
      </c>
      <c r="B5160" t="s">
        <v>14672</v>
      </c>
      <c r="C5160" t="s">
        <v>14673</v>
      </c>
      <c r="D5160" s="44">
        <v>1508093.6680000001</v>
      </c>
      <c r="E5160" s="37">
        <v>1.5080936680000001</v>
      </c>
      <c r="F5160" t="s">
        <v>555</v>
      </c>
      <c r="G5160" t="s">
        <v>100</v>
      </c>
      <c r="H5160" s="45" t="s">
        <v>25</v>
      </c>
      <c r="I5160" t="s">
        <v>556</v>
      </c>
      <c r="J5160" t="s">
        <v>102</v>
      </c>
      <c r="K5160" t="s">
        <v>124</v>
      </c>
      <c r="L5160" t="e">
        <f>#VALUE!</f>
        <v>#VALUE!</v>
      </c>
      <c r="M5160" t="s">
        <v>124</v>
      </c>
      <c r="N5160" t="e">
        <f>#VALUE!</f>
        <v>#VALUE!</v>
      </c>
      <c r="O5160" t="s">
        <v>124</v>
      </c>
      <c r="P5160" t="e">
        <f>#VALUE!</f>
        <v>#VALUE!</v>
      </c>
      <c r="Q5160" s="45" t="s">
        <v>124</v>
      </c>
      <c r="R5160" s="45" t="e">
        <f>#VALUE!</f>
        <v>#VALUE!</v>
      </c>
      <c r="S5160" s="45" t="s">
        <v>124</v>
      </c>
      <c r="T5160" s="45" t="e">
        <f>#VALUE!</f>
        <v>#VALUE!</v>
      </c>
      <c r="U5160" s="45" t="s">
        <v>14671</v>
      </c>
      <c r="V5160" t="b">
        <f>TRUE()</f>
        <v>1</v>
      </c>
      <c r="W5160" t="s">
        <v>57</v>
      </c>
      <c r="X5160" t="s">
        <v>57</v>
      </c>
    </row>
    <row r="5161" spans="1:24">
      <c r="A5161" s="43">
        <v>43830</v>
      </c>
      <c r="B5161" t="s">
        <v>14674</v>
      </c>
      <c r="C5161" t="s">
        <v>14675</v>
      </c>
      <c r="D5161" s="44">
        <v>327884.22100000002</v>
      </c>
      <c r="E5161" s="37">
        <v>0.32788422099999998</v>
      </c>
      <c r="F5161" t="s">
        <v>555</v>
      </c>
      <c r="G5161" t="s">
        <v>100</v>
      </c>
      <c r="H5161" s="45" t="s">
        <v>25</v>
      </c>
      <c r="I5161" t="s">
        <v>556</v>
      </c>
      <c r="J5161" t="s">
        <v>102</v>
      </c>
      <c r="K5161" t="s">
        <v>124</v>
      </c>
      <c r="L5161" t="e">
        <f>#VALUE!</f>
        <v>#VALUE!</v>
      </c>
      <c r="M5161" t="s">
        <v>124</v>
      </c>
      <c r="N5161" t="e">
        <f>#VALUE!</f>
        <v>#VALUE!</v>
      </c>
      <c r="O5161" t="s">
        <v>124</v>
      </c>
      <c r="P5161" t="e">
        <f>#VALUE!</f>
        <v>#VALUE!</v>
      </c>
      <c r="Q5161" s="45" t="s">
        <v>124</v>
      </c>
      <c r="R5161" s="45" t="e">
        <f>#VALUE!</f>
        <v>#VALUE!</v>
      </c>
      <c r="S5161" s="45" t="s">
        <v>124</v>
      </c>
      <c r="T5161" s="45" t="e">
        <f>#VALUE!</f>
        <v>#VALUE!</v>
      </c>
      <c r="U5161" s="45" t="s">
        <v>14671</v>
      </c>
      <c r="V5161" t="b">
        <f>TRUE()</f>
        <v>1</v>
      </c>
      <c r="W5161" t="s">
        <v>57</v>
      </c>
      <c r="X5161" t="s">
        <v>57</v>
      </c>
    </row>
    <row r="5162" spans="1:24">
      <c r="A5162" s="43">
        <v>43830</v>
      </c>
      <c r="B5162" t="s">
        <v>14676</v>
      </c>
      <c r="C5162" t="s">
        <v>14677</v>
      </c>
      <c r="D5162" s="44">
        <v>7508249.2039999999</v>
      </c>
      <c r="E5162" s="37">
        <v>7.5082492040000002</v>
      </c>
      <c r="F5162" t="s">
        <v>242</v>
      </c>
      <c r="G5162" t="s">
        <v>53</v>
      </c>
      <c r="H5162" s="45" t="s">
        <v>25</v>
      </c>
      <c r="I5162" t="s">
        <v>243</v>
      </c>
      <c r="J5162" t="s">
        <v>55</v>
      </c>
      <c r="K5162" t="s">
        <v>124</v>
      </c>
      <c r="L5162" t="e">
        <f>#VALUE!</f>
        <v>#VALUE!</v>
      </c>
      <c r="M5162" t="s">
        <v>124</v>
      </c>
      <c r="N5162" t="e">
        <f>#VALUE!</f>
        <v>#VALUE!</v>
      </c>
      <c r="O5162" t="s">
        <v>124</v>
      </c>
      <c r="P5162" t="e">
        <f>#VALUE!</f>
        <v>#VALUE!</v>
      </c>
      <c r="Q5162" s="45" t="s">
        <v>124</v>
      </c>
      <c r="R5162" s="45" t="e">
        <f>#VALUE!</f>
        <v>#VALUE!</v>
      </c>
      <c r="S5162" s="45" t="s">
        <v>124</v>
      </c>
      <c r="T5162" s="45" t="e">
        <f>#VALUE!</f>
        <v>#VALUE!</v>
      </c>
      <c r="U5162" s="45" t="s">
        <v>14529</v>
      </c>
      <c r="V5162" t="b">
        <f>TRUE()</f>
        <v>1</v>
      </c>
      <c r="W5162" t="s">
        <v>57</v>
      </c>
      <c r="X5162" t="s">
        <v>57</v>
      </c>
    </row>
    <row r="5163" spans="1:24">
      <c r="A5163" s="43">
        <v>43830</v>
      </c>
      <c r="B5163" t="s">
        <v>14678</v>
      </c>
      <c r="C5163" t="s">
        <v>14679</v>
      </c>
      <c r="D5163" s="44">
        <v>9608868.6640000008</v>
      </c>
      <c r="E5163" s="37">
        <v>9.6088686639999992</v>
      </c>
      <c r="F5163" t="s">
        <v>242</v>
      </c>
      <c r="G5163" t="s">
        <v>53</v>
      </c>
      <c r="H5163" s="45" t="s">
        <v>25</v>
      </c>
      <c r="I5163" t="s">
        <v>243</v>
      </c>
      <c r="J5163" t="s">
        <v>55</v>
      </c>
      <c r="K5163" t="s">
        <v>124</v>
      </c>
      <c r="L5163" t="e">
        <f>#VALUE!</f>
        <v>#VALUE!</v>
      </c>
      <c r="M5163" t="s">
        <v>124</v>
      </c>
      <c r="N5163" t="e">
        <f>#VALUE!</f>
        <v>#VALUE!</v>
      </c>
      <c r="O5163" t="s">
        <v>124</v>
      </c>
      <c r="P5163" t="e">
        <f>#VALUE!</f>
        <v>#VALUE!</v>
      </c>
      <c r="Q5163" s="45" t="s">
        <v>124</v>
      </c>
      <c r="R5163" s="45" t="e">
        <f>#VALUE!</f>
        <v>#VALUE!</v>
      </c>
      <c r="S5163" s="45" t="s">
        <v>124</v>
      </c>
      <c r="T5163" s="45" t="e">
        <f>#VALUE!</f>
        <v>#VALUE!</v>
      </c>
      <c r="U5163" s="45" t="s">
        <v>14529</v>
      </c>
      <c r="V5163" t="b">
        <f>TRUE()</f>
        <v>1</v>
      </c>
      <c r="W5163" t="s">
        <v>57</v>
      </c>
      <c r="X5163" t="s">
        <v>57</v>
      </c>
    </row>
    <row r="5164" spans="1:24">
      <c r="A5164" s="43">
        <v>43830</v>
      </c>
      <c r="B5164" t="s">
        <v>14680</v>
      </c>
      <c r="C5164" t="s">
        <v>14681</v>
      </c>
      <c r="D5164" s="44">
        <v>7831963.5010000002</v>
      </c>
      <c r="E5164" s="37">
        <v>7.8319635009999997</v>
      </c>
      <c r="F5164" t="s">
        <v>242</v>
      </c>
      <c r="G5164" t="s">
        <v>53</v>
      </c>
      <c r="H5164" s="45" t="s">
        <v>25</v>
      </c>
      <c r="I5164" t="s">
        <v>243</v>
      </c>
      <c r="J5164" t="s">
        <v>55</v>
      </c>
      <c r="K5164" t="s">
        <v>124</v>
      </c>
      <c r="L5164" t="e">
        <f>#VALUE!</f>
        <v>#VALUE!</v>
      </c>
      <c r="M5164" t="s">
        <v>124</v>
      </c>
      <c r="N5164" t="e">
        <f>#VALUE!</f>
        <v>#VALUE!</v>
      </c>
      <c r="O5164" t="s">
        <v>124</v>
      </c>
      <c r="P5164" t="e">
        <f>#VALUE!</f>
        <v>#VALUE!</v>
      </c>
      <c r="Q5164" s="45" t="s">
        <v>124</v>
      </c>
      <c r="R5164" s="45" t="e">
        <f>#VALUE!</f>
        <v>#VALUE!</v>
      </c>
      <c r="S5164" s="45" t="s">
        <v>124</v>
      </c>
      <c r="T5164" s="45" t="e">
        <f>#VALUE!</f>
        <v>#VALUE!</v>
      </c>
      <c r="U5164" s="45" t="s">
        <v>14529</v>
      </c>
      <c r="V5164" t="b">
        <f>TRUE()</f>
        <v>1</v>
      </c>
      <c r="W5164" t="s">
        <v>57</v>
      </c>
      <c r="X5164" t="s">
        <v>57</v>
      </c>
    </row>
    <row r="5165" spans="1:24">
      <c r="A5165" s="43">
        <v>43830</v>
      </c>
      <c r="B5165" t="s">
        <v>14682</v>
      </c>
      <c r="C5165" t="s">
        <v>14683</v>
      </c>
      <c r="D5165" s="44">
        <v>25532661.850000001</v>
      </c>
      <c r="E5165" s="37">
        <v>25.53266185</v>
      </c>
      <c r="F5165" t="s">
        <v>242</v>
      </c>
      <c r="G5165" t="s">
        <v>53</v>
      </c>
      <c r="H5165" s="45" t="s">
        <v>25</v>
      </c>
      <c r="I5165" t="s">
        <v>243</v>
      </c>
      <c r="J5165" t="s">
        <v>55</v>
      </c>
      <c r="K5165" t="s">
        <v>124</v>
      </c>
      <c r="L5165" t="e">
        <f>#VALUE!</f>
        <v>#VALUE!</v>
      </c>
      <c r="M5165" t="s">
        <v>124</v>
      </c>
      <c r="N5165" t="e">
        <f>#VALUE!</f>
        <v>#VALUE!</v>
      </c>
      <c r="O5165" t="s">
        <v>124</v>
      </c>
      <c r="P5165" t="e">
        <f>#VALUE!</f>
        <v>#VALUE!</v>
      </c>
      <c r="Q5165" s="45" t="s">
        <v>124</v>
      </c>
      <c r="R5165" s="45" t="e">
        <f>#VALUE!</f>
        <v>#VALUE!</v>
      </c>
      <c r="S5165" s="45" t="s">
        <v>124</v>
      </c>
      <c r="T5165" s="45" t="e">
        <f>#VALUE!</f>
        <v>#VALUE!</v>
      </c>
      <c r="U5165" s="45" t="s">
        <v>14529</v>
      </c>
      <c r="V5165" t="b">
        <f>TRUE()</f>
        <v>1</v>
      </c>
      <c r="W5165" t="s">
        <v>57</v>
      </c>
      <c r="X5165" t="s">
        <v>57</v>
      </c>
    </row>
    <row r="5166" spans="1:24">
      <c r="A5166" s="43">
        <v>43830</v>
      </c>
      <c r="B5166" t="s">
        <v>14684</v>
      </c>
      <c r="C5166" t="s">
        <v>14685</v>
      </c>
      <c r="D5166" s="44">
        <v>11975866.388</v>
      </c>
      <c r="E5166" s="37">
        <v>11.975866388</v>
      </c>
      <c r="F5166" t="s">
        <v>497</v>
      </c>
      <c r="G5166" t="s">
        <v>498</v>
      </c>
      <c r="H5166" s="45" t="s">
        <v>25</v>
      </c>
      <c r="I5166" t="s">
        <v>499</v>
      </c>
      <c r="J5166" t="s">
        <v>500</v>
      </c>
      <c r="K5166">
        <v>69.955345199999996</v>
      </c>
      <c r="L5166">
        <v>171193.013968574</v>
      </c>
      <c r="M5166">
        <v>68.446136100000004</v>
      </c>
      <c r="N5166">
        <v>11.717500333462199</v>
      </c>
      <c r="O5166">
        <v>76.072130000000001</v>
      </c>
      <c r="P5166">
        <v>13.023017213709201</v>
      </c>
      <c r="Q5166" s="45">
        <v>80.342703</v>
      </c>
      <c r="R5166" s="45">
        <v>13.754109476951999</v>
      </c>
      <c r="S5166" s="45">
        <v>83.958112299999996</v>
      </c>
      <c r="T5166" s="45">
        <v>14.373042291749</v>
      </c>
      <c r="U5166" s="45" t="s">
        <v>14686</v>
      </c>
      <c r="V5166" t="b">
        <f>FALSE()</f>
        <v>0</v>
      </c>
      <c r="W5166" t="s">
        <v>57</v>
      </c>
      <c r="X5166" t="s">
        <v>57</v>
      </c>
    </row>
    <row r="5167" spans="1:24">
      <c r="A5167" s="43">
        <v>43830</v>
      </c>
      <c r="B5167" t="s">
        <v>14687</v>
      </c>
      <c r="C5167" t="s">
        <v>14688</v>
      </c>
      <c r="D5167" s="44">
        <v>328742.71399999998</v>
      </c>
      <c r="E5167" s="37">
        <v>0.32874271399999999</v>
      </c>
      <c r="F5167" t="s">
        <v>470</v>
      </c>
      <c r="G5167" t="s">
        <v>90</v>
      </c>
      <c r="H5167" s="45" t="s">
        <v>25</v>
      </c>
      <c r="I5167" t="s">
        <v>471</v>
      </c>
      <c r="J5167" t="s">
        <v>92</v>
      </c>
      <c r="K5167" t="s">
        <v>124</v>
      </c>
      <c r="L5167" t="e">
        <f>#VALUE!</f>
        <v>#VALUE!</v>
      </c>
      <c r="M5167" t="s">
        <v>124</v>
      </c>
      <c r="N5167" t="e">
        <f>#VALUE!</f>
        <v>#VALUE!</v>
      </c>
      <c r="O5167" t="s">
        <v>124</v>
      </c>
      <c r="P5167" t="e">
        <f>#VALUE!</f>
        <v>#VALUE!</v>
      </c>
      <c r="Q5167" s="45" t="s">
        <v>124</v>
      </c>
      <c r="R5167" s="45" t="e">
        <f>#VALUE!</f>
        <v>#VALUE!</v>
      </c>
      <c r="S5167" s="45" t="s">
        <v>124</v>
      </c>
      <c r="T5167" s="45" t="e">
        <f>#VALUE!</f>
        <v>#VALUE!</v>
      </c>
      <c r="U5167" s="45" t="s">
        <v>14689</v>
      </c>
      <c r="V5167" t="b">
        <f>TRUE()</f>
        <v>1</v>
      </c>
      <c r="W5167" t="s">
        <v>57</v>
      </c>
      <c r="X5167" t="s">
        <v>57</v>
      </c>
    </row>
    <row r="5168" spans="1:24">
      <c r="A5168" s="43">
        <v>43830</v>
      </c>
      <c r="B5168" t="s">
        <v>14690</v>
      </c>
      <c r="C5168" t="s">
        <v>14691</v>
      </c>
      <c r="D5168" s="44">
        <v>2476333.4780000001</v>
      </c>
      <c r="E5168" s="37">
        <v>2.4763334779999999</v>
      </c>
      <c r="F5168" t="s">
        <v>475</v>
      </c>
      <c r="G5168" t="s">
        <v>475</v>
      </c>
      <c r="H5168" s="45" t="s">
        <v>25</v>
      </c>
      <c r="I5168" t="s">
        <v>476</v>
      </c>
      <c r="J5168" t="s">
        <v>477</v>
      </c>
      <c r="K5168" t="s">
        <v>124</v>
      </c>
      <c r="L5168" t="e">
        <f>#VALUE!</f>
        <v>#VALUE!</v>
      </c>
      <c r="M5168" t="s">
        <v>124</v>
      </c>
      <c r="N5168" t="e">
        <f>#VALUE!</f>
        <v>#VALUE!</v>
      </c>
      <c r="O5168" t="s">
        <v>124</v>
      </c>
      <c r="P5168" t="e">
        <f>#VALUE!</f>
        <v>#VALUE!</v>
      </c>
      <c r="Q5168" s="45" t="s">
        <v>124</v>
      </c>
      <c r="R5168" s="45" t="e">
        <f>#VALUE!</f>
        <v>#VALUE!</v>
      </c>
      <c r="S5168" s="45" t="s">
        <v>124</v>
      </c>
      <c r="T5168" s="45" t="e">
        <f>#VALUE!</f>
        <v>#VALUE!</v>
      </c>
      <c r="U5168" s="45" t="s">
        <v>14692</v>
      </c>
      <c r="V5168" t="b">
        <f>TRUE()</f>
        <v>1</v>
      </c>
      <c r="W5168" t="s">
        <v>57</v>
      </c>
      <c r="X5168" t="s">
        <v>57</v>
      </c>
    </row>
    <row r="5169" spans="1:24">
      <c r="A5169" s="43">
        <v>43830</v>
      </c>
      <c r="B5169" t="s">
        <v>14693</v>
      </c>
      <c r="C5169" t="s">
        <v>14694</v>
      </c>
      <c r="D5169" s="44">
        <v>1812062.476</v>
      </c>
      <c r="E5169" s="37">
        <v>1.8120624759999999</v>
      </c>
      <c r="F5169" t="s">
        <v>475</v>
      </c>
      <c r="G5169" t="s">
        <v>475</v>
      </c>
      <c r="H5169" s="45" t="s">
        <v>25</v>
      </c>
      <c r="I5169" t="s">
        <v>476</v>
      </c>
      <c r="J5169" t="s">
        <v>477</v>
      </c>
      <c r="K5169" t="s">
        <v>124</v>
      </c>
      <c r="L5169" t="e">
        <f>#VALUE!</f>
        <v>#VALUE!</v>
      </c>
      <c r="M5169" t="s">
        <v>124</v>
      </c>
      <c r="N5169" t="e">
        <f>#VALUE!</f>
        <v>#VALUE!</v>
      </c>
      <c r="O5169" t="s">
        <v>124</v>
      </c>
      <c r="P5169" t="e">
        <f>#VALUE!</f>
        <v>#VALUE!</v>
      </c>
      <c r="Q5169" s="45" t="s">
        <v>124</v>
      </c>
      <c r="R5169" s="45" t="e">
        <f>#VALUE!</f>
        <v>#VALUE!</v>
      </c>
      <c r="S5169" s="45" t="s">
        <v>124</v>
      </c>
      <c r="T5169" s="45" t="e">
        <f>#VALUE!</f>
        <v>#VALUE!</v>
      </c>
      <c r="U5169" s="45" t="s">
        <v>14692</v>
      </c>
      <c r="V5169" t="b">
        <f>TRUE()</f>
        <v>1</v>
      </c>
      <c r="W5169" t="s">
        <v>57</v>
      </c>
      <c r="X5169" t="s">
        <v>57</v>
      </c>
    </row>
    <row r="5170" spans="1:24">
      <c r="A5170" s="43">
        <v>43830</v>
      </c>
      <c r="B5170" t="s">
        <v>14695</v>
      </c>
      <c r="C5170" t="s">
        <v>14696</v>
      </c>
      <c r="D5170" s="44">
        <v>4552972.1830000002</v>
      </c>
      <c r="E5170" s="37">
        <v>4.5529721829999996</v>
      </c>
      <c r="F5170" t="s">
        <v>475</v>
      </c>
      <c r="G5170" t="s">
        <v>475</v>
      </c>
      <c r="H5170" s="45" t="s">
        <v>25</v>
      </c>
      <c r="I5170" t="s">
        <v>476</v>
      </c>
      <c r="J5170" t="s">
        <v>477</v>
      </c>
      <c r="K5170" t="s">
        <v>124</v>
      </c>
      <c r="L5170" t="e">
        <f>#VALUE!</f>
        <v>#VALUE!</v>
      </c>
      <c r="M5170" t="s">
        <v>124</v>
      </c>
      <c r="N5170" t="e">
        <f>#VALUE!</f>
        <v>#VALUE!</v>
      </c>
      <c r="O5170" t="s">
        <v>124</v>
      </c>
      <c r="P5170" t="e">
        <f>#VALUE!</f>
        <v>#VALUE!</v>
      </c>
      <c r="Q5170" s="45" t="s">
        <v>124</v>
      </c>
      <c r="R5170" s="45" t="e">
        <f>#VALUE!</f>
        <v>#VALUE!</v>
      </c>
      <c r="S5170" s="45" t="s">
        <v>124</v>
      </c>
      <c r="T5170" s="45" t="e">
        <f>#VALUE!</f>
        <v>#VALUE!</v>
      </c>
      <c r="U5170" s="45" t="s">
        <v>14692</v>
      </c>
      <c r="V5170" t="b">
        <f>TRUE()</f>
        <v>1</v>
      </c>
      <c r="W5170" t="s">
        <v>57</v>
      </c>
      <c r="X5170" t="s">
        <v>57</v>
      </c>
    </row>
    <row r="5171" spans="1:24">
      <c r="A5171" s="43">
        <v>43830</v>
      </c>
      <c r="B5171" t="s">
        <v>14697</v>
      </c>
      <c r="C5171" t="s">
        <v>14698</v>
      </c>
      <c r="D5171" s="44">
        <v>1843855.5379999999</v>
      </c>
      <c r="E5171" s="37">
        <v>1.8438555379999999</v>
      </c>
      <c r="F5171" t="s">
        <v>475</v>
      </c>
      <c r="G5171" t="s">
        <v>475</v>
      </c>
      <c r="H5171" s="45" t="s">
        <v>25</v>
      </c>
      <c r="I5171" t="s">
        <v>476</v>
      </c>
      <c r="J5171" t="s">
        <v>477</v>
      </c>
      <c r="K5171" t="s">
        <v>124</v>
      </c>
      <c r="L5171" t="e">
        <f>#VALUE!</f>
        <v>#VALUE!</v>
      </c>
      <c r="M5171" t="s">
        <v>124</v>
      </c>
      <c r="N5171" t="e">
        <f>#VALUE!</f>
        <v>#VALUE!</v>
      </c>
      <c r="O5171" t="s">
        <v>124</v>
      </c>
      <c r="P5171" t="e">
        <f>#VALUE!</f>
        <v>#VALUE!</v>
      </c>
      <c r="Q5171" s="45" t="s">
        <v>124</v>
      </c>
      <c r="R5171" s="45" t="e">
        <f>#VALUE!</f>
        <v>#VALUE!</v>
      </c>
      <c r="S5171" s="45" t="s">
        <v>124</v>
      </c>
      <c r="T5171" s="45" t="e">
        <f>#VALUE!</f>
        <v>#VALUE!</v>
      </c>
      <c r="U5171" s="45" t="s">
        <v>14692</v>
      </c>
      <c r="V5171" t="b">
        <f>TRUE()</f>
        <v>1</v>
      </c>
      <c r="W5171" t="s">
        <v>57</v>
      </c>
      <c r="X5171" t="s">
        <v>57</v>
      </c>
    </row>
    <row r="5172" spans="1:24">
      <c r="A5172" s="43">
        <v>43830</v>
      </c>
      <c r="B5172" t="s">
        <v>14699</v>
      </c>
      <c r="C5172" t="s">
        <v>14700</v>
      </c>
      <c r="D5172" s="44">
        <v>6347473.8250000002</v>
      </c>
      <c r="E5172" s="37">
        <v>6.3474738249999998</v>
      </c>
      <c r="F5172" t="s">
        <v>475</v>
      </c>
      <c r="G5172" t="s">
        <v>475</v>
      </c>
      <c r="H5172" s="45" t="s">
        <v>25</v>
      </c>
      <c r="I5172" t="s">
        <v>476</v>
      </c>
      <c r="J5172" t="s">
        <v>477</v>
      </c>
      <c r="K5172" t="s">
        <v>124</v>
      </c>
      <c r="L5172" t="e">
        <f>#VALUE!</f>
        <v>#VALUE!</v>
      </c>
      <c r="M5172" t="s">
        <v>124</v>
      </c>
      <c r="N5172" t="e">
        <f>#VALUE!</f>
        <v>#VALUE!</v>
      </c>
      <c r="O5172" t="s">
        <v>124</v>
      </c>
      <c r="P5172" t="e">
        <f>#VALUE!</f>
        <v>#VALUE!</v>
      </c>
      <c r="Q5172" s="45" t="s">
        <v>124</v>
      </c>
      <c r="R5172" s="45" t="e">
        <f>#VALUE!</f>
        <v>#VALUE!</v>
      </c>
      <c r="S5172" s="45" t="s">
        <v>124</v>
      </c>
      <c r="T5172" s="45" t="e">
        <f>#VALUE!</f>
        <v>#VALUE!</v>
      </c>
      <c r="U5172" s="45" t="s">
        <v>14692</v>
      </c>
      <c r="V5172" t="b">
        <f>TRUE()</f>
        <v>1</v>
      </c>
      <c r="W5172" t="s">
        <v>57</v>
      </c>
      <c r="X5172" t="s">
        <v>57</v>
      </c>
    </row>
    <row r="5173" spans="1:24">
      <c r="A5173" s="43">
        <v>43830</v>
      </c>
      <c r="B5173" t="s">
        <v>14701</v>
      </c>
      <c r="C5173" t="s">
        <v>14702</v>
      </c>
      <c r="D5173" s="44">
        <v>2537278.9029999999</v>
      </c>
      <c r="E5173" s="37">
        <v>2.5372789029999998</v>
      </c>
      <c r="F5173" t="s">
        <v>475</v>
      </c>
      <c r="G5173" t="s">
        <v>475</v>
      </c>
      <c r="H5173" s="45" t="s">
        <v>25</v>
      </c>
      <c r="I5173" t="s">
        <v>476</v>
      </c>
      <c r="J5173" t="s">
        <v>477</v>
      </c>
      <c r="K5173" t="s">
        <v>124</v>
      </c>
      <c r="L5173" t="e">
        <f>#VALUE!</f>
        <v>#VALUE!</v>
      </c>
      <c r="M5173" t="s">
        <v>124</v>
      </c>
      <c r="N5173" t="e">
        <f>#VALUE!</f>
        <v>#VALUE!</v>
      </c>
      <c r="O5173" t="s">
        <v>124</v>
      </c>
      <c r="P5173" t="e">
        <f>#VALUE!</f>
        <v>#VALUE!</v>
      </c>
      <c r="Q5173" s="45" t="s">
        <v>124</v>
      </c>
      <c r="R5173" s="45" t="e">
        <f>#VALUE!</f>
        <v>#VALUE!</v>
      </c>
      <c r="S5173" s="45" t="s">
        <v>124</v>
      </c>
      <c r="T5173" s="45" t="e">
        <f>#VALUE!</f>
        <v>#VALUE!</v>
      </c>
      <c r="U5173" s="45" t="s">
        <v>14692</v>
      </c>
      <c r="V5173" t="b">
        <f>TRUE()</f>
        <v>1</v>
      </c>
      <c r="W5173" t="s">
        <v>57</v>
      </c>
      <c r="X5173" t="s">
        <v>57</v>
      </c>
    </row>
    <row r="5174" spans="1:24">
      <c r="A5174" s="43">
        <v>43830</v>
      </c>
      <c r="B5174" t="s">
        <v>14703</v>
      </c>
      <c r="C5174" t="s">
        <v>14704</v>
      </c>
      <c r="D5174" s="44">
        <v>982505.49199999997</v>
      </c>
      <c r="E5174" s="37">
        <v>0.98250549200000004</v>
      </c>
      <c r="F5174" t="s">
        <v>392</v>
      </c>
      <c r="G5174" t="s">
        <v>68</v>
      </c>
      <c r="H5174" s="45" t="s">
        <v>25</v>
      </c>
      <c r="I5174" t="s">
        <v>393</v>
      </c>
      <c r="J5174" t="s">
        <v>70</v>
      </c>
      <c r="K5174">
        <v>77.246378407515806</v>
      </c>
      <c r="L5174">
        <v>12719.1139863769</v>
      </c>
      <c r="M5174">
        <v>63.0576793664384</v>
      </c>
      <c r="N5174">
        <v>0.80203781157813903</v>
      </c>
      <c r="O5174">
        <v>67.568787965004603</v>
      </c>
      <c r="P5174">
        <v>0.85941511604822796</v>
      </c>
      <c r="Q5174" s="45">
        <v>76.177879566410894</v>
      </c>
      <c r="R5174" s="45">
        <v>0.96891513344567504</v>
      </c>
      <c r="S5174" s="45">
        <v>82.261250837550804</v>
      </c>
      <c r="T5174" s="45">
        <v>1.04629022606475</v>
      </c>
      <c r="U5174" s="45" t="s">
        <v>14705</v>
      </c>
      <c r="V5174" t="b">
        <f>FALSE()</f>
        <v>0</v>
      </c>
      <c r="W5174" t="s">
        <v>57</v>
      </c>
      <c r="X5174" t="s">
        <v>57</v>
      </c>
    </row>
    <row r="5175" spans="1:24">
      <c r="A5175" s="43">
        <v>43830</v>
      </c>
      <c r="B5175" t="s">
        <v>14706</v>
      </c>
      <c r="C5175" t="s">
        <v>14707</v>
      </c>
      <c r="D5175" s="44">
        <v>176220.065</v>
      </c>
      <c r="E5175" s="37">
        <v>0.17622006500000001</v>
      </c>
      <c r="F5175" t="s">
        <v>154</v>
      </c>
      <c r="G5175" t="s">
        <v>155</v>
      </c>
      <c r="H5175" s="45" t="s">
        <v>25</v>
      </c>
      <c r="I5175" t="s">
        <v>156</v>
      </c>
      <c r="J5175" t="s">
        <v>157</v>
      </c>
      <c r="K5175" t="s">
        <v>124</v>
      </c>
      <c r="L5175" t="e">
        <f>#VALUE!</f>
        <v>#VALUE!</v>
      </c>
      <c r="M5175" t="s">
        <v>124</v>
      </c>
      <c r="N5175" t="e">
        <f>#VALUE!</f>
        <v>#VALUE!</v>
      </c>
      <c r="O5175" t="s">
        <v>124</v>
      </c>
      <c r="P5175" t="e">
        <f>#VALUE!</f>
        <v>#VALUE!</v>
      </c>
      <c r="Q5175" s="45" t="s">
        <v>124</v>
      </c>
      <c r="R5175" s="45" t="e">
        <f>#VALUE!</f>
        <v>#VALUE!</v>
      </c>
      <c r="S5175" s="45" t="s">
        <v>124</v>
      </c>
      <c r="T5175" s="45" t="e">
        <f>#VALUE!</f>
        <v>#VALUE!</v>
      </c>
      <c r="U5175" s="45" t="s">
        <v>14708</v>
      </c>
      <c r="V5175" t="b">
        <f>TRUE()</f>
        <v>1</v>
      </c>
      <c r="W5175" t="s">
        <v>57</v>
      </c>
      <c r="X5175" t="s">
        <v>57</v>
      </c>
    </row>
    <row r="5176" spans="1:24">
      <c r="A5176" s="43">
        <v>43830</v>
      </c>
      <c r="B5176" t="s">
        <v>14709</v>
      </c>
      <c r="C5176" t="s">
        <v>14710</v>
      </c>
      <c r="D5176" s="44">
        <v>35415338.950000003</v>
      </c>
      <c r="E5176" s="37">
        <v>35.415338949999999</v>
      </c>
      <c r="F5176" t="s">
        <v>404</v>
      </c>
      <c r="G5176" t="s">
        <v>405</v>
      </c>
      <c r="H5176" s="45" t="s">
        <v>25</v>
      </c>
      <c r="I5176" t="s">
        <v>406</v>
      </c>
      <c r="J5176" t="s">
        <v>407</v>
      </c>
      <c r="K5176" t="s">
        <v>124</v>
      </c>
      <c r="L5176" t="e">
        <f>#VALUE!</f>
        <v>#VALUE!</v>
      </c>
      <c r="M5176" t="s">
        <v>124</v>
      </c>
      <c r="N5176" t="e">
        <f>#VALUE!</f>
        <v>#VALUE!</v>
      </c>
      <c r="O5176" t="s">
        <v>124</v>
      </c>
      <c r="P5176" t="e">
        <f>#VALUE!</f>
        <v>#VALUE!</v>
      </c>
      <c r="Q5176" s="45" t="s">
        <v>124</v>
      </c>
      <c r="R5176" s="45" t="e">
        <f>#VALUE!</f>
        <v>#VALUE!</v>
      </c>
      <c r="S5176" s="45" t="s">
        <v>124</v>
      </c>
      <c r="T5176" s="45" t="e">
        <f>#VALUE!</f>
        <v>#VALUE!</v>
      </c>
      <c r="U5176" s="45" t="s">
        <v>10371</v>
      </c>
      <c r="V5176" t="b">
        <f>TRUE()</f>
        <v>1</v>
      </c>
      <c r="W5176" t="s">
        <v>57</v>
      </c>
      <c r="X5176" t="s">
        <v>57</v>
      </c>
    </row>
    <row r="5177" spans="1:24">
      <c r="A5177" s="43">
        <v>43830</v>
      </c>
      <c r="B5177" t="s">
        <v>14711</v>
      </c>
      <c r="C5177" t="s">
        <v>14712</v>
      </c>
      <c r="D5177" s="44">
        <v>1279474.8119999999</v>
      </c>
      <c r="E5177" s="37">
        <v>1.2794748119999999</v>
      </c>
      <c r="F5177" t="s">
        <v>555</v>
      </c>
      <c r="G5177" t="s">
        <v>100</v>
      </c>
      <c r="H5177" s="45" t="s">
        <v>25</v>
      </c>
      <c r="I5177" t="s">
        <v>556</v>
      </c>
      <c r="J5177" t="s">
        <v>102</v>
      </c>
      <c r="K5177" t="s">
        <v>124</v>
      </c>
      <c r="L5177" t="e">
        <f>#VALUE!</f>
        <v>#VALUE!</v>
      </c>
      <c r="M5177" t="s">
        <v>124</v>
      </c>
      <c r="N5177" t="e">
        <f>#VALUE!</f>
        <v>#VALUE!</v>
      </c>
      <c r="O5177" t="s">
        <v>124</v>
      </c>
      <c r="P5177" t="e">
        <f>#VALUE!</f>
        <v>#VALUE!</v>
      </c>
      <c r="Q5177" s="45" t="s">
        <v>124</v>
      </c>
      <c r="R5177" s="45" t="e">
        <f>#VALUE!</f>
        <v>#VALUE!</v>
      </c>
      <c r="S5177" s="45" t="s">
        <v>124</v>
      </c>
      <c r="T5177" s="45" t="e">
        <f>#VALUE!</f>
        <v>#VALUE!</v>
      </c>
      <c r="U5177" s="45" t="s">
        <v>14713</v>
      </c>
      <c r="V5177" t="b">
        <f>TRUE()</f>
        <v>1</v>
      </c>
      <c r="W5177" t="s">
        <v>57</v>
      </c>
      <c r="X5177" t="s">
        <v>57</v>
      </c>
    </row>
    <row r="5178" spans="1:24">
      <c r="A5178" s="43">
        <v>43830</v>
      </c>
      <c r="B5178" t="s">
        <v>14714</v>
      </c>
      <c r="C5178" t="s">
        <v>14715</v>
      </c>
      <c r="D5178" s="44">
        <v>1623349.3049999999</v>
      </c>
      <c r="E5178" s="37">
        <v>1.6233493050000001</v>
      </c>
      <c r="F5178" t="s">
        <v>555</v>
      </c>
      <c r="G5178" t="s">
        <v>100</v>
      </c>
      <c r="H5178" s="45" t="s">
        <v>25</v>
      </c>
      <c r="I5178" t="s">
        <v>556</v>
      </c>
      <c r="J5178" t="s">
        <v>102</v>
      </c>
      <c r="K5178" t="s">
        <v>124</v>
      </c>
      <c r="L5178" t="e">
        <f>#VALUE!</f>
        <v>#VALUE!</v>
      </c>
      <c r="M5178" t="s">
        <v>124</v>
      </c>
      <c r="N5178" t="e">
        <f>#VALUE!</f>
        <v>#VALUE!</v>
      </c>
      <c r="O5178" t="s">
        <v>124</v>
      </c>
      <c r="P5178" t="e">
        <f>#VALUE!</f>
        <v>#VALUE!</v>
      </c>
      <c r="Q5178" s="45" t="s">
        <v>124</v>
      </c>
      <c r="R5178" s="45" t="e">
        <f>#VALUE!</f>
        <v>#VALUE!</v>
      </c>
      <c r="S5178" s="45" t="s">
        <v>124</v>
      </c>
      <c r="T5178" s="45" t="e">
        <f>#VALUE!</f>
        <v>#VALUE!</v>
      </c>
      <c r="U5178" s="45" t="s">
        <v>14713</v>
      </c>
      <c r="V5178" t="b">
        <f>TRUE()</f>
        <v>1</v>
      </c>
      <c r="W5178" t="s">
        <v>57</v>
      </c>
      <c r="X5178" t="s">
        <v>57</v>
      </c>
    </row>
    <row r="5179" spans="1:24">
      <c r="A5179" s="43">
        <v>43830</v>
      </c>
      <c r="B5179" t="s">
        <v>14716</v>
      </c>
      <c r="C5179" t="s">
        <v>14717</v>
      </c>
      <c r="D5179" s="44">
        <v>11206118.343</v>
      </c>
      <c r="E5179" s="37">
        <v>11.206118343</v>
      </c>
      <c r="F5179" t="s">
        <v>2131</v>
      </c>
      <c r="G5179" t="s">
        <v>149</v>
      </c>
      <c r="H5179" s="45" t="s">
        <v>25</v>
      </c>
      <c r="I5179" t="s">
        <v>2132</v>
      </c>
      <c r="J5179" t="s">
        <v>264</v>
      </c>
      <c r="K5179">
        <v>32.447276318206903</v>
      </c>
      <c r="L5179">
        <v>345363.91384912602</v>
      </c>
      <c r="M5179">
        <v>24.613129995276299</v>
      </c>
      <c r="N5179">
        <v>8.5004869072459499</v>
      </c>
      <c r="O5179">
        <v>31.788886822282201</v>
      </c>
      <c r="P5179">
        <v>10.978734369850301</v>
      </c>
      <c r="Q5179" s="45">
        <v>30.9870893652561</v>
      </c>
      <c r="R5179" s="45">
        <v>10.7018224619775</v>
      </c>
      <c r="S5179" s="45">
        <v>31.654287912702902</v>
      </c>
      <c r="T5179" s="45">
        <v>10.932248763638199</v>
      </c>
      <c r="U5179" s="45" t="s">
        <v>14718</v>
      </c>
      <c r="V5179" t="b">
        <f>FALSE()</f>
        <v>0</v>
      </c>
      <c r="W5179" t="s">
        <v>57</v>
      </c>
      <c r="X5179" t="s">
        <v>57</v>
      </c>
    </row>
    <row r="5180" spans="1:24">
      <c r="A5180" s="43">
        <v>43830</v>
      </c>
      <c r="B5180" t="s">
        <v>14719</v>
      </c>
      <c r="C5180" t="s">
        <v>14720</v>
      </c>
      <c r="D5180" s="44">
        <v>3343930.0750000002</v>
      </c>
      <c r="E5180" s="37">
        <v>3.3439300749999998</v>
      </c>
      <c r="F5180" t="s">
        <v>180</v>
      </c>
      <c r="G5180" t="s">
        <v>180</v>
      </c>
      <c r="H5180" s="45" t="s">
        <v>25</v>
      </c>
      <c r="I5180" t="s">
        <v>181</v>
      </c>
      <c r="J5180" t="s">
        <v>182</v>
      </c>
      <c r="K5180">
        <v>5.9561877641006804</v>
      </c>
      <c r="L5180">
        <v>561421.19883369701</v>
      </c>
      <c r="M5180">
        <v>4.3598953235710898</v>
      </c>
      <c r="N5180">
        <v>2.4477376593487099</v>
      </c>
      <c r="O5180">
        <v>5.3037691806937604</v>
      </c>
      <c r="P5180">
        <v>2.9776484517622999</v>
      </c>
      <c r="Q5180" s="45">
        <v>5.3084089643652597</v>
      </c>
      <c r="R5180" s="45">
        <v>2.9802533246734901</v>
      </c>
      <c r="S5180" s="45">
        <v>5.2972481813094596</v>
      </c>
      <c r="T5180" s="45">
        <v>2.9739874244703799</v>
      </c>
      <c r="U5180" s="45" t="s">
        <v>14721</v>
      </c>
      <c r="V5180" t="b">
        <f>FALSE()</f>
        <v>0</v>
      </c>
      <c r="W5180" t="s">
        <v>57</v>
      </c>
      <c r="X5180" t="s">
        <v>57</v>
      </c>
    </row>
    <row r="5181" spans="1:24">
      <c r="A5181" s="43">
        <v>43830</v>
      </c>
      <c r="B5181" t="s">
        <v>14722</v>
      </c>
      <c r="C5181" t="s">
        <v>14723</v>
      </c>
      <c r="D5181" s="44">
        <v>270189.19500000001</v>
      </c>
      <c r="E5181" s="37">
        <v>0.27018919499999999</v>
      </c>
      <c r="F5181" t="s">
        <v>439</v>
      </c>
      <c r="G5181" t="s">
        <v>405</v>
      </c>
      <c r="H5181" s="45" t="s">
        <v>25</v>
      </c>
      <c r="I5181" t="s">
        <v>440</v>
      </c>
      <c r="J5181" t="s">
        <v>407</v>
      </c>
      <c r="K5181">
        <v>3.4948692310866001</v>
      </c>
      <c r="L5181">
        <v>77310.244571295407</v>
      </c>
      <c r="M5181">
        <v>2.4022750370517301</v>
      </c>
      <c r="N5181">
        <v>0.18572047064198699</v>
      </c>
      <c r="O5181">
        <v>2.2561208591741</v>
      </c>
      <c r="P5181">
        <v>0.17442125540515099</v>
      </c>
      <c r="Q5181" s="45">
        <v>2.6131166095963998</v>
      </c>
      <c r="R5181" s="45">
        <v>0.202020684181212</v>
      </c>
      <c r="S5181" s="45">
        <v>2.7642678944805699</v>
      </c>
      <c r="T5181" s="45">
        <v>0.213706226982873</v>
      </c>
      <c r="U5181" s="45" t="s">
        <v>14724</v>
      </c>
      <c r="V5181" t="b">
        <f>FALSE()</f>
        <v>0</v>
      </c>
      <c r="W5181" t="s">
        <v>57</v>
      </c>
      <c r="X5181" t="s">
        <v>57</v>
      </c>
    </row>
    <row r="5182" spans="1:24">
      <c r="A5182" s="43">
        <v>43830</v>
      </c>
      <c r="B5182" t="s">
        <v>14725</v>
      </c>
      <c r="C5182" t="s">
        <v>14726</v>
      </c>
      <c r="D5182" s="44">
        <v>13711154.126</v>
      </c>
      <c r="E5182" s="37">
        <v>13.711154126</v>
      </c>
      <c r="F5182" t="s">
        <v>839</v>
      </c>
      <c r="G5182" t="s">
        <v>457</v>
      </c>
      <c r="H5182" s="45" t="s">
        <v>25</v>
      </c>
      <c r="I5182" t="s">
        <v>840</v>
      </c>
      <c r="J5182" t="s">
        <v>459</v>
      </c>
      <c r="K5182">
        <v>37.287704390960897</v>
      </c>
      <c r="L5182">
        <v>367712.47653754201</v>
      </c>
      <c r="M5182">
        <v>26.0241813887577</v>
      </c>
      <c r="N5182">
        <v>9.5694161883223003</v>
      </c>
      <c r="O5182">
        <v>27.825816051334499</v>
      </c>
      <c r="P5182">
        <v>10.2318997319143</v>
      </c>
      <c r="Q5182" s="45">
        <v>29.234716035634701</v>
      </c>
      <c r="R5182" s="45">
        <v>10.749969834334999</v>
      </c>
      <c r="S5182" s="45">
        <v>29.242532643163599</v>
      </c>
      <c r="T5182" s="45">
        <v>10.7528440984476</v>
      </c>
      <c r="U5182" s="45" t="s">
        <v>14727</v>
      </c>
      <c r="V5182" t="b">
        <f>FALSE()</f>
        <v>0</v>
      </c>
      <c r="W5182" t="s">
        <v>57</v>
      </c>
      <c r="X5182" t="s">
        <v>57</v>
      </c>
    </row>
    <row r="5183" spans="1:24">
      <c r="A5183" s="43">
        <v>43830</v>
      </c>
      <c r="B5183" t="s">
        <v>14728</v>
      </c>
      <c r="C5183" t="s">
        <v>14729</v>
      </c>
      <c r="D5183" s="44">
        <v>4397081.5669999998</v>
      </c>
      <c r="E5183" s="37">
        <v>4.3970815669999999</v>
      </c>
      <c r="F5183" t="s">
        <v>1283</v>
      </c>
      <c r="G5183" t="s">
        <v>1283</v>
      </c>
      <c r="H5183" s="45" t="s">
        <v>24</v>
      </c>
      <c r="I5183" t="s">
        <v>1284</v>
      </c>
      <c r="J5183" t="s">
        <v>1285</v>
      </c>
      <c r="K5183">
        <v>36.5903545838692</v>
      </c>
      <c r="L5183">
        <v>120170.50987908299</v>
      </c>
      <c r="M5183">
        <v>29.995403873405799</v>
      </c>
      <c r="N5183">
        <v>3.6045629774961898</v>
      </c>
      <c r="O5183">
        <v>41.317120803496699</v>
      </c>
      <c r="P5183">
        <v>4.9650994736918603</v>
      </c>
      <c r="Q5183" s="45">
        <v>48.211636971046801</v>
      </c>
      <c r="R5183" s="45">
        <v>5.7936169969159401</v>
      </c>
      <c r="S5183" s="45">
        <v>48.493507741093097</v>
      </c>
      <c r="T5183" s="45">
        <v>5.8274895510724098</v>
      </c>
      <c r="U5183" s="45" t="s">
        <v>14730</v>
      </c>
      <c r="V5183" t="b">
        <f>FALSE()</f>
        <v>0</v>
      </c>
      <c r="W5183" t="s">
        <v>117</v>
      </c>
      <c r="X5183" t="s">
        <v>57</v>
      </c>
    </row>
    <row r="5184" spans="1:24">
      <c r="A5184" s="43">
        <v>43830</v>
      </c>
      <c r="B5184" t="s">
        <v>14731</v>
      </c>
      <c r="C5184" t="s">
        <v>14732</v>
      </c>
      <c r="D5184" s="44">
        <v>3437919.8119999999</v>
      </c>
      <c r="E5184" s="37">
        <v>3.4379198120000001</v>
      </c>
      <c r="F5184" t="s">
        <v>112</v>
      </c>
      <c r="G5184" t="s">
        <v>113</v>
      </c>
      <c r="H5184" s="45" t="s">
        <v>24</v>
      </c>
      <c r="I5184" t="s">
        <v>114</v>
      </c>
      <c r="J5184" t="s">
        <v>115</v>
      </c>
      <c r="K5184">
        <v>8.8768528385081797</v>
      </c>
      <c r="L5184">
        <v>387290.391599842</v>
      </c>
      <c r="M5184">
        <v>7.1735487009919696</v>
      </c>
      <c r="N5184">
        <v>2.77824648556772</v>
      </c>
      <c r="O5184">
        <v>8.7777801543755203</v>
      </c>
      <c r="P5184">
        <v>3.3995499133654099</v>
      </c>
      <c r="Q5184" s="45">
        <v>8.9926670378619207</v>
      </c>
      <c r="R5184" s="45">
        <v>3.4827735386205299</v>
      </c>
      <c r="S5184" s="45">
        <v>9.0785359074799494</v>
      </c>
      <c r="T5184" s="45">
        <v>3.51602972676113</v>
      </c>
      <c r="U5184" s="45" t="s">
        <v>14733</v>
      </c>
      <c r="V5184" t="b">
        <f>FALSE()</f>
        <v>0</v>
      </c>
      <c r="W5184" t="s">
        <v>117</v>
      </c>
      <c r="X5184" t="s">
        <v>57</v>
      </c>
    </row>
    <row r="5185" spans="1:24">
      <c r="A5185" s="43">
        <v>43830</v>
      </c>
      <c r="B5185" t="s">
        <v>14734</v>
      </c>
      <c r="C5185" t="s">
        <v>14735</v>
      </c>
      <c r="D5185" s="44">
        <v>2565633.0380000002</v>
      </c>
      <c r="E5185" s="37">
        <v>2.5656330380000001</v>
      </c>
      <c r="F5185" t="s">
        <v>522</v>
      </c>
      <c r="G5185" t="s">
        <v>505</v>
      </c>
      <c r="H5185" s="45" t="s">
        <v>25</v>
      </c>
      <c r="I5185" t="s">
        <v>523</v>
      </c>
      <c r="J5185" t="s">
        <v>507</v>
      </c>
      <c r="K5185">
        <v>8.9835063384163192</v>
      </c>
      <c r="L5185">
        <v>285593.72491657699</v>
      </c>
      <c r="M5185">
        <v>5.8976878601795004</v>
      </c>
      <c r="N5185">
        <v>1.68434264438394</v>
      </c>
      <c r="O5185">
        <v>7.5214023993304204</v>
      </c>
      <c r="P5185">
        <v>2.1480653278212598</v>
      </c>
      <c r="Q5185" s="45">
        <v>7.59076837416481</v>
      </c>
      <c r="R5185" s="45">
        <v>2.1678758149566799</v>
      </c>
      <c r="S5185" s="45">
        <v>7.66593639246409</v>
      </c>
      <c r="T5185" s="45">
        <v>2.1893433292973699</v>
      </c>
      <c r="U5185" s="45" t="s">
        <v>14736</v>
      </c>
      <c r="V5185" t="b">
        <f>FALSE()</f>
        <v>0</v>
      </c>
      <c r="W5185" t="s">
        <v>57</v>
      </c>
      <c r="X5185" t="s">
        <v>57</v>
      </c>
    </row>
    <row r="5186" spans="1:24">
      <c r="A5186" s="43">
        <v>43830</v>
      </c>
      <c r="B5186" t="s">
        <v>14737</v>
      </c>
      <c r="C5186" t="s">
        <v>14738</v>
      </c>
      <c r="D5186" s="44">
        <v>2720402.1430000002</v>
      </c>
      <c r="E5186" s="37">
        <v>2.7204021429999998</v>
      </c>
      <c r="F5186" t="s">
        <v>404</v>
      </c>
      <c r="G5186" t="s">
        <v>405</v>
      </c>
      <c r="H5186" s="45" t="s">
        <v>25</v>
      </c>
      <c r="I5186" t="s">
        <v>406</v>
      </c>
      <c r="J5186" t="s">
        <v>407</v>
      </c>
      <c r="K5186">
        <v>17.614235715597999</v>
      </c>
      <c r="L5186">
        <v>154443.38243929599</v>
      </c>
      <c r="M5186">
        <v>10.325178460085001</v>
      </c>
      <c r="N5186">
        <v>1.59465548566488</v>
      </c>
      <c r="O5186">
        <v>11.349560122756399</v>
      </c>
      <c r="P5186">
        <v>1.7528644545566401</v>
      </c>
      <c r="Q5186" s="45">
        <v>11.0185815701559</v>
      </c>
      <c r="R5186" s="45">
        <v>1.70174700737816</v>
      </c>
      <c r="S5186" s="45">
        <v>11.498904588696099</v>
      </c>
      <c r="T5186" s="45">
        <v>1.7759297190249601</v>
      </c>
      <c r="U5186" s="45" t="s">
        <v>14739</v>
      </c>
      <c r="V5186" t="b">
        <f>FALSE()</f>
        <v>0</v>
      </c>
      <c r="W5186" t="s">
        <v>57</v>
      </c>
      <c r="X5186" t="s">
        <v>57</v>
      </c>
    </row>
    <row r="5187" spans="1:24">
      <c r="A5187" s="43">
        <v>43830</v>
      </c>
      <c r="B5187" t="s">
        <v>14740</v>
      </c>
      <c r="C5187" t="s">
        <v>14741</v>
      </c>
      <c r="D5187" s="44">
        <v>50417608.442000002</v>
      </c>
      <c r="E5187" s="37">
        <v>50.417608442000002</v>
      </c>
      <c r="F5187" t="s">
        <v>427</v>
      </c>
      <c r="G5187" t="s">
        <v>333</v>
      </c>
      <c r="H5187" s="45" t="s">
        <v>25</v>
      </c>
      <c r="I5187" t="s">
        <v>428</v>
      </c>
      <c r="J5187" t="s">
        <v>335</v>
      </c>
      <c r="K5187">
        <v>50.200981995223202</v>
      </c>
      <c r="L5187">
        <v>1004315.18345194</v>
      </c>
      <c r="M5187">
        <v>36.932369107227203</v>
      </c>
      <c r="N5187">
        <v>37.0917390552396</v>
      </c>
      <c r="O5187">
        <v>41.738724077001798</v>
      </c>
      <c r="P5187">
        <v>41.9188343284439</v>
      </c>
      <c r="Q5187" s="45">
        <v>41.313269766147002</v>
      </c>
      <c r="R5187" s="45">
        <v>41.491544104187298</v>
      </c>
      <c r="S5187" s="45">
        <v>43.2823936765529</v>
      </c>
      <c r="T5187" s="45">
        <v>43.469165145506203</v>
      </c>
      <c r="U5187" s="45" t="s">
        <v>14742</v>
      </c>
      <c r="V5187" t="b">
        <f>FALSE()</f>
        <v>0</v>
      </c>
      <c r="W5187" t="s">
        <v>57</v>
      </c>
      <c r="X5187" t="s">
        <v>57</v>
      </c>
    </row>
    <row r="5188" spans="1:24">
      <c r="A5188" s="43">
        <v>43830</v>
      </c>
      <c r="B5188" t="s">
        <v>14743</v>
      </c>
      <c r="C5188" t="s">
        <v>14744</v>
      </c>
      <c r="D5188" s="44">
        <v>16652.448</v>
      </c>
      <c r="E5188" s="37">
        <v>1.6652448E-2</v>
      </c>
      <c r="F5188" t="s">
        <v>504</v>
      </c>
      <c r="G5188" t="s">
        <v>505</v>
      </c>
      <c r="H5188" s="45" t="s">
        <v>25</v>
      </c>
      <c r="I5188" t="s">
        <v>506</v>
      </c>
      <c r="J5188" t="s">
        <v>507</v>
      </c>
      <c r="K5188">
        <v>23.488382325923201</v>
      </c>
      <c r="L5188">
        <v>708.96529905430498</v>
      </c>
      <c r="M5188">
        <v>15.7074523382145</v>
      </c>
      <c r="N5188">
        <v>1.11360386443435E-2</v>
      </c>
      <c r="O5188">
        <v>17.6398809634521</v>
      </c>
      <c r="P5188">
        <v>1.25060634825362E-2</v>
      </c>
      <c r="Q5188" s="45">
        <v>18.4127422048998</v>
      </c>
      <c r="R5188" s="45">
        <v>1.30539952837066E-2</v>
      </c>
      <c r="S5188" s="45">
        <v>18.9150520425294</v>
      </c>
      <c r="T5188" s="45">
        <v>1.34101155279596E-2</v>
      </c>
      <c r="U5188" s="45" t="s">
        <v>14745</v>
      </c>
      <c r="V5188" t="b">
        <f>FALSE()</f>
        <v>0</v>
      </c>
      <c r="W5188" t="s">
        <v>57</v>
      </c>
      <c r="X5188" t="s">
        <v>57</v>
      </c>
    </row>
    <row r="5189" spans="1:24">
      <c r="A5189" s="43">
        <v>43830</v>
      </c>
      <c r="B5189" t="s">
        <v>14746</v>
      </c>
      <c r="C5189" t="s">
        <v>14747</v>
      </c>
      <c r="D5189" s="44">
        <v>2809097.14</v>
      </c>
      <c r="E5189" s="37">
        <v>2.80909714</v>
      </c>
      <c r="F5189" t="s">
        <v>456</v>
      </c>
      <c r="G5189" t="s">
        <v>457</v>
      </c>
      <c r="H5189" s="45" t="s">
        <v>25</v>
      </c>
      <c r="I5189" t="s">
        <v>458</v>
      </c>
      <c r="J5189" t="s">
        <v>459</v>
      </c>
      <c r="K5189">
        <v>15.308879294506699</v>
      </c>
      <c r="L5189">
        <v>183494.62987849099</v>
      </c>
      <c r="M5189">
        <v>11.972813320736901</v>
      </c>
      <c r="N5189">
        <v>2.1969469488928799</v>
      </c>
      <c r="O5189">
        <v>12.681826467032501</v>
      </c>
      <c r="P5189">
        <v>2.3270470537513801</v>
      </c>
      <c r="Q5189" s="45">
        <v>13.4548079064588</v>
      </c>
      <c r="R5189" s="45">
        <v>2.46888499688185</v>
      </c>
      <c r="S5189" s="45">
        <v>14.057087856743101</v>
      </c>
      <c r="T5189" s="45">
        <v>2.5794001334424999</v>
      </c>
      <c r="U5189" s="45" t="s">
        <v>14748</v>
      </c>
      <c r="V5189" t="b">
        <f>FALSE()</f>
        <v>0</v>
      </c>
      <c r="W5189" t="s">
        <v>57</v>
      </c>
      <c r="X5189" t="s">
        <v>57</v>
      </c>
    </row>
    <row r="5190" spans="1:24">
      <c r="A5190" s="43">
        <v>43830</v>
      </c>
      <c r="B5190" t="s">
        <v>14749</v>
      </c>
      <c r="C5190" t="s">
        <v>14750</v>
      </c>
      <c r="D5190" s="44">
        <v>1390271.7109999999</v>
      </c>
      <c r="E5190" s="37">
        <v>1.390271711</v>
      </c>
      <c r="F5190" t="s">
        <v>555</v>
      </c>
      <c r="G5190" t="s">
        <v>100</v>
      </c>
      <c r="H5190" s="45" t="s">
        <v>25</v>
      </c>
      <c r="I5190" t="s">
        <v>556</v>
      </c>
      <c r="J5190" t="s">
        <v>102</v>
      </c>
      <c r="K5190">
        <v>47.994074958662502</v>
      </c>
      <c r="L5190">
        <v>28967.5696884969</v>
      </c>
      <c r="M5190">
        <v>25.289082758620701</v>
      </c>
      <c r="N5190">
        <v>0.73256326716850995</v>
      </c>
      <c r="O5190">
        <v>28.5425416162931</v>
      </c>
      <c r="P5190">
        <v>0.82680806335679302</v>
      </c>
      <c r="Q5190" s="45">
        <v>29.277456848552301</v>
      </c>
      <c r="R5190" s="45">
        <v>0.84809677156240004</v>
      </c>
      <c r="S5190" s="45">
        <v>30.1038738108562</v>
      </c>
      <c r="T5190" s="45">
        <v>0.87203606250969401</v>
      </c>
      <c r="U5190" s="45" t="s">
        <v>14751</v>
      </c>
      <c r="V5190" t="b">
        <f>FALSE()</f>
        <v>0</v>
      </c>
      <c r="W5190" t="s">
        <v>57</v>
      </c>
      <c r="X5190" t="s">
        <v>57</v>
      </c>
    </row>
    <row r="5191" spans="1:24">
      <c r="A5191" s="43">
        <v>43830</v>
      </c>
      <c r="B5191" t="s">
        <v>14752</v>
      </c>
      <c r="C5191" t="s">
        <v>14753</v>
      </c>
      <c r="D5191" s="44">
        <v>12573111.02</v>
      </c>
      <c r="E5191" s="37">
        <v>12.573111020000001</v>
      </c>
      <c r="F5191" t="s">
        <v>112</v>
      </c>
      <c r="G5191" t="s">
        <v>113</v>
      </c>
      <c r="H5191" s="45" t="s">
        <v>24</v>
      </c>
      <c r="I5191" t="s">
        <v>114</v>
      </c>
      <c r="J5191" t="s">
        <v>115</v>
      </c>
      <c r="K5191">
        <v>3.8313218813154499</v>
      </c>
      <c r="L5191">
        <v>3281663.98164467</v>
      </c>
      <c r="M5191">
        <v>2.78830514879547</v>
      </c>
      <c r="N5191">
        <v>9.1502805766364705</v>
      </c>
      <c r="O5191">
        <v>3.1788886822282199</v>
      </c>
      <c r="P5191">
        <v>10.4320444901262</v>
      </c>
      <c r="Q5191" s="45">
        <v>3.12862750556793</v>
      </c>
      <c r="R5191" s="45">
        <v>10.2671041970051</v>
      </c>
      <c r="S5191" s="45">
        <v>3.1438952620779701</v>
      </c>
      <c r="T5191" s="45">
        <v>10.317207843624599</v>
      </c>
      <c r="U5191" s="45" t="s">
        <v>14754</v>
      </c>
      <c r="V5191" t="b">
        <f>FALSE()</f>
        <v>0</v>
      </c>
      <c r="W5191" t="s">
        <v>117</v>
      </c>
      <c r="X5191" t="s">
        <v>57</v>
      </c>
    </row>
    <row r="5192" spans="1:24">
      <c r="A5192" s="43">
        <v>43830</v>
      </c>
      <c r="B5192" t="s">
        <v>14755</v>
      </c>
      <c r="C5192" t="s">
        <v>14756</v>
      </c>
      <c r="D5192" s="44">
        <v>17831967.997000001</v>
      </c>
      <c r="E5192" s="37">
        <v>17.831967997</v>
      </c>
      <c r="F5192" t="s">
        <v>514</v>
      </c>
      <c r="G5192" t="s">
        <v>486</v>
      </c>
      <c r="H5192" s="45" t="s">
        <v>25</v>
      </c>
      <c r="I5192" t="s">
        <v>515</v>
      </c>
      <c r="J5192" t="s">
        <v>488</v>
      </c>
      <c r="K5192">
        <v>196.283460407863</v>
      </c>
      <c r="L5192">
        <v>90848.041704310905</v>
      </c>
      <c r="M5192">
        <v>153.694759565423</v>
      </c>
      <c r="N5192">
        <v>13.962867926733599</v>
      </c>
      <c r="O5192">
        <v>171.63469264391301</v>
      </c>
      <c r="P5192">
        <v>15.5926757152208</v>
      </c>
      <c r="Q5192" s="45">
        <v>192.290917316258</v>
      </c>
      <c r="R5192" s="45">
        <v>17.469253275707601</v>
      </c>
      <c r="S5192" s="45">
        <v>188.504514549524</v>
      </c>
      <c r="T5192" s="45">
        <v>17.125265999246</v>
      </c>
      <c r="U5192" s="45" t="s">
        <v>14757</v>
      </c>
      <c r="V5192" t="b">
        <f>FALSE()</f>
        <v>0</v>
      </c>
      <c r="W5192" t="s">
        <v>57</v>
      </c>
      <c r="X5192" t="s">
        <v>57</v>
      </c>
    </row>
    <row r="5193" spans="1:24">
      <c r="A5193" s="43">
        <v>43830</v>
      </c>
      <c r="B5193" t="s">
        <v>14758</v>
      </c>
      <c r="C5193" t="s">
        <v>14759</v>
      </c>
      <c r="D5193" s="44">
        <v>22604098.028000001</v>
      </c>
      <c r="E5193" s="37">
        <v>22.604098027999999</v>
      </c>
      <c r="F5193" t="s">
        <v>1283</v>
      </c>
      <c r="G5193" t="s">
        <v>1283</v>
      </c>
      <c r="H5193" s="45" t="s">
        <v>24</v>
      </c>
      <c r="I5193" t="s">
        <v>1284</v>
      </c>
      <c r="J5193" t="s">
        <v>1285</v>
      </c>
      <c r="K5193">
        <v>21.753211923571602</v>
      </c>
      <c r="L5193">
        <v>1039115.4238472</v>
      </c>
      <c r="M5193">
        <v>18.0014670288144</v>
      </c>
      <c r="N5193">
        <v>18.7056020415178</v>
      </c>
      <c r="O5193">
        <v>21.552359341579098</v>
      </c>
      <c r="P5193">
        <v>22.3953890121321</v>
      </c>
      <c r="Q5193" s="45">
        <v>22.434652700445401</v>
      </c>
      <c r="R5193" s="45">
        <v>23.312193649687998</v>
      </c>
      <c r="S5193" s="45">
        <v>20.702334965491499</v>
      </c>
      <c r="T5193" s="45">
        <v>21.5121155722933</v>
      </c>
      <c r="U5193" s="45" t="s">
        <v>14760</v>
      </c>
      <c r="V5193" t="b">
        <f>FALSE()</f>
        <v>0</v>
      </c>
      <c r="W5193" t="s">
        <v>117</v>
      </c>
      <c r="X5193" t="s">
        <v>57</v>
      </c>
    </row>
    <row r="5194" spans="1:24">
      <c r="A5194" s="43">
        <v>43830</v>
      </c>
      <c r="B5194" t="s">
        <v>14761</v>
      </c>
      <c r="C5194" t="s">
        <v>14762</v>
      </c>
      <c r="D5194" s="44">
        <v>128381786.067</v>
      </c>
      <c r="E5194" s="37">
        <v>128.38178606700001</v>
      </c>
      <c r="F5194" t="s">
        <v>414</v>
      </c>
      <c r="G5194" t="s">
        <v>415</v>
      </c>
      <c r="H5194" s="45" t="s">
        <v>25</v>
      </c>
      <c r="I5194" t="s">
        <v>416</v>
      </c>
      <c r="J5194" t="s">
        <v>417</v>
      </c>
      <c r="K5194">
        <v>14.0208331802315</v>
      </c>
      <c r="L5194">
        <v>9156501.9294295795</v>
      </c>
      <c r="M5194">
        <v>8.4409601322626404</v>
      </c>
      <c r="N5194">
        <v>77.289667737301002</v>
      </c>
      <c r="O5194">
        <v>9.6715790942062707</v>
      </c>
      <c r="P5194">
        <v>88.557832636730495</v>
      </c>
      <c r="Q5194" s="45">
        <v>9.3174972160356404</v>
      </c>
      <c r="R5194" s="45">
        <v>85.315681236085098</v>
      </c>
      <c r="S5194" s="45">
        <v>10.077691662003399</v>
      </c>
      <c r="T5194" s="45">
        <v>92.276403147330498</v>
      </c>
      <c r="U5194" s="45" t="s">
        <v>14763</v>
      </c>
      <c r="V5194" t="b">
        <f>FALSE()</f>
        <v>0</v>
      </c>
      <c r="W5194" t="s">
        <v>57</v>
      </c>
      <c r="X5194" t="s">
        <v>57</v>
      </c>
    </row>
    <row r="5195" spans="1:24">
      <c r="A5195" s="43">
        <v>43830</v>
      </c>
      <c r="B5195" t="s">
        <v>14764</v>
      </c>
      <c r="C5195" t="s">
        <v>14765</v>
      </c>
      <c r="D5195" s="44">
        <v>6937404.2539999997</v>
      </c>
      <c r="E5195" s="37">
        <v>6.9374042539999996</v>
      </c>
      <c r="F5195" t="s">
        <v>2131</v>
      </c>
      <c r="G5195" t="s">
        <v>149</v>
      </c>
      <c r="H5195" s="45" t="s">
        <v>25</v>
      </c>
      <c r="I5195" t="s">
        <v>2132</v>
      </c>
      <c r="J5195" t="s">
        <v>264</v>
      </c>
      <c r="K5195">
        <v>16.564108947271698</v>
      </c>
      <c r="L5195">
        <v>418821.45765182702</v>
      </c>
      <c r="M5195">
        <v>12.581170807746799</v>
      </c>
      <c r="N5195">
        <v>5.2692642966671297</v>
      </c>
      <c r="O5195">
        <v>14.3345112991723</v>
      </c>
      <c r="P5195">
        <v>6.0036009170459304</v>
      </c>
      <c r="Q5195" s="45">
        <v>14.0702756124722</v>
      </c>
      <c r="R5195" s="45">
        <v>5.8929333415785603</v>
      </c>
      <c r="S5195" s="45">
        <v>14.057087856743101</v>
      </c>
      <c r="T5195" s="45">
        <v>5.8874100265009401</v>
      </c>
      <c r="U5195" s="45" t="s">
        <v>14766</v>
      </c>
      <c r="V5195" t="b">
        <f>FALSE()</f>
        <v>0</v>
      </c>
      <c r="W5195" t="s">
        <v>57</v>
      </c>
      <c r="X5195" t="s">
        <v>57</v>
      </c>
    </row>
    <row r="5196" spans="1:24">
      <c r="A5196" s="43">
        <v>43830</v>
      </c>
      <c r="B5196" t="s">
        <v>14767</v>
      </c>
      <c r="C5196" t="s">
        <v>14768</v>
      </c>
      <c r="D5196" s="44">
        <v>3243646.142</v>
      </c>
      <c r="E5196" s="37">
        <v>3.2436461419999998</v>
      </c>
      <c r="F5196" t="s">
        <v>414</v>
      </c>
      <c r="G5196" t="s">
        <v>415</v>
      </c>
      <c r="H5196" s="45" t="s">
        <v>25</v>
      </c>
      <c r="I5196" t="s">
        <v>416</v>
      </c>
      <c r="J5196" t="s">
        <v>417</v>
      </c>
      <c r="K5196">
        <v>6.1941071100496101</v>
      </c>
      <c r="L5196">
        <v>523666.45980941399</v>
      </c>
      <c r="M5196">
        <v>4.0303683514407203</v>
      </c>
      <c r="N5196">
        <v>2.11056872632687</v>
      </c>
      <c r="O5196">
        <v>4.3678099135125104</v>
      </c>
      <c r="P5196">
        <v>2.2872755545295602</v>
      </c>
      <c r="Q5196" s="45">
        <v>4.1971478285078003</v>
      </c>
      <c r="R5196" s="45">
        <v>2.1979055446514502</v>
      </c>
      <c r="S5196" s="45">
        <v>4.4100667785860903</v>
      </c>
      <c r="T5196" s="45">
        <v>2.3094040574652901</v>
      </c>
      <c r="U5196" s="45" t="s">
        <v>14769</v>
      </c>
      <c r="V5196" t="b">
        <f>FALSE()</f>
        <v>0</v>
      </c>
      <c r="W5196" t="s">
        <v>57</v>
      </c>
      <c r="X5196" t="s">
        <v>57</v>
      </c>
    </row>
    <row r="5197" spans="1:24">
      <c r="A5197" s="43">
        <v>43830</v>
      </c>
      <c r="B5197" t="s">
        <v>14770</v>
      </c>
      <c r="C5197" t="s">
        <v>14771</v>
      </c>
      <c r="D5197" s="44">
        <v>108726.49099999999</v>
      </c>
      <c r="E5197" s="37">
        <v>0.10872649099999999</v>
      </c>
      <c r="F5197" t="s">
        <v>555</v>
      </c>
      <c r="G5197" t="s">
        <v>100</v>
      </c>
      <c r="H5197" s="45" t="s">
        <v>25</v>
      </c>
      <c r="I5197" t="s">
        <v>556</v>
      </c>
      <c r="J5197" t="s">
        <v>102</v>
      </c>
      <c r="K5197" t="s">
        <v>124</v>
      </c>
      <c r="L5197" t="e">
        <f>#VALUE!</f>
        <v>#VALUE!</v>
      </c>
      <c r="M5197" t="s">
        <v>124</v>
      </c>
      <c r="N5197" t="e">
        <f>#VALUE!</f>
        <v>#VALUE!</v>
      </c>
      <c r="O5197" t="s">
        <v>124</v>
      </c>
      <c r="P5197" t="e">
        <f>#VALUE!</f>
        <v>#VALUE!</v>
      </c>
      <c r="Q5197" s="45" t="s">
        <v>124</v>
      </c>
      <c r="R5197" s="45" t="e">
        <f>#VALUE!</f>
        <v>#VALUE!</v>
      </c>
      <c r="S5197" s="45" t="s">
        <v>124</v>
      </c>
      <c r="T5197" s="45" t="e">
        <f>#VALUE!</f>
        <v>#VALUE!</v>
      </c>
      <c r="U5197" s="45" t="s">
        <v>14772</v>
      </c>
      <c r="V5197" t="b">
        <f>TRUE()</f>
        <v>1</v>
      </c>
      <c r="W5197" t="s">
        <v>57</v>
      </c>
      <c r="X5197" t="s">
        <v>57</v>
      </c>
    </row>
    <row r="5198" spans="1:24">
      <c r="A5198" s="43">
        <v>43830</v>
      </c>
      <c r="B5198" t="s">
        <v>14773</v>
      </c>
      <c r="C5198" t="s">
        <v>14774</v>
      </c>
      <c r="D5198" s="44">
        <v>721807.027</v>
      </c>
      <c r="E5198" s="37">
        <v>0.72180702699999999</v>
      </c>
      <c r="F5198" t="s">
        <v>555</v>
      </c>
      <c r="G5198" t="s">
        <v>100</v>
      </c>
      <c r="H5198" s="45" t="s">
        <v>25</v>
      </c>
      <c r="I5198" t="s">
        <v>556</v>
      </c>
      <c r="J5198" t="s">
        <v>102</v>
      </c>
      <c r="K5198" t="s">
        <v>124</v>
      </c>
      <c r="L5198" t="e">
        <f>#VALUE!</f>
        <v>#VALUE!</v>
      </c>
      <c r="M5198" t="s">
        <v>124</v>
      </c>
      <c r="N5198" t="e">
        <f>#VALUE!</f>
        <v>#VALUE!</v>
      </c>
      <c r="O5198" t="s">
        <v>124</v>
      </c>
      <c r="P5198" t="e">
        <f>#VALUE!</f>
        <v>#VALUE!</v>
      </c>
      <c r="Q5198" s="45" t="s">
        <v>124</v>
      </c>
      <c r="R5198" s="45" t="e">
        <f>#VALUE!</f>
        <v>#VALUE!</v>
      </c>
      <c r="S5198" s="45" t="s">
        <v>124</v>
      </c>
      <c r="T5198" s="45" t="e">
        <f>#VALUE!</f>
        <v>#VALUE!</v>
      </c>
      <c r="U5198" s="45" t="s">
        <v>14772</v>
      </c>
      <c r="V5198" t="b">
        <f>TRUE()</f>
        <v>1</v>
      </c>
      <c r="W5198" t="s">
        <v>57</v>
      </c>
      <c r="X5198" t="s">
        <v>57</v>
      </c>
    </row>
    <row r="5199" spans="1:24">
      <c r="A5199" s="43">
        <v>43830</v>
      </c>
      <c r="B5199" t="s">
        <v>14775</v>
      </c>
      <c r="C5199" t="s">
        <v>14776</v>
      </c>
      <c r="D5199" s="44">
        <v>43471329.967</v>
      </c>
      <c r="E5199" s="37">
        <v>43.471329967000003</v>
      </c>
      <c r="F5199" t="s">
        <v>1525</v>
      </c>
      <c r="G5199" t="s">
        <v>201</v>
      </c>
      <c r="H5199" s="45" t="s">
        <v>25</v>
      </c>
      <c r="I5199" t="s">
        <v>1526</v>
      </c>
      <c r="J5199" t="s">
        <v>203</v>
      </c>
      <c r="K5199">
        <v>35.245290599999997</v>
      </c>
      <c r="L5199">
        <v>1233394.00036043</v>
      </c>
      <c r="M5199">
        <v>16.984086300000001</v>
      </c>
      <c r="N5199">
        <v>20.948070144023799</v>
      </c>
      <c r="O5199">
        <v>17.453975</v>
      </c>
      <c r="P5199">
        <v>21.527628047440999</v>
      </c>
      <c r="Q5199" s="45">
        <v>18.662499</v>
      </c>
      <c r="R5199" s="45">
        <v>23.018214298332602</v>
      </c>
      <c r="S5199" s="45">
        <v>21.804543299999999</v>
      </c>
      <c r="T5199" s="45">
        <v>26.893592886819299</v>
      </c>
      <c r="U5199" s="45" t="s">
        <v>14777</v>
      </c>
      <c r="V5199" t="b">
        <f>FALSE()</f>
        <v>0</v>
      </c>
      <c r="W5199" t="s">
        <v>57</v>
      </c>
      <c r="X5199" t="s">
        <v>57</v>
      </c>
    </row>
    <row r="5200" spans="1:24">
      <c r="A5200" s="43">
        <v>43830</v>
      </c>
      <c r="B5200" t="s">
        <v>14778</v>
      </c>
      <c r="C5200" t="s">
        <v>14779</v>
      </c>
      <c r="D5200" s="44">
        <v>36915035.950000003</v>
      </c>
      <c r="E5200" s="37">
        <v>36.915035949999996</v>
      </c>
      <c r="F5200" t="s">
        <v>934</v>
      </c>
      <c r="G5200" t="s">
        <v>90</v>
      </c>
      <c r="H5200" s="45" t="s">
        <v>25</v>
      </c>
      <c r="I5200" t="s">
        <v>935</v>
      </c>
      <c r="J5200" t="s">
        <v>92</v>
      </c>
      <c r="K5200">
        <v>28.212758425053899</v>
      </c>
      <c r="L5200">
        <v>1308451.8498275699</v>
      </c>
      <c r="M5200">
        <v>22.4869574693742</v>
      </c>
      <c r="N5200">
        <v>29.423101097796501</v>
      </c>
      <c r="O5200">
        <v>25.404303722007999</v>
      </c>
      <c r="P5200">
        <v>33.240308198642701</v>
      </c>
      <c r="Q5200" s="45">
        <v>28.035753598645201</v>
      </c>
      <c r="R5200" s="45">
        <v>36.683433657457101</v>
      </c>
      <c r="S5200" s="45">
        <v>31.166290410124098</v>
      </c>
      <c r="T5200" s="45">
        <v>40.779590339389998</v>
      </c>
      <c r="U5200" s="45" t="s">
        <v>14780</v>
      </c>
      <c r="V5200" t="b">
        <f>FALSE()</f>
        <v>0</v>
      </c>
      <c r="W5200" t="s">
        <v>57</v>
      </c>
      <c r="X5200" t="s">
        <v>57</v>
      </c>
    </row>
    <row r="5201" spans="1:24">
      <c r="A5201" s="43">
        <v>43830</v>
      </c>
      <c r="B5201" t="s">
        <v>14781</v>
      </c>
      <c r="C5201" t="s">
        <v>14782</v>
      </c>
      <c r="D5201" s="44">
        <v>2768556.4550000001</v>
      </c>
      <c r="E5201" s="37">
        <v>2.7685564550000001</v>
      </c>
      <c r="F5201" t="s">
        <v>1029</v>
      </c>
      <c r="G5201" t="s">
        <v>296</v>
      </c>
      <c r="H5201" s="45" t="s">
        <v>25</v>
      </c>
      <c r="I5201" t="s">
        <v>1030</v>
      </c>
      <c r="J5201" t="s">
        <v>298</v>
      </c>
      <c r="K5201">
        <v>1.6008984338896</v>
      </c>
      <c r="L5201">
        <v>1729376.7027264901</v>
      </c>
      <c r="M5201">
        <v>1.10447329925184</v>
      </c>
      <c r="N5201">
        <v>1.9100503925096</v>
      </c>
      <c r="O5201">
        <v>1.2750980543943899</v>
      </c>
      <c r="P5201">
        <v>2.2051248689615299</v>
      </c>
      <c r="Q5201" s="45">
        <v>1.40971121462766</v>
      </c>
      <c r="R5201" s="45">
        <v>2.43792173214934</v>
      </c>
      <c r="S5201" s="45">
        <v>1.50859201052876</v>
      </c>
      <c r="T5201" s="45">
        <v>2.6089238769277601</v>
      </c>
      <c r="U5201" s="45" t="s">
        <v>14783</v>
      </c>
      <c r="V5201" t="b">
        <f>FALSE()</f>
        <v>0</v>
      </c>
      <c r="W5201" t="s">
        <v>57</v>
      </c>
      <c r="X5201" t="s">
        <v>57</v>
      </c>
    </row>
    <row r="5202" spans="1:24">
      <c r="A5202" s="43">
        <v>43830</v>
      </c>
      <c r="B5202" t="s">
        <v>14784</v>
      </c>
      <c r="C5202" t="s">
        <v>14785</v>
      </c>
      <c r="D5202" s="44">
        <v>68468.372000000003</v>
      </c>
      <c r="E5202" s="37">
        <v>6.8468372E-2</v>
      </c>
      <c r="F5202" t="s">
        <v>106</v>
      </c>
      <c r="G5202" t="s">
        <v>106</v>
      </c>
      <c r="H5202" s="45" t="s">
        <v>25</v>
      </c>
      <c r="I5202" t="s">
        <v>107</v>
      </c>
      <c r="J5202" t="s">
        <v>108</v>
      </c>
      <c r="K5202">
        <v>1.6209254790427801</v>
      </c>
      <c r="L5202">
        <v>42240.295982288597</v>
      </c>
      <c r="M5202">
        <v>1.39055710668974</v>
      </c>
      <c r="N5202">
        <v>5.8737543766849497E-2</v>
      </c>
      <c r="O5202">
        <v>1.358615834369</v>
      </c>
      <c r="P5202">
        <v>5.7388334969970603E-2</v>
      </c>
      <c r="Q5202" s="45">
        <v>1.54187473559523</v>
      </c>
      <c r="R5202" s="45">
        <v>6.51292451991555E-2</v>
      </c>
      <c r="S5202" s="45">
        <v>1.6849548259549501</v>
      </c>
      <c r="T5202" s="45">
        <v>7.1172990565122704E-2</v>
      </c>
      <c r="U5202" s="45" t="s">
        <v>14786</v>
      </c>
      <c r="V5202" t="b">
        <f>FALSE()</f>
        <v>0</v>
      </c>
      <c r="W5202" t="s">
        <v>57</v>
      </c>
      <c r="X5202" t="s">
        <v>57</v>
      </c>
    </row>
    <row r="5203" spans="1:24">
      <c r="A5203" s="43">
        <v>43830</v>
      </c>
      <c r="B5203" t="s">
        <v>14787</v>
      </c>
      <c r="C5203" t="s">
        <v>14788</v>
      </c>
      <c r="D5203" s="44">
        <v>314849.799</v>
      </c>
      <c r="E5203" s="37">
        <v>0.31484979899999999</v>
      </c>
      <c r="F5203" t="s">
        <v>5116</v>
      </c>
      <c r="G5203" t="s">
        <v>398</v>
      </c>
      <c r="H5203" s="45" t="s">
        <v>25</v>
      </c>
      <c r="I5203" t="s">
        <v>5117</v>
      </c>
      <c r="J5203" t="s">
        <v>400</v>
      </c>
      <c r="K5203">
        <v>1.92076465856531</v>
      </c>
      <c r="L5203">
        <v>163918.98799052901</v>
      </c>
      <c r="M5203">
        <v>1.62594119834652</v>
      </c>
      <c r="N5203">
        <v>0.26652263576507002</v>
      </c>
      <c r="O5203">
        <v>1.50203239746921</v>
      </c>
      <c r="P5203">
        <v>0.24621163052214101</v>
      </c>
      <c r="Q5203" s="45">
        <v>1.5821427362720999</v>
      </c>
      <c r="R5203" s="45">
        <v>0.25934323618628902</v>
      </c>
      <c r="S5203" s="45">
        <v>1.5258491844948101</v>
      </c>
      <c r="T5203" s="45">
        <v>0.25011565414856402</v>
      </c>
      <c r="U5203" s="45" t="s">
        <v>14789</v>
      </c>
      <c r="V5203" t="b">
        <f>FALSE()</f>
        <v>0</v>
      </c>
      <c r="W5203" t="s">
        <v>57</v>
      </c>
      <c r="X5203" t="s">
        <v>57</v>
      </c>
    </row>
    <row r="5204" spans="1:24">
      <c r="A5204" s="43">
        <v>43830</v>
      </c>
      <c r="B5204" t="s">
        <v>14790</v>
      </c>
      <c r="C5204" t="s">
        <v>14791</v>
      </c>
      <c r="D5204" s="44">
        <v>125326.53</v>
      </c>
      <c r="E5204" s="37">
        <v>0.12532652999999999</v>
      </c>
      <c r="F5204" t="s">
        <v>382</v>
      </c>
      <c r="G5204" t="s">
        <v>383</v>
      </c>
      <c r="H5204" s="45" t="s">
        <v>25</v>
      </c>
      <c r="I5204" t="s">
        <v>384</v>
      </c>
      <c r="J5204" t="s">
        <v>385</v>
      </c>
      <c r="K5204">
        <v>1.68243095176535</v>
      </c>
      <c r="L5204">
        <v>74491.336401352295</v>
      </c>
      <c r="M5204">
        <v>1.7206065395563099</v>
      </c>
      <c r="N5204">
        <v>0.128170280552456</v>
      </c>
      <c r="O5204">
        <v>1.4866663371370501</v>
      </c>
      <c r="P5204">
        <v>0.11074376223624199</v>
      </c>
      <c r="Q5204" s="45">
        <v>1.63410144682291</v>
      </c>
      <c r="R5204" s="45">
        <v>0.121726400589222</v>
      </c>
      <c r="S5204" s="45">
        <v>1.7058211395890699</v>
      </c>
      <c r="T5204" s="45">
        <v>0.127068896349668</v>
      </c>
      <c r="U5204" s="45" t="s">
        <v>14792</v>
      </c>
      <c r="V5204" t="b">
        <f>FALSE()</f>
        <v>0</v>
      </c>
      <c r="W5204" t="s">
        <v>57</v>
      </c>
      <c r="X5204" t="s">
        <v>57</v>
      </c>
    </row>
    <row r="5205" spans="1:24">
      <c r="A5205" s="43">
        <v>43830</v>
      </c>
      <c r="B5205" t="s">
        <v>14793</v>
      </c>
      <c r="C5205" t="s">
        <v>14794</v>
      </c>
      <c r="D5205" s="44">
        <v>814976.76100000006</v>
      </c>
      <c r="E5205" s="37">
        <v>0.81497676100000005</v>
      </c>
      <c r="F5205" t="s">
        <v>52</v>
      </c>
      <c r="G5205" t="s">
        <v>53</v>
      </c>
      <c r="H5205" s="45" t="s">
        <v>25</v>
      </c>
      <c r="I5205" t="s">
        <v>54</v>
      </c>
      <c r="J5205" t="s">
        <v>55</v>
      </c>
      <c r="K5205">
        <v>1.02535632183908</v>
      </c>
      <c r="L5205">
        <v>794822.973869471</v>
      </c>
      <c r="M5205">
        <v>1.2210112839563501</v>
      </c>
      <c r="N5205">
        <v>0.97048781984236698</v>
      </c>
      <c r="O5205">
        <v>1.3559506144215201</v>
      </c>
      <c r="P5205">
        <v>1.0777406997746499</v>
      </c>
      <c r="Q5205" s="45">
        <v>1.3629581151832499</v>
      </c>
      <c r="R5205" s="45">
        <v>1.0833104223694801</v>
      </c>
      <c r="S5205" s="45">
        <v>1.5254263036986</v>
      </c>
      <c r="T5205" s="45">
        <v>1.2124438711244401</v>
      </c>
      <c r="U5205" s="45" t="s">
        <v>14795</v>
      </c>
      <c r="V5205" t="b">
        <f>FALSE()</f>
        <v>0</v>
      </c>
      <c r="W5205" t="s">
        <v>57</v>
      </c>
      <c r="X5205" t="s">
        <v>57</v>
      </c>
    </row>
    <row r="5206" spans="1:24">
      <c r="A5206" s="43">
        <v>43830</v>
      </c>
      <c r="B5206" t="s">
        <v>14796</v>
      </c>
      <c r="C5206" t="s">
        <v>14797</v>
      </c>
      <c r="D5206" s="44">
        <v>169983.35</v>
      </c>
      <c r="E5206" s="37">
        <v>0.16998335000000001</v>
      </c>
      <c r="F5206" t="s">
        <v>307</v>
      </c>
      <c r="G5206" t="s">
        <v>308</v>
      </c>
      <c r="H5206" s="45" t="s">
        <v>25</v>
      </c>
      <c r="I5206" t="s">
        <v>309</v>
      </c>
      <c r="J5206" t="s">
        <v>310</v>
      </c>
      <c r="K5206">
        <v>13.137825246344301</v>
      </c>
      <c r="L5206">
        <v>12938.4694051475</v>
      </c>
      <c r="M5206">
        <v>12.6646875402286</v>
      </c>
      <c r="N5206">
        <v>0.16386167226500001</v>
      </c>
      <c r="O5206">
        <v>13.8012831883403</v>
      </c>
      <c r="P5206">
        <v>0.17856748028411701</v>
      </c>
      <c r="Q5206" s="45">
        <v>14.871881927404999</v>
      </c>
      <c r="R5206" s="45">
        <v>0.19241938931469499</v>
      </c>
      <c r="S5206" s="45">
        <v>15.8284030360799</v>
      </c>
      <c r="T5206" s="45">
        <v>0.20479530841466301</v>
      </c>
      <c r="U5206" s="45" t="s">
        <v>14798</v>
      </c>
      <c r="V5206" t="b">
        <f>FALSE()</f>
        <v>0</v>
      </c>
      <c r="W5206" t="s">
        <v>57</v>
      </c>
      <c r="X5206" t="s">
        <v>57</v>
      </c>
    </row>
    <row r="5207" spans="1:24">
      <c r="A5207" s="43">
        <v>43830</v>
      </c>
      <c r="B5207" t="s">
        <v>14799</v>
      </c>
      <c r="C5207" t="s">
        <v>14800</v>
      </c>
      <c r="D5207" s="44">
        <v>868417.37600000005</v>
      </c>
      <c r="E5207" s="37">
        <v>0.86841737600000002</v>
      </c>
      <c r="F5207" t="s">
        <v>925</v>
      </c>
      <c r="G5207" t="s">
        <v>155</v>
      </c>
      <c r="H5207" s="45" t="s">
        <v>25</v>
      </c>
      <c r="I5207" t="s">
        <v>926</v>
      </c>
      <c r="J5207" t="s">
        <v>157</v>
      </c>
      <c r="K5207">
        <v>11.674456182252399</v>
      </c>
      <c r="L5207">
        <v>74386.109506340406</v>
      </c>
      <c r="M5207">
        <v>6.2441136513934801</v>
      </c>
      <c r="N5207">
        <v>0.46447532184259099</v>
      </c>
      <c r="O5207">
        <v>6.7625165070213002</v>
      </c>
      <c r="P5207">
        <v>0.50303729342972103</v>
      </c>
      <c r="Q5207" s="45">
        <v>6.8214337416481099</v>
      </c>
      <c r="R5207" s="45">
        <v>0.50741991729648195</v>
      </c>
      <c r="S5207" s="45">
        <v>7.1921987502331701</v>
      </c>
      <c r="T5207" s="45">
        <v>0.53499968382620899</v>
      </c>
      <c r="U5207" s="45" t="s">
        <v>14801</v>
      </c>
      <c r="V5207" t="b">
        <f>FALSE()</f>
        <v>0</v>
      </c>
      <c r="W5207" t="s">
        <v>57</v>
      </c>
      <c r="X5207" t="s">
        <v>57</v>
      </c>
    </row>
    <row r="5208" spans="1:24">
      <c r="A5208" s="43">
        <v>43830</v>
      </c>
      <c r="B5208" t="s">
        <v>14802</v>
      </c>
      <c r="C5208" t="s">
        <v>14803</v>
      </c>
      <c r="D5208" s="44">
        <v>9628369.0390000008</v>
      </c>
      <c r="E5208" s="37">
        <v>9.6283690390000007</v>
      </c>
      <c r="F5208" t="s">
        <v>4491</v>
      </c>
      <c r="G5208" t="s">
        <v>90</v>
      </c>
      <c r="H5208" s="45" t="s">
        <v>25</v>
      </c>
      <c r="I5208" t="s">
        <v>4492</v>
      </c>
      <c r="J5208" t="s">
        <v>92</v>
      </c>
      <c r="K5208">
        <v>18.5495048686386</v>
      </c>
      <c r="L5208">
        <v>519063.39857505099</v>
      </c>
      <c r="M5208">
        <v>12.2093967879074</v>
      </c>
      <c r="N5208">
        <v>6.3374509912825197</v>
      </c>
      <c r="O5208">
        <v>13.9635004184879</v>
      </c>
      <c r="P5208">
        <v>7.2479419832244698</v>
      </c>
      <c r="Q5208" s="45">
        <v>13.104333240534499</v>
      </c>
      <c r="R5208" s="45">
        <v>6.80197974789185</v>
      </c>
      <c r="S5208" s="45">
        <v>13.686711154635301</v>
      </c>
      <c r="T5208" s="45">
        <v>7.1042708072400602</v>
      </c>
      <c r="U5208" s="45" t="s">
        <v>14804</v>
      </c>
      <c r="V5208" t="b">
        <f>FALSE()</f>
        <v>0</v>
      </c>
      <c r="W5208" t="s">
        <v>57</v>
      </c>
      <c r="X5208" t="s">
        <v>57</v>
      </c>
    </row>
    <row r="5209" spans="1:24">
      <c r="A5209" s="43">
        <v>43830</v>
      </c>
      <c r="B5209" t="s">
        <v>14805</v>
      </c>
      <c r="C5209" t="s">
        <v>14806</v>
      </c>
      <c r="D5209" s="44">
        <v>7988126.5580000002</v>
      </c>
      <c r="E5209" s="37">
        <v>7.9881265580000003</v>
      </c>
      <c r="F5209" t="s">
        <v>74</v>
      </c>
      <c r="G5209" t="s">
        <v>74</v>
      </c>
      <c r="H5209" s="45" t="s">
        <v>25</v>
      </c>
      <c r="I5209" t="s">
        <v>75</v>
      </c>
      <c r="J5209" t="s">
        <v>76</v>
      </c>
      <c r="K5209">
        <v>6.0800699063016701</v>
      </c>
      <c r="L5209">
        <v>1313821.4989470299</v>
      </c>
      <c r="M5209">
        <v>3.6814077373642</v>
      </c>
      <c r="N5209">
        <v>4.8367126317390401</v>
      </c>
      <c r="O5209">
        <v>3.95463870547754</v>
      </c>
      <c r="P5209">
        <v>5.1956893518244502</v>
      </c>
      <c r="Q5209" s="45">
        <v>3.9603637249443202</v>
      </c>
      <c r="R5209" s="45">
        <v>5.2032110054818004</v>
      </c>
      <c r="S5209" s="45">
        <v>4.2154036746875603</v>
      </c>
      <c r="T5209" s="45">
        <v>5.5382879745448399</v>
      </c>
      <c r="U5209" s="45" t="s">
        <v>14807</v>
      </c>
      <c r="V5209" t="b">
        <f>FALSE()</f>
        <v>0</v>
      </c>
      <c r="W5209" t="s">
        <v>57</v>
      </c>
      <c r="X5209" t="s">
        <v>57</v>
      </c>
    </row>
    <row r="5210" spans="1:24">
      <c r="A5210" s="43">
        <v>43830</v>
      </c>
      <c r="B5210" t="s">
        <v>14808</v>
      </c>
      <c r="C5210" t="s">
        <v>14809</v>
      </c>
      <c r="D5210" s="44">
        <v>130535927.677</v>
      </c>
      <c r="E5210" s="37">
        <v>130.53592767699999</v>
      </c>
      <c r="F5210" t="s">
        <v>99</v>
      </c>
      <c r="G5210" t="s">
        <v>100</v>
      </c>
      <c r="H5210" s="45" t="s">
        <v>25</v>
      </c>
      <c r="I5210" t="s">
        <v>101</v>
      </c>
      <c r="J5210" t="s">
        <v>102</v>
      </c>
      <c r="K5210">
        <v>50.029824272293197</v>
      </c>
      <c r="L5210">
        <v>2609162.2262461502</v>
      </c>
      <c r="M5210">
        <v>35.166046446917797</v>
      </c>
      <c r="N5210">
        <v>91.753920035715396</v>
      </c>
      <c r="O5210">
        <v>38.585860303008801</v>
      </c>
      <c r="P5210">
        <v>100.676769169821</v>
      </c>
      <c r="Q5210" s="45">
        <v>35.330093263884002</v>
      </c>
      <c r="R5210" s="45">
        <v>92.181944793879595</v>
      </c>
      <c r="S5210" s="45">
        <v>37.424392686577796</v>
      </c>
      <c r="T5210" s="45">
        <v>97.646311738021296</v>
      </c>
      <c r="U5210" s="45" t="s">
        <v>14810</v>
      </c>
      <c r="V5210" t="b">
        <f>FALSE()</f>
        <v>0</v>
      </c>
      <c r="W5210" t="s">
        <v>57</v>
      </c>
      <c r="X5210" t="s">
        <v>57</v>
      </c>
    </row>
    <row r="5211" spans="1:24">
      <c r="A5211" s="43">
        <v>43830</v>
      </c>
      <c r="B5211" t="s">
        <v>14811</v>
      </c>
      <c r="C5211" t="s">
        <v>14812</v>
      </c>
      <c r="D5211" s="44">
        <v>3316034.87</v>
      </c>
      <c r="E5211" s="37">
        <v>3.3160348700000002</v>
      </c>
      <c r="F5211" t="s">
        <v>83</v>
      </c>
      <c r="G5211" t="s">
        <v>83</v>
      </c>
      <c r="H5211" s="45" t="s">
        <v>25</v>
      </c>
      <c r="I5211" t="s">
        <v>84</v>
      </c>
      <c r="J5211" t="s">
        <v>85</v>
      </c>
      <c r="K5211">
        <v>22.943309668671599</v>
      </c>
      <c r="L5211">
        <v>144531.670360007</v>
      </c>
      <c r="M5211">
        <v>23.512550455665899</v>
      </c>
      <c r="N5211">
        <v>3.39830819178133</v>
      </c>
      <c r="O5211">
        <v>23.7323757184766</v>
      </c>
      <c r="P5211">
        <v>3.4300799042026902</v>
      </c>
      <c r="Q5211" s="45">
        <v>28.130559081460301</v>
      </c>
      <c r="R5211" s="45">
        <v>4.06575669220432</v>
      </c>
      <c r="S5211" s="45">
        <v>30.399059690135999</v>
      </c>
      <c r="T5211" s="45">
        <v>4.39362687438891</v>
      </c>
      <c r="U5211" s="45" t="s">
        <v>14813</v>
      </c>
      <c r="V5211" t="b">
        <f>FALSE()</f>
        <v>0</v>
      </c>
      <c r="W5211" t="s">
        <v>57</v>
      </c>
      <c r="X5211" t="s">
        <v>57</v>
      </c>
    </row>
    <row r="5212" spans="1:24">
      <c r="A5212" s="43">
        <v>43830</v>
      </c>
      <c r="B5212" t="s">
        <v>14814</v>
      </c>
      <c r="C5212" t="s">
        <v>14815</v>
      </c>
      <c r="D5212" s="44">
        <v>1996525.1370000001</v>
      </c>
      <c r="E5212" s="37">
        <v>1.9965251369999999</v>
      </c>
      <c r="F5212" t="s">
        <v>112</v>
      </c>
      <c r="G5212" t="s">
        <v>113</v>
      </c>
      <c r="H5212" s="45" t="s">
        <v>25</v>
      </c>
      <c r="I5212" t="s">
        <v>114</v>
      </c>
      <c r="J5212" t="s">
        <v>115</v>
      </c>
      <c r="K5212">
        <v>3.55073637000701</v>
      </c>
      <c r="L5212">
        <v>562284.81333184906</v>
      </c>
      <c r="M5212">
        <v>3.3510018311553198</v>
      </c>
      <c r="N5212">
        <v>1.8842174391058499</v>
      </c>
      <c r="O5212">
        <v>3.3586162106912001</v>
      </c>
      <c r="P5212">
        <v>1.88849888908182</v>
      </c>
      <c r="Q5212" s="45">
        <v>3.4891682798492898</v>
      </c>
      <c r="R5212" s="45">
        <v>1.96190633491847</v>
      </c>
      <c r="S5212" s="45">
        <v>3.7073501515211098</v>
      </c>
      <c r="T5212" s="45">
        <v>2.0845866879038502</v>
      </c>
      <c r="U5212" s="45" t="s">
        <v>14816</v>
      </c>
      <c r="V5212" t="b">
        <f>FALSE()</f>
        <v>0</v>
      </c>
      <c r="W5212" t="s">
        <v>117</v>
      </c>
      <c r="X5212" t="s">
        <v>57</v>
      </c>
    </row>
    <row r="5213" spans="1:24">
      <c r="A5213" s="43">
        <v>43830</v>
      </c>
      <c r="B5213" t="s">
        <v>14817</v>
      </c>
      <c r="C5213" t="s">
        <v>14818</v>
      </c>
      <c r="D5213" s="44">
        <v>10185896.944</v>
      </c>
      <c r="E5213" s="37">
        <v>10.185896944</v>
      </c>
      <c r="F5213" t="s">
        <v>74</v>
      </c>
      <c r="G5213" t="s">
        <v>74</v>
      </c>
      <c r="H5213" s="45" t="s">
        <v>25</v>
      </c>
      <c r="I5213" t="s">
        <v>75</v>
      </c>
      <c r="J5213" t="s">
        <v>76</v>
      </c>
      <c r="K5213">
        <v>30.396247473819599</v>
      </c>
      <c r="L5213">
        <v>335103.76413316</v>
      </c>
      <c r="M5213">
        <v>20.151841757203599</v>
      </c>
      <c r="N5213">
        <v>6.7529580270547198</v>
      </c>
      <c r="O5213">
        <v>20.068315818841299</v>
      </c>
      <c r="P5213">
        <v>6.7249681707067603</v>
      </c>
      <c r="Q5213" s="45">
        <v>23.131327951002199</v>
      </c>
      <c r="R5213" s="45">
        <v>7.75139506577941</v>
      </c>
      <c r="S5213" s="45">
        <v>22.343189889945901</v>
      </c>
      <c r="T5213" s="45">
        <v>7.4872870348628302</v>
      </c>
      <c r="U5213" s="45" t="s">
        <v>14819</v>
      </c>
      <c r="V5213" t="b">
        <f>FALSE()</f>
        <v>0</v>
      </c>
      <c r="W5213" t="s">
        <v>57</v>
      </c>
      <c r="X5213" t="s">
        <v>57</v>
      </c>
    </row>
    <row r="5214" spans="1:24">
      <c r="A5214" s="43">
        <v>43830</v>
      </c>
      <c r="B5214" t="s">
        <v>14820</v>
      </c>
      <c r="C5214" t="s">
        <v>14821</v>
      </c>
      <c r="D5214" s="44">
        <v>79831.641000000003</v>
      </c>
      <c r="E5214" s="37">
        <v>7.9831640999999995E-2</v>
      </c>
      <c r="F5214" t="s">
        <v>180</v>
      </c>
      <c r="G5214" t="s">
        <v>180</v>
      </c>
      <c r="H5214" s="45" t="s">
        <v>25</v>
      </c>
      <c r="I5214" t="s">
        <v>181</v>
      </c>
      <c r="J5214" t="s">
        <v>182</v>
      </c>
      <c r="K5214">
        <v>21.806538673525601</v>
      </c>
      <c r="L5214">
        <v>3660.9038323409</v>
      </c>
      <c r="M5214">
        <v>22.125572892834299</v>
      </c>
      <c r="N5214">
        <v>8.0999594596115096E-2</v>
      </c>
      <c r="O5214">
        <v>22.125572892834299</v>
      </c>
      <c r="P5214">
        <v>8.0999594596115096E-2</v>
      </c>
      <c r="Q5214" s="45">
        <v>22.125572892834299</v>
      </c>
      <c r="R5214" s="45">
        <v>8.0999594596115096E-2</v>
      </c>
      <c r="S5214" s="45">
        <v>22.125572892834299</v>
      </c>
      <c r="T5214" s="45">
        <v>8.0999594596115096E-2</v>
      </c>
      <c r="U5214" s="45" t="s">
        <v>14822</v>
      </c>
      <c r="V5214" t="b">
        <f>FALSE()</f>
        <v>0</v>
      </c>
      <c r="W5214" t="s">
        <v>57</v>
      </c>
      <c r="X5214" t="s">
        <v>57</v>
      </c>
    </row>
    <row r="5215" spans="1:24">
      <c r="A5215" s="43">
        <v>43830</v>
      </c>
      <c r="B5215" t="s">
        <v>14823</v>
      </c>
      <c r="C5215" t="s">
        <v>14824</v>
      </c>
      <c r="D5215" s="44">
        <v>10306174.388</v>
      </c>
      <c r="E5215" s="37">
        <v>10.306174388000001</v>
      </c>
      <c r="F5215" t="s">
        <v>504</v>
      </c>
      <c r="G5215" t="s">
        <v>505</v>
      </c>
      <c r="H5215" s="45" t="s">
        <v>25</v>
      </c>
      <c r="I5215" t="s">
        <v>506</v>
      </c>
      <c r="J5215" t="s">
        <v>507</v>
      </c>
      <c r="K5215">
        <v>13.9059755649458</v>
      </c>
      <c r="L5215">
        <v>741132.78423844103</v>
      </c>
      <c r="M5215">
        <v>9.6576751062824808</v>
      </c>
      <c r="N5215">
        <v>7.1576196407894104</v>
      </c>
      <c r="O5215">
        <v>10.371440528224699</v>
      </c>
      <c r="P5215">
        <v>7.6866145952465699</v>
      </c>
      <c r="Q5215" s="45">
        <v>10.8305219933185</v>
      </c>
      <c r="R5215" s="45">
        <v>8.0268549196638102</v>
      </c>
      <c r="S5215" s="45">
        <v>11.386930236896101</v>
      </c>
      <c r="T5215" s="45">
        <v>8.4392273103996907</v>
      </c>
      <c r="U5215" s="45" t="s">
        <v>14825</v>
      </c>
      <c r="V5215" t="b">
        <f>FALSE()</f>
        <v>0</v>
      </c>
      <c r="W5215" t="s">
        <v>57</v>
      </c>
      <c r="X5215" t="s">
        <v>57</v>
      </c>
    </row>
    <row r="5216" spans="1:24">
      <c r="A5216" s="43">
        <v>43830</v>
      </c>
      <c r="B5216" t="s">
        <v>14826</v>
      </c>
      <c r="C5216" t="s">
        <v>14827</v>
      </c>
      <c r="D5216" s="44">
        <v>16614194.214</v>
      </c>
      <c r="E5216" s="37">
        <v>16.614194214000001</v>
      </c>
      <c r="F5216" t="s">
        <v>1350</v>
      </c>
      <c r="G5216" t="s">
        <v>758</v>
      </c>
      <c r="H5216" s="45" t="s">
        <v>24</v>
      </c>
      <c r="I5216" t="s">
        <v>1351</v>
      </c>
      <c r="J5216" t="s">
        <v>760</v>
      </c>
      <c r="K5216" t="s">
        <v>124</v>
      </c>
      <c r="L5216" t="e">
        <f>#VALUE!</f>
        <v>#VALUE!</v>
      </c>
      <c r="M5216" t="s">
        <v>124</v>
      </c>
      <c r="N5216" t="e">
        <f>#VALUE!</f>
        <v>#VALUE!</v>
      </c>
      <c r="O5216" t="s">
        <v>124</v>
      </c>
      <c r="P5216" t="e">
        <f>#VALUE!</f>
        <v>#VALUE!</v>
      </c>
      <c r="Q5216" s="45" t="s">
        <v>124</v>
      </c>
      <c r="R5216" s="45" t="e">
        <f>#VALUE!</f>
        <v>#VALUE!</v>
      </c>
      <c r="S5216" s="45" t="s">
        <v>124</v>
      </c>
      <c r="T5216" s="45" t="e">
        <f>#VALUE!</f>
        <v>#VALUE!</v>
      </c>
      <c r="U5216" s="45" t="s">
        <v>14828</v>
      </c>
      <c r="V5216" t="b">
        <f>TRUE()</f>
        <v>1</v>
      </c>
      <c r="W5216" t="s">
        <v>57</v>
      </c>
      <c r="X5216" t="s">
        <v>57</v>
      </c>
    </row>
    <row r="5217" spans="1:24">
      <c r="A5217" s="43">
        <v>43830</v>
      </c>
      <c r="B5217" t="s">
        <v>14829</v>
      </c>
      <c r="C5217" t="s">
        <v>14830</v>
      </c>
      <c r="D5217" s="44">
        <v>9649797.6280000005</v>
      </c>
      <c r="E5217" s="37">
        <v>9.649797628</v>
      </c>
      <c r="F5217" t="s">
        <v>555</v>
      </c>
      <c r="G5217" t="s">
        <v>100</v>
      </c>
      <c r="H5217" s="45" t="s">
        <v>25</v>
      </c>
      <c r="I5217" t="s">
        <v>556</v>
      </c>
      <c r="J5217" t="s">
        <v>102</v>
      </c>
      <c r="K5217" t="s">
        <v>124</v>
      </c>
      <c r="L5217" t="e">
        <f>#VALUE!</f>
        <v>#VALUE!</v>
      </c>
      <c r="M5217" t="s">
        <v>124</v>
      </c>
      <c r="N5217" t="e">
        <f>#VALUE!</f>
        <v>#VALUE!</v>
      </c>
      <c r="O5217" t="s">
        <v>124</v>
      </c>
      <c r="P5217" t="e">
        <f>#VALUE!</f>
        <v>#VALUE!</v>
      </c>
      <c r="Q5217" s="45" t="s">
        <v>124</v>
      </c>
      <c r="R5217" s="45" t="e">
        <f>#VALUE!</f>
        <v>#VALUE!</v>
      </c>
      <c r="S5217" s="45" t="s">
        <v>124</v>
      </c>
      <c r="T5217" s="45" t="e">
        <f>#VALUE!</f>
        <v>#VALUE!</v>
      </c>
      <c r="U5217" s="45" t="s">
        <v>14831</v>
      </c>
      <c r="V5217" t="b">
        <f>TRUE()</f>
        <v>1</v>
      </c>
      <c r="W5217" t="s">
        <v>57</v>
      </c>
      <c r="X5217" t="s">
        <v>57</v>
      </c>
    </row>
    <row r="5218" spans="1:24">
      <c r="A5218" s="43">
        <v>43830</v>
      </c>
      <c r="B5218" t="s">
        <v>14832</v>
      </c>
      <c r="C5218" t="s">
        <v>14833</v>
      </c>
      <c r="D5218" s="44">
        <v>4430668.415</v>
      </c>
      <c r="E5218" s="37">
        <v>4.4306684150000004</v>
      </c>
      <c r="F5218" t="s">
        <v>555</v>
      </c>
      <c r="G5218" t="s">
        <v>100</v>
      </c>
      <c r="H5218" s="45" t="s">
        <v>25</v>
      </c>
      <c r="I5218" t="s">
        <v>556</v>
      </c>
      <c r="J5218" t="s">
        <v>102</v>
      </c>
      <c r="K5218" t="s">
        <v>124</v>
      </c>
      <c r="L5218" t="e">
        <f>#VALUE!</f>
        <v>#VALUE!</v>
      </c>
      <c r="M5218" t="s">
        <v>124</v>
      </c>
      <c r="N5218" t="e">
        <f>#VALUE!</f>
        <v>#VALUE!</v>
      </c>
      <c r="O5218" t="s">
        <v>124</v>
      </c>
      <c r="P5218" t="e">
        <f>#VALUE!</f>
        <v>#VALUE!</v>
      </c>
      <c r="Q5218" s="45" t="s">
        <v>124</v>
      </c>
      <c r="R5218" s="45" t="e">
        <f>#VALUE!</f>
        <v>#VALUE!</v>
      </c>
      <c r="S5218" s="45" t="s">
        <v>124</v>
      </c>
      <c r="T5218" s="45" t="e">
        <f>#VALUE!</f>
        <v>#VALUE!</v>
      </c>
      <c r="U5218" s="45" t="s">
        <v>14831</v>
      </c>
      <c r="V5218" t="b">
        <f>TRUE()</f>
        <v>1</v>
      </c>
      <c r="W5218" t="s">
        <v>57</v>
      </c>
      <c r="X5218" t="s">
        <v>57</v>
      </c>
    </row>
    <row r="5219" spans="1:24">
      <c r="A5219" s="43">
        <v>43830</v>
      </c>
      <c r="B5219" t="s">
        <v>14834</v>
      </c>
      <c r="C5219" t="s">
        <v>14835</v>
      </c>
      <c r="D5219" s="44">
        <v>631627.69799999997</v>
      </c>
      <c r="E5219" s="37">
        <v>0.63162769799999996</v>
      </c>
      <c r="F5219" t="s">
        <v>1350</v>
      </c>
      <c r="G5219" t="s">
        <v>758</v>
      </c>
      <c r="H5219" s="45" t="s">
        <v>24</v>
      </c>
      <c r="I5219" t="s">
        <v>1351</v>
      </c>
      <c r="J5219" t="s">
        <v>760</v>
      </c>
      <c r="K5219" t="s">
        <v>124</v>
      </c>
      <c r="L5219" t="e">
        <f>#VALUE!</f>
        <v>#VALUE!</v>
      </c>
      <c r="M5219" t="s">
        <v>124</v>
      </c>
      <c r="N5219" t="e">
        <f>#VALUE!</f>
        <v>#VALUE!</v>
      </c>
      <c r="O5219" t="s">
        <v>124</v>
      </c>
      <c r="P5219" t="e">
        <f>#VALUE!</f>
        <v>#VALUE!</v>
      </c>
      <c r="Q5219" s="45" t="s">
        <v>124</v>
      </c>
      <c r="R5219" s="45" t="e">
        <f>#VALUE!</f>
        <v>#VALUE!</v>
      </c>
      <c r="S5219" s="45" t="s">
        <v>124</v>
      </c>
      <c r="T5219" s="45" t="e">
        <f>#VALUE!</f>
        <v>#VALUE!</v>
      </c>
      <c r="U5219" s="45" t="s">
        <v>14828</v>
      </c>
      <c r="V5219" t="b">
        <f>TRUE()</f>
        <v>1</v>
      </c>
      <c r="W5219" t="s">
        <v>57</v>
      </c>
      <c r="X5219" t="s">
        <v>57</v>
      </c>
    </row>
    <row r="5220" spans="1:24">
      <c r="A5220" s="43">
        <v>43830</v>
      </c>
      <c r="B5220" t="s">
        <v>14836</v>
      </c>
      <c r="C5220" t="s">
        <v>14837</v>
      </c>
      <c r="D5220" s="44">
        <v>6421311.5449999999</v>
      </c>
      <c r="E5220" s="37">
        <v>6.421311545</v>
      </c>
      <c r="F5220" t="s">
        <v>555</v>
      </c>
      <c r="G5220" t="s">
        <v>100</v>
      </c>
      <c r="H5220" s="45" t="s">
        <v>25</v>
      </c>
      <c r="I5220" t="s">
        <v>556</v>
      </c>
      <c r="J5220" t="s">
        <v>102</v>
      </c>
      <c r="K5220" t="s">
        <v>124</v>
      </c>
      <c r="L5220" t="e">
        <f>#VALUE!</f>
        <v>#VALUE!</v>
      </c>
      <c r="M5220" t="s">
        <v>124</v>
      </c>
      <c r="N5220" t="e">
        <f>#VALUE!</f>
        <v>#VALUE!</v>
      </c>
      <c r="O5220" t="s">
        <v>124</v>
      </c>
      <c r="P5220" t="e">
        <f>#VALUE!</f>
        <v>#VALUE!</v>
      </c>
      <c r="Q5220" s="45" t="s">
        <v>124</v>
      </c>
      <c r="R5220" s="45" t="e">
        <f>#VALUE!</f>
        <v>#VALUE!</v>
      </c>
      <c r="S5220" s="45" t="s">
        <v>124</v>
      </c>
      <c r="T5220" s="45" t="e">
        <f>#VALUE!</f>
        <v>#VALUE!</v>
      </c>
      <c r="U5220" s="45" t="s">
        <v>14831</v>
      </c>
      <c r="V5220" t="b">
        <f>TRUE()</f>
        <v>1</v>
      </c>
      <c r="W5220" t="s">
        <v>57</v>
      </c>
      <c r="X5220" t="s">
        <v>57</v>
      </c>
    </row>
    <row r="5221" spans="1:24">
      <c r="A5221" s="43">
        <v>43830</v>
      </c>
      <c r="B5221" t="s">
        <v>14838</v>
      </c>
      <c r="C5221" t="s">
        <v>14839</v>
      </c>
      <c r="D5221" s="44">
        <v>7036490.8470000001</v>
      </c>
      <c r="E5221" s="37">
        <v>7.0364908469999996</v>
      </c>
      <c r="F5221" t="s">
        <v>555</v>
      </c>
      <c r="G5221" t="s">
        <v>100</v>
      </c>
      <c r="H5221" s="45" t="s">
        <v>25</v>
      </c>
      <c r="I5221" t="s">
        <v>556</v>
      </c>
      <c r="J5221" t="s">
        <v>102</v>
      </c>
      <c r="K5221" t="s">
        <v>183</v>
      </c>
      <c r="L5221" t="e">
        <f>#VALUE!</f>
        <v>#VALUE!</v>
      </c>
      <c r="M5221" t="s">
        <v>183</v>
      </c>
      <c r="N5221" t="e">
        <f>#VALUE!</f>
        <v>#VALUE!</v>
      </c>
      <c r="O5221" t="s">
        <v>183</v>
      </c>
      <c r="P5221" t="e">
        <f>#VALUE!</f>
        <v>#VALUE!</v>
      </c>
      <c r="Q5221" s="45" t="s">
        <v>183</v>
      </c>
      <c r="R5221" s="45" t="e">
        <f>#VALUE!</f>
        <v>#VALUE!</v>
      </c>
      <c r="S5221" s="45" t="s">
        <v>183</v>
      </c>
      <c r="T5221" s="45" t="e">
        <f>#VALUE!</f>
        <v>#VALUE!</v>
      </c>
      <c r="U5221" s="45" t="s">
        <v>14840</v>
      </c>
      <c r="V5221" t="b">
        <f>TRUE()</f>
        <v>1</v>
      </c>
      <c r="W5221" t="s">
        <v>57</v>
      </c>
      <c r="X5221" t="s">
        <v>57</v>
      </c>
    </row>
    <row r="5222" spans="1:24">
      <c r="A5222" s="43">
        <v>43830</v>
      </c>
      <c r="B5222" t="s">
        <v>14841</v>
      </c>
      <c r="C5222" t="s">
        <v>14842</v>
      </c>
      <c r="D5222" s="44">
        <v>23219460.357999999</v>
      </c>
      <c r="E5222" s="37">
        <v>23.219460357999999</v>
      </c>
      <c r="F5222" t="s">
        <v>1350</v>
      </c>
      <c r="G5222" t="s">
        <v>758</v>
      </c>
      <c r="H5222" s="45" t="s">
        <v>24</v>
      </c>
      <c r="I5222" t="s">
        <v>1351</v>
      </c>
      <c r="J5222" t="s">
        <v>760</v>
      </c>
      <c r="K5222" t="s">
        <v>124</v>
      </c>
      <c r="L5222" t="e">
        <f>#VALUE!</f>
        <v>#VALUE!</v>
      </c>
      <c r="M5222" t="s">
        <v>124</v>
      </c>
      <c r="N5222" t="e">
        <f>#VALUE!</f>
        <v>#VALUE!</v>
      </c>
      <c r="O5222" t="s">
        <v>124</v>
      </c>
      <c r="P5222" t="e">
        <f>#VALUE!</f>
        <v>#VALUE!</v>
      </c>
      <c r="Q5222" s="45" t="s">
        <v>124</v>
      </c>
      <c r="R5222" s="45" t="e">
        <f>#VALUE!</f>
        <v>#VALUE!</v>
      </c>
      <c r="S5222" s="45" t="s">
        <v>124</v>
      </c>
      <c r="T5222" s="45" t="e">
        <f>#VALUE!</f>
        <v>#VALUE!</v>
      </c>
      <c r="U5222" s="45" t="s">
        <v>14828</v>
      </c>
      <c r="V5222" t="b">
        <f>TRUE()</f>
        <v>1</v>
      </c>
      <c r="W5222" t="s">
        <v>57</v>
      </c>
      <c r="X5222" t="s">
        <v>57</v>
      </c>
    </row>
    <row r="5223" spans="1:24">
      <c r="A5223" s="43">
        <v>43830</v>
      </c>
      <c r="B5223" t="s">
        <v>14843</v>
      </c>
      <c r="C5223" t="s">
        <v>14844</v>
      </c>
      <c r="D5223" s="44">
        <v>19992287.280999999</v>
      </c>
      <c r="E5223" s="37">
        <v>19.992287280999999</v>
      </c>
      <c r="F5223" t="s">
        <v>555</v>
      </c>
      <c r="G5223" t="s">
        <v>100</v>
      </c>
      <c r="H5223" s="45" t="s">
        <v>25</v>
      </c>
      <c r="I5223" t="s">
        <v>556</v>
      </c>
      <c r="J5223" t="s">
        <v>102</v>
      </c>
      <c r="K5223" t="s">
        <v>124</v>
      </c>
      <c r="L5223" t="e">
        <f>#VALUE!</f>
        <v>#VALUE!</v>
      </c>
      <c r="M5223" t="s">
        <v>124</v>
      </c>
      <c r="N5223" t="e">
        <f>#VALUE!</f>
        <v>#VALUE!</v>
      </c>
      <c r="O5223" t="s">
        <v>124</v>
      </c>
      <c r="P5223" t="e">
        <f>#VALUE!</f>
        <v>#VALUE!</v>
      </c>
      <c r="Q5223" s="45" t="s">
        <v>124</v>
      </c>
      <c r="R5223" s="45" t="e">
        <f>#VALUE!</f>
        <v>#VALUE!</v>
      </c>
      <c r="S5223" s="45" t="s">
        <v>124</v>
      </c>
      <c r="T5223" s="45" t="e">
        <f>#VALUE!</f>
        <v>#VALUE!</v>
      </c>
      <c r="U5223" s="45" t="s">
        <v>14831</v>
      </c>
      <c r="V5223" t="b">
        <f>TRUE()</f>
        <v>1</v>
      </c>
      <c r="W5223" t="s">
        <v>57</v>
      </c>
      <c r="X5223" t="s">
        <v>57</v>
      </c>
    </row>
    <row r="5224" spans="1:24">
      <c r="A5224" s="43">
        <v>43830</v>
      </c>
      <c r="B5224" t="s">
        <v>14845</v>
      </c>
      <c r="C5224" t="s">
        <v>14846</v>
      </c>
      <c r="D5224" s="44">
        <v>24304486.192000002</v>
      </c>
      <c r="E5224" s="37">
        <v>24.304486191999999</v>
      </c>
      <c r="F5224" t="s">
        <v>1350</v>
      </c>
      <c r="G5224" t="s">
        <v>758</v>
      </c>
      <c r="H5224" s="45" t="s">
        <v>24</v>
      </c>
      <c r="I5224" t="s">
        <v>1351</v>
      </c>
      <c r="J5224" t="s">
        <v>760</v>
      </c>
      <c r="K5224" t="s">
        <v>124</v>
      </c>
      <c r="L5224" t="e">
        <f>#VALUE!</f>
        <v>#VALUE!</v>
      </c>
      <c r="M5224" t="s">
        <v>124</v>
      </c>
      <c r="N5224" t="e">
        <f>#VALUE!</f>
        <v>#VALUE!</v>
      </c>
      <c r="O5224" t="s">
        <v>124</v>
      </c>
      <c r="P5224" t="e">
        <f>#VALUE!</f>
        <v>#VALUE!</v>
      </c>
      <c r="Q5224" s="45" t="s">
        <v>124</v>
      </c>
      <c r="R5224" s="45" t="e">
        <f>#VALUE!</f>
        <v>#VALUE!</v>
      </c>
      <c r="S5224" s="45" t="s">
        <v>124</v>
      </c>
      <c r="T5224" s="45" t="e">
        <f>#VALUE!</f>
        <v>#VALUE!</v>
      </c>
      <c r="U5224" s="45" t="s">
        <v>14828</v>
      </c>
      <c r="V5224" t="b">
        <f>TRUE()</f>
        <v>1</v>
      </c>
      <c r="W5224" t="s">
        <v>57</v>
      </c>
      <c r="X5224" t="s">
        <v>57</v>
      </c>
    </row>
    <row r="5225" spans="1:24">
      <c r="A5225" s="43">
        <v>43830</v>
      </c>
      <c r="B5225" t="s">
        <v>14847</v>
      </c>
      <c r="C5225" t="s">
        <v>14848</v>
      </c>
      <c r="D5225" s="44">
        <v>1760335.6240000001</v>
      </c>
      <c r="E5225" s="37">
        <v>1.7603356240000001</v>
      </c>
      <c r="F5225" t="s">
        <v>497</v>
      </c>
      <c r="G5225" t="s">
        <v>498</v>
      </c>
      <c r="H5225" s="45" t="s">
        <v>25</v>
      </c>
      <c r="I5225" t="s">
        <v>499</v>
      </c>
      <c r="J5225" t="s">
        <v>500</v>
      </c>
      <c r="K5225">
        <v>1.5884293587174401</v>
      </c>
      <c r="L5225">
        <v>1108224.05437115</v>
      </c>
      <c r="M5225">
        <v>0.82812037037037001</v>
      </c>
      <c r="N5225">
        <v>0.91774291435918598</v>
      </c>
      <c r="O5225">
        <v>1.1285285583384199</v>
      </c>
      <c r="P5225">
        <v>1.2506624943954301</v>
      </c>
      <c r="Q5225" s="45">
        <v>1.1758758843432799</v>
      </c>
      <c r="R5225" s="45">
        <v>1.3031339399841699</v>
      </c>
      <c r="S5225" s="45">
        <v>1.2162941312384501</v>
      </c>
      <c r="T5225" s="45">
        <v>1.34792641342891</v>
      </c>
      <c r="U5225" s="45" t="s">
        <v>14849</v>
      </c>
      <c r="V5225" t="b">
        <f>FALSE()</f>
        <v>0</v>
      </c>
      <c r="W5225" t="s">
        <v>57</v>
      </c>
      <c r="X5225" t="s">
        <v>57</v>
      </c>
    </row>
    <row r="5226" spans="1:24">
      <c r="A5226" s="43">
        <v>43830</v>
      </c>
      <c r="B5226" t="s">
        <v>14850</v>
      </c>
      <c r="C5226" t="s">
        <v>14828</v>
      </c>
      <c r="D5226" s="44">
        <v>131186300.543</v>
      </c>
      <c r="E5226" s="37">
        <v>131.18630054299999</v>
      </c>
      <c r="F5226" t="s">
        <v>1350</v>
      </c>
      <c r="G5226" t="s">
        <v>758</v>
      </c>
      <c r="H5226" s="45" t="s">
        <v>24</v>
      </c>
      <c r="I5226" t="s">
        <v>1351</v>
      </c>
      <c r="J5226" t="s">
        <v>760</v>
      </c>
      <c r="K5226">
        <v>49.2</v>
      </c>
      <c r="L5226">
        <v>2666388.2224186999</v>
      </c>
      <c r="M5226">
        <v>24.335000000000001</v>
      </c>
      <c r="N5226">
        <v>64.886557392558998</v>
      </c>
      <c r="O5226">
        <v>35.39</v>
      </c>
      <c r="P5226">
        <v>94.363479191397801</v>
      </c>
      <c r="Q5226" s="45">
        <v>29.7</v>
      </c>
      <c r="R5226" s="45">
        <v>79.191730205835398</v>
      </c>
      <c r="S5226" s="45">
        <v>32.25</v>
      </c>
      <c r="T5226" s="45">
        <v>85.991020173003093</v>
      </c>
      <c r="U5226" s="45" t="s">
        <v>14851</v>
      </c>
      <c r="V5226" t="b">
        <f>FALSE()</f>
        <v>0</v>
      </c>
      <c r="W5226" t="s">
        <v>117</v>
      </c>
      <c r="X5226" t="s">
        <v>117</v>
      </c>
    </row>
    <row r="5227" spans="1:24">
      <c r="A5227" s="43">
        <v>43830</v>
      </c>
      <c r="B5227" t="s">
        <v>14852</v>
      </c>
      <c r="C5227" t="s">
        <v>14853</v>
      </c>
      <c r="D5227" s="44">
        <v>5333535.1540000001</v>
      </c>
      <c r="E5227" s="37">
        <v>5.3335351539999998</v>
      </c>
      <c r="F5227" t="s">
        <v>200</v>
      </c>
      <c r="G5227" t="s">
        <v>201</v>
      </c>
      <c r="H5227" s="45" t="s">
        <v>25</v>
      </c>
      <c r="I5227" t="s">
        <v>202</v>
      </c>
      <c r="J5227" t="s">
        <v>203</v>
      </c>
      <c r="K5227">
        <v>38.067095351828002</v>
      </c>
      <c r="L5227">
        <v>140108.80275224001</v>
      </c>
      <c r="M5227">
        <v>27.5450751062825</v>
      </c>
      <c r="N5227">
        <v>3.8593074948617798</v>
      </c>
      <c r="O5227">
        <v>30.313275365014398</v>
      </c>
      <c r="P5227">
        <v>4.2471567188911497</v>
      </c>
      <c r="Q5227" s="45">
        <v>29.533901726057898</v>
      </c>
      <c r="R5227" s="45">
        <v>4.1379596114402997</v>
      </c>
      <c r="S5227" s="45">
        <v>31.352818504010401</v>
      </c>
      <c r="T5227" s="45">
        <v>4.3928058635051901</v>
      </c>
      <c r="U5227" s="45" t="s">
        <v>14854</v>
      </c>
      <c r="V5227" t="b">
        <f>FALSE()</f>
        <v>0</v>
      </c>
      <c r="W5227" t="s">
        <v>57</v>
      </c>
      <c r="X5227" t="s">
        <v>57</v>
      </c>
    </row>
    <row r="5228" spans="1:24">
      <c r="A5228" s="43">
        <v>43830</v>
      </c>
      <c r="B5228" t="s">
        <v>14855</v>
      </c>
      <c r="C5228" t="s">
        <v>14856</v>
      </c>
      <c r="D5228" s="44">
        <v>355138.29700000002</v>
      </c>
      <c r="E5228" s="37">
        <v>0.35513829699999999</v>
      </c>
      <c r="F5228" t="s">
        <v>950</v>
      </c>
      <c r="G5228" t="s">
        <v>498</v>
      </c>
      <c r="H5228" s="45" t="s">
        <v>25</v>
      </c>
      <c r="I5228" t="s">
        <v>951</v>
      </c>
      <c r="J5228" t="s">
        <v>500</v>
      </c>
      <c r="K5228">
        <v>7.8916163793102997E-2</v>
      </c>
      <c r="L5228">
        <v>4500197.1703930898</v>
      </c>
      <c r="M5228">
        <v>6.1525453020133999E-2</v>
      </c>
      <c r="N5228">
        <v>0.27687666958835999</v>
      </c>
      <c r="O5228">
        <v>5.0341319018405002E-2</v>
      </c>
      <c r="P5228">
        <v>0.226545861400482</v>
      </c>
      <c r="Q5228" s="45">
        <v>6.5198279220779004E-2</v>
      </c>
      <c r="R5228" s="45">
        <v>0.29340511166384903</v>
      </c>
      <c r="S5228" s="45">
        <v>6.5147772697582998E-2</v>
      </c>
      <c r="T5228" s="45">
        <v>0.29317782235107498</v>
      </c>
      <c r="U5228" s="45" t="s">
        <v>14857</v>
      </c>
      <c r="V5228" t="b">
        <f>FALSE()</f>
        <v>0</v>
      </c>
      <c r="W5228" t="s">
        <v>57</v>
      </c>
      <c r="X5228" t="s">
        <v>57</v>
      </c>
    </row>
    <row r="5229" spans="1:24">
      <c r="A5229" s="43">
        <v>43830</v>
      </c>
      <c r="B5229" t="s">
        <v>14858</v>
      </c>
      <c r="C5229" t="s">
        <v>14859</v>
      </c>
      <c r="D5229" s="44">
        <v>1074393.216</v>
      </c>
      <c r="E5229" s="37">
        <v>1.074393216</v>
      </c>
      <c r="F5229" t="s">
        <v>485</v>
      </c>
      <c r="G5229" t="s">
        <v>486</v>
      </c>
      <c r="H5229" s="45" t="s">
        <v>25</v>
      </c>
      <c r="I5229" t="s">
        <v>487</v>
      </c>
      <c r="J5229" t="s">
        <v>488</v>
      </c>
      <c r="K5229">
        <v>21.335127505503401</v>
      </c>
      <c r="L5229">
        <v>50357.946804998501</v>
      </c>
      <c r="M5229">
        <v>12.6671957167879</v>
      </c>
      <c r="N5229">
        <v>0.63789396807451004</v>
      </c>
      <c r="O5229">
        <v>14.582105975960699</v>
      </c>
      <c r="P5229">
        <v>0.73432491704227898</v>
      </c>
      <c r="Q5229" s="45">
        <v>16.052871237035198</v>
      </c>
      <c r="R5229" s="45">
        <v>0.80838963582210799</v>
      </c>
      <c r="S5229" s="45">
        <v>17.4619899702823</v>
      </c>
      <c r="T5229" s="45">
        <v>0.87934996203289295</v>
      </c>
      <c r="U5229" s="45" t="s">
        <v>14860</v>
      </c>
      <c r="V5229" t="b">
        <f>FALSE()</f>
        <v>0</v>
      </c>
      <c r="W5229" t="s">
        <v>57</v>
      </c>
      <c r="X5229" t="s">
        <v>57</v>
      </c>
    </row>
    <row r="5230" spans="1:24">
      <c r="A5230" s="43">
        <v>43830</v>
      </c>
      <c r="B5230" t="s">
        <v>14861</v>
      </c>
      <c r="C5230" t="s">
        <v>14862</v>
      </c>
      <c r="D5230" s="44">
        <v>424456.46799999999</v>
      </c>
      <c r="E5230" s="37">
        <v>0.42445646799999998</v>
      </c>
      <c r="F5230" t="s">
        <v>1283</v>
      </c>
      <c r="G5230" t="s">
        <v>1283</v>
      </c>
      <c r="H5230" s="45" t="s">
        <v>24</v>
      </c>
      <c r="I5230" t="s">
        <v>1284</v>
      </c>
      <c r="J5230" t="s">
        <v>1285</v>
      </c>
      <c r="K5230">
        <v>0.61837278562259301</v>
      </c>
      <c r="L5230">
        <v>686408.71310765506</v>
      </c>
      <c r="M5230">
        <v>0.42612629898141802</v>
      </c>
      <c r="N5230">
        <v>0.29249680450516302</v>
      </c>
      <c r="O5230">
        <v>0.44920885586004</v>
      </c>
      <c r="P5230">
        <v>0.30834087266745203</v>
      </c>
      <c r="Q5230" s="45">
        <v>0.40532168987186601</v>
      </c>
      <c r="R5230" s="45">
        <v>0.27821633953956798</v>
      </c>
      <c r="S5230" s="45">
        <v>0.44209133957833302</v>
      </c>
      <c r="T5230" s="45">
        <v>0.303455347476003</v>
      </c>
      <c r="U5230" s="45" t="s">
        <v>14863</v>
      </c>
      <c r="V5230" t="b">
        <f>FALSE()</f>
        <v>0</v>
      </c>
      <c r="W5230" t="s">
        <v>117</v>
      </c>
      <c r="X5230" t="s">
        <v>57</v>
      </c>
    </row>
    <row r="5231" spans="1:24">
      <c r="A5231" s="43">
        <v>43830</v>
      </c>
      <c r="B5231" t="s">
        <v>14864</v>
      </c>
      <c r="C5231" t="s">
        <v>14865</v>
      </c>
      <c r="D5231" s="44">
        <v>3785019.4530000002</v>
      </c>
      <c r="E5231" s="37">
        <v>3.7850194529999999</v>
      </c>
      <c r="F5231" t="s">
        <v>1038</v>
      </c>
      <c r="G5231" t="s">
        <v>1039</v>
      </c>
      <c r="H5231" s="45" t="s">
        <v>25</v>
      </c>
      <c r="I5231" t="s">
        <v>1040</v>
      </c>
      <c r="J5231" t="s">
        <v>1041</v>
      </c>
      <c r="K5231">
        <v>15.505778063567901</v>
      </c>
      <c r="L5231">
        <v>244103.806818518</v>
      </c>
      <c r="M5231">
        <v>10.342077279168601</v>
      </c>
      <c r="N5231">
        <v>2.5245404342563602</v>
      </c>
      <c r="O5231">
        <v>10.405168790105099</v>
      </c>
      <c r="P5231">
        <v>2.5399413122538901</v>
      </c>
      <c r="Q5231" s="45">
        <v>8.7191258351893097</v>
      </c>
      <c r="R5231" s="45">
        <v>2.1283718084993999</v>
      </c>
      <c r="S5231" s="45">
        <v>9.6384076664801306</v>
      </c>
      <c r="T5231" s="45">
        <v>2.35277200305659</v>
      </c>
      <c r="U5231" s="45" t="s">
        <v>14866</v>
      </c>
      <c r="V5231" t="b">
        <f>FALSE()</f>
        <v>0</v>
      </c>
      <c r="W5231" t="s">
        <v>57</v>
      </c>
      <c r="X5231" t="s">
        <v>57</v>
      </c>
    </row>
    <row r="5232" spans="1:24">
      <c r="A5232" s="43">
        <v>43830</v>
      </c>
      <c r="B5232" t="s">
        <v>14867</v>
      </c>
      <c r="C5232" t="s">
        <v>14868</v>
      </c>
      <c r="D5232" s="44">
        <v>16487646.346999999</v>
      </c>
      <c r="E5232" s="37">
        <v>16.487646346999998</v>
      </c>
      <c r="F5232" t="s">
        <v>382</v>
      </c>
      <c r="G5232" t="s">
        <v>383</v>
      </c>
      <c r="H5232" s="45" t="s">
        <v>25</v>
      </c>
      <c r="I5232" t="s">
        <v>384</v>
      </c>
      <c r="J5232" t="s">
        <v>385</v>
      </c>
      <c r="K5232">
        <v>37.985054198052502</v>
      </c>
      <c r="L5232">
        <v>434056.14905889297</v>
      </c>
      <c r="M5232">
        <v>34.262355692017003</v>
      </c>
      <c r="N5232">
        <v>14.871786169362901</v>
      </c>
      <c r="O5232">
        <v>44.015381753929098</v>
      </c>
      <c r="P5232">
        <v>19.105147103467498</v>
      </c>
      <c r="Q5232" s="45">
        <v>46.160077951002201</v>
      </c>
      <c r="R5232" s="45">
        <v>20.036065675670301</v>
      </c>
      <c r="S5232" s="45">
        <v>47.115361872784902</v>
      </c>
      <c r="T5232" s="45">
        <v>20.4507125360172</v>
      </c>
      <c r="U5232" s="45" t="s">
        <v>14869</v>
      </c>
      <c r="V5232" t="b">
        <f>FALSE()</f>
        <v>0</v>
      </c>
      <c r="W5232" t="s">
        <v>57</v>
      </c>
      <c r="X5232" t="s">
        <v>57</v>
      </c>
    </row>
    <row r="5233" spans="1:24">
      <c r="A5233" s="43">
        <v>43830</v>
      </c>
      <c r="B5233" t="s">
        <v>14870</v>
      </c>
      <c r="C5233" t="s">
        <v>14871</v>
      </c>
      <c r="D5233" s="44">
        <v>910919.27800000005</v>
      </c>
      <c r="E5233" s="37">
        <v>0.91091927800000005</v>
      </c>
      <c r="F5233" t="s">
        <v>1639</v>
      </c>
      <c r="G5233" t="s">
        <v>405</v>
      </c>
      <c r="H5233" s="45" t="s">
        <v>25</v>
      </c>
      <c r="I5233" t="s">
        <v>1640</v>
      </c>
      <c r="J5233" t="s">
        <v>407</v>
      </c>
      <c r="K5233">
        <v>12.9214817196399</v>
      </c>
      <c r="L5233">
        <v>70496.503246640495</v>
      </c>
      <c r="M5233">
        <v>9.2774516769012791</v>
      </c>
      <c r="N5233">
        <v>0.65402790226122098</v>
      </c>
      <c r="O5233">
        <v>10.4557611829257</v>
      </c>
      <c r="P5233">
        <v>0.73709460217821898</v>
      </c>
      <c r="Q5233" s="45">
        <v>9.9073204342984393</v>
      </c>
      <c r="R5233" s="45">
        <v>0.69843144716202799</v>
      </c>
      <c r="S5233" s="45">
        <v>10.465295187464999</v>
      </c>
      <c r="T5233" s="45">
        <v>0.73776671616017797</v>
      </c>
      <c r="U5233" s="45" t="s">
        <v>14872</v>
      </c>
      <c r="V5233" t="b">
        <f>FALSE()</f>
        <v>0</v>
      </c>
      <c r="W5233" t="s">
        <v>57</v>
      </c>
      <c r="X5233" t="s">
        <v>57</v>
      </c>
    </row>
    <row r="5234" spans="1:24">
      <c r="A5234" s="43">
        <v>43830</v>
      </c>
      <c r="B5234" t="s">
        <v>14873</v>
      </c>
      <c r="C5234" t="s">
        <v>14874</v>
      </c>
      <c r="D5234" s="44">
        <v>46376.160000000003</v>
      </c>
      <c r="E5234" s="37">
        <v>4.637616E-2</v>
      </c>
      <c r="F5234" t="s">
        <v>504</v>
      </c>
      <c r="G5234" t="s">
        <v>505</v>
      </c>
      <c r="H5234" s="45" t="s">
        <v>25</v>
      </c>
      <c r="I5234" t="s">
        <v>506</v>
      </c>
      <c r="J5234" t="s">
        <v>507</v>
      </c>
      <c r="K5234">
        <v>13.668056218996901</v>
      </c>
      <c r="L5234">
        <v>3393.0325758788499</v>
      </c>
      <c r="M5234">
        <v>8.7958353330184202</v>
      </c>
      <c r="N5234">
        <v>2.98445558169977E-2</v>
      </c>
      <c r="O5234">
        <v>9.63785083232586</v>
      </c>
      <c r="P5234">
        <v>3.2701541835542698E-2</v>
      </c>
      <c r="Q5234" s="45">
        <v>10.1979579621381</v>
      </c>
      <c r="R5234" s="45">
        <v>3.4602003572977699E-2</v>
      </c>
      <c r="S5234" s="45">
        <v>10.603109774295801</v>
      </c>
      <c r="T5234" s="45">
        <v>3.5976696869805098E-2</v>
      </c>
      <c r="U5234" s="45" t="s">
        <v>14875</v>
      </c>
      <c r="V5234" t="b">
        <f>FALSE()</f>
        <v>0</v>
      </c>
      <c r="W5234" t="s">
        <v>57</v>
      </c>
      <c r="X5234" t="s">
        <v>57</v>
      </c>
    </row>
    <row r="5235" spans="1:24">
      <c r="A5235" s="43">
        <v>43830</v>
      </c>
      <c r="B5235" t="s">
        <v>14876</v>
      </c>
      <c r="C5235" t="s">
        <v>14877</v>
      </c>
      <c r="D5235" s="44">
        <v>1321719.6270000001</v>
      </c>
      <c r="E5235" s="37">
        <v>1.321719627</v>
      </c>
      <c r="F5235" t="s">
        <v>404</v>
      </c>
      <c r="G5235" t="s">
        <v>405</v>
      </c>
      <c r="H5235" s="45" t="s">
        <v>25</v>
      </c>
      <c r="I5235" t="s">
        <v>406</v>
      </c>
      <c r="J5235" t="s">
        <v>407</v>
      </c>
      <c r="K5235">
        <v>22.520296711372399</v>
      </c>
      <c r="L5235">
        <v>58690.151552601499</v>
      </c>
      <c r="M5235">
        <v>14.5583326405291</v>
      </c>
      <c r="N5235">
        <v>0.85443074902583904</v>
      </c>
      <c r="O5235">
        <v>15.633049381567901</v>
      </c>
      <c r="P5235">
        <v>0.91750603743352399</v>
      </c>
      <c r="Q5235" s="45">
        <v>15.309759187082401</v>
      </c>
      <c r="R5235" s="45">
        <v>0.89853208692370001</v>
      </c>
      <c r="S5235" s="45">
        <v>16.3482553628054</v>
      </c>
      <c r="T5235" s="45">
        <v>0.95948158486367996</v>
      </c>
      <c r="U5235" s="45" t="s">
        <v>14878</v>
      </c>
      <c r="V5235" t="b">
        <f>FALSE()</f>
        <v>0</v>
      </c>
      <c r="W5235" t="s">
        <v>57</v>
      </c>
      <c r="X5235" t="s">
        <v>57</v>
      </c>
    </row>
    <row r="5236" spans="1:24">
      <c r="A5236" s="43">
        <v>43830</v>
      </c>
      <c r="B5236" t="s">
        <v>14879</v>
      </c>
      <c r="C5236" t="s">
        <v>14880</v>
      </c>
      <c r="D5236" s="44">
        <v>19002382.471000001</v>
      </c>
      <c r="E5236" s="37">
        <v>19.002382471000001</v>
      </c>
      <c r="F5236" t="s">
        <v>327</v>
      </c>
      <c r="G5236" t="s">
        <v>100</v>
      </c>
      <c r="H5236" s="45" t="s">
        <v>25</v>
      </c>
      <c r="I5236" t="s">
        <v>328</v>
      </c>
      <c r="J5236" t="s">
        <v>102</v>
      </c>
      <c r="K5236" t="s">
        <v>124</v>
      </c>
      <c r="L5236" t="e">
        <f>#VALUE!</f>
        <v>#VALUE!</v>
      </c>
      <c r="M5236" t="s">
        <v>124</v>
      </c>
      <c r="N5236" t="e">
        <f>#VALUE!</f>
        <v>#VALUE!</v>
      </c>
      <c r="O5236" t="s">
        <v>124</v>
      </c>
      <c r="P5236" t="e">
        <f>#VALUE!</f>
        <v>#VALUE!</v>
      </c>
      <c r="Q5236" s="45" t="s">
        <v>124</v>
      </c>
      <c r="R5236" s="45" t="e">
        <f>#VALUE!</f>
        <v>#VALUE!</v>
      </c>
      <c r="S5236" s="45" t="s">
        <v>124</v>
      </c>
      <c r="T5236" s="45" t="e">
        <f>#VALUE!</f>
        <v>#VALUE!</v>
      </c>
      <c r="U5236" s="45" t="s">
        <v>14881</v>
      </c>
      <c r="V5236" t="b">
        <f>TRUE()</f>
        <v>1</v>
      </c>
      <c r="W5236" t="s">
        <v>57</v>
      </c>
      <c r="X5236" t="s">
        <v>57</v>
      </c>
    </row>
    <row r="5237" spans="1:24">
      <c r="A5237" s="43">
        <v>43830</v>
      </c>
      <c r="B5237" t="s">
        <v>14882</v>
      </c>
      <c r="C5237" t="s">
        <v>14883</v>
      </c>
      <c r="D5237" s="44">
        <v>8604645.3809999991</v>
      </c>
      <c r="E5237" s="37">
        <v>8.6046453809999992</v>
      </c>
      <c r="F5237" t="s">
        <v>327</v>
      </c>
      <c r="G5237" t="s">
        <v>100</v>
      </c>
      <c r="H5237" s="45" t="s">
        <v>25</v>
      </c>
      <c r="I5237" t="s">
        <v>328</v>
      </c>
      <c r="J5237" t="s">
        <v>102</v>
      </c>
      <c r="K5237" t="s">
        <v>124</v>
      </c>
      <c r="L5237" t="e">
        <f>#VALUE!</f>
        <v>#VALUE!</v>
      </c>
      <c r="M5237" t="s">
        <v>124</v>
      </c>
      <c r="N5237" t="e">
        <f>#VALUE!</f>
        <v>#VALUE!</v>
      </c>
      <c r="O5237" t="s">
        <v>124</v>
      </c>
      <c r="P5237" t="e">
        <f>#VALUE!</f>
        <v>#VALUE!</v>
      </c>
      <c r="Q5237" s="45" t="s">
        <v>124</v>
      </c>
      <c r="R5237" s="45" t="e">
        <f>#VALUE!</f>
        <v>#VALUE!</v>
      </c>
      <c r="S5237" s="45" t="s">
        <v>124</v>
      </c>
      <c r="T5237" s="45" t="e">
        <f>#VALUE!</f>
        <v>#VALUE!</v>
      </c>
      <c r="U5237" s="45" t="s">
        <v>14881</v>
      </c>
      <c r="V5237" t="b">
        <f>TRUE()</f>
        <v>1</v>
      </c>
      <c r="W5237" t="s">
        <v>57</v>
      </c>
      <c r="X5237" t="s">
        <v>57</v>
      </c>
    </row>
    <row r="5238" spans="1:24">
      <c r="A5238" s="43">
        <v>43830</v>
      </c>
      <c r="B5238" t="s">
        <v>14884</v>
      </c>
      <c r="C5238" t="s">
        <v>14885</v>
      </c>
      <c r="D5238" s="44">
        <v>13845021.102</v>
      </c>
      <c r="E5238" s="37">
        <v>13.845021102</v>
      </c>
      <c r="F5238" t="s">
        <v>555</v>
      </c>
      <c r="G5238" t="s">
        <v>100</v>
      </c>
      <c r="H5238" s="45" t="s">
        <v>25</v>
      </c>
      <c r="I5238" t="s">
        <v>556</v>
      </c>
      <c r="J5238" t="s">
        <v>102</v>
      </c>
      <c r="K5238" t="s">
        <v>124</v>
      </c>
      <c r="L5238" t="e">
        <f>#VALUE!</f>
        <v>#VALUE!</v>
      </c>
      <c r="M5238" t="s">
        <v>124</v>
      </c>
      <c r="N5238" t="e">
        <f>#VALUE!</f>
        <v>#VALUE!</v>
      </c>
      <c r="O5238" t="s">
        <v>124</v>
      </c>
      <c r="P5238" t="e">
        <f>#VALUE!</f>
        <v>#VALUE!</v>
      </c>
      <c r="Q5238" s="45" t="s">
        <v>124</v>
      </c>
      <c r="R5238" s="45" t="e">
        <f>#VALUE!</f>
        <v>#VALUE!</v>
      </c>
      <c r="S5238" s="45" t="s">
        <v>124</v>
      </c>
      <c r="T5238" s="45" t="e">
        <f>#VALUE!</f>
        <v>#VALUE!</v>
      </c>
      <c r="U5238" s="45" t="s">
        <v>14886</v>
      </c>
      <c r="V5238" t="b">
        <f>TRUE()</f>
        <v>1</v>
      </c>
      <c r="W5238" t="s">
        <v>57</v>
      </c>
      <c r="X5238" t="s">
        <v>57</v>
      </c>
    </row>
    <row r="5239" spans="1:24">
      <c r="A5239" s="43">
        <v>43830</v>
      </c>
      <c r="B5239" t="s">
        <v>14887</v>
      </c>
      <c r="C5239" t="s">
        <v>14888</v>
      </c>
      <c r="D5239" s="44">
        <v>3272250.3930000002</v>
      </c>
      <c r="E5239" s="37">
        <v>3.2722503930000002</v>
      </c>
      <c r="F5239" t="s">
        <v>404</v>
      </c>
      <c r="G5239" t="s">
        <v>405</v>
      </c>
      <c r="H5239" s="45" t="s">
        <v>25</v>
      </c>
      <c r="I5239" t="s">
        <v>406</v>
      </c>
      <c r="J5239" t="s">
        <v>407</v>
      </c>
      <c r="K5239">
        <v>14.480263641374201</v>
      </c>
      <c r="L5239">
        <v>225980.02868195399</v>
      </c>
      <c r="M5239">
        <v>9.5985292394898494</v>
      </c>
      <c r="N5239">
        <v>2.1690759128444901</v>
      </c>
      <c r="O5239">
        <v>10.8520682600205</v>
      </c>
      <c r="P5239">
        <v>2.4523506966579598</v>
      </c>
      <c r="Q5239" s="45">
        <v>10.539884465478799</v>
      </c>
      <c r="R5239" s="45">
        <v>2.3818033938133798</v>
      </c>
      <c r="S5239" s="45">
        <v>11.1371412982653</v>
      </c>
      <c r="T5239" s="45">
        <v>2.5167715100169699</v>
      </c>
      <c r="U5239" s="45" t="s">
        <v>14889</v>
      </c>
      <c r="V5239" t="b">
        <f>FALSE()</f>
        <v>0</v>
      </c>
      <c r="W5239" t="s">
        <v>57</v>
      </c>
      <c r="X5239" t="s">
        <v>57</v>
      </c>
    </row>
    <row r="5240" spans="1:24">
      <c r="A5240" s="43">
        <v>43830</v>
      </c>
      <c r="B5240" t="s">
        <v>14890</v>
      </c>
      <c r="C5240" t="s">
        <v>14891</v>
      </c>
      <c r="D5240" s="44">
        <v>5016907.9589999998</v>
      </c>
      <c r="E5240" s="37">
        <v>5.0169079590000001</v>
      </c>
      <c r="F5240" t="s">
        <v>439</v>
      </c>
      <c r="G5240" t="s">
        <v>405</v>
      </c>
      <c r="H5240" s="45" t="s">
        <v>25</v>
      </c>
      <c r="I5240" t="s">
        <v>440</v>
      </c>
      <c r="J5240" t="s">
        <v>407</v>
      </c>
      <c r="K5240">
        <v>51.932050339886104</v>
      </c>
      <c r="L5240">
        <v>96605.235613946003</v>
      </c>
      <c r="M5240">
        <v>37.811107699574897</v>
      </c>
      <c r="N5240">
        <v>3.6527509681417198</v>
      </c>
      <c r="O5240">
        <v>43.678099135125102</v>
      </c>
      <c r="P5240">
        <v>4.2195330581180501</v>
      </c>
      <c r="Q5240" s="45">
        <v>44.621408685968802</v>
      </c>
      <c r="R5240" s="45">
        <v>4.3106616995341902</v>
      </c>
      <c r="S5240" s="45">
        <v>45.392679537399701</v>
      </c>
      <c r="T5240" s="45">
        <v>4.3851705018588403</v>
      </c>
      <c r="U5240" s="45" t="s">
        <v>14892</v>
      </c>
      <c r="V5240" t="b">
        <f>FALSE()</f>
        <v>0</v>
      </c>
      <c r="W5240" t="s">
        <v>57</v>
      </c>
      <c r="X5240" t="s">
        <v>57</v>
      </c>
    </row>
    <row r="5241" spans="1:24">
      <c r="A5241" s="43">
        <v>43830</v>
      </c>
      <c r="B5241" t="s">
        <v>14893</v>
      </c>
      <c r="C5241" t="s">
        <v>14894</v>
      </c>
      <c r="D5241" s="44">
        <v>152408790.24599999</v>
      </c>
      <c r="E5241" s="37">
        <v>152.408790246</v>
      </c>
      <c r="F5241" t="s">
        <v>439</v>
      </c>
      <c r="G5241" t="s">
        <v>405</v>
      </c>
      <c r="H5241" s="45" t="s">
        <v>25</v>
      </c>
      <c r="I5241" t="s">
        <v>440</v>
      </c>
      <c r="J5241" t="s">
        <v>407</v>
      </c>
      <c r="K5241">
        <v>63.2865460224141</v>
      </c>
      <c r="L5241">
        <v>2408233.6582568702</v>
      </c>
      <c r="M5241">
        <v>50.197942087860199</v>
      </c>
      <c r="N5241">
        <v>120.888373711214</v>
      </c>
      <c r="O5241">
        <v>54.816857621129003</v>
      </c>
      <c r="P5241">
        <v>132.011801563077</v>
      </c>
      <c r="Q5241" s="45">
        <v>56.0759465478842</v>
      </c>
      <c r="R5241" s="45">
        <v>135.043981895228</v>
      </c>
      <c r="S5241" s="45">
        <v>57.356708356649897</v>
      </c>
      <c r="T5241" s="45">
        <v>138.12835559130701</v>
      </c>
      <c r="U5241" s="45" t="s">
        <v>14895</v>
      </c>
      <c r="V5241" t="b">
        <f>FALSE()</f>
        <v>0</v>
      </c>
      <c r="W5241" t="s">
        <v>57</v>
      </c>
      <c r="X5241" t="s">
        <v>57</v>
      </c>
    </row>
    <row r="5242" spans="1:24">
      <c r="A5242" s="43">
        <v>43830</v>
      </c>
      <c r="B5242" t="s">
        <v>14896</v>
      </c>
      <c r="C5242" t="s">
        <v>14897</v>
      </c>
      <c r="D5242" s="44">
        <v>13865766.851</v>
      </c>
      <c r="E5242" s="37">
        <v>13.865766851</v>
      </c>
      <c r="F5242" t="s">
        <v>359</v>
      </c>
      <c r="G5242" t="s">
        <v>359</v>
      </c>
      <c r="H5242" s="45" t="s">
        <v>25</v>
      </c>
      <c r="I5242" t="s">
        <v>360</v>
      </c>
      <c r="J5242" t="s">
        <v>361</v>
      </c>
      <c r="K5242">
        <v>31.667885357339699</v>
      </c>
      <c r="L5242">
        <v>437849.47098737402</v>
      </c>
      <c r="M5242">
        <v>20.658806329711901</v>
      </c>
      <c r="N5242">
        <v>9.0454474226949699</v>
      </c>
      <c r="O5242">
        <v>21.468038686878099</v>
      </c>
      <c r="P5242">
        <v>9.3997693821860597</v>
      </c>
      <c r="Q5242" s="45">
        <v>19.9599596325167</v>
      </c>
      <c r="R5242" s="45">
        <v>8.7394577660267796</v>
      </c>
      <c r="S5242" s="45">
        <v>21.257900018653199</v>
      </c>
      <c r="T5242" s="45">
        <v>9.3077602774697894</v>
      </c>
      <c r="U5242" s="45" t="s">
        <v>14898</v>
      </c>
      <c r="V5242" t="b">
        <f>FALSE()</f>
        <v>0</v>
      </c>
      <c r="W5242" t="s">
        <v>57</v>
      </c>
      <c r="X5242" t="s">
        <v>57</v>
      </c>
    </row>
    <row r="5243" spans="1:24">
      <c r="A5243" s="43">
        <v>43830</v>
      </c>
      <c r="B5243" t="s">
        <v>14899</v>
      </c>
      <c r="C5243" t="s">
        <v>14900</v>
      </c>
      <c r="D5243" s="44">
        <v>580498.46699999995</v>
      </c>
      <c r="E5243" s="37">
        <v>0.58049846699999996</v>
      </c>
      <c r="F5243" t="s">
        <v>1948</v>
      </c>
      <c r="G5243" t="s">
        <v>68</v>
      </c>
      <c r="H5243" s="45" t="s">
        <v>25</v>
      </c>
      <c r="I5243" t="s">
        <v>1949</v>
      </c>
      <c r="J5243" t="s">
        <v>70</v>
      </c>
      <c r="K5243">
        <v>4.8340615486608298</v>
      </c>
      <c r="L5243">
        <v>120085.038462287</v>
      </c>
      <c r="M5243">
        <v>2.7974431469715202</v>
      </c>
      <c r="N5243">
        <v>0.33593106790013699</v>
      </c>
      <c r="O5243">
        <v>3.8101937214385102</v>
      </c>
      <c r="P5243">
        <v>0.45754725958770898</v>
      </c>
      <c r="Q5243" s="45">
        <v>3.88403321573014</v>
      </c>
      <c r="R5243" s="45">
        <v>0.466414278099755</v>
      </c>
      <c r="S5243" s="45">
        <v>3.9781700657445001</v>
      </c>
      <c r="T5243" s="45">
        <v>0.47771870535444799</v>
      </c>
      <c r="U5243" s="45" t="s">
        <v>14900</v>
      </c>
      <c r="V5243" t="b">
        <f>FALSE()</f>
        <v>0</v>
      </c>
      <c r="W5243" t="s">
        <v>57</v>
      </c>
      <c r="X5243" t="s">
        <v>57</v>
      </c>
    </row>
    <row r="5244" spans="1:24">
      <c r="A5244" s="43">
        <v>43830</v>
      </c>
      <c r="B5244" t="s">
        <v>14901</v>
      </c>
      <c r="C5244" t="s">
        <v>14902</v>
      </c>
      <c r="D5244" s="44">
        <v>897761.68400000001</v>
      </c>
      <c r="E5244" s="37">
        <v>0.897761684</v>
      </c>
      <c r="F5244" t="s">
        <v>504</v>
      </c>
      <c r="G5244" t="s">
        <v>505</v>
      </c>
      <c r="H5244" s="45" t="s">
        <v>25</v>
      </c>
      <c r="I5244" t="s">
        <v>506</v>
      </c>
      <c r="J5244" t="s">
        <v>507</v>
      </c>
      <c r="K5244" t="s">
        <v>124</v>
      </c>
      <c r="L5244" t="e">
        <f>#VALUE!</f>
        <v>#VALUE!</v>
      </c>
      <c r="M5244" t="s">
        <v>124</v>
      </c>
      <c r="N5244" t="e">
        <f>#VALUE!</f>
        <v>#VALUE!</v>
      </c>
      <c r="O5244" t="s">
        <v>124</v>
      </c>
      <c r="P5244" t="e">
        <f>#VALUE!</f>
        <v>#VALUE!</v>
      </c>
      <c r="Q5244" s="45" t="s">
        <v>124</v>
      </c>
      <c r="R5244" s="45" t="e">
        <f>#VALUE!</f>
        <v>#VALUE!</v>
      </c>
      <c r="S5244" s="45" t="s">
        <v>124</v>
      </c>
      <c r="T5244" s="45" t="e">
        <f>#VALUE!</f>
        <v>#VALUE!</v>
      </c>
      <c r="U5244" s="45" t="s">
        <v>14903</v>
      </c>
      <c r="V5244" t="b">
        <f>TRUE()</f>
        <v>1</v>
      </c>
      <c r="W5244" t="s">
        <v>57</v>
      </c>
      <c r="X5244" t="s">
        <v>57</v>
      </c>
    </row>
    <row r="5245" spans="1:24">
      <c r="A5245" s="43">
        <v>43830</v>
      </c>
      <c r="B5245" t="s">
        <v>14904</v>
      </c>
      <c r="C5245" t="s">
        <v>14905</v>
      </c>
      <c r="D5245" s="44">
        <v>2188643.1239999998</v>
      </c>
      <c r="E5245" s="37">
        <v>2.1886431239999999</v>
      </c>
      <c r="F5245" t="s">
        <v>950</v>
      </c>
      <c r="G5245" t="s">
        <v>498</v>
      </c>
      <c r="H5245" s="45" t="s">
        <v>25</v>
      </c>
      <c r="I5245" t="s">
        <v>951</v>
      </c>
      <c r="J5245" t="s">
        <v>500</v>
      </c>
      <c r="K5245">
        <v>4.2025715088113502</v>
      </c>
      <c r="L5245">
        <v>520786.646797364</v>
      </c>
      <c r="M5245">
        <v>3.9116617424868001</v>
      </c>
      <c r="N5245">
        <v>2.03714120227523</v>
      </c>
      <c r="O5245">
        <v>3.8326388505450999</v>
      </c>
      <c r="P5245">
        <v>1.99598713536068</v>
      </c>
      <c r="Q5245" s="45">
        <v>4.32125304579366</v>
      </c>
      <c r="R5245" s="45">
        <v>2.2504508836817698</v>
      </c>
      <c r="S5245" s="45">
        <v>4.5608483351971199</v>
      </c>
      <c r="T5245" s="45">
        <v>2.3752289110386502</v>
      </c>
      <c r="U5245" s="45" t="s">
        <v>14906</v>
      </c>
      <c r="V5245" t="b">
        <f>FALSE()</f>
        <v>0</v>
      </c>
      <c r="W5245" t="s">
        <v>57</v>
      </c>
      <c r="X5245" t="s">
        <v>57</v>
      </c>
    </row>
    <row r="5246" spans="1:24">
      <c r="A5246" s="43">
        <v>43830</v>
      </c>
      <c r="B5246" t="s">
        <v>14907</v>
      </c>
      <c r="C5246" t="s">
        <v>14908</v>
      </c>
      <c r="D5246" s="44">
        <v>409473.99599999998</v>
      </c>
      <c r="E5246" s="37">
        <v>0.40947399600000001</v>
      </c>
      <c r="F5246" t="s">
        <v>757</v>
      </c>
      <c r="G5246" t="s">
        <v>758</v>
      </c>
      <c r="H5246" s="45" t="s">
        <v>24</v>
      </c>
      <c r="I5246" t="s">
        <v>759</v>
      </c>
      <c r="J5246" t="s">
        <v>760</v>
      </c>
      <c r="K5246" t="s">
        <v>124</v>
      </c>
      <c r="L5246" t="e">
        <f>#VALUE!</f>
        <v>#VALUE!</v>
      </c>
      <c r="M5246" t="s">
        <v>124</v>
      </c>
      <c r="N5246" t="e">
        <f>#VALUE!</f>
        <v>#VALUE!</v>
      </c>
      <c r="O5246" t="s">
        <v>124</v>
      </c>
      <c r="P5246" t="e">
        <f>#VALUE!</f>
        <v>#VALUE!</v>
      </c>
      <c r="Q5246" s="45" t="s">
        <v>124</v>
      </c>
      <c r="R5246" s="45" t="e">
        <f>#VALUE!</f>
        <v>#VALUE!</v>
      </c>
      <c r="S5246" s="45" t="s">
        <v>124</v>
      </c>
      <c r="T5246" s="45" t="e">
        <f>#VALUE!</f>
        <v>#VALUE!</v>
      </c>
      <c r="U5246" s="45" t="s">
        <v>14909</v>
      </c>
      <c r="V5246" t="b">
        <f>TRUE()</f>
        <v>1</v>
      </c>
      <c r="W5246" t="s">
        <v>57</v>
      </c>
      <c r="X5246" t="s">
        <v>57</v>
      </c>
    </row>
    <row r="5247" spans="1:24">
      <c r="A5247" s="43">
        <v>43830</v>
      </c>
      <c r="B5247" t="s">
        <v>14910</v>
      </c>
      <c r="C5247" t="s">
        <v>14911</v>
      </c>
      <c r="D5247" s="44">
        <v>3041403.76</v>
      </c>
      <c r="E5247" s="37">
        <v>3.0414037600000001</v>
      </c>
      <c r="F5247" t="s">
        <v>1525</v>
      </c>
      <c r="G5247" t="s">
        <v>201</v>
      </c>
      <c r="H5247" s="45" t="s">
        <v>25</v>
      </c>
      <c r="I5247" t="s">
        <v>1526</v>
      </c>
      <c r="J5247" t="s">
        <v>203</v>
      </c>
      <c r="K5247" t="s">
        <v>124</v>
      </c>
      <c r="L5247" t="e">
        <f>#VALUE!</f>
        <v>#VALUE!</v>
      </c>
      <c r="M5247" t="s">
        <v>124</v>
      </c>
      <c r="N5247" t="e">
        <f>#VALUE!</f>
        <v>#VALUE!</v>
      </c>
      <c r="O5247" t="s">
        <v>124</v>
      </c>
      <c r="P5247" t="e">
        <f>#VALUE!</f>
        <v>#VALUE!</v>
      </c>
      <c r="Q5247" s="45" t="s">
        <v>124</v>
      </c>
      <c r="R5247" s="45" t="e">
        <f>#VALUE!</f>
        <v>#VALUE!</v>
      </c>
      <c r="S5247" s="45" t="s">
        <v>124</v>
      </c>
      <c r="T5247" s="45" t="e">
        <f>#VALUE!</f>
        <v>#VALUE!</v>
      </c>
      <c r="U5247" s="45" t="s">
        <v>14912</v>
      </c>
      <c r="V5247" t="b">
        <f>TRUE()</f>
        <v>1</v>
      </c>
      <c r="W5247" t="s">
        <v>57</v>
      </c>
      <c r="X5247" t="s">
        <v>57</v>
      </c>
    </row>
    <row r="5248" spans="1:24">
      <c r="A5248" s="43">
        <v>43830</v>
      </c>
      <c r="B5248" t="s">
        <v>14913</v>
      </c>
      <c r="C5248" t="s">
        <v>14914</v>
      </c>
      <c r="D5248" s="44">
        <v>22277578.219999999</v>
      </c>
      <c r="E5248" s="37">
        <v>22.277578219999999</v>
      </c>
      <c r="F5248" t="s">
        <v>504</v>
      </c>
      <c r="G5248" t="s">
        <v>505</v>
      </c>
      <c r="H5248" s="45" t="s">
        <v>25</v>
      </c>
      <c r="I5248" t="s">
        <v>506</v>
      </c>
      <c r="J5248" t="s">
        <v>507</v>
      </c>
      <c r="K5248" t="s">
        <v>124</v>
      </c>
      <c r="L5248" t="e">
        <f>#VALUE!</f>
        <v>#VALUE!</v>
      </c>
      <c r="M5248" t="s">
        <v>124</v>
      </c>
      <c r="N5248" t="e">
        <f>#VALUE!</f>
        <v>#VALUE!</v>
      </c>
      <c r="O5248" t="s">
        <v>124</v>
      </c>
      <c r="P5248" t="e">
        <f>#VALUE!</f>
        <v>#VALUE!</v>
      </c>
      <c r="Q5248" s="45" t="s">
        <v>124</v>
      </c>
      <c r="R5248" s="45" t="e">
        <f>#VALUE!</f>
        <v>#VALUE!</v>
      </c>
      <c r="S5248" s="45" t="s">
        <v>124</v>
      </c>
      <c r="T5248" s="45" t="e">
        <f>#VALUE!</f>
        <v>#VALUE!</v>
      </c>
      <c r="U5248" s="45" t="s">
        <v>14915</v>
      </c>
      <c r="V5248" t="b">
        <f>TRUE()</f>
        <v>1</v>
      </c>
      <c r="W5248" t="s">
        <v>57</v>
      </c>
      <c r="X5248" t="s">
        <v>57</v>
      </c>
    </row>
    <row r="5249" spans="1:24">
      <c r="A5249" s="43">
        <v>43830</v>
      </c>
      <c r="B5249" t="s">
        <v>14916</v>
      </c>
      <c r="C5249" t="s">
        <v>14917</v>
      </c>
      <c r="D5249" s="44">
        <v>279956.59999999998</v>
      </c>
      <c r="E5249" s="37">
        <v>0.2799566</v>
      </c>
      <c r="F5249" t="s">
        <v>142</v>
      </c>
      <c r="G5249" t="s">
        <v>142</v>
      </c>
      <c r="H5249" s="45" t="s">
        <v>25</v>
      </c>
      <c r="I5249" t="s">
        <v>143</v>
      </c>
      <c r="J5249" t="s">
        <v>144</v>
      </c>
      <c r="K5249">
        <v>1.6941057206860799</v>
      </c>
      <c r="L5249">
        <v>165253.32308459701</v>
      </c>
      <c r="M5249">
        <v>1.0944466860695901</v>
      </c>
      <c r="N5249">
        <v>0.18086095181192399</v>
      </c>
      <c r="O5249">
        <v>1.03796600370028</v>
      </c>
      <c r="P5249">
        <v>0.17152733136031001</v>
      </c>
      <c r="Q5249" s="45">
        <v>1.2188898862956301</v>
      </c>
      <c r="R5249" s="45">
        <v>0.20142560418455899</v>
      </c>
      <c r="S5249" s="45">
        <v>1.3147155344655299</v>
      </c>
      <c r="T5249" s="45">
        <v>0.21726111098136999</v>
      </c>
      <c r="U5249" s="45" t="s">
        <v>14918</v>
      </c>
      <c r="V5249" t="b">
        <f>FALSE()</f>
        <v>0</v>
      </c>
      <c r="W5249" t="s">
        <v>57</v>
      </c>
      <c r="X5249" t="s">
        <v>57</v>
      </c>
    </row>
    <row r="5250" spans="1:24">
      <c r="A5250" s="43">
        <v>43830</v>
      </c>
      <c r="B5250" t="s">
        <v>14919</v>
      </c>
      <c r="C5250" t="s">
        <v>14920</v>
      </c>
      <c r="D5250" s="44">
        <v>579870.14800000004</v>
      </c>
      <c r="E5250" s="37">
        <v>0.57987014800000003</v>
      </c>
      <c r="F5250" t="s">
        <v>7217</v>
      </c>
      <c r="G5250" t="s">
        <v>194</v>
      </c>
      <c r="H5250" s="45" t="s">
        <v>25</v>
      </c>
      <c r="I5250" t="s">
        <v>7218</v>
      </c>
      <c r="J5250" t="s">
        <v>196</v>
      </c>
      <c r="K5250" t="s">
        <v>124</v>
      </c>
      <c r="L5250" t="e">
        <f>#VALUE!</f>
        <v>#VALUE!</v>
      </c>
      <c r="M5250" t="s">
        <v>124</v>
      </c>
      <c r="N5250" t="e">
        <f>#VALUE!</f>
        <v>#VALUE!</v>
      </c>
      <c r="O5250" t="s">
        <v>124</v>
      </c>
      <c r="P5250" t="e">
        <f>#VALUE!</f>
        <v>#VALUE!</v>
      </c>
      <c r="Q5250" s="45" t="s">
        <v>124</v>
      </c>
      <c r="R5250" s="45" t="e">
        <f>#VALUE!</f>
        <v>#VALUE!</v>
      </c>
      <c r="S5250" s="45" t="s">
        <v>124</v>
      </c>
      <c r="T5250" s="45" t="e">
        <f>#VALUE!</f>
        <v>#VALUE!</v>
      </c>
      <c r="U5250" s="45" t="s">
        <v>14921</v>
      </c>
      <c r="V5250" t="b">
        <f>TRUE()</f>
        <v>1</v>
      </c>
      <c r="W5250" t="s">
        <v>57</v>
      </c>
      <c r="X5250" t="s">
        <v>57</v>
      </c>
    </row>
    <row r="5251" spans="1:24">
      <c r="A5251" s="43">
        <v>43830</v>
      </c>
      <c r="B5251" t="s">
        <v>14922</v>
      </c>
      <c r="C5251" t="s">
        <v>14923</v>
      </c>
      <c r="D5251" s="44">
        <v>1569103.547</v>
      </c>
      <c r="E5251" s="37">
        <v>1.5691035470000001</v>
      </c>
      <c r="F5251" t="s">
        <v>6870</v>
      </c>
      <c r="G5251" t="s">
        <v>1363</v>
      </c>
      <c r="H5251" s="45" t="s">
        <v>25</v>
      </c>
      <c r="I5251" t="s">
        <v>6871</v>
      </c>
      <c r="J5251" t="s">
        <v>1365</v>
      </c>
      <c r="K5251" t="s">
        <v>124</v>
      </c>
      <c r="L5251" t="e">
        <f>#VALUE!</f>
        <v>#VALUE!</v>
      </c>
      <c r="M5251" t="s">
        <v>124</v>
      </c>
      <c r="N5251" t="e">
        <f>#VALUE!</f>
        <v>#VALUE!</v>
      </c>
      <c r="O5251" t="s">
        <v>124</v>
      </c>
      <c r="P5251" t="e">
        <f>#VALUE!</f>
        <v>#VALUE!</v>
      </c>
      <c r="Q5251" s="45" t="s">
        <v>124</v>
      </c>
      <c r="R5251" s="45" t="e">
        <f>#VALUE!</f>
        <v>#VALUE!</v>
      </c>
      <c r="S5251" s="45" t="s">
        <v>124</v>
      </c>
      <c r="T5251" s="45" t="e">
        <f>#VALUE!</f>
        <v>#VALUE!</v>
      </c>
      <c r="U5251" s="45" t="s">
        <v>14924</v>
      </c>
      <c r="V5251" t="b">
        <f>TRUE()</f>
        <v>1</v>
      </c>
      <c r="W5251" t="s">
        <v>57</v>
      </c>
      <c r="X5251" t="s">
        <v>57</v>
      </c>
    </row>
    <row r="5252" spans="1:24">
      <c r="A5252" s="43">
        <v>43830</v>
      </c>
      <c r="B5252" t="s">
        <v>14925</v>
      </c>
      <c r="C5252" t="s">
        <v>14926</v>
      </c>
      <c r="D5252" s="44">
        <v>894888.43700000003</v>
      </c>
      <c r="E5252" s="37">
        <v>0.89488843699999998</v>
      </c>
      <c r="F5252" t="s">
        <v>1948</v>
      </c>
      <c r="G5252" t="s">
        <v>68</v>
      </c>
      <c r="H5252" s="45" t="s">
        <v>25</v>
      </c>
      <c r="I5252" t="s">
        <v>1949</v>
      </c>
      <c r="J5252" t="s">
        <v>70</v>
      </c>
      <c r="K5252" t="s">
        <v>124</v>
      </c>
      <c r="L5252" t="e">
        <f>#VALUE!</f>
        <v>#VALUE!</v>
      </c>
      <c r="M5252" t="s">
        <v>124</v>
      </c>
      <c r="N5252" t="e">
        <f>#VALUE!</f>
        <v>#VALUE!</v>
      </c>
      <c r="O5252" t="s">
        <v>124</v>
      </c>
      <c r="P5252" t="e">
        <f>#VALUE!</f>
        <v>#VALUE!</v>
      </c>
      <c r="Q5252" s="45" t="s">
        <v>124</v>
      </c>
      <c r="R5252" s="45" t="e">
        <f>#VALUE!</f>
        <v>#VALUE!</v>
      </c>
      <c r="S5252" s="45" t="s">
        <v>124</v>
      </c>
      <c r="T5252" s="45" t="e">
        <f>#VALUE!</f>
        <v>#VALUE!</v>
      </c>
      <c r="U5252" s="45" t="s">
        <v>14927</v>
      </c>
      <c r="V5252" t="b">
        <f>TRUE()</f>
        <v>1</v>
      </c>
      <c r="W5252" t="s">
        <v>57</v>
      </c>
      <c r="X5252" t="s">
        <v>57</v>
      </c>
    </row>
    <row r="5253" spans="1:24">
      <c r="A5253" s="43">
        <v>43830</v>
      </c>
      <c r="B5253" t="s">
        <v>14928</v>
      </c>
      <c r="C5253" t="s">
        <v>14929</v>
      </c>
      <c r="D5253" s="44">
        <v>14239072.988</v>
      </c>
      <c r="E5253" s="37">
        <v>14.239072988</v>
      </c>
      <c r="F5253" t="s">
        <v>4964</v>
      </c>
      <c r="G5253" t="s">
        <v>194</v>
      </c>
      <c r="H5253" s="45" t="s">
        <v>25</v>
      </c>
      <c r="I5253" t="s">
        <v>4965</v>
      </c>
      <c r="J5253" t="s">
        <v>196</v>
      </c>
      <c r="K5253">
        <v>83.3540864</v>
      </c>
      <c r="L5253">
        <v>170826.333812472</v>
      </c>
      <c r="M5253">
        <v>60.244763200000001</v>
      </c>
      <c r="N5253">
        <v>10.2913920288565</v>
      </c>
      <c r="O5253">
        <v>76.661484999999999</v>
      </c>
      <c r="P5253">
        <v>13.095800427169801</v>
      </c>
      <c r="Q5253" s="45">
        <v>85.786699499999997</v>
      </c>
      <c r="R5253" s="45">
        <v>14.6546273654572</v>
      </c>
      <c r="S5253" s="45">
        <v>95.206707699999995</v>
      </c>
      <c r="T5253" s="45">
        <v>16.263812830746598</v>
      </c>
      <c r="U5253" s="45" t="s">
        <v>14930</v>
      </c>
      <c r="V5253" t="b">
        <f>FALSE()</f>
        <v>0</v>
      </c>
      <c r="W5253" t="s">
        <v>57</v>
      </c>
      <c r="X5253" t="s">
        <v>57</v>
      </c>
    </row>
    <row r="5254" spans="1:24">
      <c r="A5254" s="43">
        <v>43830</v>
      </c>
      <c r="B5254" t="s">
        <v>14931</v>
      </c>
      <c r="C5254" t="s">
        <v>14932</v>
      </c>
      <c r="D5254" s="44">
        <v>518649.283</v>
      </c>
      <c r="E5254" s="37">
        <v>0.51864928300000002</v>
      </c>
      <c r="F5254" t="s">
        <v>1029</v>
      </c>
      <c r="G5254" t="s">
        <v>296</v>
      </c>
      <c r="H5254" s="45" t="s">
        <v>25</v>
      </c>
      <c r="I5254" t="s">
        <v>1030</v>
      </c>
      <c r="J5254" t="s">
        <v>298</v>
      </c>
      <c r="K5254">
        <v>10.949820113968901</v>
      </c>
      <c r="L5254">
        <v>47366.009450543301</v>
      </c>
      <c r="M5254">
        <v>4.1476919235159802</v>
      </c>
      <c r="N5254">
        <v>0.19645961484720001</v>
      </c>
      <c r="O5254">
        <v>5.5012099011309497</v>
      </c>
      <c r="P5254">
        <v>0.26057036016639101</v>
      </c>
      <c r="Q5254" s="45">
        <v>6.2179408038290997</v>
      </c>
      <c r="R5254" s="45">
        <v>0.29451904287708802</v>
      </c>
      <c r="S5254" s="45">
        <v>6.5566746026088802</v>
      </c>
      <c r="T5254" s="45">
        <v>0.31056351119130898</v>
      </c>
      <c r="U5254" s="45" t="s">
        <v>14933</v>
      </c>
      <c r="V5254" t="b">
        <f>FALSE()</f>
        <v>0</v>
      </c>
      <c r="W5254" t="s">
        <v>57</v>
      </c>
      <c r="X5254" t="s">
        <v>57</v>
      </c>
    </row>
    <row r="5255" spans="1:24">
      <c r="A5255" s="43">
        <v>43830</v>
      </c>
      <c r="B5255" t="s">
        <v>14934</v>
      </c>
      <c r="C5255" t="s">
        <v>14935</v>
      </c>
      <c r="D5255" s="44">
        <v>359681.56199999998</v>
      </c>
      <c r="E5255" s="37">
        <v>0.35968156200000001</v>
      </c>
      <c r="F5255" t="s">
        <v>485</v>
      </c>
      <c r="G5255" t="s">
        <v>486</v>
      </c>
      <c r="H5255" s="45" t="s">
        <v>25</v>
      </c>
      <c r="I5255" t="s">
        <v>487</v>
      </c>
      <c r="J5255" t="s">
        <v>488</v>
      </c>
      <c r="K5255">
        <v>2.3234302049550299</v>
      </c>
      <c r="L5255">
        <v>154806.26929654699</v>
      </c>
      <c r="M5255">
        <v>2.1593137319751299</v>
      </c>
      <c r="N5255">
        <v>0.33427530308787401</v>
      </c>
      <c r="O5255">
        <v>1.9920559666975</v>
      </c>
      <c r="P5255">
        <v>0.30838275243436702</v>
      </c>
      <c r="Q5255" s="45">
        <v>2.1009006582884502</v>
      </c>
      <c r="R5255" s="45">
        <v>0.32523259307229502</v>
      </c>
      <c r="S5255" s="45">
        <v>2.1465998667998698</v>
      </c>
      <c r="T5255" s="45">
        <v>0.33230711705175298</v>
      </c>
      <c r="U5255" s="45" t="s">
        <v>14936</v>
      </c>
      <c r="V5255" t="b">
        <f>FALSE()</f>
        <v>0</v>
      </c>
      <c r="W5255" t="s">
        <v>57</v>
      </c>
      <c r="X5255" t="s">
        <v>57</v>
      </c>
    </row>
    <row r="5256" spans="1:24">
      <c r="A5256" s="43">
        <v>43830</v>
      </c>
      <c r="B5256" t="s">
        <v>14937</v>
      </c>
      <c r="C5256" t="s">
        <v>14938</v>
      </c>
      <c r="D5256" s="44">
        <v>22360686.925000001</v>
      </c>
      <c r="E5256" s="37">
        <v>22.360686925</v>
      </c>
      <c r="F5256" t="s">
        <v>569</v>
      </c>
      <c r="G5256" t="s">
        <v>569</v>
      </c>
      <c r="H5256" s="45" t="s">
        <v>25</v>
      </c>
      <c r="I5256" t="s">
        <v>570</v>
      </c>
      <c r="J5256" t="s">
        <v>571</v>
      </c>
      <c r="K5256">
        <v>499.55360000000002</v>
      </c>
      <c r="L5256">
        <v>44761.3367714696</v>
      </c>
      <c r="M5256">
        <v>302.69058280000002</v>
      </c>
      <c r="N5256">
        <v>13.5488351142632</v>
      </c>
      <c r="O5256">
        <v>290.31627300000002</v>
      </c>
      <c r="P5256">
        <v>12.994944465990899</v>
      </c>
      <c r="Q5256" s="45">
        <v>283.48391249999997</v>
      </c>
      <c r="R5256" s="45">
        <v>12.689118876706299</v>
      </c>
      <c r="S5256" s="45">
        <v>293.1745985</v>
      </c>
      <c r="T5256" s="45">
        <v>13.122886936298899</v>
      </c>
      <c r="U5256" s="45" t="s">
        <v>14939</v>
      </c>
      <c r="V5256" t="b">
        <f>FALSE()</f>
        <v>0</v>
      </c>
      <c r="W5256" t="s">
        <v>57</v>
      </c>
      <c r="X5256" t="s">
        <v>57</v>
      </c>
    </row>
    <row r="5257" spans="1:24">
      <c r="A5257" s="43">
        <v>43830</v>
      </c>
      <c r="B5257" t="s">
        <v>14940</v>
      </c>
      <c r="C5257" t="s">
        <v>14941</v>
      </c>
      <c r="D5257" s="44">
        <v>7808558.7889999999</v>
      </c>
      <c r="E5257" s="37">
        <v>7.8085587890000001</v>
      </c>
      <c r="F5257" t="s">
        <v>112</v>
      </c>
      <c r="G5257" t="s">
        <v>113</v>
      </c>
      <c r="H5257" s="45" t="s">
        <v>25</v>
      </c>
      <c r="I5257" t="s">
        <v>114</v>
      </c>
      <c r="J5257" t="s">
        <v>115</v>
      </c>
      <c r="K5257">
        <v>6.9286302903635102</v>
      </c>
      <c r="L5257">
        <v>1126998.9105726001</v>
      </c>
      <c r="M5257">
        <v>4.7113527058917599</v>
      </c>
      <c r="N5257">
        <v>5.3096893668632896</v>
      </c>
      <c r="O5257">
        <v>4.4998772239941598</v>
      </c>
      <c r="P5257">
        <v>5.07135672915188</v>
      </c>
      <c r="Q5257" s="45">
        <v>4.64925970508577</v>
      </c>
      <c r="R5257" s="45">
        <v>5.2397106226007502</v>
      </c>
      <c r="S5257" s="45">
        <v>4.5942864522520601</v>
      </c>
      <c r="T5257" s="45">
        <v>5.1777558265465302</v>
      </c>
      <c r="U5257" s="45" t="s">
        <v>14942</v>
      </c>
      <c r="V5257" t="b">
        <f>FALSE()</f>
        <v>0</v>
      </c>
      <c r="W5257" t="s">
        <v>117</v>
      </c>
      <c r="X5257" t="s">
        <v>57</v>
      </c>
    </row>
    <row r="5258" spans="1:24">
      <c r="A5258" s="43">
        <v>43830</v>
      </c>
      <c r="B5258" t="s">
        <v>14943</v>
      </c>
      <c r="C5258" t="s">
        <v>14944</v>
      </c>
      <c r="D5258" s="44">
        <v>14133575.907</v>
      </c>
      <c r="E5258" s="37">
        <v>14.133575907000001</v>
      </c>
      <c r="F5258" t="s">
        <v>995</v>
      </c>
      <c r="G5258" t="s">
        <v>751</v>
      </c>
      <c r="H5258" s="45" t="s">
        <v>24</v>
      </c>
      <c r="I5258" t="s">
        <v>996</v>
      </c>
      <c r="J5258" t="s">
        <v>753</v>
      </c>
      <c r="K5258">
        <v>2546.5892041879802</v>
      </c>
      <c r="L5258">
        <v>5550.0022868850201</v>
      </c>
      <c r="M5258">
        <v>1741.1396344331699</v>
      </c>
      <c r="N5258">
        <v>9.6633289528902502</v>
      </c>
      <c r="O5258">
        <v>1708.3222815899201</v>
      </c>
      <c r="P5258">
        <v>9.4811925695606991</v>
      </c>
      <c r="Q5258" s="45">
        <v>1666.3376165647101</v>
      </c>
      <c r="R5258" s="45">
        <v>9.2481775826566803</v>
      </c>
      <c r="S5258" s="45">
        <v>1668.74740014747</v>
      </c>
      <c r="T5258" s="45">
        <v>9.2615518870518994</v>
      </c>
      <c r="U5258" s="45" t="s">
        <v>14945</v>
      </c>
      <c r="V5258" t="b">
        <f>FALSE()</f>
        <v>0</v>
      </c>
      <c r="W5258" t="s">
        <v>117</v>
      </c>
      <c r="X5258" t="s">
        <v>57</v>
      </c>
    </row>
    <row r="5259" spans="1:24">
      <c r="A5259" s="43">
        <v>43830</v>
      </c>
      <c r="B5259" t="s">
        <v>14946</v>
      </c>
      <c r="C5259" t="s">
        <v>14947</v>
      </c>
      <c r="D5259" s="44">
        <v>9716625.1850000005</v>
      </c>
      <c r="E5259" s="37">
        <v>9.7166251849999998</v>
      </c>
      <c r="F5259" t="s">
        <v>2678</v>
      </c>
      <c r="G5259" t="s">
        <v>90</v>
      </c>
      <c r="H5259" s="45" t="s">
        <v>25</v>
      </c>
      <c r="I5259" t="s">
        <v>2679</v>
      </c>
      <c r="J5259" t="s">
        <v>92</v>
      </c>
      <c r="K5259">
        <v>76.3692566</v>
      </c>
      <c r="L5259">
        <v>127232.156205119</v>
      </c>
      <c r="M5259">
        <v>58.8406023</v>
      </c>
      <c r="N5259">
        <v>7.4864167030368698</v>
      </c>
      <c r="O5259">
        <v>60.005406000000001</v>
      </c>
      <c r="P5259">
        <v>7.6346171893435697</v>
      </c>
      <c r="Q5259" s="45">
        <v>64.719999000000001</v>
      </c>
      <c r="R5259" s="45">
        <v>8.2344650223631302</v>
      </c>
      <c r="S5259" s="45">
        <v>69.320161799999994</v>
      </c>
      <c r="T5259" s="45">
        <v>8.8197536543017101</v>
      </c>
      <c r="U5259" s="45" t="s">
        <v>14948</v>
      </c>
      <c r="V5259" t="b">
        <f>FALSE()</f>
        <v>0</v>
      </c>
      <c r="W5259" t="s">
        <v>57</v>
      </c>
      <c r="X5259" t="s">
        <v>57</v>
      </c>
    </row>
    <row r="5260" spans="1:24">
      <c r="A5260" s="43">
        <v>43830</v>
      </c>
      <c r="B5260" t="s">
        <v>14949</v>
      </c>
      <c r="C5260" t="s">
        <v>14950</v>
      </c>
      <c r="D5260" s="44">
        <v>18173030.454999998</v>
      </c>
      <c r="E5260" s="37">
        <v>18.173030454999999</v>
      </c>
      <c r="F5260" t="s">
        <v>216</v>
      </c>
      <c r="G5260" t="s">
        <v>217</v>
      </c>
      <c r="H5260" s="45" t="s">
        <v>25</v>
      </c>
      <c r="I5260" t="s">
        <v>218</v>
      </c>
      <c r="J5260" t="s">
        <v>219</v>
      </c>
      <c r="K5260">
        <v>9.3383518921575508</v>
      </c>
      <c r="L5260">
        <v>1946064.00196398</v>
      </c>
      <c r="M5260">
        <v>5.9632325864484104</v>
      </c>
      <c r="N5260">
        <v>11.604832271825799</v>
      </c>
      <c r="O5260">
        <v>6.6973834195301798</v>
      </c>
      <c r="P5260">
        <v>13.0335367800981</v>
      </c>
      <c r="Q5260" s="45">
        <v>7.2078732196236999</v>
      </c>
      <c r="R5260" s="45">
        <v>14.0269826034299</v>
      </c>
      <c r="S5260" s="45">
        <v>7.7009088382254998</v>
      </c>
      <c r="T5260" s="45">
        <v>14.986461472476901</v>
      </c>
      <c r="U5260" s="45" t="s">
        <v>14951</v>
      </c>
      <c r="V5260" t="b">
        <f>FALSE()</f>
        <v>0</v>
      </c>
      <c r="W5260" t="s">
        <v>57</v>
      </c>
      <c r="X5260" t="s">
        <v>57</v>
      </c>
    </row>
    <row r="5261" spans="1:24">
      <c r="A5261" s="43">
        <v>43830</v>
      </c>
      <c r="B5261" t="s">
        <v>14952</v>
      </c>
      <c r="C5261" t="s">
        <v>14953</v>
      </c>
      <c r="D5261" s="44">
        <v>158336.91899999999</v>
      </c>
      <c r="E5261" s="37">
        <v>0.15833691899999999</v>
      </c>
      <c r="F5261" t="s">
        <v>615</v>
      </c>
      <c r="G5261" t="s">
        <v>155</v>
      </c>
      <c r="H5261" s="45" t="s">
        <v>25</v>
      </c>
      <c r="I5261" t="s">
        <v>616</v>
      </c>
      <c r="J5261" t="s">
        <v>157</v>
      </c>
      <c r="K5261">
        <v>23.914999999999999</v>
      </c>
      <c r="L5261">
        <v>6620.8203637884199</v>
      </c>
      <c r="M5261">
        <v>12.768000000000001</v>
      </c>
      <c r="N5261">
        <v>8.4534634404850498E-2</v>
      </c>
      <c r="O5261">
        <v>12.74</v>
      </c>
      <c r="P5261">
        <v>8.4349251434664402E-2</v>
      </c>
      <c r="Q5261" s="45">
        <v>13.246</v>
      </c>
      <c r="R5261" s="45">
        <v>8.7699386538741403E-2</v>
      </c>
      <c r="S5261" s="45">
        <v>13.28</v>
      </c>
      <c r="T5261" s="45">
        <v>8.7924494431110195E-2</v>
      </c>
      <c r="U5261" s="45" t="s">
        <v>14954</v>
      </c>
      <c r="V5261" t="b">
        <f>FALSE()</f>
        <v>0</v>
      </c>
      <c r="W5261" t="s">
        <v>57</v>
      </c>
      <c r="X5261" t="s">
        <v>57</v>
      </c>
    </row>
    <row r="5262" spans="1:24">
      <c r="A5262" s="43">
        <v>43830</v>
      </c>
      <c r="B5262" t="s">
        <v>14955</v>
      </c>
      <c r="C5262" t="s">
        <v>14956</v>
      </c>
      <c r="D5262" s="44">
        <v>109279514.34999999</v>
      </c>
      <c r="E5262" s="37">
        <v>109.27951435</v>
      </c>
      <c r="F5262" t="s">
        <v>427</v>
      </c>
      <c r="G5262" t="s">
        <v>333</v>
      </c>
      <c r="H5262" s="45" t="s">
        <v>25</v>
      </c>
      <c r="I5262" t="s">
        <v>428</v>
      </c>
      <c r="J5262" t="s">
        <v>335</v>
      </c>
      <c r="K5262">
        <v>122.16761700000001</v>
      </c>
      <c r="L5262">
        <v>894504.75529861602</v>
      </c>
      <c r="M5262">
        <v>76.110887000000005</v>
      </c>
      <c r="N5262">
        <v>68.081550351495594</v>
      </c>
      <c r="O5262">
        <v>90.080645000000004</v>
      </c>
      <c r="P5262">
        <v>80.577565312866497</v>
      </c>
      <c r="Q5262" s="45">
        <v>93.754647000000006</v>
      </c>
      <c r="R5262" s="45">
        <v>83.863977572843098</v>
      </c>
      <c r="S5262" s="45">
        <v>95.022001700000004</v>
      </c>
      <c r="T5262" s="45">
        <v>84.997632378643104</v>
      </c>
      <c r="U5262" s="45" t="s">
        <v>14957</v>
      </c>
      <c r="V5262" t="b">
        <f>FALSE()</f>
        <v>0</v>
      </c>
      <c r="W5262" t="s">
        <v>57</v>
      </c>
      <c r="X5262" t="s">
        <v>57</v>
      </c>
    </row>
    <row r="5263" spans="1:24">
      <c r="A5263" s="43">
        <v>43830</v>
      </c>
      <c r="B5263" t="s">
        <v>14958</v>
      </c>
      <c r="C5263" t="s">
        <v>14959</v>
      </c>
      <c r="D5263" s="44">
        <v>4504159.1140000001</v>
      </c>
      <c r="E5263" s="37">
        <v>4.5041591140000001</v>
      </c>
      <c r="F5263" t="s">
        <v>287</v>
      </c>
      <c r="G5263" t="s">
        <v>61</v>
      </c>
      <c r="H5263" s="45" t="s">
        <v>25</v>
      </c>
      <c r="I5263" t="s">
        <v>288</v>
      </c>
      <c r="J5263" t="s">
        <v>63</v>
      </c>
      <c r="K5263">
        <v>2.1780463671373602</v>
      </c>
      <c r="L5263">
        <v>2067981.27990263</v>
      </c>
      <c r="M5263">
        <v>1.5317512909332101</v>
      </c>
      <c r="N5263">
        <v>3.1676329951165698</v>
      </c>
      <c r="O5263">
        <v>1.6003065490013899</v>
      </c>
      <c r="P5263">
        <v>3.30940398544046</v>
      </c>
      <c r="Q5263" s="45">
        <v>1.67358633237416</v>
      </c>
      <c r="R5263" s="45">
        <v>3.46094520565067</v>
      </c>
      <c r="S5263" s="45">
        <v>1.64682003045083</v>
      </c>
      <c r="T5263" s="45">
        <v>3.4055929943410002</v>
      </c>
      <c r="U5263" s="45" t="s">
        <v>14960</v>
      </c>
      <c r="V5263" t="b">
        <f>FALSE()</f>
        <v>0</v>
      </c>
      <c r="W5263" t="s">
        <v>57</v>
      </c>
      <c r="X5263" t="s">
        <v>57</v>
      </c>
    </row>
    <row r="5264" spans="1:24">
      <c r="A5264" s="43">
        <v>43830</v>
      </c>
      <c r="B5264" t="s">
        <v>14961</v>
      </c>
      <c r="C5264" t="s">
        <v>14921</v>
      </c>
      <c r="D5264" s="44">
        <v>5734271.1330000004</v>
      </c>
      <c r="E5264" s="37">
        <v>5.734271133</v>
      </c>
      <c r="F5264" t="s">
        <v>7217</v>
      </c>
      <c r="G5264" t="s">
        <v>194</v>
      </c>
      <c r="H5264" s="45" t="s">
        <v>25</v>
      </c>
      <c r="I5264" t="s">
        <v>7218</v>
      </c>
      <c r="J5264" t="s">
        <v>196</v>
      </c>
      <c r="K5264">
        <v>18.9482911694511</v>
      </c>
      <c r="L5264">
        <v>302627.34943850402</v>
      </c>
      <c r="M5264">
        <v>9.9018517037509497</v>
      </c>
      <c r="N5264">
        <v>2.9965711356392899</v>
      </c>
      <c r="O5264">
        <v>9.9375797238227701</v>
      </c>
      <c r="P5264">
        <v>3.0073834116543101</v>
      </c>
      <c r="Q5264" s="45">
        <v>9.8176583033178897</v>
      </c>
      <c r="R5264" s="45">
        <v>2.97109191002601</v>
      </c>
      <c r="S5264" s="45">
        <v>11.7072517803214</v>
      </c>
      <c r="T5264" s="45">
        <v>3.5429345754878701</v>
      </c>
      <c r="U5264" s="45" t="s">
        <v>14962</v>
      </c>
      <c r="V5264" t="b">
        <f>FALSE()</f>
        <v>0</v>
      </c>
      <c r="W5264" t="s">
        <v>57</v>
      </c>
      <c r="X5264" t="s">
        <v>57</v>
      </c>
    </row>
    <row r="5265" spans="1:24">
      <c r="A5265" s="43">
        <v>43830</v>
      </c>
      <c r="B5265" t="s">
        <v>14963</v>
      </c>
      <c r="C5265" t="s">
        <v>14964</v>
      </c>
      <c r="D5265" s="44">
        <v>10396316.646</v>
      </c>
      <c r="E5265" s="37">
        <v>10.396316646000001</v>
      </c>
      <c r="F5265" t="s">
        <v>1212</v>
      </c>
      <c r="G5265" t="s">
        <v>226</v>
      </c>
      <c r="H5265" s="45" t="s">
        <v>25</v>
      </c>
      <c r="I5265" t="s">
        <v>1213</v>
      </c>
      <c r="J5265" t="s">
        <v>228</v>
      </c>
      <c r="K5265">
        <v>10.1713504177491</v>
      </c>
      <c r="L5265">
        <v>1022117.6362047601</v>
      </c>
      <c r="M5265">
        <v>4.7104066577358603</v>
      </c>
      <c r="N5265">
        <v>4.8145897185681399</v>
      </c>
      <c r="O5265">
        <v>5.5792986460039602</v>
      </c>
      <c r="P5265">
        <v>5.7026995437339796</v>
      </c>
      <c r="Q5265" s="45">
        <v>5.7848099675952698</v>
      </c>
      <c r="R5265" s="45">
        <v>5.9127562899722097</v>
      </c>
      <c r="S5265" s="45">
        <v>5.6891210254487596</v>
      </c>
      <c r="T5265" s="45">
        <v>5.8149509346144796</v>
      </c>
      <c r="U5265" s="45" t="s">
        <v>14965</v>
      </c>
      <c r="V5265" t="b">
        <f>FALSE()</f>
        <v>0</v>
      </c>
      <c r="W5265" t="s">
        <v>57</v>
      </c>
      <c r="X5265" t="s">
        <v>57</v>
      </c>
    </row>
    <row r="5266" spans="1:24">
      <c r="A5266" s="43">
        <v>43830</v>
      </c>
      <c r="B5266" t="s">
        <v>14966</v>
      </c>
      <c r="C5266" t="s">
        <v>14967</v>
      </c>
      <c r="D5266" s="44">
        <v>5695983.4359999998</v>
      </c>
      <c r="E5266" s="37">
        <v>5.6959834359999997</v>
      </c>
      <c r="F5266" t="s">
        <v>154</v>
      </c>
      <c r="G5266" t="s">
        <v>155</v>
      </c>
      <c r="H5266" s="45" t="s">
        <v>25</v>
      </c>
      <c r="I5266" t="s">
        <v>156</v>
      </c>
      <c r="J5266" t="s">
        <v>157</v>
      </c>
      <c r="K5266">
        <v>16.104157840683001</v>
      </c>
      <c r="L5266">
        <v>353696.44860351301</v>
      </c>
      <c r="M5266">
        <v>9.9439467442312193</v>
      </c>
      <c r="N5266">
        <v>3.5171386485370499</v>
      </c>
      <c r="O5266">
        <v>9.8536388945130593</v>
      </c>
      <c r="P5266">
        <v>3.4851970828107199</v>
      </c>
      <c r="Q5266" s="45">
        <v>10.1067329601744</v>
      </c>
      <c r="R5266" s="45">
        <v>3.5747155549977601</v>
      </c>
      <c r="S5266" s="45">
        <v>11.1158552848617</v>
      </c>
      <c r="T5266" s="45">
        <v>3.93163853744618</v>
      </c>
      <c r="U5266" s="45" t="s">
        <v>14968</v>
      </c>
      <c r="V5266" t="b">
        <f>FALSE()</f>
        <v>0</v>
      </c>
      <c r="W5266" t="s">
        <v>57</v>
      </c>
      <c r="X5266" t="s">
        <v>57</v>
      </c>
    </row>
    <row r="5267" spans="1:24">
      <c r="A5267" s="43">
        <v>43830</v>
      </c>
      <c r="B5267" t="s">
        <v>14969</v>
      </c>
      <c r="C5267" t="s">
        <v>14970</v>
      </c>
      <c r="D5267" s="44">
        <v>7883716.4680000003</v>
      </c>
      <c r="E5267" s="37">
        <v>7.8837164680000003</v>
      </c>
      <c r="F5267" t="s">
        <v>446</v>
      </c>
      <c r="G5267" t="s">
        <v>61</v>
      </c>
      <c r="H5267" s="45" t="s">
        <v>25</v>
      </c>
      <c r="I5267" t="s">
        <v>447</v>
      </c>
      <c r="J5267" t="s">
        <v>63</v>
      </c>
      <c r="K5267">
        <v>45.943046114275198</v>
      </c>
      <c r="L5267">
        <v>171597.60039398901</v>
      </c>
      <c r="M5267">
        <v>37.684366556447799</v>
      </c>
      <c r="N5267">
        <v>6.4665468734539298</v>
      </c>
      <c r="O5267">
        <v>45.027229610341301</v>
      </c>
      <c r="P5267">
        <v>7.7265645535237297</v>
      </c>
      <c r="Q5267" s="45">
        <v>42.484368040089102</v>
      </c>
      <c r="R5267" s="45">
        <v>7.2902156099343598</v>
      </c>
      <c r="S5267" s="45">
        <v>46.426288938630897</v>
      </c>
      <c r="T5267" s="45">
        <v>7.9666397770670496</v>
      </c>
      <c r="U5267" s="45" t="s">
        <v>14971</v>
      </c>
      <c r="V5267" t="b">
        <f>FALSE()</f>
        <v>0</v>
      </c>
      <c r="W5267" t="s">
        <v>57</v>
      </c>
      <c r="X5267" t="s">
        <v>57</v>
      </c>
    </row>
    <row r="5268" spans="1:24">
      <c r="A5268" s="43">
        <v>43830</v>
      </c>
      <c r="B5268" t="s">
        <v>14972</v>
      </c>
      <c r="C5268" t="s">
        <v>14973</v>
      </c>
      <c r="D5268" s="44">
        <v>382507.36499999999</v>
      </c>
      <c r="E5268" s="37">
        <v>0.38250736499999999</v>
      </c>
      <c r="F5268" t="s">
        <v>522</v>
      </c>
      <c r="G5268" t="s">
        <v>505</v>
      </c>
      <c r="H5268" s="45" t="s">
        <v>25</v>
      </c>
      <c r="I5268" t="s">
        <v>523</v>
      </c>
      <c r="J5268" t="s">
        <v>507</v>
      </c>
      <c r="K5268">
        <v>70.227227631820696</v>
      </c>
      <c r="L5268">
        <v>5446.7103130621399</v>
      </c>
      <c r="M5268">
        <v>53.5692564950402</v>
      </c>
      <c r="N5268">
        <v>0.291776221814606</v>
      </c>
      <c r="O5268">
        <v>61.807039895842998</v>
      </c>
      <c r="P5268">
        <v>0.33664504162053099</v>
      </c>
      <c r="Q5268" s="45">
        <v>85.225180957683705</v>
      </c>
      <c r="R5268" s="45">
        <v>0.46419687205480298</v>
      </c>
      <c r="S5268" s="45">
        <v>83.377825032643202</v>
      </c>
      <c r="T5268" s="45">
        <v>0.45413485948598797</v>
      </c>
      <c r="U5268" s="45" t="s">
        <v>14974</v>
      </c>
      <c r="V5268" t="b">
        <f>FALSE()</f>
        <v>0</v>
      </c>
      <c r="W5268" t="s">
        <v>57</v>
      </c>
      <c r="X5268" t="s">
        <v>57</v>
      </c>
    </row>
    <row r="5269" spans="1:24">
      <c r="A5269" s="43">
        <v>43830</v>
      </c>
      <c r="B5269" t="s">
        <v>14975</v>
      </c>
      <c r="C5269" t="s">
        <v>14976</v>
      </c>
      <c r="D5269" s="44">
        <v>69583223.913000003</v>
      </c>
      <c r="E5269" s="37">
        <v>69.583223912999998</v>
      </c>
      <c r="F5269" t="s">
        <v>446</v>
      </c>
      <c r="G5269" t="s">
        <v>61</v>
      </c>
      <c r="H5269" s="45" t="s">
        <v>25</v>
      </c>
      <c r="I5269" t="s">
        <v>447</v>
      </c>
      <c r="J5269" t="s">
        <v>63</v>
      </c>
      <c r="K5269">
        <v>37.189981400000001</v>
      </c>
      <c r="L5269">
        <v>1871020.66991085</v>
      </c>
      <c r="M5269">
        <v>21.661641400000001</v>
      </c>
      <c r="N5269">
        <v>40.5293788035966</v>
      </c>
      <c r="O5269">
        <v>28.860261000000001</v>
      </c>
      <c r="P5269">
        <v>53.998144870021903</v>
      </c>
      <c r="Q5269" s="45">
        <v>29.182032</v>
      </c>
      <c r="R5269" s="45">
        <v>54.600185061999802</v>
      </c>
      <c r="S5269" s="45">
        <v>31.7232555</v>
      </c>
      <c r="T5269" s="45">
        <v>59.354866757362998</v>
      </c>
      <c r="U5269" s="45" t="s">
        <v>14976</v>
      </c>
      <c r="V5269" t="b">
        <f>FALSE()</f>
        <v>0</v>
      </c>
      <c r="W5269" t="s">
        <v>57</v>
      </c>
      <c r="X5269" t="s">
        <v>57</v>
      </c>
    </row>
    <row r="5270" spans="1:24">
      <c r="A5270" s="43">
        <v>43830</v>
      </c>
      <c r="B5270" t="s">
        <v>14977</v>
      </c>
      <c r="C5270" t="s">
        <v>14978</v>
      </c>
      <c r="D5270" s="44">
        <v>898957.91799999995</v>
      </c>
      <c r="E5270" s="37">
        <v>0.89895791800000002</v>
      </c>
      <c r="F5270" t="s">
        <v>504</v>
      </c>
      <c r="G5270" t="s">
        <v>505</v>
      </c>
      <c r="H5270" s="45" t="s">
        <v>25</v>
      </c>
      <c r="I5270" t="s">
        <v>506</v>
      </c>
      <c r="J5270" t="s">
        <v>507</v>
      </c>
      <c r="K5270" t="s">
        <v>124</v>
      </c>
      <c r="L5270" t="e">
        <f>#VALUE!</f>
        <v>#VALUE!</v>
      </c>
      <c r="M5270" t="s">
        <v>124</v>
      </c>
      <c r="N5270" t="e">
        <f>#VALUE!</f>
        <v>#VALUE!</v>
      </c>
      <c r="O5270" t="s">
        <v>124</v>
      </c>
      <c r="P5270" t="e">
        <f>#VALUE!</f>
        <v>#VALUE!</v>
      </c>
      <c r="Q5270" s="45" t="s">
        <v>124</v>
      </c>
      <c r="R5270" s="45" t="e">
        <f>#VALUE!</f>
        <v>#VALUE!</v>
      </c>
      <c r="S5270" s="45" t="s">
        <v>124</v>
      </c>
      <c r="T5270" s="45" t="e">
        <f>#VALUE!</f>
        <v>#VALUE!</v>
      </c>
      <c r="U5270" s="45" t="s">
        <v>14979</v>
      </c>
      <c r="V5270" t="b">
        <f>TRUE()</f>
        <v>1</v>
      </c>
      <c r="W5270" t="s">
        <v>57</v>
      </c>
      <c r="X5270" t="s">
        <v>57</v>
      </c>
    </row>
    <row r="5271" spans="1:24">
      <c r="A5271" s="43">
        <v>43830</v>
      </c>
      <c r="B5271" t="s">
        <v>14980</v>
      </c>
      <c r="C5271" t="s">
        <v>14981</v>
      </c>
      <c r="D5271" s="44">
        <v>19776283.100000001</v>
      </c>
      <c r="E5271" s="37">
        <v>19.776283100000001</v>
      </c>
      <c r="F5271" t="s">
        <v>1029</v>
      </c>
      <c r="G5271" t="s">
        <v>296</v>
      </c>
      <c r="H5271" s="45" t="s">
        <v>25</v>
      </c>
      <c r="I5271" t="s">
        <v>1030</v>
      </c>
      <c r="J5271" t="s">
        <v>298</v>
      </c>
      <c r="K5271">
        <v>29.919692399999999</v>
      </c>
      <c r="L5271">
        <v>660978.82410047797</v>
      </c>
      <c r="M5271">
        <v>20.1590998</v>
      </c>
      <c r="N5271">
        <v>13.324738080728199</v>
      </c>
      <c r="O5271">
        <v>21.262115000000001</v>
      </c>
      <c r="P5271">
        <v>14.053807770589099</v>
      </c>
      <c r="Q5271" s="45">
        <v>21.4167375</v>
      </c>
      <c r="R5271" s="45">
        <v>14.1560099688186</v>
      </c>
      <c r="S5271" s="45">
        <v>22.571073200000001</v>
      </c>
      <c r="T5271" s="45">
        <v>14.9190014224218</v>
      </c>
      <c r="U5271" s="45" t="s">
        <v>14982</v>
      </c>
      <c r="V5271" t="b">
        <f>FALSE()</f>
        <v>0</v>
      </c>
      <c r="W5271" t="s">
        <v>57</v>
      </c>
      <c r="X5271" t="s">
        <v>57</v>
      </c>
    </row>
    <row r="5272" spans="1:24">
      <c r="A5272" s="43">
        <v>43830</v>
      </c>
      <c r="B5272" t="s">
        <v>14983</v>
      </c>
      <c r="C5272" t="s">
        <v>14984</v>
      </c>
      <c r="D5272" s="44">
        <v>6235592.7560000001</v>
      </c>
      <c r="E5272" s="37">
        <v>6.235592756</v>
      </c>
      <c r="F5272" t="s">
        <v>1029</v>
      </c>
      <c r="G5272" t="s">
        <v>296</v>
      </c>
      <c r="H5272" s="45" t="s">
        <v>25</v>
      </c>
      <c r="I5272" t="s">
        <v>1030</v>
      </c>
      <c r="J5272" t="s">
        <v>298</v>
      </c>
      <c r="K5272">
        <v>27.100782800000001</v>
      </c>
      <c r="L5272">
        <v>230089.02739148901</v>
      </c>
      <c r="M5272">
        <v>15.0343597</v>
      </c>
      <c r="N5272">
        <v>3.4592412008268001</v>
      </c>
      <c r="O5272">
        <v>15.767512999999999</v>
      </c>
      <c r="P5272">
        <v>3.6279317305526599</v>
      </c>
      <c r="Q5272" s="45">
        <v>15.991163999999999</v>
      </c>
      <c r="R5272" s="45">
        <v>3.6793913716177999</v>
      </c>
      <c r="S5272" s="45">
        <v>17.270011</v>
      </c>
      <c r="T5272" s="45">
        <v>3.97364003403032</v>
      </c>
      <c r="U5272" s="45" t="s">
        <v>14985</v>
      </c>
      <c r="V5272" t="b">
        <f>FALSE()</f>
        <v>0</v>
      </c>
      <c r="W5272" t="s">
        <v>57</v>
      </c>
      <c r="X5272" t="s">
        <v>57</v>
      </c>
    </row>
    <row r="5273" spans="1:24">
      <c r="A5273" s="43">
        <v>43830</v>
      </c>
      <c r="B5273" t="s">
        <v>14986</v>
      </c>
      <c r="C5273" t="s">
        <v>14987</v>
      </c>
      <c r="D5273" s="44">
        <v>4162878.4870000002</v>
      </c>
      <c r="E5273" s="37">
        <v>4.1628784870000004</v>
      </c>
      <c r="F5273" t="s">
        <v>485</v>
      </c>
      <c r="G5273" t="s">
        <v>486</v>
      </c>
      <c r="H5273" s="45" t="s">
        <v>25</v>
      </c>
      <c r="I5273" t="s">
        <v>487</v>
      </c>
      <c r="J5273" t="s">
        <v>488</v>
      </c>
      <c r="K5273">
        <v>3.7431385201778702</v>
      </c>
      <c r="L5273">
        <v>1112135.8358926501</v>
      </c>
      <c r="M5273">
        <v>2.7538644992723902</v>
      </c>
      <c r="N5273">
        <v>3.0626713968333998</v>
      </c>
      <c r="O5273">
        <v>2.8457942381392902</v>
      </c>
      <c r="P5273">
        <v>3.1649097538115298</v>
      </c>
      <c r="Q5273" s="45">
        <v>3.0931627767803702</v>
      </c>
      <c r="R5273" s="45">
        <v>3.4400171703066702</v>
      </c>
      <c r="S5273" s="45">
        <v>3.1983722943722901</v>
      </c>
      <c r="T5273" s="45">
        <v>3.55702444509763</v>
      </c>
      <c r="U5273" s="45" t="s">
        <v>14988</v>
      </c>
      <c r="V5273" t="b">
        <f>FALSE()</f>
        <v>0</v>
      </c>
      <c r="W5273" t="s">
        <v>57</v>
      </c>
      <c r="X5273" t="s">
        <v>57</v>
      </c>
    </row>
    <row r="5274" spans="1:24">
      <c r="A5274" s="43">
        <v>43830</v>
      </c>
      <c r="B5274" t="s">
        <v>14989</v>
      </c>
      <c r="C5274" t="s">
        <v>14990</v>
      </c>
      <c r="D5274" s="44">
        <v>94961680.483999997</v>
      </c>
      <c r="E5274" s="37">
        <v>94.961680483999999</v>
      </c>
      <c r="F5274" t="s">
        <v>645</v>
      </c>
      <c r="G5274" t="s">
        <v>347</v>
      </c>
      <c r="H5274" s="45" t="s">
        <v>25</v>
      </c>
      <c r="I5274" t="s">
        <v>646</v>
      </c>
      <c r="J5274" t="s">
        <v>349</v>
      </c>
      <c r="K5274">
        <v>1.75999108989658</v>
      </c>
      <c r="L5274">
        <v>53955773.429273501</v>
      </c>
      <c r="M5274">
        <v>1.0877117177342199</v>
      </c>
      <c r="N5274">
        <v>58.688326998433503</v>
      </c>
      <c r="O5274">
        <v>1.2633089111861699</v>
      </c>
      <c r="P5274">
        <v>68.162809383143198</v>
      </c>
      <c r="Q5274" s="45">
        <v>1.2637262591122</v>
      </c>
      <c r="R5274" s="45">
        <v>68.185327713281197</v>
      </c>
      <c r="S5274" s="45">
        <v>1.3233785590892699</v>
      </c>
      <c r="T5274" s="45">
        <v>71.403913695379103</v>
      </c>
      <c r="U5274" s="45" t="s">
        <v>14991</v>
      </c>
      <c r="V5274" t="b">
        <f>FALSE()</f>
        <v>0</v>
      </c>
      <c r="W5274" t="s">
        <v>57</v>
      </c>
      <c r="X5274" t="s">
        <v>57</v>
      </c>
    </row>
    <row r="5275" spans="1:24">
      <c r="A5275" s="43">
        <v>43830</v>
      </c>
      <c r="B5275" t="s">
        <v>14992</v>
      </c>
      <c r="C5275" t="s">
        <v>14993</v>
      </c>
      <c r="D5275" s="44">
        <v>1764150.3929999999</v>
      </c>
      <c r="E5275" s="37">
        <v>1.764150393</v>
      </c>
      <c r="F5275" t="s">
        <v>132</v>
      </c>
      <c r="G5275" t="s">
        <v>132</v>
      </c>
      <c r="H5275" s="45" t="s">
        <v>25</v>
      </c>
      <c r="I5275" t="s">
        <v>133</v>
      </c>
      <c r="J5275" t="s">
        <v>134</v>
      </c>
      <c r="K5275" t="s">
        <v>124</v>
      </c>
      <c r="L5275" t="e">
        <f>#VALUE!</f>
        <v>#VALUE!</v>
      </c>
      <c r="M5275" t="s">
        <v>124</v>
      </c>
      <c r="N5275" t="e">
        <f>#VALUE!</f>
        <v>#VALUE!</v>
      </c>
      <c r="O5275" t="s">
        <v>124</v>
      </c>
      <c r="P5275" t="e">
        <f>#VALUE!</f>
        <v>#VALUE!</v>
      </c>
      <c r="Q5275" s="45" t="s">
        <v>124</v>
      </c>
      <c r="R5275" s="45" t="e">
        <f>#VALUE!</f>
        <v>#VALUE!</v>
      </c>
      <c r="S5275" s="45" t="s">
        <v>124</v>
      </c>
      <c r="T5275" s="45" t="e">
        <f>#VALUE!</f>
        <v>#VALUE!</v>
      </c>
      <c r="U5275" s="45" t="s">
        <v>14994</v>
      </c>
      <c r="V5275" t="b">
        <f>TRUE()</f>
        <v>1</v>
      </c>
      <c r="W5275" t="s">
        <v>57</v>
      </c>
      <c r="X5275" t="s">
        <v>57</v>
      </c>
    </row>
    <row r="5276" spans="1:24">
      <c r="A5276" s="43">
        <v>43830</v>
      </c>
      <c r="B5276" t="s">
        <v>14995</v>
      </c>
      <c r="C5276" t="s">
        <v>14996</v>
      </c>
      <c r="D5276" s="44">
        <v>1626924.9990000001</v>
      </c>
      <c r="E5276" s="37">
        <v>1.6269249990000001</v>
      </c>
      <c r="F5276" t="s">
        <v>132</v>
      </c>
      <c r="G5276" t="s">
        <v>132</v>
      </c>
      <c r="H5276" s="45" t="s">
        <v>25</v>
      </c>
      <c r="I5276" t="s">
        <v>133</v>
      </c>
      <c r="J5276" t="s">
        <v>134</v>
      </c>
      <c r="K5276" t="s">
        <v>124</v>
      </c>
      <c r="L5276" t="e">
        <f>#VALUE!</f>
        <v>#VALUE!</v>
      </c>
      <c r="M5276" t="s">
        <v>124</v>
      </c>
      <c r="N5276" t="e">
        <f>#VALUE!</f>
        <v>#VALUE!</v>
      </c>
      <c r="O5276" t="s">
        <v>124</v>
      </c>
      <c r="P5276" t="e">
        <f>#VALUE!</f>
        <v>#VALUE!</v>
      </c>
      <c r="Q5276" s="45" t="s">
        <v>124</v>
      </c>
      <c r="R5276" s="45" t="e">
        <f>#VALUE!</f>
        <v>#VALUE!</v>
      </c>
      <c r="S5276" s="45" t="s">
        <v>124</v>
      </c>
      <c r="T5276" s="45" t="e">
        <f>#VALUE!</f>
        <v>#VALUE!</v>
      </c>
      <c r="U5276" s="45" t="s">
        <v>14994</v>
      </c>
      <c r="V5276" t="b">
        <f>TRUE()</f>
        <v>1</v>
      </c>
      <c r="W5276" t="s">
        <v>57</v>
      </c>
      <c r="X5276" t="s">
        <v>57</v>
      </c>
    </row>
    <row r="5277" spans="1:24">
      <c r="A5277" s="43">
        <v>43830</v>
      </c>
      <c r="B5277" t="s">
        <v>14997</v>
      </c>
      <c r="C5277" t="s">
        <v>14998</v>
      </c>
      <c r="D5277" s="44">
        <v>974912.09400000004</v>
      </c>
      <c r="E5277" s="37">
        <v>0.97491209400000001</v>
      </c>
      <c r="F5277" t="s">
        <v>132</v>
      </c>
      <c r="G5277" t="s">
        <v>132</v>
      </c>
      <c r="H5277" s="45" t="s">
        <v>25</v>
      </c>
      <c r="I5277" t="s">
        <v>133</v>
      </c>
      <c r="J5277" t="s">
        <v>134</v>
      </c>
      <c r="K5277" t="s">
        <v>124</v>
      </c>
      <c r="L5277" t="e">
        <f>#VALUE!</f>
        <v>#VALUE!</v>
      </c>
      <c r="M5277" t="s">
        <v>124</v>
      </c>
      <c r="N5277" t="e">
        <f>#VALUE!</f>
        <v>#VALUE!</v>
      </c>
      <c r="O5277" t="s">
        <v>124</v>
      </c>
      <c r="P5277" t="e">
        <f>#VALUE!</f>
        <v>#VALUE!</v>
      </c>
      <c r="Q5277" s="45" t="s">
        <v>124</v>
      </c>
      <c r="R5277" s="45" t="e">
        <f>#VALUE!</f>
        <v>#VALUE!</v>
      </c>
      <c r="S5277" s="45" t="s">
        <v>124</v>
      </c>
      <c r="T5277" s="45" t="e">
        <f>#VALUE!</f>
        <v>#VALUE!</v>
      </c>
      <c r="U5277" s="45" t="s">
        <v>14994</v>
      </c>
      <c r="V5277" t="b">
        <f>TRUE()</f>
        <v>1</v>
      </c>
      <c r="W5277" t="s">
        <v>57</v>
      </c>
      <c r="X5277" t="s">
        <v>57</v>
      </c>
    </row>
    <row r="5278" spans="1:24">
      <c r="A5278" s="43">
        <v>43830</v>
      </c>
      <c r="B5278" t="s">
        <v>14999</v>
      </c>
      <c r="C5278" t="s">
        <v>15000</v>
      </c>
      <c r="D5278" s="44">
        <v>303945.46100000001</v>
      </c>
      <c r="E5278" s="37">
        <v>0.30394546099999997</v>
      </c>
      <c r="F5278" t="s">
        <v>1029</v>
      </c>
      <c r="G5278" t="s">
        <v>296</v>
      </c>
      <c r="H5278" s="45" t="s">
        <v>25</v>
      </c>
      <c r="I5278" t="s">
        <v>1030</v>
      </c>
      <c r="J5278" t="s">
        <v>298</v>
      </c>
      <c r="K5278" t="s">
        <v>124</v>
      </c>
      <c r="L5278" t="e">
        <f>#VALUE!</f>
        <v>#VALUE!</v>
      </c>
      <c r="M5278" t="s">
        <v>124</v>
      </c>
      <c r="N5278" t="e">
        <f>#VALUE!</f>
        <v>#VALUE!</v>
      </c>
      <c r="O5278" t="s">
        <v>124</v>
      </c>
      <c r="P5278" t="e">
        <f>#VALUE!</f>
        <v>#VALUE!</v>
      </c>
      <c r="Q5278" s="45" t="s">
        <v>124</v>
      </c>
      <c r="R5278" s="45" t="e">
        <f>#VALUE!</f>
        <v>#VALUE!</v>
      </c>
      <c r="S5278" s="45" t="s">
        <v>124</v>
      </c>
      <c r="T5278" s="45" t="e">
        <f>#VALUE!</f>
        <v>#VALUE!</v>
      </c>
      <c r="U5278" s="45" t="s">
        <v>15001</v>
      </c>
      <c r="V5278" t="b">
        <f>TRUE()</f>
        <v>1</v>
      </c>
      <c r="W5278" t="s">
        <v>57</v>
      </c>
      <c r="X5278" t="s">
        <v>57</v>
      </c>
    </row>
    <row r="5279" spans="1:24">
      <c r="A5279" s="43">
        <v>43830</v>
      </c>
      <c r="B5279" t="s">
        <v>15002</v>
      </c>
      <c r="C5279" t="s">
        <v>15003</v>
      </c>
      <c r="D5279" s="44">
        <v>2755304.8110000002</v>
      </c>
      <c r="E5279" s="37">
        <v>2.7553048109999998</v>
      </c>
      <c r="F5279" t="s">
        <v>74</v>
      </c>
      <c r="G5279" t="s">
        <v>74</v>
      </c>
      <c r="H5279" s="45" t="s">
        <v>25</v>
      </c>
      <c r="I5279" t="s">
        <v>75</v>
      </c>
      <c r="J5279" t="s">
        <v>76</v>
      </c>
      <c r="K5279" t="s">
        <v>124</v>
      </c>
      <c r="L5279" t="e">
        <f>#VALUE!</f>
        <v>#VALUE!</v>
      </c>
      <c r="M5279" t="s">
        <v>124</v>
      </c>
      <c r="N5279" t="e">
        <f>#VALUE!</f>
        <v>#VALUE!</v>
      </c>
      <c r="O5279" t="s">
        <v>124</v>
      </c>
      <c r="P5279" t="e">
        <f>#VALUE!</f>
        <v>#VALUE!</v>
      </c>
      <c r="Q5279" s="45" t="s">
        <v>124</v>
      </c>
      <c r="R5279" s="45" t="e">
        <f>#VALUE!</f>
        <v>#VALUE!</v>
      </c>
      <c r="S5279" s="45" t="s">
        <v>124</v>
      </c>
      <c r="T5279" s="45" t="e">
        <f>#VALUE!</f>
        <v>#VALUE!</v>
      </c>
      <c r="U5279" s="45" t="s">
        <v>15004</v>
      </c>
      <c r="V5279" t="b">
        <f>TRUE()</f>
        <v>1</v>
      </c>
      <c r="W5279" t="s">
        <v>57</v>
      </c>
      <c r="X5279" t="s">
        <v>57</v>
      </c>
    </row>
    <row r="5280" spans="1:24">
      <c r="A5280" s="43">
        <v>43830</v>
      </c>
      <c r="B5280" t="s">
        <v>15005</v>
      </c>
      <c r="C5280" t="s">
        <v>15006</v>
      </c>
      <c r="D5280" s="44">
        <v>8741377.7090000007</v>
      </c>
      <c r="E5280" s="37">
        <v>8.741377709</v>
      </c>
      <c r="F5280" t="s">
        <v>112</v>
      </c>
      <c r="G5280" t="s">
        <v>113</v>
      </c>
      <c r="H5280" s="45" t="s">
        <v>25</v>
      </c>
      <c r="I5280" t="s">
        <v>114</v>
      </c>
      <c r="J5280" t="s">
        <v>115</v>
      </c>
      <c r="K5280" t="s">
        <v>124</v>
      </c>
      <c r="L5280" t="e">
        <f>#VALUE!</f>
        <v>#VALUE!</v>
      </c>
      <c r="M5280" t="s">
        <v>124</v>
      </c>
      <c r="N5280" t="e">
        <f>#VALUE!</f>
        <v>#VALUE!</v>
      </c>
      <c r="O5280" t="s">
        <v>124</v>
      </c>
      <c r="P5280" t="e">
        <f>#VALUE!</f>
        <v>#VALUE!</v>
      </c>
      <c r="Q5280" s="45" t="s">
        <v>124</v>
      </c>
      <c r="R5280" s="45" t="e">
        <f>#VALUE!</f>
        <v>#VALUE!</v>
      </c>
      <c r="S5280" s="45" t="s">
        <v>124</v>
      </c>
      <c r="T5280" s="45" t="e">
        <f>#VALUE!</f>
        <v>#VALUE!</v>
      </c>
      <c r="U5280" s="45" t="s">
        <v>15007</v>
      </c>
      <c r="V5280" t="b">
        <f>TRUE()</f>
        <v>1</v>
      </c>
      <c r="W5280" t="s">
        <v>57</v>
      </c>
      <c r="X5280" t="s">
        <v>57</v>
      </c>
    </row>
    <row r="5281" spans="1:24">
      <c r="A5281" s="43">
        <v>43830</v>
      </c>
      <c r="B5281" t="s">
        <v>15008</v>
      </c>
      <c r="C5281" t="s">
        <v>15009</v>
      </c>
      <c r="D5281" s="44">
        <v>786456.51100000006</v>
      </c>
      <c r="E5281" s="37">
        <v>0.78645651100000002</v>
      </c>
      <c r="F5281" t="s">
        <v>522</v>
      </c>
      <c r="G5281" t="s">
        <v>505</v>
      </c>
      <c r="H5281" s="45" t="s">
        <v>25</v>
      </c>
      <c r="I5281" t="s">
        <v>523</v>
      </c>
      <c r="J5281" t="s">
        <v>507</v>
      </c>
      <c r="K5281" t="s">
        <v>124</v>
      </c>
      <c r="L5281" t="e">
        <f>#VALUE!</f>
        <v>#VALUE!</v>
      </c>
      <c r="M5281" t="s">
        <v>124</v>
      </c>
      <c r="N5281" t="e">
        <f>#VALUE!</f>
        <v>#VALUE!</v>
      </c>
      <c r="O5281" t="s">
        <v>124</v>
      </c>
      <c r="P5281" t="e">
        <f>#VALUE!</f>
        <v>#VALUE!</v>
      </c>
      <c r="Q5281" s="45" t="s">
        <v>124</v>
      </c>
      <c r="R5281" s="45" t="e">
        <f>#VALUE!</f>
        <v>#VALUE!</v>
      </c>
      <c r="S5281" s="45" t="s">
        <v>124</v>
      </c>
      <c r="T5281" s="45" t="e">
        <f>#VALUE!</f>
        <v>#VALUE!</v>
      </c>
      <c r="U5281" s="45" t="s">
        <v>15010</v>
      </c>
      <c r="V5281" t="b">
        <f>TRUE()</f>
        <v>1</v>
      </c>
      <c r="W5281" t="s">
        <v>57</v>
      </c>
      <c r="X5281" t="s">
        <v>57</v>
      </c>
    </row>
    <row r="5282" spans="1:24">
      <c r="A5282" s="43">
        <v>43830</v>
      </c>
      <c r="B5282" t="s">
        <v>15011</v>
      </c>
      <c r="C5282" t="s">
        <v>15012</v>
      </c>
      <c r="D5282" s="44">
        <v>659120.44400000002</v>
      </c>
      <c r="E5282" s="37">
        <v>0.65912044400000003</v>
      </c>
      <c r="F5282" t="s">
        <v>607</v>
      </c>
      <c r="G5282" t="s">
        <v>121</v>
      </c>
      <c r="H5282" s="45" t="s">
        <v>25</v>
      </c>
      <c r="I5282" t="s">
        <v>608</v>
      </c>
      <c r="J5282" t="s">
        <v>123</v>
      </c>
      <c r="K5282" t="s">
        <v>124</v>
      </c>
      <c r="L5282" t="e">
        <f>#VALUE!</f>
        <v>#VALUE!</v>
      </c>
      <c r="M5282" t="s">
        <v>124</v>
      </c>
      <c r="N5282" t="e">
        <f>#VALUE!</f>
        <v>#VALUE!</v>
      </c>
      <c r="O5282" t="s">
        <v>124</v>
      </c>
      <c r="P5282" t="e">
        <f>#VALUE!</f>
        <v>#VALUE!</v>
      </c>
      <c r="Q5282" s="45" t="s">
        <v>124</v>
      </c>
      <c r="R5282" s="45" t="e">
        <f>#VALUE!</f>
        <v>#VALUE!</v>
      </c>
      <c r="S5282" s="45" t="s">
        <v>124</v>
      </c>
      <c r="T5282" s="45" t="e">
        <f>#VALUE!</f>
        <v>#VALUE!</v>
      </c>
      <c r="U5282" s="45" t="s">
        <v>15013</v>
      </c>
      <c r="V5282" t="b">
        <f>TRUE()</f>
        <v>1</v>
      </c>
      <c r="W5282" t="s">
        <v>57</v>
      </c>
      <c r="X5282" t="s">
        <v>57</v>
      </c>
    </row>
    <row r="5283" spans="1:24">
      <c r="A5283" s="43">
        <v>43830</v>
      </c>
      <c r="B5283" t="s">
        <v>15014</v>
      </c>
      <c r="C5283" t="s">
        <v>15015</v>
      </c>
      <c r="D5283" s="44">
        <v>1461249.5060000001</v>
      </c>
      <c r="E5283" s="37">
        <v>1.4612495059999999</v>
      </c>
      <c r="F5283" t="s">
        <v>154</v>
      </c>
      <c r="G5283" t="s">
        <v>155</v>
      </c>
      <c r="H5283" s="45" t="s">
        <v>25</v>
      </c>
      <c r="I5283" t="s">
        <v>156</v>
      </c>
      <c r="J5283" t="s">
        <v>157</v>
      </c>
      <c r="K5283" t="s">
        <v>124</v>
      </c>
      <c r="L5283" t="e">
        <f>#VALUE!</f>
        <v>#VALUE!</v>
      </c>
      <c r="M5283" t="s">
        <v>124</v>
      </c>
      <c r="N5283" t="e">
        <f>#VALUE!</f>
        <v>#VALUE!</v>
      </c>
      <c r="O5283" t="s">
        <v>124</v>
      </c>
      <c r="P5283" t="e">
        <f>#VALUE!</f>
        <v>#VALUE!</v>
      </c>
      <c r="Q5283" s="45" t="s">
        <v>124</v>
      </c>
      <c r="R5283" s="45" t="e">
        <f>#VALUE!</f>
        <v>#VALUE!</v>
      </c>
      <c r="S5283" s="45" t="s">
        <v>124</v>
      </c>
      <c r="T5283" s="45" t="e">
        <f>#VALUE!</f>
        <v>#VALUE!</v>
      </c>
      <c r="U5283" s="45" t="s">
        <v>15016</v>
      </c>
      <c r="V5283" t="b">
        <f>TRUE()</f>
        <v>1</v>
      </c>
      <c r="W5283" t="s">
        <v>57</v>
      </c>
      <c r="X5283" t="s">
        <v>57</v>
      </c>
    </row>
    <row r="5284" spans="1:24">
      <c r="A5284" s="43">
        <v>43830</v>
      </c>
      <c r="B5284" t="s">
        <v>15017</v>
      </c>
      <c r="C5284" t="s">
        <v>15018</v>
      </c>
      <c r="D5284" s="44">
        <v>2395042.2799999998</v>
      </c>
      <c r="E5284" s="37">
        <v>2.3950422800000002</v>
      </c>
      <c r="F5284" t="s">
        <v>950</v>
      </c>
      <c r="G5284" t="s">
        <v>498</v>
      </c>
      <c r="H5284" s="45" t="s">
        <v>25</v>
      </c>
      <c r="I5284" t="s">
        <v>951</v>
      </c>
      <c r="J5284" t="s">
        <v>500</v>
      </c>
      <c r="K5284">
        <v>0.13721643286573099</v>
      </c>
      <c r="L5284">
        <v>17454485.807422198</v>
      </c>
      <c r="M5284">
        <v>6.7919788359788E-2</v>
      </c>
      <c r="N5284">
        <v>1.18550498196904</v>
      </c>
      <c r="O5284">
        <v>8.6959010384850002E-2</v>
      </c>
      <c r="P5284">
        <v>1.5178248125898399</v>
      </c>
      <c r="Q5284" s="45">
        <v>9.1803322054752001E-2</v>
      </c>
      <c r="R5284" s="45">
        <v>1.6023797818788801</v>
      </c>
      <c r="S5284" s="45">
        <v>9.3889371534196006E-2</v>
      </c>
      <c r="T5284" s="45">
        <v>1.6387907029114099</v>
      </c>
      <c r="U5284" s="45" t="s">
        <v>15019</v>
      </c>
      <c r="V5284" t="b">
        <f>FALSE()</f>
        <v>0</v>
      </c>
      <c r="W5284" t="s">
        <v>57</v>
      </c>
      <c r="X5284" t="s">
        <v>57</v>
      </c>
    </row>
    <row r="5285" spans="1:24">
      <c r="A5285" s="43">
        <v>43830</v>
      </c>
      <c r="B5285" t="s">
        <v>15020</v>
      </c>
      <c r="C5285" t="s">
        <v>15021</v>
      </c>
      <c r="D5285" s="44">
        <v>50074281.513999999</v>
      </c>
      <c r="E5285" s="37">
        <v>50.074281513999999</v>
      </c>
      <c r="F5285" t="s">
        <v>99</v>
      </c>
      <c r="G5285" t="s">
        <v>100</v>
      </c>
      <c r="H5285" s="45" t="s">
        <v>25</v>
      </c>
      <c r="I5285" t="s">
        <v>101</v>
      </c>
      <c r="J5285" t="s">
        <v>102</v>
      </c>
      <c r="K5285">
        <v>50.240819199999997</v>
      </c>
      <c r="L5285">
        <v>996685.21157393896</v>
      </c>
      <c r="M5285">
        <v>24.478906899999998</v>
      </c>
      <c r="N5285">
        <v>24.397764502725199</v>
      </c>
      <c r="O5285">
        <v>27.962627999999999</v>
      </c>
      <c r="P5285">
        <v>27.869937804343301</v>
      </c>
      <c r="Q5285" s="45">
        <v>31.3467345</v>
      </c>
      <c r="R5285" s="45">
        <v>31.2428267072846</v>
      </c>
      <c r="S5285" s="45">
        <v>34.604669100000002</v>
      </c>
      <c r="T5285" s="45">
        <v>34.489961943379598</v>
      </c>
      <c r="U5285" s="45" t="s">
        <v>15022</v>
      </c>
      <c r="V5285" t="b">
        <f>FALSE()</f>
        <v>0</v>
      </c>
      <c r="W5285" t="s">
        <v>57</v>
      </c>
      <c r="X5285" t="s">
        <v>57</v>
      </c>
    </row>
    <row r="5286" spans="1:24">
      <c r="A5286" s="43">
        <v>43830</v>
      </c>
      <c r="B5286" t="s">
        <v>15023</v>
      </c>
      <c r="C5286" t="s">
        <v>15024</v>
      </c>
      <c r="D5286" s="44">
        <v>2853387.1359999999</v>
      </c>
      <c r="E5286" s="37">
        <v>2.8533871359999998</v>
      </c>
      <c r="F5286" t="s">
        <v>193</v>
      </c>
      <c r="G5286" t="s">
        <v>194</v>
      </c>
      <c r="H5286" s="45" t="s">
        <v>25</v>
      </c>
      <c r="I5286" t="s">
        <v>195</v>
      </c>
      <c r="J5286" t="s">
        <v>196</v>
      </c>
      <c r="K5286">
        <v>3.1363650785710702</v>
      </c>
      <c r="L5286">
        <v>909775.19023391395</v>
      </c>
      <c r="M5286">
        <v>1.8753040342195799</v>
      </c>
      <c r="N5286">
        <v>1.7061050844785399</v>
      </c>
      <c r="O5286">
        <v>1.2695690631270999</v>
      </c>
      <c r="P5286">
        <v>1.15502243592155</v>
      </c>
      <c r="Q5286" s="45">
        <v>1.4829602296995901</v>
      </c>
      <c r="R5286" s="45">
        <v>1.3491604250842699</v>
      </c>
      <c r="S5286" s="45">
        <v>1.42168961112016</v>
      </c>
      <c r="T5286" s="45">
        <v>1.2934179364104199</v>
      </c>
      <c r="U5286" s="45" t="s">
        <v>15025</v>
      </c>
      <c r="V5286" t="b">
        <f>FALSE()</f>
        <v>0</v>
      </c>
      <c r="W5286" t="s">
        <v>57</v>
      </c>
      <c r="X5286" t="s">
        <v>57</v>
      </c>
    </row>
    <row r="5287" spans="1:24">
      <c r="A5287" s="43">
        <v>43830</v>
      </c>
      <c r="B5287" t="s">
        <v>15026</v>
      </c>
      <c r="C5287" t="s">
        <v>15027</v>
      </c>
      <c r="D5287" s="44">
        <v>253031.258</v>
      </c>
      <c r="E5287" s="37">
        <v>0.25303125799999998</v>
      </c>
      <c r="F5287" t="s">
        <v>1426</v>
      </c>
      <c r="G5287" t="s">
        <v>296</v>
      </c>
      <c r="H5287" s="45" t="s">
        <v>25</v>
      </c>
      <c r="I5287" t="s">
        <v>1427</v>
      </c>
      <c r="J5287" t="s">
        <v>298</v>
      </c>
      <c r="K5287" t="s">
        <v>124</v>
      </c>
      <c r="L5287" t="e">
        <f>#VALUE!</f>
        <v>#VALUE!</v>
      </c>
      <c r="M5287" t="s">
        <v>124</v>
      </c>
      <c r="N5287" t="e">
        <f>#VALUE!</f>
        <v>#VALUE!</v>
      </c>
      <c r="O5287" t="s">
        <v>124</v>
      </c>
      <c r="P5287" t="e">
        <f>#VALUE!</f>
        <v>#VALUE!</v>
      </c>
      <c r="Q5287" s="45" t="s">
        <v>124</v>
      </c>
      <c r="R5287" s="45" t="e">
        <f>#VALUE!</f>
        <v>#VALUE!</v>
      </c>
      <c r="S5287" s="45" t="s">
        <v>124</v>
      </c>
      <c r="T5287" s="45" t="e">
        <f>#VALUE!</f>
        <v>#VALUE!</v>
      </c>
      <c r="U5287" s="45" t="s">
        <v>15028</v>
      </c>
      <c r="V5287" t="b">
        <f>TRUE()</f>
        <v>1</v>
      </c>
      <c r="W5287" t="s">
        <v>57</v>
      </c>
      <c r="X5287" t="s">
        <v>57</v>
      </c>
    </row>
    <row r="5288" spans="1:24">
      <c r="A5288" s="43">
        <v>43830</v>
      </c>
      <c r="B5288" t="s">
        <v>15029</v>
      </c>
      <c r="C5288" t="s">
        <v>15030</v>
      </c>
      <c r="D5288" s="44">
        <v>9852668.8609999996</v>
      </c>
      <c r="E5288" s="37">
        <v>9.8526688609999997</v>
      </c>
      <c r="F5288" t="s">
        <v>427</v>
      </c>
      <c r="G5288" t="s">
        <v>333</v>
      </c>
      <c r="H5288" s="45" t="s">
        <v>25</v>
      </c>
      <c r="I5288" t="s">
        <v>428</v>
      </c>
      <c r="J5288" t="s">
        <v>335</v>
      </c>
      <c r="K5288">
        <v>26.440108226406</v>
      </c>
      <c r="L5288">
        <v>372641.018585546</v>
      </c>
      <c r="M5288">
        <v>21.577532926245201</v>
      </c>
      <c r="N5288">
        <v>8.0406738481991606</v>
      </c>
      <c r="O5288">
        <v>22.421241593378198</v>
      </c>
      <c r="P5288">
        <v>8.3550743053090599</v>
      </c>
      <c r="Q5288" s="45">
        <v>24.949601001863901</v>
      </c>
      <c r="R5288" s="45">
        <v>9.2972447306375194</v>
      </c>
      <c r="S5288" s="45">
        <v>24.0390116929334</v>
      </c>
      <c r="T5288" s="45">
        <v>8.9579218030445507</v>
      </c>
      <c r="U5288" s="45" t="s">
        <v>15031</v>
      </c>
      <c r="V5288" t="b">
        <f>FALSE()</f>
        <v>0</v>
      </c>
      <c r="W5288" t="s">
        <v>57</v>
      </c>
      <c r="X5288" t="s">
        <v>57</v>
      </c>
    </row>
    <row r="5289" spans="1:24">
      <c r="A5289" s="43">
        <v>43830</v>
      </c>
      <c r="B5289" t="s">
        <v>15032</v>
      </c>
      <c r="C5289" t="s">
        <v>15033</v>
      </c>
      <c r="D5289" s="44">
        <v>11768587.289000001</v>
      </c>
      <c r="E5289" s="37">
        <v>11.768587288999999</v>
      </c>
      <c r="F5289" t="s">
        <v>404</v>
      </c>
      <c r="G5289" t="s">
        <v>405</v>
      </c>
      <c r="H5289" s="45" t="s">
        <v>25</v>
      </c>
      <c r="I5289" t="s">
        <v>406</v>
      </c>
      <c r="J5289" t="s">
        <v>407</v>
      </c>
      <c r="K5289">
        <v>28.099095168105801</v>
      </c>
      <c r="L5289">
        <v>418824.42187526601</v>
      </c>
      <c r="M5289">
        <v>18.715442135096801</v>
      </c>
      <c r="N5289">
        <v>7.8384842323719202</v>
      </c>
      <c r="O5289">
        <v>21.569223472519301</v>
      </c>
      <c r="P5289">
        <v>9.0337175511763199</v>
      </c>
      <c r="Q5289" s="45">
        <v>23.439061804008901</v>
      </c>
      <c r="R5289" s="45">
        <v>9.8168515093626603</v>
      </c>
      <c r="S5289" s="45">
        <v>24.083099048685</v>
      </c>
      <c r="T5289" s="45">
        <v>10.0865900360303</v>
      </c>
      <c r="U5289" s="45" t="s">
        <v>15034</v>
      </c>
      <c r="V5289" t="b">
        <f>FALSE()</f>
        <v>0</v>
      </c>
      <c r="W5289" t="s">
        <v>57</v>
      </c>
      <c r="X5289" t="s">
        <v>57</v>
      </c>
    </row>
    <row r="5290" spans="1:24">
      <c r="A5290" s="43">
        <v>43830</v>
      </c>
      <c r="B5290" t="s">
        <v>15035</v>
      </c>
      <c r="C5290" t="s">
        <v>15036</v>
      </c>
      <c r="D5290" s="44">
        <v>13269694.084000001</v>
      </c>
      <c r="E5290" s="37">
        <v>13.269694083999999</v>
      </c>
      <c r="F5290" t="s">
        <v>209</v>
      </c>
      <c r="G5290" t="s">
        <v>210</v>
      </c>
      <c r="H5290" s="45" t="s">
        <v>25</v>
      </c>
      <c r="I5290" t="s">
        <v>211</v>
      </c>
      <c r="J5290" t="s">
        <v>212</v>
      </c>
      <c r="K5290" t="s">
        <v>124</v>
      </c>
      <c r="L5290" t="e">
        <f>#VALUE!</f>
        <v>#VALUE!</v>
      </c>
      <c r="M5290" t="s">
        <v>124</v>
      </c>
      <c r="N5290" t="e">
        <f>#VALUE!</f>
        <v>#VALUE!</v>
      </c>
      <c r="O5290" t="s">
        <v>124</v>
      </c>
      <c r="P5290" t="e">
        <f>#VALUE!</f>
        <v>#VALUE!</v>
      </c>
      <c r="Q5290" s="45" t="s">
        <v>124</v>
      </c>
      <c r="R5290" s="45" t="e">
        <f>#VALUE!</f>
        <v>#VALUE!</v>
      </c>
      <c r="S5290" s="45" t="s">
        <v>124</v>
      </c>
      <c r="T5290" s="45" t="e">
        <f>#VALUE!</f>
        <v>#VALUE!</v>
      </c>
      <c r="U5290" s="45" t="s">
        <v>15037</v>
      </c>
      <c r="V5290" t="b">
        <f>TRUE()</f>
        <v>1</v>
      </c>
      <c r="W5290" t="s">
        <v>57</v>
      </c>
      <c r="X5290" t="s">
        <v>57</v>
      </c>
    </row>
    <row r="5291" spans="1:24">
      <c r="A5291" s="43">
        <v>43830</v>
      </c>
      <c r="B5291" t="s">
        <v>15038</v>
      </c>
      <c r="C5291" t="s">
        <v>15039</v>
      </c>
      <c r="D5291" s="44">
        <v>5965481.1979999999</v>
      </c>
      <c r="E5291" s="37">
        <v>5.965481198</v>
      </c>
      <c r="F5291" t="s">
        <v>209</v>
      </c>
      <c r="G5291" t="s">
        <v>210</v>
      </c>
      <c r="H5291" s="45" t="s">
        <v>25</v>
      </c>
      <c r="I5291" t="s">
        <v>211</v>
      </c>
      <c r="J5291" t="s">
        <v>212</v>
      </c>
      <c r="K5291" t="s">
        <v>124</v>
      </c>
      <c r="L5291" t="e">
        <f>#VALUE!</f>
        <v>#VALUE!</v>
      </c>
      <c r="M5291" t="s">
        <v>124</v>
      </c>
      <c r="N5291" t="e">
        <f>#VALUE!</f>
        <v>#VALUE!</v>
      </c>
      <c r="O5291" t="s">
        <v>124</v>
      </c>
      <c r="P5291" t="e">
        <f>#VALUE!</f>
        <v>#VALUE!</v>
      </c>
      <c r="Q5291" s="45" t="s">
        <v>124</v>
      </c>
      <c r="R5291" s="45" t="e">
        <f>#VALUE!</f>
        <v>#VALUE!</v>
      </c>
      <c r="S5291" s="45" t="s">
        <v>124</v>
      </c>
      <c r="T5291" s="45" t="e">
        <f>#VALUE!</f>
        <v>#VALUE!</v>
      </c>
      <c r="U5291" s="45" t="s">
        <v>15037</v>
      </c>
      <c r="V5291" t="b">
        <f>TRUE()</f>
        <v>1</v>
      </c>
      <c r="W5291" t="s">
        <v>57</v>
      </c>
      <c r="X5291" t="s">
        <v>57</v>
      </c>
    </row>
    <row r="5292" spans="1:24">
      <c r="A5292" s="43">
        <v>43830</v>
      </c>
      <c r="B5292" t="s">
        <v>15040</v>
      </c>
      <c r="C5292" t="s">
        <v>15041</v>
      </c>
      <c r="D5292" s="44">
        <v>688532.603</v>
      </c>
      <c r="E5292" s="37">
        <v>0.68853260299999997</v>
      </c>
      <c r="F5292" t="s">
        <v>209</v>
      </c>
      <c r="G5292" t="s">
        <v>210</v>
      </c>
      <c r="H5292" s="45" t="s">
        <v>25</v>
      </c>
      <c r="I5292" t="s">
        <v>211</v>
      </c>
      <c r="J5292" t="s">
        <v>212</v>
      </c>
      <c r="K5292" t="s">
        <v>124</v>
      </c>
      <c r="L5292" t="e">
        <f>#VALUE!</f>
        <v>#VALUE!</v>
      </c>
      <c r="M5292" t="s">
        <v>124</v>
      </c>
      <c r="N5292" t="e">
        <f>#VALUE!</f>
        <v>#VALUE!</v>
      </c>
      <c r="O5292" t="s">
        <v>124</v>
      </c>
      <c r="P5292" t="e">
        <f>#VALUE!</f>
        <v>#VALUE!</v>
      </c>
      <c r="Q5292" s="45" t="s">
        <v>124</v>
      </c>
      <c r="R5292" s="45" t="e">
        <f>#VALUE!</f>
        <v>#VALUE!</v>
      </c>
      <c r="S5292" s="45" t="s">
        <v>124</v>
      </c>
      <c r="T5292" s="45" t="e">
        <f>#VALUE!</f>
        <v>#VALUE!</v>
      </c>
      <c r="U5292" s="45" t="s">
        <v>15037</v>
      </c>
      <c r="V5292" t="b">
        <f>TRUE()</f>
        <v>1</v>
      </c>
      <c r="W5292" t="s">
        <v>57</v>
      </c>
      <c r="X5292" t="s">
        <v>57</v>
      </c>
    </row>
    <row r="5293" spans="1:24">
      <c r="A5293" s="43">
        <v>43830</v>
      </c>
      <c r="B5293" t="s">
        <v>15042</v>
      </c>
      <c r="C5293" t="s">
        <v>15043</v>
      </c>
      <c r="D5293" s="44">
        <v>346391.60600000003</v>
      </c>
      <c r="E5293" s="37">
        <v>0.34639160600000002</v>
      </c>
      <c r="F5293" t="s">
        <v>209</v>
      </c>
      <c r="G5293" t="s">
        <v>210</v>
      </c>
      <c r="H5293" s="45" t="s">
        <v>25</v>
      </c>
      <c r="I5293" t="s">
        <v>211</v>
      </c>
      <c r="J5293" t="s">
        <v>212</v>
      </c>
      <c r="K5293">
        <v>150.59869994696399</v>
      </c>
      <c r="L5293">
        <v>2300.0969206373502</v>
      </c>
      <c r="M5293">
        <v>137.67808429212801</v>
      </c>
      <c r="N5293">
        <v>0.316672937719573</v>
      </c>
      <c r="O5293">
        <v>135.394738476058</v>
      </c>
      <c r="P5293">
        <v>0.31142102103927999</v>
      </c>
      <c r="Q5293" s="45">
        <v>139.84784319028401</v>
      </c>
      <c r="R5293" s="45">
        <v>0.32166359347974699</v>
      </c>
      <c r="S5293" s="45">
        <v>142.32345301567199</v>
      </c>
      <c r="T5293" s="45">
        <v>0.32735773601582202</v>
      </c>
      <c r="U5293" s="45" t="s">
        <v>14429</v>
      </c>
      <c r="V5293" t="b">
        <f>TRUE()</f>
        <v>1</v>
      </c>
      <c r="W5293" t="s">
        <v>57</v>
      </c>
      <c r="X5293" t="s">
        <v>57</v>
      </c>
    </row>
    <row r="5294" spans="1:24">
      <c r="A5294" s="43">
        <v>43830</v>
      </c>
      <c r="B5294" t="s">
        <v>15044</v>
      </c>
      <c r="C5294" t="s">
        <v>15045</v>
      </c>
      <c r="D5294" s="44">
        <v>496285.04499999998</v>
      </c>
      <c r="E5294" s="37">
        <v>0.49628504499999998</v>
      </c>
      <c r="F5294" t="s">
        <v>209</v>
      </c>
      <c r="G5294" t="s">
        <v>210</v>
      </c>
      <c r="H5294" s="45" t="s">
        <v>25</v>
      </c>
      <c r="I5294" t="s">
        <v>211</v>
      </c>
      <c r="J5294" t="s">
        <v>212</v>
      </c>
      <c r="K5294">
        <v>145.875</v>
      </c>
      <c r="L5294">
        <v>3402.1254155955398</v>
      </c>
      <c r="M5294">
        <v>140.125</v>
      </c>
      <c r="N5294">
        <v>0.47672282386032599</v>
      </c>
      <c r="O5294">
        <v>140.125</v>
      </c>
      <c r="P5294">
        <v>0.47672282386032599</v>
      </c>
      <c r="Q5294" s="45">
        <v>140.125</v>
      </c>
      <c r="R5294" s="45">
        <v>0.47672282386032599</v>
      </c>
      <c r="S5294" s="45">
        <v>140.125</v>
      </c>
      <c r="T5294" s="45">
        <v>0.47672282386032599</v>
      </c>
      <c r="U5294" s="45" t="s">
        <v>14429</v>
      </c>
      <c r="V5294" t="b">
        <f>TRUE()</f>
        <v>1</v>
      </c>
      <c r="W5294" t="s">
        <v>57</v>
      </c>
      <c r="X5294" t="s">
        <v>57</v>
      </c>
    </row>
    <row r="5295" spans="1:24">
      <c r="A5295" s="43">
        <v>43830</v>
      </c>
      <c r="B5295" t="s">
        <v>15046</v>
      </c>
      <c r="C5295" t="s">
        <v>15047</v>
      </c>
      <c r="D5295" s="44">
        <v>1572478.6780000001</v>
      </c>
      <c r="E5295" s="37">
        <v>1.572478678</v>
      </c>
      <c r="F5295" t="s">
        <v>124</v>
      </c>
      <c r="G5295" t="s">
        <v>124</v>
      </c>
      <c r="H5295" s="45" t="s">
        <v>25</v>
      </c>
      <c r="I5295" t="s">
        <v>124</v>
      </c>
      <c r="J5295" t="s">
        <v>124</v>
      </c>
      <c r="K5295" t="s">
        <v>124</v>
      </c>
      <c r="L5295" t="e">
        <f>#VALUE!</f>
        <v>#VALUE!</v>
      </c>
      <c r="M5295" t="s">
        <v>124</v>
      </c>
      <c r="N5295" t="e">
        <f>#VALUE!</f>
        <v>#VALUE!</v>
      </c>
      <c r="O5295" t="s">
        <v>124</v>
      </c>
      <c r="P5295" t="e">
        <f>#VALUE!</f>
        <v>#VALUE!</v>
      </c>
      <c r="Q5295" s="45" t="s">
        <v>124</v>
      </c>
      <c r="R5295" s="45" t="e">
        <f>#VALUE!</f>
        <v>#VALUE!</v>
      </c>
      <c r="S5295" s="45" t="s">
        <v>124</v>
      </c>
      <c r="T5295" s="45" t="e">
        <f>#VALUE!</f>
        <v>#VALUE!</v>
      </c>
      <c r="U5295" s="45" t="s">
        <v>15048</v>
      </c>
      <c r="V5295" t="b">
        <f>TRUE()</f>
        <v>1</v>
      </c>
      <c r="W5295" t="s">
        <v>57</v>
      </c>
      <c r="X5295" t="s">
        <v>57</v>
      </c>
    </row>
    <row r="5296" spans="1:24">
      <c r="A5296" s="43">
        <v>43830</v>
      </c>
      <c r="B5296" t="s">
        <v>15049</v>
      </c>
      <c r="C5296" t="s">
        <v>15050</v>
      </c>
      <c r="D5296" s="44">
        <v>724437.87100000004</v>
      </c>
      <c r="E5296" s="37">
        <v>0.72443787100000001</v>
      </c>
      <c r="F5296" t="s">
        <v>124</v>
      </c>
      <c r="G5296" t="s">
        <v>124</v>
      </c>
      <c r="H5296" s="45" t="s">
        <v>25</v>
      </c>
      <c r="I5296" t="s">
        <v>124</v>
      </c>
      <c r="J5296" t="s">
        <v>124</v>
      </c>
      <c r="K5296" t="s">
        <v>124</v>
      </c>
      <c r="L5296" t="e">
        <f>#VALUE!</f>
        <v>#VALUE!</v>
      </c>
      <c r="M5296" t="s">
        <v>124</v>
      </c>
      <c r="N5296" t="e">
        <f>#VALUE!</f>
        <v>#VALUE!</v>
      </c>
      <c r="O5296" t="s">
        <v>124</v>
      </c>
      <c r="P5296" t="e">
        <f>#VALUE!</f>
        <v>#VALUE!</v>
      </c>
      <c r="Q5296" s="45" t="s">
        <v>124</v>
      </c>
      <c r="R5296" s="45" t="e">
        <f>#VALUE!</f>
        <v>#VALUE!</v>
      </c>
      <c r="S5296" s="45" t="s">
        <v>124</v>
      </c>
      <c r="T5296" s="45" t="e">
        <f>#VALUE!</f>
        <v>#VALUE!</v>
      </c>
      <c r="U5296" s="45" t="s">
        <v>15048</v>
      </c>
      <c r="V5296" t="b">
        <f>TRUE()</f>
        <v>1</v>
      </c>
      <c r="W5296" t="s">
        <v>57</v>
      </c>
      <c r="X5296" t="s">
        <v>57</v>
      </c>
    </row>
    <row r="5297" spans="1:24">
      <c r="A5297" s="43">
        <v>43830</v>
      </c>
      <c r="B5297" t="s">
        <v>15051</v>
      </c>
      <c r="C5297" t="s">
        <v>15052</v>
      </c>
      <c r="D5297" s="44">
        <v>1421544.858</v>
      </c>
      <c r="E5297" s="37">
        <v>1.4215448580000001</v>
      </c>
      <c r="F5297" t="s">
        <v>392</v>
      </c>
      <c r="G5297" t="s">
        <v>68</v>
      </c>
      <c r="H5297" s="45" t="s">
        <v>25</v>
      </c>
      <c r="I5297" t="s">
        <v>393</v>
      </c>
      <c r="J5297" t="s">
        <v>70</v>
      </c>
      <c r="K5297" t="s">
        <v>124</v>
      </c>
      <c r="L5297" t="e">
        <f>#VALUE!</f>
        <v>#VALUE!</v>
      </c>
      <c r="M5297" t="s">
        <v>124</v>
      </c>
      <c r="N5297" t="e">
        <f>#VALUE!</f>
        <v>#VALUE!</v>
      </c>
      <c r="O5297" t="s">
        <v>124</v>
      </c>
      <c r="P5297" t="e">
        <f>#VALUE!</f>
        <v>#VALUE!</v>
      </c>
      <c r="Q5297" s="45" t="s">
        <v>124</v>
      </c>
      <c r="R5297" s="45" t="e">
        <f>#VALUE!</f>
        <v>#VALUE!</v>
      </c>
      <c r="S5297" s="45" t="s">
        <v>124</v>
      </c>
      <c r="T5297" s="45" t="e">
        <f>#VALUE!</f>
        <v>#VALUE!</v>
      </c>
      <c r="U5297" s="45" t="s">
        <v>15053</v>
      </c>
      <c r="V5297" t="b">
        <f>TRUE()</f>
        <v>1</v>
      </c>
      <c r="W5297" t="s">
        <v>57</v>
      </c>
      <c r="X5297" t="s">
        <v>57</v>
      </c>
    </row>
    <row r="5298" spans="1:24">
      <c r="A5298" s="43">
        <v>43830</v>
      </c>
      <c r="B5298" t="s">
        <v>15054</v>
      </c>
      <c r="C5298" t="s">
        <v>15055</v>
      </c>
      <c r="D5298" s="44">
        <v>127450.208</v>
      </c>
      <c r="E5298" s="37">
        <v>0.12745020800000001</v>
      </c>
      <c r="F5298" t="s">
        <v>225</v>
      </c>
      <c r="G5298" t="s">
        <v>226</v>
      </c>
      <c r="H5298" s="45" t="s">
        <v>25</v>
      </c>
      <c r="I5298" t="s">
        <v>227</v>
      </c>
      <c r="J5298" t="s">
        <v>228</v>
      </c>
      <c r="K5298">
        <v>6.5349564767732504</v>
      </c>
      <c r="L5298">
        <v>19502.839606198999</v>
      </c>
      <c r="M5298">
        <v>5.12983808447642</v>
      </c>
      <c r="N5298">
        <v>0.100046409367315</v>
      </c>
      <c r="O5298">
        <v>5.8531884815275097</v>
      </c>
      <c r="P5298">
        <v>0.114153796140082</v>
      </c>
      <c r="Q5298" s="45">
        <v>5.93238577713851</v>
      </c>
      <c r="R5298" s="45">
        <v>0.11569836829362901</v>
      </c>
      <c r="S5298" s="45">
        <v>6.4737738049848197</v>
      </c>
      <c r="T5298" s="45">
        <v>0.126256972165431</v>
      </c>
      <c r="U5298" s="45" t="s">
        <v>15056</v>
      </c>
      <c r="V5298" t="b">
        <f>FALSE()</f>
        <v>0</v>
      </c>
      <c r="W5298" t="s">
        <v>57</v>
      </c>
      <c r="X5298" t="s">
        <v>57</v>
      </c>
    </row>
    <row r="5299" spans="1:24">
      <c r="A5299" s="43">
        <v>43830</v>
      </c>
      <c r="B5299" t="s">
        <v>15057</v>
      </c>
      <c r="C5299" t="s">
        <v>15058</v>
      </c>
      <c r="D5299" s="44">
        <v>9607320.0380000006</v>
      </c>
      <c r="E5299" s="37">
        <v>9.6073200379999992</v>
      </c>
      <c r="F5299" t="s">
        <v>225</v>
      </c>
      <c r="G5299" t="s">
        <v>226</v>
      </c>
      <c r="H5299" s="45" t="s">
        <v>25</v>
      </c>
      <c r="I5299" t="s">
        <v>227</v>
      </c>
      <c r="J5299" t="s">
        <v>228</v>
      </c>
      <c r="K5299">
        <v>5.9947806161745802</v>
      </c>
      <c r="L5299">
        <v>1602614.1160325999</v>
      </c>
      <c r="M5299">
        <v>4.04244137682372</v>
      </c>
      <c r="N5299">
        <v>6.4784736137319596</v>
      </c>
      <c r="O5299">
        <v>4.6266172524126503</v>
      </c>
      <c r="P5299">
        <v>7.4146821181964802</v>
      </c>
      <c r="Q5299" s="45">
        <v>5.0041182239312496</v>
      </c>
      <c r="R5299" s="45">
        <v>8.0196705039682108</v>
      </c>
      <c r="S5299" s="45">
        <v>5.3563357719800804</v>
      </c>
      <c r="T5299" s="45">
        <v>8.5841393183856596</v>
      </c>
      <c r="U5299" s="45" t="s">
        <v>15056</v>
      </c>
      <c r="V5299" t="b">
        <f>FALSE()</f>
        <v>0</v>
      </c>
      <c r="W5299" t="s">
        <v>57</v>
      </c>
      <c r="X5299" t="s">
        <v>57</v>
      </c>
    </row>
    <row r="5300" spans="1:24">
      <c r="A5300" s="43">
        <v>43830</v>
      </c>
      <c r="B5300" t="s">
        <v>15059</v>
      </c>
      <c r="C5300" t="s">
        <v>15060</v>
      </c>
      <c r="D5300" s="44">
        <v>2537124.4330000002</v>
      </c>
      <c r="E5300" s="37">
        <v>2.5371244329999998</v>
      </c>
      <c r="F5300" t="s">
        <v>439</v>
      </c>
      <c r="G5300" t="s">
        <v>405</v>
      </c>
      <c r="H5300" s="45" t="s">
        <v>25</v>
      </c>
      <c r="I5300" t="s">
        <v>440</v>
      </c>
      <c r="J5300" t="s">
        <v>407</v>
      </c>
      <c r="K5300" t="s">
        <v>124</v>
      </c>
      <c r="L5300" t="e">
        <f>#VALUE!</f>
        <v>#VALUE!</v>
      </c>
      <c r="M5300" t="s">
        <v>124</v>
      </c>
      <c r="N5300" t="e">
        <f>#VALUE!</f>
        <v>#VALUE!</v>
      </c>
      <c r="O5300" t="s">
        <v>124</v>
      </c>
      <c r="P5300" t="e">
        <f>#VALUE!</f>
        <v>#VALUE!</v>
      </c>
      <c r="Q5300" s="45" t="s">
        <v>124</v>
      </c>
      <c r="R5300" s="45" t="e">
        <f>#VALUE!</f>
        <v>#VALUE!</v>
      </c>
      <c r="S5300" s="45" t="s">
        <v>124</v>
      </c>
      <c r="T5300" s="45" t="e">
        <f>#VALUE!</f>
        <v>#VALUE!</v>
      </c>
      <c r="U5300" s="45" t="s">
        <v>15061</v>
      </c>
      <c r="V5300" t="b">
        <f>TRUE()</f>
        <v>1</v>
      </c>
      <c r="W5300" t="s">
        <v>57</v>
      </c>
      <c r="X5300" t="s">
        <v>57</v>
      </c>
    </row>
    <row r="5301" spans="1:24">
      <c r="A5301" s="43">
        <v>43830</v>
      </c>
      <c r="B5301" t="s">
        <v>15062</v>
      </c>
      <c r="C5301" t="s">
        <v>15063</v>
      </c>
      <c r="D5301" s="44">
        <v>1769173.19</v>
      </c>
      <c r="E5301" s="37">
        <v>1.7691731900000001</v>
      </c>
      <c r="F5301" t="s">
        <v>1426</v>
      </c>
      <c r="G5301" t="s">
        <v>296</v>
      </c>
      <c r="H5301" s="45" t="s">
        <v>25</v>
      </c>
      <c r="I5301" t="s">
        <v>1427</v>
      </c>
      <c r="J5301" t="s">
        <v>298</v>
      </c>
      <c r="K5301">
        <v>0.78281632448887695</v>
      </c>
      <c r="L5301">
        <v>2260010.59846975</v>
      </c>
      <c r="M5301">
        <v>0.34076953307532898</v>
      </c>
      <c r="N5301">
        <v>0.77014275638583296</v>
      </c>
      <c r="O5301">
        <v>0.15755260591249001</v>
      </c>
      <c r="P5301">
        <v>0.35607055917875602</v>
      </c>
      <c r="Q5301" s="45">
        <v>0.162722462151773</v>
      </c>
      <c r="R5301" s="45">
        <v>0.36775448907210001</v>
      </c>
      <c r="S5301" s="45">
        <v>0.144792721843407</v>
      </c>
      <c r="T5301" s="45">
        <v>0.32723308594738298</v>
      </c>
      <c r="U5301" s="45" t="s">
        <v>15064</v>
      </c>
      <c r="V5301" t="b">
        <f>FALSE()</f>
        <v>0</v>
      </c>
      <c r="W5301" t="s">
        <v>57</v>
      </c>
      <c r="X5301" t="s">
        <v>57</v>
      </c>
    </row>
    <row r="5302" spans="1:24">
      <c r="A5302" s="43">
        <v>43830</v>
      </c>
      <c r="B5302" t="s">
        <v>15065</v>
      </c>
      <c r="C5302" t="s">
        <v>15066</v>
      </c>
      <c r="D5302" s="44">
        <v>766022.78899999999</v>
      </c>
      <c r="E5302" s="37">
        <v>0.76602278899999998</v>
      </c>
      <c r="F5302" t="s">
        <v>456</v>
      </c>
      <c r="G5302" t="s">
        <v>457</v>
      </c>
      <c r="H5302" s="45" t="s">
        <v>25</v>
      </c>
      <c r="I5302" t="s">
        <v>458</v>
      </c>
      <c r="J5302" t="s">
        <v>459</v>
      </c>
      <c r="K5302" t="s">
        <v>124</v>
      </c>
      <c r="L5302" t="e">
        <f>#VALUE!</f>
        <v>#VALUE!</v>
      </c>
      <c r="M5302" t="s">
        <v>124</v>
      </c>
      <c r="N5302" t="e">
        <f>#VALUE!</f>
        <v>#VALUE!</v>
      </c>
      <c r="O5302" t="s">
        <v>124</v>
      </c>
      <c r="P5302" t="e">
        <f>#VALUE!</f>
        <v>#VALUE!</v>
      </c>
      <c r="Q5302" s="45" t="s">
        <v>124</v>
      </c>
      <c r="R5302" s="45" t="e">
        <f>#VALUE!</f>
        <v>#VALUE!</v>
      </c>
      <c r="S5302" s="45" t="s">
        <v>124</v>
      </c>
      <c r="T5302" s="45" t="e">
        <f>#VALUE!</f>
        <v>#VALUE!</v>
      </c>
      <c r="U5302" s="45" t="s">
        <v>15067</v>
      </c>
      <c r="V5302" t="b">
        <f>TRUE()</f>
        <v>1</v>
      </c>
      <c r="W5302" t="s">
        <v>57</v>
      </c>
      <c r="X5302" t="s">
        <v>57</v>
      </c>
    </row>
    <row r="5303" spans="1:24">
      <c r="A5303" s="43">
        <v>43830</v>
      </c>
      <c r="B5303" t="s">
        <v>15068</v>
      </c>
      <c r="C5303" t="s">
        <v>15069</v>
      </c>
      <c r="D5303" s="44">
        <v>5923352.0609999998</v>
      </c>
      <c r="E5303" s="37">
        <v>5.9233520610000001</v>
      </c>
      <c r="F5303" t="s">
        <v>83</v>
      </c>
      <c r="G5303" t="s">
        <v>83</v>
      </c>
      <c r="H5303" s="45" t="s">
        <v>25</v>
      </c>
      <c r="I5303" t="s">
        <v>84</v>
      </c>
      <c r="J5303" t="s">
        <v>85</v>
      </c>
      <c r="K5303">
        <v>26.335210361932798</v>
      </c>
      <c r="L5303">
        <v>224921.38773883201</v>
      </c>
      <c r="M5303">
        <v>19.315350212565001</v>
      </c>
      <c r="N5303">
        <v>4.3444353744716704</v>
      </c>
      <c r="O5303">
        <v>23.205044173718999</v>
      </c>
      <c r="P5303">
        <v>5.21931073809378</v>
      </c>
      <c r="Q5303" s="45">
        <v>24.430648663697099</v>
      </c>
      <c r="R5303" s="45">
        <v>5.4949754007985998</v>
      </c>
      <c r="S5303" s="45">
        <v>25.693807032270101</v>
      </c>
      <c r="T5303" s="45">
        <v>5.77908673399196</v>
      </c>
      <c r="U5303" s="45" t="s">
        <v>15070</v>
      </c>
      <c r="V5303" t="b">
        <f>FALSE()</f>
        <v>0</v>
      </c>
      <c r="W5303" t="s">
        <v>57</v>
      </c>
      <c r="X5303" t="s">
        <v>57</v>
      </c>
    </row>
    <row r="5304" spans="1:24">
      <c r="A5304" s="43">
        <v>43830</v>
      </c>
      <c r="B5304" t="s">
        <v>15071</v>
      </c>
      <c r="C5304" t="s">
        <v>15072</v>
      </c>
      <c r="D5304" s="44">
        <v>3874828.9780000001</v>
      </c>
      <c r="E5304" s="37">
        <v>3.874828978</v>
      </c>
      <c r="F5304" t="s">
        <v>692</v>
      </c>
      <c r="G5304" t="s">
        <v>210</v>
      </c>
      <c r="H5304" s="45" t="s">
        <v>25</v>
      </c>
      <c r="I5304" t="s">
        <v>693</v>
      </c>
      <c r="J5304" t="s">
        <v>212</v>
      </c>
      <c r="K5304">
        <v>115.021697593239</v>
      </c>
      <c r="L5304">
        <v>33687.808988030098</v>
      </c>
      <c r="M5304">
        <v>93.281481341521001</v>
      </c>
      <c r="N5304">
        <v>3.1424487255536602</v>
      </c>
      <c r="O5304">
        <v>120.24125360364501</v>
      </c>
      <c r="P5304">
        <v>4.0506643838808802</v>
      </c>
      <c r="Q5304" s="45">
        <v>128.307920378619</v>
      </c>
      <c r="R5304" s="45">
        <v>4.3224127133663002</v>
      </c>
      <c r="S5304" s="45">
        <v>126.617151650811</v>
      </c>
      <c r="T5304" s="45">
        <v>4.2654544194209603</v>
      </c>
      <c r="U5304" s="45" t="s">
        <v>15073</v>
      </c>
      <c r="V5304" t="b">
        <f>FALSE()</f>
        <v>0</v>
      </c>
      <c r="W5304" t="s">
        <v>57</v>
      </c>
      <c r="X5304" t="s">
        <v>57</v>
      </c>
    </row>
    <row r="5305" spans="1:24">
      <c r="A5305" s="43">
        <v>43830</v>
      </c>
      <c r="B5305" t="s">
        <v>15074</v>
      </c>
      <c r="C5305" t="s">
        <v>15075</v>
      </c>
      <c r="D5305" s="44">
        <v>330788.36900000001</v>
      </c>
      <c r="E5305" s="37">
        <v>0.33078836900000003</v>
      </c>
      <c r="F5305" t="s">
        <v>485</v>
      </c>
      <c r="G5305" t="s">
        <v>486</v>
      </c>
      <c r="H5305" s="45" t="s">
        <v>25</v>
      </c>
      <c r="I5305" t="s">
        <v>487</v>
      </c>
      <c r="J5305" t="s">
        <v>488</v>
      </c>
      <c r="K5305" t="s">
        <v>124</v>
      </c>
      <c r="L5305" t="e">
        <f>#VALUE!</f>
        <v>#VALUE!</v>
      </c>
      <c r="M5305" t="s">
        <v>124</v>
      </c>
      <c r="N5305" t="e">
        <f>#VALUE!</f>
        <v>#VALUE!</v>
      </c>
      <c r="O5305" t="s">
        <v>124</v>
      </c>
      <c r="P5305" t="e">
        <f>#VALUE!</f>
        <v>#VALUE!</v>
      </c>
      <c r="Q5305" s="45" t="s">
        <v>124</v>
      </c>
      <c r="R5305" s="45" t="e">
        <f>#VALUE!</f>
        <v>#VALUE!</v>
      </c>
      <c r="S5305" s="45" t="s">
        <v>124</v>
      </c>
      <c r="T5305" s="45" t="e">
        <f>#VALUE!</f>
        <v>#VALUE!</v>
      </c>
      <c r="U5305" s="45" t="s">
        <v>15076</v>
      </c>
      <c r="V5305" t="b">
        <f>TRUE()</f>
        <v>1</v>
      </c>
      <c r="W5305" t="s">
        <v>57</v>
      </c>
      <c r="X5305" t="s">
        <v>57</v>
      </c>
    </row>
    <row r="5306" spans="1:24">
      <c r="A5306" s="43">
        <v>43830</v>
      </c>
      <c r="B5306" t="s">
        <v>15077</v>
      </c>
      <c r="C5306" t="s">
        <v>15078</v>
      </c>
      <c r="D5306" s="44">
        <v>603097.54</v>
      </c>
      <c r="E5306" s="37">
        <v>0.60309754000000004</v>
      </c>
      <c r="F5306" t="s">
        <v>439</v>
      </c>
      <c r="G5306" t="s">
        <v>405</v>
      </c>
      <c r="H5306" s="45" t="s">
        <v>25</v>
      </c>
      <c r="I5306" t="s">
        <v>440</v>
      </c>
      <c r="J5306" t="s">
        <v>407</v>
      </c>
      <c r="K5306" t="s">
        <v>124</v>
      </c>
      <c r="L5306" t="e">
        <f>#VALUE!</f>
        <v>#VALUE!</v>
      </c>
      <c r="M5306" t="s">
        <v>124</v>
      </c>
      <c r="N5306" t="e">
        <f>#VALUE!</f>
        <v>#VALUE!</v>
      </c>
      <c r="O5306" t="s">
        <v>124</v>
      </c>
      <c r="P5306" t="e">
        <f>#VALUE!</f>
        <v>#VALUE!</v>
      </c>
      <c r="Q5306" s="45" t="s">
        <v>124</v>
      </c>
      <c r="R5306" s="45" t="e">
        <f>#VALUE!</f>
        <v>#VALUE!</v>
      </c>
      <c r="S5306" s="45" t="s">
        <v>124</v>
      </c>
      <c r="T5306" s="45" t="e">
        <f>#VALUE!</f>
        <v>#VALUE!</v>
      </c>
      <c r="U5306" s="45" t="s">
        <v>15079</v>
      </c>
      <c r="V5306" t="b">
        <f>TRUE()</f>
        <v>1</v>
      </c>
      <c r="W5306" t="s">
        <v>57</v>
      </c>
      <c r="X5306" t="s">
        <v>57</v>
      </c>
    </row>
    <row r="5307" spans="1:24">
      <c r="A5307" s="43">
        <v>43830</v>
      </c>
      <c r="B5307" t="s">
        <v>15080</v>
      </c>
      <c r="C5307" t="s">
        <v>15081</v>
      </c>
      <c r="D5307" s="44">
        <v>439140.35</v>
      </c>
      <c r="E5307" s="37">
        <v>0.43914035000000001</v>
      </c>
      <c r="F5307" t="s">
        <v>439</v>
      </c>
      <c r="G5307" t="s">
        <v>405</v>
      </c>
      <c r="H5307" s="45" t="s">
        <v>25</v>
      </c>
      <c r="I5307" t="s">
        <v>440</v>
      </c>
      <c r="J5307" t="s">
        <v>407</v>
      </c>
      <c r="K5307" t="s">
        <v>124</v>
      </c>
      <c r="L5307" t="e">
        <f>#VALUE!</f>
        <v>#VALUE!</v>
      </c>
      <c r="M5307" t="s">
        <v>124</v>
      </c>
      <c r="N5307" t="e">
        <f>#VALUE!</f>
        <v>#VALUE!</v>
      </c>
      <c r="O5307" t="s">
        <v>124</v>
      </c>
      <c r="P5307" t="e">
        <f>#VALUE!</f>
        <v>#VALUE!</v>
      </c>
      <c r="Q5307" s="45" t="s">
        <v>124</v>
      </c>
      <c r="R5307" s="45" t="e">
        <f>#VALUE!</f>
        <v>#VALUE!</v>
      </c>
      <c r="S5307" s="45" t="s">
        <v>124</v>
      </c>
      <c r="T5307" s="45" t="e">
        <f>#VALUE!</f>
        <v>#VALUE!</v>
      </c>
      <c r="U5307" s="45" t="s">
        <v>15079</v>
      </c>
      <c r="V5307" t="b">
        <f>TRUE()</f>
        <v>1</v>
      </c>
      <c r="W5307" t="s">
        <v>57</v>
      </c>
      <c r="X5307" t="s">
        <v>57</v>
      </c>
    </row>
    <row r="5308" spans="1:24">
      <c r="A5308" s="43">
        <v>43830</v>
      </c>
      <c r="B5308" t="s">
        <v>15082</v>
      </c>
      <c r="C5308" t="s">
        <v>15083</v>
      </c>
      <c r="D5308" s="44">
        <v>1361264.2009999999</v>
      </c>
      <c r="E5308" s="37">
        <v>1.361264201</v>
      </c>
      <c r="F5308" t="s">
        <v>439</v>
      </c>
      <c r="G5308" t="s">
        <v>405</v>
      </c>
      <c r="H5308" s="45" t="s">
        <v>25</v>
      </c>
      <c r="I5308" t="s">
        <v>440</v>
      </c>
      <c r="J5308" t="s">
        <v>407</v>
      </c>
      <c r="K5308" t="s">
        <v>124</v>
      </c>
      <c r="L5308" t="e">
        <f>#VALUE!</f>
        <v>#VALUE!</v>
      </c>
      <c r="M5308" t="s">
        <v>124</v>
      </c>
      <c r="N5308" t="e">
        <f>#VALUE!</f>
        <v>#VALUE!</v>
      </c>
      <c r="O5308" t="s">
        <v>124</v>
      </c>
      <c r="P5308" t="e">
        <f>#VALUE!</f>
        <v>#VALUE!</v>
      </c>
      <c r="Q5308" s="45" t="s">
        <v>124</v>
      </c>
      <c r="R5308" s="45" t="e">
        <f>#VALUE!</f>
        <v>#VALUE!</v>
      </c>
      <c r="S5308" s="45" t="s">
        <v>124</v>
      </c>
      <c r="T5308" s="45" t="e">
        <f>#VALUE!</f>
        <v>#VALUE!</v>
      </c>
      <c r="U5308" s="45" t="s">
        <v>15079</v>
      </c>
      <c r="V5308" t="b">
        <f>TRUE()</f>
        <v>1</v>
      </c>
      <c r="W5308" t="s">
        <v>57</v>
      </c>
      <c r="X5308" t="s">
        <v>57</v>
      </c>
    </row>
    <row r="5309" spans="1:24">
      <c r="A5309" s="43">
        <v>43830</v>
      </c>
      <c r="B5309" t="s">
        <v>15084</v>
      </c>
      <c r="C5309" t="s">
        <v>15085</v>
      </c>
      <c r="D5309" s="44">
        <v>409883.54399999999</v>
      </c>
      <c r="E5309" s="37">
        <v>0.40988354399999999</v>
      </c>
      <c r="F5309" t="s">
        <v>439</v>
      </c>
      <c r="G5309" t="s">
        <v>405</v>
      </c>
      <c r="H5309" s="45" t="s">
        <v>25</v>
      </c>
      <c r="I5309" t="s">
        <v>440</v>
      </c>
      <c r="J5309" t="s">
        <v>407</v>
      </c>
      <c r="K5309" t="s">
        <v>124</v>
      </c>
      <c r="L5309" t="e">
        <f>#VALUE!</f>
        <v>#VALUE!</v>
      </c>
      <c r="M5309" t="s">
        <v>124</v>
      </c>
      <c r="N5309" t="e">
        <f>#VALUE!</f>
        <v>#VALUE!</v>
      </c>
      <c r="O5309" t="s">
        <v>124</v>
      </c>
      <c r="P5309" t="e">
        <f>#VALUE!</f>
        <v>#VALUE!</v>
      </c>
      <c r="Q5309" s="45" t="s">
        <v>124</v>
      </c>
      <c r="R5309" s="45" t="e">
        <f>#VALUE!</f>
        <v>#VALUE!</v>
      </c>
      <c r="S5309" s="45" t="s">
        <v>124</v>
      </c>
      <c r="T5309" s="45" t="e">
        <f>#VALUE!</f>
        <v>#VALUE!</v>
      </c>
      <c r="U5309" s="45" t="s">
        <v>15079</v>
      </c>
      <c r="V5309" t="b">
        <f>TRUE()</f>
        <v>1</v>
      </c>
      <c r="W5309" t="s">
        <v>57</v>
      </c>
      <c r="X5309" t="s">
        <v>57</v>
      </c>
    </row>
    <row r="5310" spans="1:24">
      <c r="A5310" s="43">
        <v>43830</v>
      </c>
      <c r="B5310" t="s">
        <v>15086</v>
      </c>
      <c r="C5310" t="s">
        <v>15087</v>
      </c>
      <c r="D5310" s="44">
        <v>436933.67</v>
      </c>
      <c r="E5310" s="37">
        <v>0.43693367</v>
      </c>
      <c r="F5310" t="s">
        <v>439</v>
      </c>
      <c r="G5310" t="s">
        <v>405</v>
      </c>
      <c r="H5310" s="45" t="s">
        <v>25</v>
      </c>
      <c r="I5310" t="s">
        <v>440</v>
      </c>
      <c r="J5310" t="s">
        <v>407</v>
      </c>
      <c r="K5310" t="s">
        <v>124</v>
      </c>
      <c r="L5310" t="e">
        <f>#VALUE!</f>
        <v>#VALUE!</v>
      </c>
      <c r="M5310" t="s">
        <v>124</v>
      </c>
      <c r="N5310" t="e">
        <f>#VALUE!</f>
        <v>#VALUE!</v>
      </c>
      <c r="O5310" t="s">
        <v>124</v>
      </c>
      <c r="P5310" t="e">
        <f>#VALUE!</f>
        <v>#VALUE!</v>
      </c>
      <c r="Q5310" s="45" t="s">
        <v>124</v>
      </c>
      <c r="R5310" s="45" t="e">
        <f>#VALUE!</f>
        <v>#VALUE!</v>
      </c>
      <c r="S5310" s="45" t="s">
        <v>124</v>
      </c>
      <c r="T5310" s="45" t="e">
        <f>#VALUE!</f>
        <v>#VALUE!</v>
      </c>
      <c r="U5310" s="45" t="s">
        <v>15079</v>
      </c>
      <c r="V5310" t="b">
        <f>TRUE()</f>
        <v>1</v>
      </c>
      <c r="W5310" t="s">
        <v>57</v>
      </c>
      <c r="X5310" t="s">
        <v>57</v>
      </c>
    </row>
    <row r="5311" spans="1:24">
      <c r="A5311" s="43">
        <v>43830</v>
      </c>
      <c r="B5311" t="s">
        <v>15088</v>
      </c>
      <c r="C5311" t="s">
        <v>15089</v>
      </c>
      <c r="D5311" s="44">
        <v>492427.76699999999</v>
      </c>
      <c r="E5311" s="37">
        <v>0.49242776700000002</v>
      </c>
      <c r="F5311" t="s">
        <v>439</v>
      </c>
      <c r="G5311" t="s">
        <v>405</v>
      </c>
      <c r="H5311" s="45" t="s">
        <v>25</v>
      </c>
      <c r="I5311" t="s">
        <v>440</v>
      </c>
      <c r="J5311" t="s">
        <v>407</v>
      </c>
      <c r="K5311" t="s">
        <v>124</v>
      </c>
      <c r="L5311" t="e">
        <f>#VALUE!</f>
        <v>#VALUE!</v>
      </c>
      <c r="M5311" t="s">
        <v>124</v>
      </c>
      <c r="N5311" t="e">
        <f>#VALUE!</f>
        <v>#VALUE!</v>
      </c>
      <c r="O5311" t="s">
        <v>124</v>
      </c>
      <c r="P5311" t="e">
        <f>#VALUE!</f>
        <v>#VALUE!</v>
      </c>
      <c r="Q5311" s="45" t="s">
        <v>124</v>
      </c>
      <c r="R5311" s="45" t="e">
        <f>#VALUE!</f>
        <v>#VALUE!</v>
      </c>
      <c r="S5311" s="45" t="s">
        <v>124</v>
      </c>
      <c r="T5311" s="45" t="e">
        <f>#VALUE!</f>
        <v>#VALUE!</v>
      </c>
      <c r="U5311" s="45" t="s">
        <v>15079</v>
      </c>
      <c r="V5311" t="b">
        <f>TRUE()</f>
        <v>1</v>
      </c>
      <c r="W5311" t="s">
        <v>57</v>
      </c>
      <c r="X5311" t="s">
        <v>57</v>
      </c>
    </row>
    <row r="5312" spans="1:24">
      <c r="A5312" s="43">
        <v>43830</v>
      </c>
      <c r="B5312" t="s">
        <v>15090</v>
      </c>
      <c r="C5312" t="s">
        <v>15091</v>
      </c>
      <c r="D5312" s="44">
        <v>5117307.9309999999</v>
      </c>
      <c r="E5312" s="37">
        <v>5.117307931</v>
      </c>
      <c r="F5312" t="s">
        <v>1029</v>
      </c>
      <c r="G5312" t="s">
        <v>296</v>
      </c>
      <c r="H5312" s="45" t="s">
        <v>25</v>
      </c>
      <c r="I5312" t="s">
        <v>1030</v>
      </c>
      <c r="J5312" t="s">
        <v>298</v>
      </c>
      <c r="K5312">
        <v>11.4</v>
      </c>
      <c r="L5312">
        <v>448886.66061403498</v>
      </c>
      <c r="M5312">
        <v>3.4020000000000001</v>
      </c>
      <c r="N5312">
        <v>1.52711241940895</v>
      </c>
      <c r="O5312">
        <v>4.109</v>
      </c>
      <c r="P5312">
        <v>1.84447528846307</v>
      </c>
      <c r="Q5312" s="45">
        <v>3.6539999999999999</v>
      </c>
      <c r="R5312" s="45">
        <v>1.6402318578836801</v>
      </c>
      <c r="S5312" s="45">
        <v>3.6059999999999999</v>
      </c>
      <c r="T5312" s="45">
        <v>1.6186852981742099</v>
      </c>
      <c r="U5312" s="45" t="s">
        <v>15092</v>
      </c>
      <c r="V5312" t="b">
        <f>FALSE()</f>
        <v>0</v>
      </c>
      <c r="W5312" t="s">
        <v>57</v>
      </c>
      <c r="X5312" t="s">
        <v>57</v>
      </c>
    </row>
    <row r="5313" spans="1:24">
      <c r="A5313" s="43">
        <v>43830</v>
      </c>
      <c r="B5313" t="s">
        <v>15093</v>
      </c>
      <c r="C5313" t="s">
        <v>15094</v>
      </c>
      <c r="D5313" s="44">
        <v>7722707.5820000004</v>
      </c>
      <c r="E5313" s="37">
        <v>7.722707582</v>
      </c>
      <c r="F5313" t="s">
        <v>1310</v>
      </c>
      <c r="G5313" t="s">
        <v>758</v>
      </c>
      <c r="H5313" s="45" t="s">
        <v>24</v>
      </c>
      <c r="I5313" t="s">
        <v>1311</v>
      </c>
      <c r="J5313" t="s">
        <v>760</v>
      </c>
      <c r="K5313">
        <v>19.017335193933999</v>
      </c>
      <c r="L5313">
        <v>406087.787970595</v>
      </c>
      <c r="M5313">
        <v>10.9300293271101</v>
      </c>
      <c r="N5313">
        <v>4.43855143189987</v>
      </c>
      <c r="O5313">
        <v>10.354840417486001</v>
      </c>
      <c r="P5313">
        <v>4.2049742399254004</v>
      </c>
      <c r="Q5313" s="45">
        <v>11.132140708053401</v>
      </c>
      <c r="R5313" s="45">
        <v>4.5206263955108197</v>
      </c>
      <c r="S5313" s="45">
        <v>11.341434064674999</v>
      </c>
      <c r="T5313" s="45">
        <v>4.6056178717382199</v>
      </c>
      <c r="U5313" s="45" t="s">
        <v>15095</v>
      </c>
      <c r="V5313" t="b">
        <f>FALSE()</f>
        <v>0</v>
      </c>
      <c r="W5313" t="s">
        <v>117</v>
      </c>
      <c r="X5313" t="s">
        <v>57</v>
      </c>
    </row>
    <row r="5314" spans="1:24">
      <c r="A5314" s="43">
        <v>43830</v>
      </c>
      <c r="B5314" t="s">
        <v>15096</v>
      </c>
      <c r="C5314" t="s">
        <v>15097</v>
      </c>
      <c r="D5314" s="44">
        <v>32701000.09</v>
      </c>
      <c r="E5314" s="37">
        <v>32.701000090000001</v>
      </c>
      <c r="F5314" t="s">
        <v>1310</v>
      </c>
      <c r="G5314" t="s">
        <v>758</v>
      </c>
      <c r="H5314" s="45" t="s">
        <v>24</v>
      </c>
      <c r="I5314" t="s">
        <v>1311</v>
      </c>
      <c r="J5314" t="s">
        <v>760</v>
      </c>
      <c r="K5314" t="s">
        <v>124</v>
      </c>
      <c r="L5314" t="e">
        <f>#VALUE!</f>
        <v>#VALUE!</v>
      </c>
      <c r="M5314" t="s">
        <v>124</v>
      </c>
      <c r="N5314" t="e">
        <f>#VALUE!</f>
        <v>#VALUE!</v>
      </c>
      <c r="O5314" t="s">
        <v>124</v>
      </c>
      <c r="P5314" t="e">
        <f>#VALUE!</f>
        <v>#VALUE!</v>
      </c>
      <c r="Q5314" s="45" t="s">
        <v>124</v>
      </c>
      <c r="R5314" s="45" t="e">
        <f>#VALUE!</f>
        <v>#VALUE!</v>
      </c>
      <c r="S5314" s="45" t="s">
        <v>124</v>
      </c>
      <c r="T5314" s="45" t="e">
        <f>#VALUE!</f>
        <v>#VALUE!</v>
      </c>
      <c r="U5314" s="45" t="s">
        <v>15098</v>
      </c>
      <c r="V5314" t="b">
        <f>TRUE()</f>
        <v>1</v>
      </c>
      <c r="W5314" t="s">
        <v>57</v>
      </c>
      <c r="X5314" t="s">
        <v>57</v>
      </c>
    </row>
    <row r="5315" spans="1:24">
      <c r="A5315" s="43">
        <v>43830</v>
      </c>
      <c r="B5315" t="s">
        <v>15099</v>
      </c>
      <c r="C5315" t="s">
        <v>15100</v>
      </c>
      <c r="D5315" s="44">
        <v>24650930.710000001</v>
      </c>
      <c r="E5315" s="37">
        <v>24.650930710000001</v>
      </c>
      <c r="F5315" t="s">
        <v>67</v>
      </c>
      <c r="G5315" t="s">
        <v>68</v>
      </c>
      <c r="H5315" s="45" t="s">
        <v>25</v>
      </c>
      <c r="I5315" t="s">
        <v>69</v>
      </c>
      <c r="J5315" t="s">
        <v>70</v>
      </c>
      <c r="K5315" t="s">
        <v>124</v>
      </c>
      <c r="L5315" t="e">
        <f>#VALUE!</f>
        <v>#VALUE!</v>
      </c>
      <c r="M5315" t="s">
        <v>124</v>
      </c>
      <c r="N5315" t="e">
        <f>#VALUE!</f>
        <v>#VALUE!</v>
      </c>
      <c r="O5315" t="s">
        <v>124</v>
      </c>
      <c r="P5315" t="e">
        <f>#VALUE!</f>
        <v>#VALUE!</v>
      </c>
      <c r="Q5315" s="45" t="s">
        <v>124</v>
      </c>
      <c r="R5315" s="45" t="e">
        <f>#VALUE!</f>
        <v>#VALUE!</v>
      </c>
      <c r="S5315" s="45" t="s">
        <v>124</v>
      </c>
      <c r="T5315" s="45" t="e">
        <f>#VALUE!</f>
        <v>#VALUE!</v>
      </c>
      <c r="U5315" s="45" t="s">
        <v>15101</v>
      </c>
      <c r="V5315" t="b">
        <f>TRUE()</f>
        <v>1</v>
      </c>
      <c r="W5315" t="s">
        <v>57</v>
      </c>
      <c r="X5315" t="s">
        <v>57</v>
      </c>
    </row>
    <row r="5316" spans="1:24">
      <c r="A5316" s="43">
        <v>43830</v>
      </c>
      <c r="B5316" t="s">
        <v>15102</v>
      </c>
      <c r="C5316" t="s">
        <v>15103</v>
      </c>
      <c r="D5316" s="44">
        <v>2643112.7239999999</v>
      </c>
      <c r="E5316" s="37">
        <v>2.6431127239999999</v>
      </c>
      <c r="F5316" t="s">
        <v>148</v>
      </c>
      <c r="G5316" t="s">
        <v>149</v>
      </c>
      <c r="H5316" s="45" t="s">
        <v>23</v>
      </c>
      <c r="I5316" t="s">
        <v>150</v>
      </c>
      <c r="J5316" t="s">
        <v>264</v>
      </c>
      <c r="K5316">
        <v>2.1686961112325398</v>
      </c>
      <c r="L5316">
        <v>1218756.61154657</v>
      </c>
      <c r="M5316">
        <v>1.14518321275768</v>
      </c>
      <c r="N5316">
        <v>1.39569961198057</v>
      </c>
      <c r="O5316">
        <v>1.2439523521403699</v>
      </c>
      <c r="P5316">
        <v>1.5160751536199899</v>
      </c>
      <c r="Q5316" s="45">
        <v>1.37650536556012</v>
      </c>
      <c r="R5316" s="45">
        <v>1.6776250151057299</v>
      </c>
      <c r="S5316" s="45">
        <v>1.4310707472861099</v>
      </c>
      <c r="T5316" s="45">
        <v>1.7441269348458399</v>
      </c>
      <c r="U5316" s="45" t="s">
        <v>15104</v>
      </c>
      <c r="V5316" t="b">
        <f>FALSE()</f>
        <v>0</v>
      </c>
      <c r="W5316" t="s">
        <v>57</v>
      </c>
      <c r="X5316" t="s">
        <v>57</v>
      </c>
    </row>
    <row r="5317" spans="1:24">
      <c r="A5317" s="43">
        <v>43830</v>
      </c>
      <c r="B5317" t="s">
        <v>15105</v>
      </c>
      <c r="C5317" t="s">
        <v>15106</v>
      </c>
      <c r="D5317" s="44">
        <v>280794.14500000002</v>
      </c>
      <c r="E5317" s="37">
        <v>0.28079414499999999</v>
      </c>
      <c r="F5317" t="s">
        <v>74</v>
      </c>
      <c r="G5317" t="s">
        <v>74</v>
      </c>
      <c r="H5317" s="45" t="s">
        <v>25</v>
      </c>
      <c r="I5317" t="s">
        <v>75</v>
      </c>
      <c r="J5317" t="s">
        <v>76</v>
      </c>
      <c r="K5317">
        <v>0.79038924662485899</v>
      </c>
      <c r="L5317">
        <v>355260.58356569801</v>
      </c>
      <c r="M5317">
        <v>0.52041132633216602</v>
      </c>
      <c r="N5317">
        <v>0.18488163148696399</v>
      </c>
      <c r="O5317">
        <v>0.56780184540916601</v>
      </c>
      <c r="P5317">
        <v>0.201717614949741</v>
      </c>
      <c r="Q5317" s="45">
        <v>0.66911622276029104</v>
      </c>
      <c r="R5317" s="45">
        <v>0.237710619771097</v>
      </c>
      <c r="S5317" s="45">
        <v>0.68246996820668504</v>
      </c>
      <c r="T5317" s="45">
        <v>0.24245467917117</v>
      </c>
      <c r="U5317" s="45" t="s">
        <v>15107</v>
      </c>
      <c r="V5317" t="b">
        <f>FALSE()</f>
        <v>0</v>
      </c>
      <c r="W5317" t="s">
        <v>57</v>
      </c>
      <c r="X5317" t="s">
        <v>57</v>
      </c>
    </row>
    <row r="5318" spans="1:24">
      <c r="A5318" s="43">
        <v>43830</v>
      </c>
      <c r="B5318" t="s">
        <v>15108</v>
      </c>
      <c r="C5318" t="s">
        <v>15109</v>
      </c>
      <c r="D5318" s="44">
        <v>6351726.6940000001</v>
      </c>
      <c r="E5318" s="37">
        <v>6.3517266939999999</v>
      </c>
      <c r="F5318" t="s">
        <v>950</v>
      </c>
      <c r="G5318" t="s">
        <v>498</v>
      </c>
      <c r="H5318" s="45" t="s">
        <v>25</v>
      </c>
      <c r="I5318" t="s">
        <v>951</v>
      </c>
      <c r="J5318" t="s">
        <v>500</v>
      </c>
      <c r="K5318">
        <v>1.1053451134013701</v>
      </c>
      <c r="L5318">
        <v>5746374.2472741902</v>
      </c>
      <c r="M5318">
        <v>0.81679531699727703</v>
      </c>
      <c r="N5318">
        <v>4.69361157488731</v>
      </c>
      <c r="O5318">
        <v>0.91890636817425497</v>
      </c>
      <c r="P5318">
        <v>5.2803798897327896</v>
      </c>
      <c r="Q5318" s="45">
        <v>0.90139325472441501</v>
      </c>
      <c r="R5318" s="45">
        <v>5.1797429856150403</v>
      </c>
      <c r="S5318" s="45">
        <v>0.96683245495947101</v>
      </c>
      <c r="T5318" s="45">
        <v>5.5557811206079899</v>
      </c>
      <c r="U5318" s="45" t="s">
        <v>15110</v>
      </c>
      <c r="V5318" t="b">
        <f>FALSE()</f>
        <v>0</v>
      </c>
      <c r="W5318" t="s">
        <v>57</v>
      </c>
      <c r="X5318" t="s">
        <v>57</v>
      </c>
    </row>
    <row r="5319" spans="1:24">
      <c r="A5319" s="43">
        <v>43830</v>
      </c>
      <c r="B5319" t="s">
        <v>15111</v>
      </c>
      <c r="C5319" t="s">
        <v>15112</v>
      </c>
      <c r="D5319" s="44">
        <v>4086163.3689999999</v>
      </c>
      <c r="E5319" s="37">
        <v>4.0861633690000003</v>
      </c>
      <c r="F5319" t="s">
        <v>497</v>
      </c>
      <c r="G5319" t="s">
        <v>498</v>
      </c>
      <c r="H5319" s="45" t="s">
        <v>25</v>
      </c>
      <c r="I5319" t="s">
        <v>499</v>
      </c>
      <c r="J5319" t="s">
        <v>500</v>
      </c>
      <c r="K5319">
        <v>2.0697099816742002</v>
      </c>
      <c r="L5319">
        <v>1974268.57152937</v>
      </c>
      <c r="M5319">
        <v>1.67811780630105</v>
      </c>
      <c r="N5319">
        <v>3.3130552443039698</v>
      </c>
      <c r="O5319">
        <v>1.6896905158069899</v>
      </c>
      <c r="P5319">
        <v>3.3359028809689901</v>
      </c>
      <c r="Q5319" s="45">
        <v>1.73811847214064</v>
      </c>
      <c r="R5319" s="45">
        <v>3.4315126731419099</v>
      </c>
      <c r="S5319" s="45">
        <v>1.83182346117492</v>
      </c>
      <c r="T5319" s="45">
        <v>3.6165114879877902</v>
      </c>
      <c r="U5319" s="45" t="s">
        <v>15113</v>
      </c>
      <c r="V5319" t="b">
        <f>FALSE()</f>
        <v>0</v>
      </c>
      <c r="W5319" t="s">
        <v>57</v>
      </c>
      <c r="X5319" t="s">
        <v>57</v>
      </c>
    </row>
    <row r="5320" spans="1:24">
      <c r="A5320" s="43">
        <v>43830</v>
      </c>
      <c r="B5320" t="s">
        <v>15114</v>
      </c>
      <c r="C5320" t="s">
        <v>15115</v>
      </c>
      <c r="D5320" s="44">
        <v>7150236.3969999999</v>
      </c>
      <c r="E5320" s="37">
        <v>7.1502363969999996</v>
      </c>
      <c r="F5320" t="s">
        <v>99</v>
      </c>
      <c r="G5320" t="s">
        <v>100</v>
      </c>
      <c r="H5320" s="45" t="s">
        <v>25</v>
      </c>
      <c r="I5320" t="s">
        <v>101</v>
      </c>
      <c r="J5320" t="s">
        <v>102</v>
      </c>
      <c r="K5320">
        <v>1.6707658837572901</v>
      </c>
      <c r="L5320">
        <v>4279615.9931876501</v>
      </c>
      <c r="M5320">
        <v>1.1396173162193699</v>
      </c>
      <c r="N5320">
        <v>4.8771244926060104</v>
      </c>
      <c r="O5320">
        <v>1.11503116018757</v>
      </c>
      <c r="P5320">
        <v>4.7719051860413098</v>
      </c>
      <c r="Q5320" s="45">
        <v>1.0795602962878099</v>
      </c>
      <c r="R5320" s="45">
        <v>4.6201035096037097</v>
      </c>
      <c r="S5320" s="45">
        <v>1.1057071577922299</v>
      </c>
      <c r="T5320" s="45">
        <v>4.73200203626969</v>
      </c>
      <c r="U5320" s="45" t="s">
        <v>15116</v>
      </c>
      <c r="V5320" t="b">
        <f>FALSE()</f>
        <v>0</v>
      </c>
      <c r="W5320" t="s">
        <v>57</v>
      </c>
      <c r="X5320" t="s">
        <v>57</v>
      </c>
    </row>
    <row r="5321" spans="1:24">
      <c r="A5321" s="43">
        <v>43830</v>
      </c>
      <c r="B5321" t="s">
        <v>15117</v>
      </c>
      <c r="C5321" t="s">
        <v>15118</v>
      </c>
      <c r="D5321" s="44">
        <v>6412047.625</v>
      </c>
      <c r="E5321" s="37">
        <v>6.4120476249999996</v>
      </c>
      <c r="F5321" t="s">
        <v>99</v>
      </c>
      <c r="G5321" t="s">
        <v>100</v>
      </c>
      <c r="H5321" s="45" t="s">
        <v>25</v>
      </c>
      <c r="I5321" t="s">
        <v>101</v>
      </c>
      <c r="J5321" t="s">
        <v>102</v>
      </c>
      <c r="K5321">
        <v>0.96136528858924997</v>
      </c>
      <c r="L5321">
        <v>6669730.74762177</v>
      </c>
      <c r="M5321">
        <v>0.69712854142356995</v>
      </c>
      <c r="N5321">
        <v>4.6496596677774997</v>
      </c>
      <c r="O5321">
        <v>0.64734896384813201</v>
      </c>
      <c r="P5321">
        <v>4.3176432886189797</v>
      </c>
      <c r="Q5321" s="45">
        <v>0.64008159376477503</v>
      </c>
      <c r="R5321" s="45">
        <v>4.2691718869196702</v>
      </c>
      <c r="S5321" s="45">
        <v>0.65866287629249798</v>
      </c>
      <c r="T5321" s="45">
        <v>4.3931040383250703</v>
      </c>
      <c r="U5321" s="45" t="s">
        <v>15119</v>
      </c>
      <c r="V5321" t="b">
        <f>FALSE()</f>
        <v>0</v>
      </c>
      <c r="W5321" t="s">
        <v>57</v>
      </c>
      <c r="X5321" t="s">
        <v>57</v>
      </c>
    </row>
    <row r="5322" spans="1:24">
      <c r="A5322" s="43">
        <v>43830</v>
      </c>
      <c r="B5322" t="s">
        <v>15120</v>
      </c>
      <c r="C5322" t="s">
        <v>15121</v>
      </c>
      <c r="D5322" s="44">
        <v>1542714.7560000001</v>
      </c>
      <c r="E5322" s="37">
        <v>1.5427147560000001</v>
      </c>
      <c r="F5322" t="s">
        <v>99</v>
      </c>
      <c r="G5322" t="s">
        <v>100</v>
      </c>
      <c r="H5322" s="45" t="s">
        <v>25</v>
      </c>
      <c r="I5322" t="s">
        <v>101</v>
      </c>
      <c r="J5322" t="s">
        <v>102</v>
      </c>
      <c r="K5322">
        <v>0.18147457085694099</v>
      </c>
      <c r="L5322">
        <v>8500996.8543534596</v>
      </c>
      <c r="M5322">
        <v>0.122449723842863</v>
      </c>
      <c r="N5322">
        <v>1.04094471720463</v>
      </c>
      <c r="O5322">
        <v>0.12892119195280599</v>
      </c>
      <c r="P5322">
        <v>1.0959586472503</v>
      </c>
      <c r="Q5322" s="45">
        <v>0.13065583047981999</v>
      </c>
      <c r="R5322" s="45">
        <v>1.1107048039118901</v>
      </c>
      <c r="S5322" s="45">
        <v>0.14019731905021099</v>
      </c>
      <c r="T5322" s="45">
        <v>1.19181696823463</v>
      </c>
      <c r="U5322" s="45" t="s">
        <v>15122</v>
      </c>
      <c r="V5322" t="b">
        <f>FALSE()</f>
        <v>0</v>
      </c>
      <c r="W5322" t="s">
        <v>57</v>
      </c>
      <c r="X5322" t="s">
        <v>57</v>
      </c>
    </row>
    <row r="5323" spans="1:24">
      <c r="A5323" s="43">
        <v>43830</v>
      </c>
      <c r="B5323" t="s">
        <v>15123</v>
      </c>
      <c r="C5323" t="s">
        <v>15124</v>
      </c>
      <c r="D5323" s="44">
        <v>473781.20199999999</v>
      </c>
      <c r="E5323" s="37">
        <v>0.47378120200000001</v>
      </c>
      <c r="F5323" t="s">
        <v>99</v>
      </c>
      <c r="G5323" t="s">
        <v>100</v>
      </c>
      <c r="H5323" s="45" t="s">
        <v>25</v>
      </c>
      <c r="I5323" t="s">
        <v>101</v>
      </c>
      <c r="J5323" t="s">
        <v>102</v>
      </c>
      <c r="K5323">
        <v>0.82638420282788905</v>
      </c>
      <c r="L5323">
        <v>573318.31898373598</v>
      </c>
      <c r="M5323">
        <v>0.61920598988720299</v>
      </c>
      <c r="N5323">
        <v>0.35500213722679103</v>
      </c>
      <c r="O5323">
        <v>0.63637694751172302</v>
      </c>
      <c r="P5323">
        <v>0.36484656178742197</v>
      </c>
      <c r="Q5323" s="45">
        <v>0.587291359227474</v>
      </c>
      <c r="R5323" s="45">
        <v>0.33670489482596899</v>
      </c>
      <c r="S5323" s="45">
        <v>0.60708084381176097</v>
      </c>
      <c r="T5323" s="45">
        <v>0.34805056886138702</v>
      </c>
      <c r="U5323" s="45" t="s">
        <v>15125</v>
      </c>
      <c r="V5323" t="b">
        <f>FALSE()</f>
        <v>0</v>
      </c>
      <c r="W5323" t="s">
        <v>57</v>
      </c>
      <c r="X5323" t="s">
        <v>57</v>
      </c>
    </row>
    <row r="5324" spans="1:24">
      <c r="A5324" s="43">
        <v>43830</v>
      </c>
      <c r="B5324" t="s">
        <v>15126</v>
      </c>
      <c r="C5324" t="s">
        <v>15127</v>
      </c>
      <c r="D5324" s="44">
        <v>37218340.140000001</v>
      </c>
      <c r="E5324" s="37">
        <v>37.218340140000002</v>
      </c>
      <c r="F5324" t="s">
        <v>950</v>
      </c>
      <c r="G5324" t="s">
        <v>498</v>
      </c>
      <c r="H5324" s="45" t="s">
        <v>25</v>
      </c>
      <c r="I5324" t="s">
        <v>951</v>
      </c>
      <c r="J5324" t="s">
        <v>500</v>
      </c>
      <c r="K5324" t="s">
        <v>124</v>
      </c>
      <c r="L5324" t="e">
        <f>#VALUE!</f>
        <v>#VALUE!</v>
      </c>
      <c r="M5324" t="s">
        <v>124</v>
      </c>
      <c r="N5324" t="e">
        <f>#VALUE!</f>
        <v>#VALUE!</v>
      </c>
      <c r="O5324" t="s">
        <v>124</v>
      </c>
      <c r="P5324" t="e">
        <f>#VALUE!</f>
        <v>#VALUE!</v>
      </c>
      <c r="Q5324" s="45" t="s">
        <v>124</v>
      </c>
      <c r="R5324" s="45" t="e">
        <f>#VALUE!</f>
        <v>#VALUE!</v>
      </c>
      <c r="S5324" s="45" t="s">
        <v>124</v>
      </c>
      <c r="T5324" s="45" t="e">
        <f>#VALUE!</f>
        <v>#VALUE!</v>
      </c>
      <c r="U5324" s="45" t="s">
        <v>15109</v>
      </c>
      <c r="V5324" t="b">
        <f>TRUE()</f>
        <v>1</v>
      </c>
      <c r="W5324" t="s">
        <v>57</v>
      </c>
      <c r="X5324" t="s">
        <v>57</v>
      </c>
    </row>
    <row r="5325" spans="1:24">
      <c r="A5325" s="43">
        <v>43830</v>
      </c>
      <c r="B5325" t="s">
        <v>15128</v>
      </c>
      <c r="C5325" t="s">
        <v>15129</v>
      </c>
      <c r="D5325" s="44">
        <v>120274.88800000001</v>
      </c>
      <c r="E5325" s="37">
        <v>0.120274888</v>
      </c>
      <c r="F5325" t="s">
        <v>456</v>
      </c>
      <c r="G5325" t="s">
        <v>457</v>
      </c>
      <c r="H5325" s="45" t="s">
        <v>25</v>
      </c>
      <c r="I5325" t="s">
        <v>458</v>
      </c>
      <c r="J5325" t="s">
        <v>459</v>
      </c>
      <c r="K5325">
        <v>16.629741870292101</v>
      </c>
      <c r="L5325">
        <v>7232.51683267934</v>
      </c>
      <c r="M5325">
        <v>12.4628790741616</v>
      </c>
      <c r="N5325">
        <v>9.0137982687520907E-2</v>
      </c>
      <c r="O5325">
        <v>13.761130847205401</v>
      </c>
      <c r="P5325">
        <v>9.9527610489115903E-2</v>
      </c>
      <c r="Q5325" s="45">
        <v>13.095785077951</v>
      </c>
      <c r="R5325" s="45">
        <v>9.4715486013431494E-2</v>
      </c>
      <c r="S5325" s="45">
        <v>13.652257507927599</v>
      </c>
      <c r="T5325" s="45">
        <v>9.8740182230159304E-2</v>
      </c>
      <c r="U5325" s="45" t="s">
        <v>15130</v>
      </c>
      <c r="V5325" t="b">
        <f>FALSE()</f>
        <v>0</v>
      </c>
      <c r="W5325" t="s">
        <v>57</v>
      </c>
      <c r="X5325" t="s">
        <v>57</v>
      </c>
    </row>
    <row r="5326" spans="1:24">
      <c r="A5326" s="43">
        <v>43830</v>
      </c>
      <c r="B5326" t="s">
        <v>15131</v>
      </c>
      <c r="C5326" t="s">
        <v>15132</v>
      </c>
      <c r="D5326" s="44">
        <v>313557.766</v>
      </c>
      <c r="E5326" s="37">
        <v>0.31355776600000002</v>
      </c>
      <c r="F5326" t="s">
        <v>439</v>
      </c>
      <c r="G5326" t="s">
        <v>405</v>
      </c>
      <c r="H5326" s="45" t="s">
        <v>25</v>
      </c>
      <c r="I5326" t="s">
        <v>440</v>
      </c>
      <c r="J5326" t="s">
        <v>407</v>
      </c>
      <c r="K5326">
        <v>5.8568396215837399</v>
      </c>
      <c r="L5326">
        <v>53537.024446507101</v>
      </c>
      <c r="M5326">
        <v>4.6007532805383997</v>
      </c>
      <c r="N5326">
        <v>0.24631064085253199</v>
      </c>
      <c r="O5326">
        <v>3.5812802490276501</v>
      </c>
      <c r="P5326">
        <v>0.19173108824198601</v>
      </c>
      <c r="Q5326" s="45">
        <v>3.72253744965571</v>
      </c>
      <c r="R5326" s="45">
        <v>0.199293578445256</v>
      </c>
      <c r="S5326" s="45">
        <v>3.6261761449355201</v>
      </c>
      <c r="T5326" s="45">
        <v>0.19413468091875399</v>
      </c>
      <c r="U5326" s="45" t="s">
        <v>15133</v>
      </c>
      <c r="V5326" t="b">
        <f>FALSE()</f>
        <v>0</v>
      </c>
      <c r="W5326" t="s">
        <v>57</v>
      </c>
      <c r="X5326" t="s">
        <v>57</v>
      </c>
    </row>
    <row r="5327" spans="1:24">
      <c r="A5327" s="43">
        <v>43830</v>
      </c>
      <c r="B5327" t="s">
        <v>15134</v>
      </c>
      <c r="C5327" t="s">
        <v>15135</v>
      </c>
      <c r="D5327" s="44">
        <v>2764220.3130000001</v>
      </c>
      <c r="E5327" s="37">
        <v>2.764220313</v>
      </c>
      <c r="F5327" t="s">
        <v>404</v>
      </c>
      <c r="G5327" t="s">
        <v>405</v>
      </c>
      <c r="H5327" s="45" t="s">
        <v>25</v>
      </c>
      <c r="I5327" t="s">
        <v>406</v>
      </c>
      <c r="J5327" t="s">
        <v>407</v>
      </c>
      <c r="K5327" t="s">
        <v>124</v>
      </c>
      <c r="L5327" t="e">
        <f>#VALUE!</f>
        <v>#VALUE!</v>
      </c>
      <c r="M5327" t="s">
        <v>124</v>
      </c>
      <c r="N5327" t="e">
        <f>#VALUE!</f>
        <v>#VALUE!</v>
      </c>
      <c r="O5327" t="s">
        <v>124</v>
      </c>
      <c r="P5327" t="e">
        <f>#VALUE!</f>
        <v>#VALUE!</v>
      </c>
      <c r="Q5327" s="45" t="s">
        <v>124</v>
      </c>
      <c r="R5327" s="45" t="e">
        <f>#VALUE!</f>
        <v>#VALUE!</v>
      </c>
      <c r="S5327" s="45" t="s">
        <v>124</v>
      </c>
      <c r="T5327" s="45" t="e">
        <f>#VALUE!</f>
        <v>#VALUE!</v>
      </c>
      <c r="U5327" s="45" t="s">
        <v>15136</v>
      </c>
      <c r="V5327" t="b">
        <f>TRUE()</f>
        <v>1</v>
      </c>
      <c r="W5327" t="s">
        <v>57</v>
      </c>
      <c r="X5327" t="s">
        <v>57</v>
      </c>
    </row>
    <row r="5328" spans="1:24">
      <c r="A5328" s="43">
        <v>43830</v>
      </c>
      <c r="B5328" t="s">
        <v>15137</v>
      </c>
      <c r="C5328" t="s">
        <v>15138</v>
      </c>
      <c r="D5328" s="44">
        <v>7508964.7929999996</v>
      </c>
      <c r="E5328" s="37">
        <v>7.5089647929999996</v>
      </c>
      <c r="F5328" t="s">
        <v>446</v>
      </c>
      <c r="G5328" t="s">
        <v>61</v>
      </c>
      <c r="H5328" s="45" t="s">
        <v>25</v>
      </c>
      <c r="I5328" t="s">
        <v>447</v>
      </c>
      <c r="J5328" t="s">
        <v>63</v>
      </c>
      <c r="K5328">
        <v>87.671656799999994</v>
      </c>
      <c r="L5328">
        <v>85648.715526498403</v>
      </c>
      <c r="M5328">
        <v>64.126328999999998</v>
      </c>
      <c r="N5328">
        <v>5.4923377102796502</v>
      </c>
      <c r="O5328">
        <v>81.140583000000007</v>
      </c>
      <c r="P5328">
        <v>6.9495867110212304</v>
      </c>
      <c r="Q5328" s="45">
        <v>96.720749999999995</v>
      </c>
      <c r="R5328" s="45">
        <v>8.2840080022595703</v>
      </c>
      <c r="S5328" s="45">
        <v>101.0526526</v>
      </c>
      <c r="T5328" s="45">
        <v>8.6550298957354705</v>
      </c>
      <c r="U5328" s="45" t="s">
        <v>15139</v>
      </c>
      <c r="V5328" t="b">
        <f>FALSE()</f>
        <v>0</v>
      </c>
      <c r="W5328" t="s">
        <v>57</v>
      </c>
      <c r="X5328" t="s">
        <v>57</v>
      </c>
    </row>
    <row r="5329" spans="1:24">
      <c r="A5329" s="43">
        <v>43830</v>
      </c>
      <c r="B5329" t="s">
        <v>15140</v>
      </c>
      <c r="C5329" t="s">
        <v>15141</v>
      </c>
      <c r="D5329" s="44">
        <v>11802606.259</v>
      </c>
      <c r="E5329" s="37">
        <v>11.802606258999999</v>
      </c>
      <c r="F5329" t="s">
        <v>60</v>
      </c>
      <c r="G5329" t="s">
        <v>61</v>
      </c>
      <c r="H5329" s="45" t="s">
        <v>25</v>
      </c>
      <c r="I5329" t="s">
        <v>62</v>
      </c>
      <c r="J5329" t="s">
        <v>63</v>
      </c>
      <c r="K5329">
        <v>28.590523000000001</v>
      </c>
      <c r="L5329">
        <v>412815.33251420403</v>
      </c>
      <c r="M5329">
        <v>21.5006548</v>
      </c>
      <c r="N5329">
        <v>8.8757999605351205</v>
      </c>
      <c r="O5329">
        <v>22.268552</v>
      </c>
      <c r="P5329">
        <v>9.1927996984898392</v>
      </c>
      <c r="Q5329" s="45">
        <v>23.7196125</v>
      </c>
      <c r="R5329" s="45">
        <v>9.7918197212955693</v>
      </c>
      <c r="S5329" s="45">
        <v>27.7059</v>
      </c>
      <c r="T5329" s="45">
        <v>11.4374203211053</v>
      </c>
      <c r="U5329" s="45" t="s">
        <v>15142</v>
      </c>
      <c r="V5329" t="b">
        <f>FALSE()</f>
        <v>0</v>
      </c>
      <c r="W5329" t="s">
        <v>57</v>
      </c>
      <c r="X5329" t="s">
        <v>57</v>
      </c>
    </row>
    <row r="5330" spans="1:24">
      <c r="A5330" s="43">
        <v>43830</v>
      </c>
      <c r="B5330" t="s">
        <v>15143</v>
      </c>
      <c r="C5330" t="s">
        <v>15144</v>
      </c>
      <c r="D5330" s="44">
        <v>1154971.578</v>
      </c>
      <c r="E5330" s="37">
        <v>1.1549715780000001</v>
      </c>
      <c r="F5330" t="s">
        <v>60</v>
      </c>
      <c r="G5330" t="s">
        <v>61</v>
      </c>
      <c r="H5330" s="45" t="s">
        <v>25</v>
      </c>
      <c r="I5330" t="s">
        <v>62</v>
      </c>
      <c r="J5330" t="s">
        <v>63</v>
      </c>
      <c r="K5330" t="s">
        <v>124</v>
      </c>
      <c r="L5330" t="e">
        <f>#VALUE!</f>
        <v>#VALUE!</v>
      </c>
      <c r="M5330" t="s">
        <v>124</v>
      </c>
      <c r="N5330" t="e">
        <f>#VALUE!</f>
        <v>#VALUE!</v>
      </c>
      <c r="O5330" t="s">
        <v>124</v>
      </c>
      <c r="P5330" t="e">
        <f>#VALUE!</f>
        <v>#VALUE!</v>
      </c>
      <c r="Q5330" s="45" t="s">
        <v>124</v>
      </c>
      <c r="R5330" s="45" t="e">
        <f>#VALUE!</f>
        <v>#VALUE!</v>
      </c>
      <c r="S5330" s="45" t="s">
        <v>124</v>
      </c>
      <c r="T5330" s="45" t="e">
        <f>#VALUE!</f>
        <v>#VALUE!</v>
      </c>
      <c r="U5330" s="45" t="s">
        <v>15141</v>
      </c>
      <c r="V5330" t="b">
        <f>TRUE()</f>
        <v>1</v>
      </c>
      <c r="W5330" t="s">
        <v>57</v>
      </c>
      <c r="X5330" t="s">
        <v>57</v>
      </c>
    </row>
    <row r="5331" spans="1:24">
      <c r="A5331" s="43">
        <v>43830</v>
      </c>
      <c r="B5331" t="s">
        <v>15145</v>
      </c>
      <c r="C5331" t="s">
        <v>15146</v>
      </c>
      <c r="D5331" s="44">
        <v>304455.92800000001</v>
      </c>
      <c r="E5331" s="37">
        <v>0.30445592799999999</v>
      </c>
      <c r="F5331" t="s">
        <v>99</v>
      </c>
      <c r="G5331" t="s">
        <v>100</v>
      </c>
      <c r="H5331" s="45" t="s">
        <v>25</v>
      </c>
      <c r="I5331" t="s">
        <v>101</v>
      </c>
      <c r="J5331" t="s">
        <v>102</v>
      </c>
      <c r="K5331">
        <v>2.20462767675349</v>
      </c>
      <c r="L5331">
        <v>138098.569300526</v>
      </c>
      <c r="M5331">
        <v>0.95192887159818695</v>
      </c>
      <c r="N5331">
        <v>0.13146001524357401</v>
      </c>
      <c r="O5331">
        <v>1.0513334437634601</v>
      </c>
      <c r="P5331">
        <v>0.14518764444152901</v>
      </c>
      <c r="Q5331" s="45">
        <v>1.5676835012183199</v>
      </c>
      <c r="R5331" s="45">
        <v>0.21649484863429</v>
      </c>
      <c r="S5331" s="45">
        <v>1.58793934183565</v>
      </c>
      <c r="T5331" s="45">
        <v>0.219292151243522</v>
      </c>
      <c r="U5331" s="45" t="s">
        <v>15147</v>
      </c>
      <c r="V5331" t="b">
        <f>FALSE()</f>
        <v>0</v>
      </c>
      <c r="W5331" t="s">
        <v>57</v>
      </c>
      <c r="X5331" t="s">
        <v>57</v>
      </c>
    </row>
    <row r="5332" spans="1:24">
      <c r="A5332" s="43">
        <v>43830</v>
      </c>
      <c r="B5332" t="s">
        <v>15148</v>
      </c>
      <c r="C5332" t="s">
        <v>15149</v>
      </c>
      <c r="D5332" s="44">
        <v>45668254.533</v>
      </c>
      <c r="E5332" s="37">
        <v>45.668254533000002</v>
      </c>
      <c r="F5332" t="s">
        <v>382</v>
      </c>
      <c r="G5332" t="s">
        <v>383</v>
      </c>
      <c r="H5332" s="45" t="s">
        <v>25</v>
      </c>
      <c r="I5332" t="s">
        <v>384</v>
      </c>
      <c r="J5332" t="s">
        <v>385</v>
      </c>
      <c r="K5332">
        <v>81.213142399999995</v>
      </c>
      <c r="L5332">
        <v>562325.91405058105</v>
      </c>
      <c r="M5332">
        <v>40.291368499999997</v>
      </c>
      <c r="N5332">
        <v>22.656880620111298</v>
      </c>
      <c r="O5332">
        <v>52.470728999999999</v>
      </c>
      <c r="P5332">
        <v>29.505650645825298</v>
      </c>
      <c r="Q5332" s="45">
        <v>57.028396499999999</v>
      </c>
      <c r="R5332" s="45">
        <v>32.068545188701499</v>
      </c>
      <c r="S5332" s="45">
        <v>55.116270399999998</v>
      </c>
      <c r="T5332" s="45">
        <v>30.993307131739002</v>
      </c>
      <c r="U5332" s="45" t="s">
        <v>15150</v>
      </c>
      <c r="V5332" t="b">
        <f>FALSE()</f>
        <v>0</v>
      </c>
      <c r="W5332" t="s">
        <v>57</v>
      </c>
      <c r="X5332" t="s">
        <v>57</v>
      </c>
    </row>
    <row r="5333" spans="1:24">
      <c r="A5333" s="43">
        <v>43830</v>
      </c>
      <c r="B5333" t="s">
        <v>15151</v>
      </c>
      <c r="C5333" t="s">
        <v>15152</v>
      </c>
      <c r="D5333" s="44">
        <v>215635.41500000001</v>
      </c>
      <c r="E5333" s="37">
        <v>0.215635415</v>
      </c>
      <c r="F5333" t="s">
        <v>148</v>
      </c>
      <c r="G5333" t="s">
        <v>149</v>
      </c>
      <c r="H5333" s="45" t="s">
        <v>23</v>
      </c>
      <c r="I5333" t="s">
        <v>150</v>
      </c>
      <c r="J5333" t="s">
        <v>264</v>
      </c>
      <c r="K5333" t="s">
        <v>124</v>
      </c>
      <c r="L5333" t="e">
        <f>#VALUE!</f>
        <v>#VALUE!</v>
      </c>
      <c r="M5333" t="s">
        <v>124</v>
      </c>
      <c r="N5333" t="e">
        <f>#VALUE!</f>
        <v>#VALUE!</v>
      </c>
      <c r="O5333" t="s">
        <v>124</v>
      </c>
      <c r="P5333" t="e">
        <f>#VALUE!</f>
        <v>#VALUE!</v>
      </c>
      <c r="Q5333" s="45" t="s">
        <v>124</v>
      </c>
      <c r="R5333" s="45" t="e">
        <f>#VALUE!</f>
        <v>#VALUE!</v>
      </c>
      <c r="S5333" s="45" t="s">
        <v>124</v>
      </c>
      <c r="T5333" s="45" t="e">
        <f>#VALUE!</f>
        <v>#VALUE!</v>
      </c>
      <c r="U5333" s="45" t="s">
        <v>15153</v>
      </c>
      <c r="V5333" t="b">
        <f>TRUE()</f>
        <v>1</v>
      </c>
      <c r="W5333" t="s">
        <v>57</v>
      </c>
      <c r="X5333" t="s">
        <v>57</v>
      </c>
    </row>
    <row r="5334" spans="1:24">
      <c r="A5334" s="43">
        <v>43830</v>
      </c>
      <c r="B5334" t="s">
        <v>15154</v>
      </c>
      <c r="C5334" t="s">
        <v>15155</v>
      </c>
      <c r="D5334" s="44">
        <v>452364.951</v>
      </c>
      <c r="E5334" s="37">
        <v>0.45236495100000002</v>
      </c>
      <c r="F5334" t="s">
        <v>124</v>
      </c>
      <c r="G5334" t="s">
        <v>124</v>
      </c>
      <c r="H5334" s="45" t="s">
        <v>25</v>
      </c>
      <c r="I5334" t="s">
        <v>124</v>
      </c>
      <c r="J5334" t="s">
        <v>124</v>
      </c>
      <c r="K5334" t="s">
        <v>124</v>
      </c>
      <c r="L5334" t="e">
        <f>#VALUE!</f>
        <v>#VALUE!</v>
      </c>
      <c r="M5334" t="s">
        <v>124</v>
      </c>
      <c r="N5334" t="e">
        <f>#VALUE!</f>
        <v>#VALUE!</v>
      </c>
      <c r="O5334" t="s">
        <v>124</v>
      </c>
      <c r="P5334" t="e">
        <f>#VALUE!</f>
        <v>#VALUE!</v>
      </c>
      <c r="Q5334" s="45" t="s">
        <v>124</v>
      </c>
      <c r="R5334" s="45" t="e">
        <f>#VALUE!</f>
        <v>#VALUE!</v>
      </c>
      <c r="S5334" s="45" t="s">
        <v>124</v>
      </c>
      <c r="T5334" s="45" t="e">
        <f>#VALUE!</f>
        <v>#VALUE!</v>
      </c>
      <c r="U5334" s="45" t="s">
        <v>15156</v>
      </c>
      <c r="V5334" t="b">
        <f>TRUE()</f>
        <v>1</v>
      </c>
      <c r="W5334" t="s">
        <v>57</v>
      </c>
      <c r="X5334" t="s">
        <v>57</v>
      </c>
    </row>
    <row r="5335" spans="1:24">
      <c r="A5335" s="43">
        <v>43830</v>
      </c>
      <c r="B5335" t="s">
        <v>15157</v>
      </c>
      <c r="C5335" t="s">
        <v>15158</v>
      </c>
      <c r="D5335" s="44">
        <v>4208687.1359999999</v>
      </c>
      <c r="E5335" s="37">
        <v>4.208687136</v>
      </c>
      <c r="F5335" t="s">
        <v>504</v>
      </c>
      <c r="G5335" t="s">
        <v>505</v>
      </c>
      <c r="H5335" s="45" t="s">
        <v>25</v>
      </c>
      <c r="I5335" t="s">
        <v>506</v>
      </c>
      <c r="J5335" t="s">
        <v>507</v>
      </c>
      <c r="K5335">
        <v>19.517590483189402</v>
      </c>
      <c r="L5335">
        <v>215635.58983497301</v>
      </c>
      <c r="M5335">
        <v>12.691013131790299</v>
      </c>
      <c r="N5335">
        <v>2.73663410227699</v>
      </c>
      <c r="O5335">
        <v>13.971932483958</v>
      </c>
      <c r="P5335">
        <v>3.0128459023127001</v>
      </c>
      <c r="Q5335" s="45">
        <v>14.010438474387501</v>
      </c>
      <c r="R5335" s="45">
        <v>3.0211491642711499</v>
      </c>
      <c r="S5335" s="45">
        <v>15.6075019585898</v>
      </c>
      <c r="T5335" s="45">
        <v>3.3655328906910098</v>
      </c>
      <c r="U5335" s="45" t="s">
        <v>15159</v>
      </c>
      <c r="V5335" t="b">
        <f>FALSE()</f>
        <v>0</v>
      </c>
      <c r="W5335" t="s">
        <v>57</v>
      </c>
      <c r="X5335" t="s">
        <v>57</v>
      </c>
    </row>
    <row r="5336" spans="1:24">
      <c r="A5336" s="43">
        <v>43830</v>
      </c>
      <c r="B5336" t="s">
        <v>15160</v>
      </c>
      <c r="C5336" t="s">
        <v>15161</v>
      </c>
      <c r="D5336" s="44">
        <v>447449.3</v>
      </c>
      <c r="E5336" s="37">
        <v>0.44744929999999999</v>
      </c>
      <c r="F5336" t="s">
        <v>60</v>
      </c>
      <c r="G5336" t="s">
        <v>61</v>
      </c>
      <c r="H5336" s="45" t="s">
        <v>25</v>
      </c>
      <c r="I5336" t="s">
        <v>62</v>
      </c>
      <c r="J5336" t="s">
        <v>63</v>
      </c>
      <c r="K5336" t="s">
        <v>124</v>
      </c>
      <c r="L5336" t="e">
        <f>#VALUE!</f>
        <v>#VALUE!</v>
      </c>
      <c r="M5336" t="s">
        <v>124</v>
      </c>
      <c r="N5336" t="e">
        <f>#VALUE!</f>
        <v>#VALUE!</v>
      </c>
      <c r="O5336" t="s">
        <v>124</v>
      </c>
      <c r="P5336" t="e">
        <f>#VALUE!</f>
        <v>#VALUE!</v>
      </c>
      <c r="Q5336" s="45" t="s">
        <v>124</v>
      </c>
      <c r="R5336" s="45" t="e">
        <f>#VALUE!</f>
        <v>#VALUE!</v>
      </c>
      <c r="S5336" s="45" t="s">
        <v>124</v>
      </c>
      <c r="T5336" s="45" t="e">
        <f>#VALUE!</f>
        <v>#VALUE!</v>
      </c>
      <c r="U5336" s="45" t="s">
        <v>15162</v>
      </c>
      <c r="V5336" t="b">
        <f>TRUE()</f>
        <v>1</v>
      </c>
      <c r="W5336" t="s">
        <v>57</v>
      </c>
      <c r="X5336" t="s">
        <v>57</v>
      </c>
    </row>
    <row r="5337" spans="1:24">
      <c r="A5337" s="43">
        <v>43830</v>
      </c>
      <c r="B5337" t="s">
        <v>15163</v>
      </c>
      <c r="C5337" t="s">
        <v>15164</v>
      </c>
      <c r="D5337" s="44">
        <v>862104.80599999998</v>
      </c>
      <c r="E5337" s="37">
        <v>0.86210480599999995</v>
      </c>
      <c r="F5337" t="s">
        <v>60</v>
      </c>
      <c r="G5337" t="s">
        <v>61</v>
      </c>
      <c r="H5337" s="45" t="s">
        <v>25</v>
      </c>
      <c r="I5337" t="s">
        <v>62</v>
      </c>
      <c r="J5337" t="s">
        <v>63</v>
      </c>
      <c r="K5337" t="s">
        <v>124</v>
      </c>
      <c r="L5337" t="e">
        <f>#VALUE!</f>
        <v>#VALUE!</v>
      </c>
      <c r="M5337" t="s">
        <v>124</v>
      </c>
      <c r="N5337" t="e">
        <f>#VALUE!</f>
        <v>#VALUE!</v>
      </c>
      <c r="O5337" t="s">
        <v>124</v>
      </c>
      <c r="P5337" t="e">
        <f>#VALUE!</f>
        <v>#VALUE!</v>
      </c>
      <c r="Q5337" s="45" t="s">
        <v>124</v>
      </c>
      <c r="R5337" s="45" t="e">
        <f>#VALUE!</f>
        <v>#VALUE!</v>
      </c>
      <c r="S5337" s="45" t="s">
        <v>124</v>
      </c>
      <c r="T5337" s="45" t="e">
        <f>#VALUE!</f>
        <v>#VALUE!</v>
      </c>
      <c r="U5337" s="45" t="s">
        <v>15162</v>
      </c>
      <c r="V5337" t="b">
        <f>TRUE()</f>
        <v>1</v>
      </c>
      <c r="W5337" t="s">
        <v>57</v>
      </c>
      <c r="X5337" t="s">
        <v>57</v>
      </c>
    </row>
    <row r="5338" spans="1:24">
      <c r="A5338" s="43">
        <v>43830</v>
      </c>
      <c r="B5338" t="s">
        <v>15165</v>
      </c>
      <c r="C5338" t="s">
        <v>15166</v>
      </c>
      <c r="D5338" s="44">
        <v>15262129.158</v>
      </c>
      <c r="E5338" s="37">
        <v>15.262129158</v>
      </c>
      <c r="F5338" t="s">
        <v>60</v>
      </c>
      <c r="G5338" t="s">
        <v>61</v>
      </c>
      <c r="H5338" s="45" t="s">
        <v>25</v>
      </c>
      <c r="I5338" t="s">
        <v>62</v>
      </c>
      <c r="J5338" t="s">
        <v>63</v>
      </c>
      <c r="K5338">
        <v>26.529864400000001</v>
      </c>
      <c r="L5338">
        <v>575281.08428628102</v>
      </c>
      <c r="M5338">
        <v>18.1467673</v>
      </c>
      <c r="N5338">
        <v>10.439491968634799</v>
      </c>
      <c r="O5338">
        <v>25.315064</v>
      </c>
      <c r="P5338">
        <v>14.563277466696601</v>
      </c>
      <c r="Q5338" s="45">
        <v>25.046068500000001</v>
      </c>
      <c r="R5338" s="45">
        <v>14.408529443788501</v>
      </c>
      <c r="S5338" s="45">
        <v>27.779782399999998</v>
      </c>
      <c r="T5338" s="45">
        <v>15.981183340308901</v>
      </c>
      <c r="U5338" s="45" t="s">
        <v>15167</v>
      </c>
      <c r="V5338" t="b">
        <f>FALSE()</f>
        <v>0</v>
      </c>
      <c r="W5338" t="s">
        <v>57</v>
      </c>
      <c r="X5338" t="s">
        <v>57</v>
      </c>
    </row>
    <row r="5339" spans="1:24">
      <c r="A5339" s="43">
        <v>43830</v>
      </c>
      <c r="B5339" t="s">
        <v>15168</v>
      </c>
      <c r="C5339" t="s">
        <v>15169</v>
      </c>
      <c r="D5339" s="44">
        <v>2784199.0109999999</v>
      </c>
      <c r="E5339" s="37">
        <v>2.7841990110000001</v>
      </c>
      <c r="F5339" t="s">
        <v>60</v>
      </c>
      <c r="G5339" t="s">
        <v>61</v>
      </c>
      <c r="H5339" s="45" t="s">
        <v>25</v>
      </c>
      <c r="I5339" t="s">
        <v>62</v>
      </c>
      <c r="J5339" t="s">
        <v>63</v>
      </c>
      <c r="K5339" t="s">
        <v>124</v>
      </c>
      <c r="L5339" t="e">
        <f>#VALUE!</f>
        <v>#VALUE!</v>
      </c>
      <c r="M5339" t="s">
        <v>124</v>
      </c>
      <c r="N5339" t="e">
        <f>#VALUE!</f>
        <v>#VALUE!</v>
      </c>
      <c r="O5339" t="s">
        <v>124</v>
      </c>
      <c r="P5339" t="e">
        <f>#VALUE!</f>
        <v>#VALUE!</v>
      </c>
      <c r="Q5339" s="45" t="s">
        <v>124</v>
      </c>
      <c r="R5339" s="45" t="e">
        <f>#VALUE!</f>
        <v>#VALUE!</v>
      </c>
      <c r="S5339" s="45" t="s">
        <v>124</v>
      </c>
      <c r="T5339" s="45" t="e">
        <f>#VALUE!</f>
        <v>#VALUE!</v>
      </c>
      <c r="U5339" s="45" t="s">
        <v>15162</v>
      </c>
      <c r="V5339" t="b">
        <f>TRUE()</f>
        <v>1</v>
      </c>
      <c r="W5339" t="s">
        <v>57</v>
      </c>
      <c r="X5339" t="s">
        <v>57</v>
      </c>
    </row>
    <row r="5340" spans="1:24">
      <c r="A5340" s="43">
        <v>43830</v>
      </c>
      <c r="B5340" t="s">
        <v>15170</v>
      </c>
      <c r="C5340" t="s">
        <v>15171</v>
      </c>
      <c r="D5340" s="44">
        <v>2088916.865</v>
      </c>
      <c r="E5340" s="37">
        <v>2.0889168649999998</v>
      </c>
      <c r="F5340" t="s">
        <v>99</v>
      </c>
      <c r="G5340" t="s">
        <v>100</v>
      </c>
      <c r="H5340" s="45" t="s">
        <v>25</v>
      </c>
      <c r="I5340" t="s">
        <v>101</v>
      </c>
      <c r="J5340" t="s">
        <v>102</v>
      </c>
      <c r="K5340">
        <v>2.9119999999999999</v>
      </c>
      <c r="L5340">
        <v>717347.82451923098</v>
      </c>
      <c r="M5340">
        <v>2.206</v>
      </c>
      <c r="N5340">
        <v>1.5824693008894199</v>
      </c>
      <c r="O5340">
        <v>2.407</v>
      </c>
      <c r="P5340">
        <v>1.7266562136177901</v>
      </c>
      <c r="Q5340" s="45">
        <v>2.3980000000000001</v>
      </c>
      <c r="R5340" s="45">
        <v>1.72020008319712</v>
      </c>
      <c r="S5340" s="45">
        <v>2.5139999999999998</v>
      </c>
      <c r="T5340" s="45">
        <v>1.8034124308413499</v>
      </c>
      <c r="U5340" s="45" t="s">
        <v>15172</v>
      </c>
      <c r="V5340" t="b">
        <f>FALSE()</f>
        <v>0</v>
      </c>
      <c r="W5340" t="s">
        <v>57</v>
      </c>
      <c r="X5340" t="s">
        <v>57</v>
      </c>
    </row>
    <row r="5341" spans="1:24">
      <c r="A5341" s="43">
        <v>43830</v>
      </c>
      <c r="B5341" t="s">
        <v>15173</v>
      </c>
      <c r="C5341" t="s">
        <v>15174</v>
      </c>
      <c r="D5341" s="44">
        <v>3957248.2149999999</v>
      </c>
      <c r="E5341" s="37">
        <v>3.9572482149999999</v>
      </c>
      <c r="F5341" t="s">
        <v>1999</v>
      </c>
      <c r="G5341" t="s">
        <v>1537</v>
      </c>
      <c r="H5341" s="45" t="s">
        <v>25</v>
      </c>
      <c r="I5341" t="s">
        <v>2000</v>
      </c>
      <c r="J5341" t="s">
        <v>1539</v>
      </c>
      <c r="K5341">
        <v>61.58</v>
      </c>
      <c r="L5341">
        <v>64261.906706722999</v>
      </c>
      <c r="M5341">
        <v>58.78</v>
      </c>
      <c r="N5341">
        <v>3.7773148762211801</v>
      </c>
      <c r="O5341">
        <v>67.180000000000007</v>
      </c>
      <c r="P5341">
        <v>4.3171148925576501</v>
      </c>
      <c r="Q5341" s="45">
        <v>66.62</v>
      </c>
      <c r="R5341" s="45">
        <v>4.28112822480188</v>
      </c>
      <c r="S5341" s="45">
        <v>71.22</v>
      </c>
      <c r="T5341" s="45">
        <v>4.5767329956528098</v>
      </c>
      <c r="U5341" s="45" t="s">
        <v>15175</v>
      </c>
      <c r="V5341" t="b">
        <f>FALSE()</f>
        <v>0</v>
      </c>
      <c r="W5341" t="s">
        <v>57</v>
      </c>
      <c r="X5341" t="s">
        <v>57</v>
      </c>
    </row>
    <row r="5342" spans="1:24">
      <c r="A5342" s="43">
        <v>43830</v>
      </c>
      <c r="B5342" t="s">
        <v>15176</v>
      </c>
      <c r="C5342" t="s">
        <v>15177</v>
      </c>
      <c r="D5342" s="44">
        <v>15961798.220000001</v>
      </c>
      <c r="E5342" s="37">
        <v>15.96179822</v>
      </c>
      <c r="F5342" t="s">
        <v>67</v>
      </c>
      <c r="G5342" t="s">
        <v>68</v>
      </c>
      <c r="H5342" s="45" t="s">
        <v>25</v>
      </c>
      <c r="I5342" t="s">
        <v>69</v>
      </c>
      <c r="J5342" t="s">
        <v>70</v>
      </c>
      <c r="K5342" t="s">
        <v>124</v>
      </c>
      <c r="L5342" t="e">
        <f>#VALUE!</f>
        <v>#VALUE!</v>
      </c>
      <c r="M5342" t="s">
        <v>124</v>
      </c>
      <c r="N5342" t="e">
        <f>#VALUE!</f>
        <v>#VALUE!</v>
      </c>
      <c r="O5342" t="s">
        <v>124</v>
      </c>
      <c r="P5342" t="e">
        <f>#VALUE!</f>
        <v>#VALUE!</v>
      </c>
      <c r="Q5342" s="45" t="s">
        <v>124</v>
      </c>
      <c r="R5342" s="45" t="e">
        <f>#VALUE!</f>
        <v>#VALUE!</v>
      </c>
      <c r="S5342" s="45" t="s">
        <v>124</v>
      </c>
      <c r="T5342" s="45" t="e">
        <f>#VALUE!</f>
        <v>#VALUE!</v>
      </c>
      <c r="U5342" s="45" t="s">
        <v>15178</v>
      </c>
      <c r="V5342" t="b">
        <f>TRUE()</f>
        <v>1</v>
      </c>
      <c r="W5342" t="s">
        <v>57</v>
      </c>
      <c r="X5342" t="s">
        <v>57</v>
      </c>
    </row>
    <row r="5343" spans="1:24">
      <c r="A5343" s="43">
        <v>43830</v>
      </c>
      <c r="B5343" t="s">
        <v>15179</v>
      </c>
      <c r="C5343" t="s">
        <v>15180</v>
      </c>
      <c r="D5343" s="44">
        <v>29587139.947000001</v>
      </c>
      <c r="E5343" s="37">
        <v>29.587139947000001</v>
      </c>
      <c r="F5343" t="s">
        <v>67</v>
      </c>
      <c r="G5343" t="s">
        <v>68</v>
      </c>
      <c r="H5343" s="45" t="s">
        <v>25</v>
      </c>
      <c r="I5343" t="s">
        <v>69</v>
      </c>
      <c r="J5343" t="s">
        <v>70</v>
      </c>
      <c r="K5343">
        <v>11.265112979777101</v>
      </c>
      <c r="L5343">
        <v>2626439.6992834602</v>
      </c>
      <c r="M5343">
        <v>7.0423727109515299</v>
      </c>
      <c r="N5343">
        <v>18.496367265193602</v>
      </c>
      <c r="O5343">
        <v>8.5366446711074104</v>
      </c>
      <c r="P5343">
        <v>22.420982462873098</v>
      </c>
      <c r="Q5343" s="45">
        <v>8.5454596183599794</v>
      </c>
      <c r="R5343" s="45">
        <v>22.4441343902844</v>
      </c>
      <c r="S5343" s="45">
        <v>8.9701355209187792</v>
      </c>
      <c r="T5343" s="45">
        <v>23.559520040093801</v>
      </c>
      <c r="U5343" s="45" t="s">
        <v>15181</v>
      </c>
      <c r="V5343" t="b">
        <f>FALSE()</f>
        <v>0</v>
      </c>
      <c r="W5343" t="s">
        <v>57</v>
      </c>
      <c r="X5343" t="s">
        <v>57</v>
      </c>
    </row>
    <row r="5344" spans="1:24">
      <c r="A5344" s="43">
        <v>43830</v>
      </c>
      <c r="B5344" t="s">
        <v>15182</v>
      </c>
      <c r="C5344" t="s">
        <v>15183</v>
      </c>
      <c r="D5344" s="44">
        <v>31511646.647</v>
      </c>
      <c r="E5344" s="37">
        <v>31.511646646999999</v>
      </c>
      <c r="F5344" t="s">
        <v>83</v>
      </c>
      <c r="G5344" t="s">
        <v>83</v>
      </c>
      <c r="H5344" s="45" t="s">
        <v>25</v>
      </c>
      <c r="I5344" t="s">
        <v>84</v>
      </c>
      <c r="J5344" t="s">
        <v>85</v>
      </c>
      <c r="K5344">
        <v>70.900000000000006</v>
      </c>
      <c r="L5344">
        <v>444451.99784203101</v>
      </c>
      <c r="M5344">
        <v>69.040000000000006</v>
      </c>
      <c r="N5344">
        <v>30.684965931013799</v>
      </c>
      <c r="O5344">
        <v>79</v>
      </c>
      <c r="P5344">
        <v>35.111707829520398</v>
      </c>
      <c r="Q5344" s="45">
        <v>84</v>
      </c>
      <c r="R5344" s="45">
        <v>37.333967818730599</v>
      </c>
      <c r="S5344" s="45">
        <v>86.56</v>
      </c>
      <c r="T5344" s="45">
        <v>38.471764933206202</v>
      </c>
      <c r="U5344" s="45" t="s">
        <v>15184</v>
      </c>
      <c r="V5344" t="b">
        <f>FALSE()</f>
        <v>0</v>
      </c>
      <c r="W5344" t="s">
        <v>57</v>
      </c>
      <c r="X5344" t="s">
        <v>57</v>
      </c>
    </row>
    <row r="5345" spans="1:24">
      <c r="A5345" s="43">
        <v>43830</v>
      </c>
      <c r="B5345" t="s">
        <v>15185</v>
      </c>
      <c r="C5345" t="s">
        <v>15186</v>
      </c>
      <c r="D5345" s="44">
        <v>18745349.366999999</v>
      </c>
      <c r="E5345" s="37">
        <v>18.745349366999999</v>
      </c>
      <c r="F5345" t="s">
        <v>99</v>
      </c>
      <c r="G5345" t="s">
        <v>100</v>
      </c>
      <c r="H5345" s="45" t="s">
        <v>25</v>
      </c>
      <c r="I5345" t="s">
        <v>101</v>
      </c>
      <c r="J5345" t="s">
        <v>102</v>
      </c>
      <c r="K5345" t="s">
        <v>124</v>
      </c>
      <c r="L5345" t="e">
        <f>#VALUE!</f>
        <v>#VALUE!</v>
      </c>
      <c r="M5345" t="s">
        <v>124</v>
      </c>
      <c r="N5345" t="e">
        <f>#VALUE!</f>
        <v>#VALUE!</v>
      </c>
      <c r="O5345" t="s">
        <v>124</v>
      </c>
      <c r="P5345" t="e">
        <f>#VALUE!</f>
        <v>#VALUE!</v>
      </c>
      <c r="Q5345" s="45" t="s">
        <v>124</v>
      </c>
      <c r="R5345" s="45" t="e">
        <f>#VALUE!</f>
        <v>#VALUE!</v>
      </c>
      <c r="S5345" s="45" t="s">
        <v>124</v>
      </c>
      <c r="T5345" s="45" t="e">
        <f>#VALUE!</f>
        <v>#VALUE!</v>
      </c>
      <c r="U5345" s="45" t="s">
        <v>15187</v>
      </c>
      <c r="V5345" t="b">
        <f>TRUE()</f>
        <v>1</v>
      </c>
      <c r="W5345" t="s">
        <v>57</v>
      </c>
      <c r="X5345" t="s">
        <v>57</v>
      </c>
    </row>
    <row r="5346" spans="1:24">
      <c r="A5346" s="43">
        <v>43830</v>
      </c>
      <c r="B5346" t="s">
        <v>15188</v>
      </c>
      <c r="C5346" t="s">
        <v>15189</v>
      </c>
      <c r="D5346" s="44">
        <v>28457628.690000001</v>
      </c>
      <c r="E5346" s="37">
        <v>28.45762869</v>
      </c>
      <c r="F5346" t="s">
        <v>527</v>
      </c>
      <c r="G5346" t="s">
        <v>347</v>
      </c>
      <c r="H5346" s="45" t="s">
        <v>25</v>
      </c>
      <c r="I5346" t="s">
        <v>528</v>
      </c>
      <c r="J5346" t="s">
        <v>349</v>
      </c>
      <c r="K5346">
        <v>41.659202000000001</v>
      </c>
      <c r="L5346">
        <v>683105.468270852</v>
      </c>
      <c r="M5346">
        <v>32.930703399999999</v>
      </c>
      <c r="N5346">
        <v>22.495143566545501</v>
      </c>
      <c r="O5346">
        <v>33.130817999999998</v>
      </c>
      <c r="P5346">
        <v>22.631842944086401</v>
      </c>
      <c r="Q5346" s="45">
        <v>32.774517000000003</v>
      </c>
      <c r="R5346" s="45">
        <v>22.388451782636</v>
      </c>
      <c r="S5346" s="45">
        <v>34.743198599999999</v>
      </c>
      <c r="T5346" s="45">
        <v>23.733268948880202</v>
      </c>
      <c r="U5346" s="45" t="s">
        <v>15190</v>
      </c>
      <c r="V5346" t="b">
        <f>FALSE()</f>
        <v>0</v>
      </c>
      <c r="W5346" t="s">
        <v>57</v>
      </c>
      <c r="X5346" t="s">
        <v>57</v>
      </c>
    </row>
    <row r="5347" spans="1:24">
      <c r="A5347" s="43">
        <v>43830</v>
      </c>
      <c r="B5347" t="s">
        <v>15191</v>
      </c>
      <c r="C5347" t="s">
        <v>15192</v>
      </c>
      <c r="D5347" s="44">
        <v>188221.285</v>
      </c>
      <c r="E5347" s="37">
        <v>0.18822128499999999</v>
      </c>
      <c r="F5347" t="s">
        <v>414</v>
      </c>
      <c r="G5347" t="s">
        <v>415</v>
      </c>
      <c r="H5347" s="45" t="s">
        <v>25</v>
      </c>
      <c r="I5347" t="s">
        <v>416</v>
      </c>
      <c r="J5347" t="s">
        <v>417</v>
      </c>
      <c r="K5347">
        <v>0.15380344827586201</v>
      </c>
      <c r="L5347">
        <v>1223778.0564087599</v>
      </c>
      <c r="M5347">
        <v>7.4755792895286999E-2</v>
      </c>
      <c r="N5347">
        <v>9.1484498934690295E-2</v>
      </c>
      <c r="O5347">
        <v>8.3038836076976999E-2</v>
      </c>
      <c r="P5347">
        <v>0.101621105420729</v>
      </c>
      <c r="Q5347" s="45">
        <v>8.3874345549737994E-2</v>
      </c>
      <c r="R5347" s="45">
        <v>0.102643583579415</v>
      </c>
      <c r="S5347" s="45">
        <v>9.4410946473695995E-2</v>
      </c>
      <c r="T5347" s="45">
        <v>0.115538044579291</v>
      </c>
      <c r="U5347" s="45" t="s">
        <v>15193</v>
      </c>
      <c r="V5347" t="b">
        <f>FALSE()</f>
        <v>0</v>
      </c>
      <c r="W5347" t="s">
        <v>57</v>
      </c>
      <c r="X5347" t="s">
        <v>57</v>
      </c>
    </row>
    <row r="5348" spans="1:24">
      <c r="A5348" s="43">
        <v>43830</v>
      </c>
      <c r="B5348" t="s">
        <v>15194</v>
      </c>
      <c r="C5348" t="s">
        <v>15195</v>
      </c>
      <c r="D5348" s="44">
        <v>1203289.456</v>
      </c>
      <c r="E5348" s="37">
        <v>1.203289456</v>
      </c>
      <c r="F5348" t="s">
        <v>1283</v>
      </c>
      <c r="G5348" t="s">
        <v>1283</v>
      </c>
      <c r="H5348" s="45" t="s">
        <v>24</v>
      </c>
      <c r="I5348" t="s">
        <v>1284</v>
      </c>
      <c r="J5348" t="s">
        <v>1285</v>
      </c>
      <c r="K5348" t="s">
        <v>124</v>
      </c>
      <c r="L5348" t="e">
        <f>#VALUE!</f>
        <v>#VALUE!</v>
      </c>
      <c r="M5348" t="s">
        <v>124</v>
      </c>
      <c r="N5348" t="e">
        <f>#VALUE!</f>
        <v>#VALUE!</v>
      </c>
      <c r="O5348" t="s">
        <v>124</v>
      </c>
      <c r="P5348" t="e">
        <f>#VALUE!</f>
        <v>#VALUE!</v>
      </c>
      <c r="Q5348" s="45" t="s">
        <v>124</v>
      </c>
      <c r="R5348" s="45" t="e">
        <f>#VALUE!</f>
        <v>#VALUE!</v>
      </c>
      <c r="S5348" s="45" t="s">
        <v>124</v>
      </c>
      <c r="T5348" s="45" t="e">
        <f>#VALUE!</f>
        <v>#VALUE!</v>
      </c>
      <c r="U5348" s="45" t="s">
        <v>15196</v>
      </c>
      <c r="V5348" t="b">
        <f>TRUE()</f>
        <v>1</v>
      </c>
      <c r="W5348" t="s">
        <v>57</v>
      </c>
      <c r="X5348" t="s">
        <v>57</v>
      </c>
    </row>
    <row r="5349" spans="1:24">
      <c r="A5349" s="43">
        <v>43830</v>
      </c>
      <c r="B5349" t="s">
        <v>15197</v>
      </c>
      <c r="C5349" t="s">
        <v>15198</v>
      </c>
      <c r="D5349" s="44">
        <v>4170.4009999999998</v>
      </c>
      <c r="E5349" s="37">
        <v>4.1704009999999998E-3</v>
      </c>
      <c r="F5349" t="s">
        <v>1283</v>
      </c>
      <c r="G5349" t="s">
        <v>1283</v>
      </c>
      <c r="H5349" s="45" t="s">
        <v>24</v>
      </c>
      <c r="I5349" t="s">
        <v>1284</v>
      </c>
      <c r="J5349" t="s">
        <v>1285</v>
      </c>
      <c r="K5349">
        <v>40.285429600000001</v>
      </c>
      <c r="L5349">
        <v>103.521323749269</v>
      </c>
      <c r="M5349">
        <v>23.888622699999999</v>
      </c>
      <c r="N5349">
        <v>2.4729818444508499E-3</v>
      </c>
      <c r="O5349">
        <v>24.181688999999999</v>
      </c>
      <c r="P5349">
        <v>2.50332045577315E-3</v>
      </c>
      <c r="Q5349" s="45">
        <v>25.147394999999999</v>
      </c>
      <c r="R5349" s="45">
        <v>2.6032916192457599E-3</v>
      </c>
      <c r="S5349" s="45">
        <v>27.031723100000001</v>
      </c>
      <c r="T5349" s="45">
        <v>2.7983597585356998E-3</v>
      </c>
      <c r="U5349" s="45" t="s">
        <v>15199</v>
      </c>
      <c r="V5349" t="b">
        <f>FALSE()</f>
        <v>0</v>
      </c>
      <c r="W5349" t="s">
        <v>117</v>
      </c>
      <c r="X5349" t="s">
        <v>57</v>
      </c>
    </row>
    <row r="5350" spans="1:24">
      <c r="A5350" s="43">
        <v>43830</v>
      </c>
      <c r="B5350" t="s">
        <v>15200</v>
      </c>
      <c r="C5350" t="s">
        <v>15201</v>
      </c>
      <c r="D5350" s="44">
        <v>8252779.1169999996</v>
      </c>
      <c r="E5350" s="37">
        <v>8.2527791169999993</v>
      </c>
      <c r="F5350" t="s">
        <v>346</v>
      </c>
      <c r="G5350" t="s">
        <v>347</v>
      </c>
      <c r="H5350" s="45" t="s">
        <v>25</v>
      </c>
      <c r="I5350" t="s">
        <v>348</v>
      </c>
      <c r="J5350" t="s">
        <v>349</v>
      </c>
      <c r="K5350" t="s">
        <v>124</v>
      </c>
      <c r="L5350" t="e">
        <f>#VALUE!</f>
        <v>#VALUE!</v>
      </c>
      <c r="M5350" t="s">
        <v>124</v>
      </c>
      <c r="N5350" t="e">
        <f>#VALUE!</f>
        <v>#VALUE!</v>
      </c>
      <c r="O5350" t="s">
        <v>124</v>
      </c>
      <c r="P5350" t="e">
        <f>#VALUE!</f>
        <v>#VALUE!</v>
      </c>
      <c r="Q5350" s="45" t="s">
        <v>124</v>
      </c>
      <c r="R5350" s="45" t="e">
        <f>#VALUE!</f>
        <v>#VALUE!</v>
      </c>
      <c r="S5350" s="45" t="s">
        <v>124</v>
      </c>
      <c r="T5350" s="45" t="e">
        <f>#VALUE!</f>
        <v>#VALUE!</v>
      </c>
      <c r="U5350" s="45" t="s">
        <v>15202</v>
      </c>
      <c r="V5350" t="b">
        <f>TRUE()</f>
        <v>1</v>
      </c>
      <c r="W5350" t="s">
        <v>57</v>
      </c>
      <c r="X5350" t="s">
        <v>57</v>
      </c>
    </row>
    <row r="5351" spans="1:24">
      <c r="A5351" s="43">
        <v>43830</v>
      </c>
      <c r="B5351" t="s">
        <v>15203</v>
      </c>
      <c r="C5351" t="s">
        <v>15204</v>
      </c>
      <c r="D5351" s="44">
        <v>8848624.8719999995</v>
      </c>
      <c r="E5351" s="37">
        <v>8.8486248720000003</v>
      </c>
      <c r="F5351" t="s">
        <v>4964</v>
      </c>
      <c r="G5351" t="s">
        <v>194</v>
      </c>
      <c r="H5351" s="45" t="s">
        <v>25</v>
      </c>
      <c r="I5351" t="s">
        <v>4965</v>
      </c>
      <c r="J5351" t="s">
        <v>196</v>
      </c>
      <c r="K5351">
        <v>225.81606840000001</v>
      </c>
      <c r="L5351">
        <v>39185.098450682301</v>
      </c>
      <c r="M5351">
        <v>144.47652980000001</v>
      </c>
      <c r="N5351">
        <v>5.6613270440259296</v>
      </c>
      <c r="O5351">
        <v>159.30718999999999</v>
      </c>
      <c r="P5351">
        <v>6.2424679240515397</v>
      </c>
      <c r="Q5351" s="45">
        <v>185.67620550000001</v>
      </c>
      <c r="R5351" s="45">
        <v>7.2757403924666102</v>
      </c>
      <c r="S5351" s="45">
        <v>192.17735769999999</v>
      </c>
      <c r="T5351" s="45">
        <v>7.5304886814664798</v>
      </c>
      <c r="U5351" s="45" t="s">
        <v>15205</v>
      </c>
      <c r="V5351" t="b">
        <f>FALSE()</f>
        <v>0</v>
      </c>
      <c r="W5351" t="s">
        <v>57</v>
      </c>
      <c r="X5351" t="s">
        <v>57</v>
      </c>
    </row>
    <row r="5352" spans="1:24">
      <c r="A5352" s="43">
        <v>43830</v>
      </c>
      <c r="B5352" t="s">
        <v>15206</v>
      </c>
      <c r="C5352" t="s">
        <v>15207</v>
      </c>
      <c r="D5352" s="44">
        <v>5166383.6440000003</v>
      </c>
      <c r="E5352" s="37">
        <v>5.1663836439999997</v>
      </c>
      <c r="F5352" t="s">
        <v>1310</v>
      </c>
      <c r="G5352" t="s">
        <v>758</v>
      </c>
      <c r="H5352" s="45" t="s">
        <v>24</v>
      </c>
      <c r="I5352" t="s">
        <v>1311</v>
      </c>
      <c r="J5352" t="s">
        <v>760</v>
      </c>
      <c r="K5352">
        <v>5.59104891537807</v>
      </c>
      <c r="L5352">
        <v>924045.50956260902</v>
      </c>
      <c r="M5352">
        <v>2.2787636094556198</v>
      </c>
      <c r="N5352">
        <v>2.1056812806721501</v>
      </c>
      <c r="O5352">
        <v>2.1828672712600401</v>
      </c>
      <c r="P5352">
        <v>2.0170686999790299</v>
      </c>
      <c r="Q5352" s="45">
        <v>2.4588263617213402</v>
      </c>
      <c r="R5352" s="45">
        <v>2.2720674583427698</v>
      </c>
      <c r="S5352" s="45">
        <v>2.3379885893217298</v>
      </c>
      <c r="T5352" s="45">
        <v>2.1604078573713599</v>
      </c>
      <c r="U5352" s="45" t="s">
        <v>15208</v>
      </c>
      <c r="V5352" t="b">
        <f>FALSE()</f>
        <v>0</v>
      </c>
      <c r="W5352" t="s">
        <v>117</v>
      </c>
      <c r="X5352" t="s">
        <v>57</v>
      </c>
    </row>
    <row r="5353" spans="1:24">
      <c r="A5353" s="43">
        <v>43830</v>
      </c>
      <c r="B5353" t="s">
        <v>15209</v>
      </c>
      <c r="C5353" t="s">
        <v>15210</v>
      </c>
      <c r="D5353" s="44">
        <v>11525956.799000001</v>
      </c>
      <c r="E5353" s="37">
        <v>11.525956798999999</v>
      </c>
      <c r="F5353" t="s">
        <v>1310</v>
      </c>
      <c r="G5353" t="s">
        <v>758</v>
      </c>
      <c r="H5353" s="45" t="s">
        <v>24</v>
      </c>
      <c r="I5353" t="s">
        <v>1311</v>
      </c>
      <c r="J5353" t="s">
        <v>760</v>
      </c>
      <c r="K5353">
        <v>5.5842955999999999</v>
      </c>
      <c r="L5353">
        <v>2063994.7496690501</v>
      </c>
      <c r="M5353">
        <v>2.2627560999999998</v>
      </c>
      <c r="N5353">
        <v>4.6703167101816296</v>
      </c>
      <c r="O5353">
        <v>2.203281</v>
      </c>
      <c r="P5353">
        <v>4.54756041604558</v>
      </c>
      <c r="Q5353" s="45">
        <v>2.39499</v>
      </c>
      <c r="R5353" s="45">
        <v>4.9432467855098903</v>
      </c>
      <c r="S5353" s="45">
        <v>2.3272955999999998</v>
      </c>
      <c r="T5353" s="45">
        <v>4.80352589932789</v>
      </c>
      <c r="U5353" s="45" t="s">
        <v>15208</v>
      </c>
      <c r="V5353" t="b">
        <f>FALSE()</f>
        <v>0</v>
      </c>
      <c r="W5353" t="s">
        <v>57</v>
      </c>
      <c r="X5353" t="s">
        <v>57</v>
      </c>
    </row>
    <row r="5354" spans="1:24">
      <c r="A5354" s="43">
        <v>43830</v>
      </c>
      <c r="B5354" t="s">
        <v>15211</v>
      </c>
      <c r="C5354" t="s">
        <v>15212</v>
      </c>
      <c r="D5354" s="44">
        <v>2033887.085</v>
      </c>
      <c r="E5354" s="37">
        <v>2.0338870849999999</v>
      </c>
      <c r="F5354" t="s">
        <v>514</v>
      </c>
      <c r="G5354" t="s">
        <v>486</v>
      </c>
      <c r="H5354" s="45" t="s">
        <v>25</v>
      </c>
      <c r="I5354" t="s">
        <v>515</v>
      </c>
      <c r="J5354" t="s">
        <v>488</v>
      </c>
      <c r="K5354">
        <v>35.646881315450997</v>
      </c>
      <c r="L5354">
        <v>57056.522476719998</v>
      </c>
      <c r="M5354">
        <v>19.940606518658502</v>
      </c>
      <c r="N5354">
        <v>1.1377416640312701</v>
      </c>
      <c r="O5354">
        <v>21.839049567562501</v>
      </c>
      <c r="P5354">
        <v>1.24606022252183</v>
      </c>
      <c r="Q5354" s="45">
        <v>24.0203368596882</v>
      </c>
      <c r="R5354" s="45">
        <v>1.3705168899331901</v>
      </c>
      <c r="S5354" s="45">
        <v>24.918599981346802</v>
      </c>
      <c r="T5354" s="45">
        <v>1.4217686599241099</v>
      </c>
      <c r="U5354" s="45" t="s">
        <v>15213</v>
      </c>
      <c r="V5354" t="b">
        <f>FALSE()</f>
        <v>0</v>
      </c>
      <c r="W5354" t="s">
        <v>57</v>
      </c>
      <c r="X5354" t="s">
        <v>57</v>
      </c>
    </row>
    <row r="5355" spans="1:24">
      <c r="A5355" s="43">
        <v>43830</v>
      </c>
      <c r="B5355" t="s">
        <v>15214</v>
      </c>
      <c r="C5355" t="s">
        <v>15215</v>
      </c>
      <c r="D5355" s="44">
        <v>8690051.2459999993</v>
      </c>
      <c r="E5355" s="37">
        <v>8.6900512459999995</v>
      </c>
      <c r="F5355" t="s">
        <v>934</v>
      </c>
      <c r="G5355" t="s">
        <v>90</v>
      </c>
      <c r="H5355" s="45" t="s">
        <v>25</v>
      </c>
      <c r="I5355" t="s">
        <v>935</v>
      </c>
      <c r="J5355" t="s">
        <v>92</v>
      </c>
      <c r="K5355">
        <v>43.36</v>
      </c>
      <c r="L5355">
        <v>200416.31102398501</v>
      </c>
      <c r="M5355">
        <v>29.76</v>
      </c>
      <c r="N5355">
        <v>5.9643894160738</v>
      </c>
      <c r="O5355">
        <v>31.85</v>
      </c>
      <c r="P5355">
        <v>6.3832595061139301</v>
      </c>
      <c r="Q5355" s="45">
        <v>36.35</v>
      </c>
      <c r="R5355" s="45">
        <v>7.2851329057218601</v>
      </c>
      <c r="S5355" s="45">
        <v>39.82</v>
      </c>
      <c r="T5355" s="45">
        <v>7.9805775049750904</v>
      </c>
      <c r="U5355" s="45" t="s">
        <v>15216</v>
      </c>
      <c r="V5355" t="b">
        <f>FALSE()</f>
        <v>0</v>
      </c>
      <c r="W5355" t="s">
        <v>57</v>
      </c>
      <c r="X5355" t="s">
        <v>57</v>
      </c>
    </row>
    <row r="5356" spans="1:24">
      <c r="A5356" s="43">
        <v>43830</v>
      </c>
      <c r="B5356" t="s">
        <v>15217</v>
      </c>
      <c r="C5356" t="s">
        <v>15218</v>
      </c>
      <c r="D5356" s="44">
        <v>294097.18900000001</v>
      </c>
      <c r="E5356" s="37">
        <v>0.29409718899999998</v>
      </c>
      <c r="F5356" t="s">
        <v>1276</v>
      </c>
      <c r="G5356" t="s">
        <v>633</v>
      </c>
      <c r="H5356" s="45" t="s">
        <v>25</v>
      </c>
      <c r="I5356" t="s">
        <v>1277</v>
      </c>
      <c r="J5356" t="s">
        <v>635</v>
      </c>
      <c r="K5356">
        <v>1.00214704603965</v>
      </c>
      <c r="L5356">
        <v>293467.10162169603</v>
      </c>
      <c r="M5356">
        <v>0.76907064426511396</v>
      </c>
      <c r="N5356">
        <v>0.22569693291481299</v>
      </c>
      <c r="O5356">
        <v>0.77884894938548999</v>
      </c>
      <c r="P5356">
        <v>0.22856654377726199</v>
      </c>
      <c r="Q5356" s="45">
        <v>0.87129189108318394</v>
      </c>
      <c r="R5356" s="45">
        <v>0.25569550594266799</v>
      </c>
      <c r="S5356" s="45">
        <v>0.87647702297702301</v>
      </c>
      <c r="T5356" s="45">
        <v>0.25721717157107898</v>
      </c>
      <c r="U5356" s="45" t="s">
        <v>15219</v>
      </c>
      <c r="V5356" t="b">
        <f>FALSE()</f>
        <v>0</v>
      </c>
      <c r="W5356" t="s">
        <v>57</v>
      </c>
      <c r="X5356" t="s">
        <v>57</v>
      </c>
    </row>
    <row r="5357" spans="1:24">
      <c r="A5357" s="43">
        <v>43830</v>
      </c>
      <c r="B5357" t="s">
        <v>15220</v>
      </c>
      <c r="C5357" t="s">
        <v>15221</v>
      </c>
      <c r="D5357" s="44">
        <v>1370016.973</v>
      </c>
      <c r="E5357" s="37">
        <v>1.370016973</v>
      </c>
      <c r="F5357" t="s">
        <v>3711</v>
      </c>
      <c r="G5357" t="s">
        <v>398</v>
      </c>
      <c r="H5357" s="45" t="s">
        <v>25</v>
      </c>
      <c r="I5357" t="s">
        <v>3712</v>
      </c>
      <c r="J5357" t="s">
        <v>400</v>
      </c>
      <c r="K5357">
        <v>17.109710799999998</v>
      </c>
      <c r="L5357">
        <v>80072.479834083497</v>
      </c>
      <c r="M5357">
        <v>7.4501020999999996</v>
      </c>
      <c r="N5357">
        <v>0.596548150164113</v>
      </c>
      <c r="O5357">
        <v>7.3080020000000001</v>
      </c>
      <c r="P5357">
        <v>0.58516984277244199</v>
      </c>
      <c r="Q5357" s="45">
        <v>7.848198</v>
      </c>
      <c r="R5357" s="45">
        <v>0.62842467608889396</v>
      </c>
      <c r="S5357" s="45">
        <v>8.6350055000000001</v>
      </c>
      <c r="T5357" s="45">
        <v>0.69142630376595005</v>
      </c>
      <c r="U5357" s="45" t="s">
        <v>15222</v>
      </c>
      <c r="V5357" t="b">
        <f>FALSE()</f>
        <v>0</v>
      </c>
      <c r="W5357" t="s">
        <v>57</v>
      </c>
      <c r="X5357" t="s">
        <v>57</v>
      </c>
    </row>
    <row r="5358" spans="1:24">
      <c r="A5358" s="43">
        <v>43830</v>
      </c>
      <c r="B5358" t="s">
        <v>15223</v>
      </c>
      <c r="C5358" t="s">
        <v>15224</v>
      </c>
      <c r="D5358" s="44">
        <v>2474201.8190000001</v>
      </c>
      <c r="E5358" s="37">
        <v>2.4742018190000001</v>
      </c>
      <c r="F5358" t="s">
        <v>3711</v>
      </c>
      <c r="G5358" t="s">
        <v>398</v>
      </c>
      <c r="H5358" s="45" t="s">
        <v>25</v>
      </c>
      <c r="I5358" t="s">
        <v>3712</v>
      </c>
      <c r="J5358" t="s">
        <v>400</v>
      </c>
      <c r="K5358">
        <v>19.268495999999999</v>
      </c>
      <c r="L5358">
        <v>128406.587571754</v>
      </c>
      <c r="M5358">
        <v>8.2282039999999999</v>
      </c>
      <c r="N5358">
        <v>1.05655559748426</v>
      </c>
      <c r="O5358">
        <v>8.3507069999999999</v>
      </c>
      <c r="P5358">
        <v>1.0722857896815601</v>
      </c>
      <c r="Q5358" s="45">
        <v>8.7877709999999993</v>
      </c>
      <c r="R5358" s="45">
        <v>1.1284076864720201</v>
      </c>
      <c r="S5358" s="45">
        <v>9.6416532000000004</v>
      </c>
      <c r="T5358" s="45">
        <v>1.2380517859622899</v>
      </c>
      <c r="U5358" s="45" t="s">
        <v>15222</v>
      </c>
      <c r="V5358" t="b">
        <f>FALSE()</f>
        <v>0</v>
      </c>
      <c r="W5358" t="s">
        <v>57</v>
      </c>
      <c r="X5358" t="s">
        <v>57</v>
      </c>
    </row>
    <row r="5359" spans="1:24">
      <c r="A5359" s="43">
        <v>43830</v>
      </c>
      <c r="B5359" t="s">
        <v>15225</v>
      </c>
      <c r="C5359" t="s">
        <v>15226</v>
      </c>
      <c r="D5359" s="44">
        <v>251728914.07499999</v>
      </c>
      <c r="E5359" s="37">
        <v>251.72891407500001</v>
      </c>
      <c r="F5359" t="s">
        <v>346</v>
      </c>
      <c r="G5359" t="s">
        <v>347</v>
      </c>
      <c r="H5359" s="45" t="s">
        <v>25</v>
      </c>
      <c r="I5359" t="s">
        <v>348</v>
      </c>
      <c r="J5359" t="s">
        <v>349</v>
      </c>
      <c r="K5359">
        <v>140.65</v>
      </c>
      <c r="L5359">
        <v>1789754.09936011</v>
      </c>
      <c r="M5359">
        <v>58.08</v>
      </c>
      <c r="N5359">
        <v>103.94891809083499</v>
      </c>
      <c r="O5359">
        <v>51.56</v>
      </c>
      <c r="P5359">
        <v>92.279721363007496</v>
      </c>
      <c r="Q5359" s="45">
        <v>51.96</v>
      </c>
      <c r="R5359" s="45">
        <v>92.995623002751501</v>
      </c>
      <c r="S5359" s="45">
        <v>52</v>
      </c>
      <c r="T5359" s="45">
        <v>93.067213166725907</v>
      </c>
      <c r="U5359" s="45" t="s">
        <v>15227</v>
      </c>
      <c r="V5359" t="b">
        <f>FALSE()</f>
        <v>0</v>
      </c>
      <c r="W5359" t="s">
        <v>57</v>
      </c>
      <c r="X5359" t="s">
        <v>57</v>
      </c>
    </row>
    <row r="5360" spans="1:24">
      <c r="A5360" s="43">
        <v>43830</v>
      </c>
      <c r="B5360" t="s">
        <v>15228</v>
      </c>
      <c r="C5360" t="s">
        <v>15229</v>
      </c>
      <c r="D5360" s="44">
        <v>9289535.7119999994</v>
      </c>
      <c r="E5360" s="37">
        <v>9.2895357119999993</v>
      </c>
      <c r="F5360" t="s">
        <v>1129</v>
      </c>
      <c r="G5360" t="s">
        <v>1130</v>
      </c>
      <c r="H5360" s="45" t="s">
        <v>25</v>
      </c>
      <c r="I5360" t="s">
        <v>1131</v>
      </c>
      <c r="J5360" t="s">
        <v>1132</v>
      </c>
      <c r="K5360">
        <v>30.3552268969318</v>
      </c>
      <c r="L5360">
        <v>306027.54983653099</v>
      </c>
      <c r="M5360">
        <v>26.226967217761</v>
      </c>
      <c r="N5360">
        <v>8.0261745172944199</v>
      </c>
      <c r="O5360">
        <v>34.1582972193806</v>
      </c>
      <c r="P5360">
        <v>10.453380004634999</v>
      </c>
      <c r="Q5360" s="45">
        <v>34.013138919821799</v>
      </c>
      <c r="R5360" s="45">
        <v>10.4089575658826</v>
      </c>
      <c r="S5360" s="45">
        <v>35.065198936765498</v>
      </c>
      <c r="T5360" s="45">
        <v>10.730916915148899</v>
      </c>
      <c r="U5360" s="45" t="s">
        <v>15230</v>
      </c>
      <c r="V5360" t="b">
        <f>FALSE()</f>
        <v>0</v>
      </c>
      <c r="W5360" t="s">
        <v>57</v>
      </c>
      <c r="X5360" t="s">
        <v>57</v>
      </c>
    </row>
    <row r="5361" spans="1:24">
      <c r="A5361" s="43">
        <v>43830</v>
      </c>
      <c r="B5361" t="s">
        <v>15231</v>
      </c>
      <c r="C5361" t="s">
        <v>15187</v>
      </c>
      <c r="D5361" s="44">
        <v>18604461.013999999</v>
      </c>
      <c r="E5361" s="37">
        <v>18.604461014000002</v>
      </c>
      <c r="F5361" t="s">
        <v>99</v>
      </c>
      <c r="G5361" t="s">
        <v>100</v>
      </c>
      <c r="H5361" s="45" t="s">
        <v>25</v>
      </c>
      <c r="I5361" t="s">
        <v>101</v>
      </c>
      <c r="J5361" t="s">
        <v>102</v>
      </c>
      <c r="K5361">
        <v>13.02</v>
      </c>
      <c r="L5361">
        <v>1428914.0563748099</v>
      </c>
      <c r="M5361">
        <v>6.7430000000000003</v>
      </c>
      <c r="N5361">
        <v>9.6351674821353299</v>
      </c>
      <c r="O5361">
        <v>7.1470000000000002</v>
      </c>
      <c r="P5361">
        <v>10.212448760910799</v>
      </c>
      <c r="Q5361" s="45">
        <v>6.59</v>
      </c>
      <c r="R5361" s="45">
        <v>9.4165436315099793</v>
      </c>
      <c r="S5361" s="45">
        <v>6.9690000000000003</v>
      </c>
      <c r="T5361" s="45">
        <v>9.9581020588760403</v>
      </c>
      <c r="U5361" s="45" t="s">
        <v>15232</v>
      </c>
      <c r="V5361" t="b">
        <f>FALSE()</f>
        <v>0</v>
      </c>
      <c r="W5361" t="s">
        <v>57</v>
      </c>
      <c r="X5361" t="s">
        <v>57</v>
      </c>
    </row>
    <row r="5362" spans="1:24">
      <c r="A5362" s="43">
        <v>43830</v>
      </c>
      <c r="B5362" t="s">
        <v>15233</v>
      </c>
      <c r="C5362" t="s">
        <v>15234</v>
      </c>
      <c r="D5362" s="44">
        <v>165475.351</v>
      </c>
      <c r="E5362" s="37">
        <v>0.16547535099999999</v>
      </c>
      <c r="F5362" t="s">
        <v>485</v>
      </c>
      <c r="G5362" t="s">
        <v>486</v>
      </c>
      <c r="H5362" s="45" t="s">
        <v>25</v>
      </c>
      <c r="I5362" t="s">
        <v>487</v>
      </c>
      <c r="J5362" t="s">
        <v>488</v>
      </c>
      <c r="K5362">
        <v>6.5144546525323896</v>
      </c>
      <c r="L5362">
        <v>25401.259173041301</v>
      </c>
      <c r="M5362">
        <v>6.6048264414343496</v>
      </c>
      <c r="N5362">
        <v>0.16777090823183</v>
      </c>
      <c r="O5362">
        <v>6.3897200881256397</v>
      </c>
      <c r="P5362">
        <v>0.16230693600166801</v>
      </c>
      <c r="Q5362" s="45">
        <v>7.8821363905575801</v>
      </c>
      <c r="R5362" s="45">
        <v>0.20021618929381299</v>
      </c>
      <c r="S5362" s="45">
        <v>7.2458274094471502</v>
      </c>
      <c r="T5362" s="45">
        <v>0.18405313995049399</v>
      </c>
      <c r="U5362" s="45" t="s">
        <v>15235</v>
      </c>
      <c r="V5362" t="b">
        <f>FALSE()</f>
        <v>0</v>
      </c>
      <c r="W5362" t="s">
        <v>57</v>
      </c>
      <c r="X5362" t="s">
        <v>57</v>
      </c>
    </row>
    <row r="5363" spans="1:24">
      <c r="A5363" s="43">
        <v>43830</v>
      </c>
      <c r="B5363" t="s">
        <v>15236</v>
      </c>
      <c r="C5363" t="s">
        <v>15237</v>
      </c>
      <c r="D5363" s="44">
        <v>7397414.8140000002</v>
      </c>
      <c r="E5363" s="37">
        <v>7.3974148140000002</v>
      </c>
      <c r="F5363" t="s">
        <v>3663</v>
      </c>
      <c r="G5363" t="s">
        <v>1130</v>
      </c>
      <c r="H5363" s="45" t="s">
        <v>25</v>
      </c>
      <c r="I5363" t="s">
        <v>3664</v>
      </c>
      <c r="J5363" t="s">
        <v>1132</v>
      </c>
      <c r="K5363">
        <v>0.53893965517241404</v>
      </c>
      <c r="L5363">
        <v>13725868.4585633</v>
      </c>
      <c r="M5363">
        <v>0.41867320469798702</v>
      </c>
      <c r="N5363">
        <v>5.7466533348097002</v>
      </c>
      <c r="O5363">
        <v>0.403286809815951</v>
      </c>
      <c r="P5363">
        <v>5.5354617026073596</v>
      </c>
      <c r="Q5363" s="45">
        <v>0.41421842532467501</v>
      </c>
      <c r="R5363" s="45">
        <v>5.6855076191196998</v>
      </c>
      <c r="S5363" s="45">
        <v>0.45241508817766202</v>
      </c>
      <c r="T5363" s="45">
        <v>6.2097899889958903</v>
      </c>
      <c r="U5363" s="45" t="s">
        <v>15238</v>
      </c>
      <c r="V5363" t="b">
        <f>FALSE()</f>
        <v>0</v>
      </c>
      <c r="W5363" t="s">
        <v>57</v>
      </c>
      <c r="X5363" t="s">
        <v>57</v>
      </c>
    </row>
    <row r="5364" spans="1:24">
      <c r="A5364" s="43">
        <v>43830</v>
      </c>
      <c r="B5364" t="s">
        <v>15239</v>
      </c>
      <c r="C5364" t="s">
        <v>15240</v>
      </c>
      <c r="D5364" s="44">
        <v>215958076.234</v>
      </c>
      <c r="E5364" s="37">
        <v>215.958076234</v>
      </c>
      <c r="F5364" t="s">
        <v>1129</v>
      </c>
      <c r="G5364" t="s">
        <v>1130</v>
      </c>
      <c r="H5364" s="45" t="s">
        <v>25</v>
      </c>
      <c r="I5364" t="s">
        <v>1131</v>
      </c>
      <c r="J5364" t="s">
        <v>1132</v>
      </c>
      <c r="K5364">
        <v>51.23</v>
      </c>
      <c r="L5364">
        <v>4215461.1796603603</v>
      </c>
      <c r="M5364">
        <v>40.29</v>
      </c>
      <c r="N5364">
        <v>169.840930928516</v>
      </c>
      <c r="O5364">
        <v>44.805</v>
      </c>
      <c r="P5364">
        <v>188.873738154682</v>
      </c>
      <c r="Q5364" s="45">
        <v>46.13</v>
      </c>
      <c r="R5364" s="45">
        <v>194.45922421773199</v>
      </c>
      <c r="S5364" s="45">
        <v>45.39</v>
      </c>
      <c r="T5364" s="45">
        <v>191.33978294478399</v>
      </c>
      <c r="U5364" s="45" t="s">
        <v>15241</v>
      </c>
      <c r="V5364" t="b">
        <f>FALSE()</f>
        <v>0</v>
      </c>
      <c r="W5364" t="s">
        <v>57</v>
      </c>
      <c r="X5364" t="s">
        <v>57</v>
      </c>
    </row>
    <row r="5365" spans="1:24">
      <c r="A5365" s="43">
        <v>43830</v>
      </c>
      <c r="B5365" t="s">
        <v>15242</v>
      </c>
      <c r="C5365" t="s">
        <v>15243</v>
      </c>
      <c r="D5365" s="44">
        <v>80212642.209000006</v>
      </c>
      <c r="E5365" s="37">
        <v>80.212642208999995</v>
      </c>
      <c r="F5365" t="s">
        <v>1129</v>
      </c>
      <c r="G5365" t="s">
        <v>1130</v>
      </c>
      <c r="H5365" s="45" t="s">
        <v>25</v>
      </c>
      <c r="I5365" t="s">
        <v>1131</v>
      </c>
      <c r="J5365" t="s">
        <v>1132</v>
      </c>
      <c r="K5365">
        <v>51.457266374966899</v>
      </c>
      <c r="L5365">
        <v>1558820.5099061001</v>
      </c>
      <c r="M5365">
        <v>40.875581041630902</v>
      </c>
      <c r="N5365">
        <v>63.7176940820233</v>
      </c>
      <c r="O5365">
        <v>45.887838391615297</v>
      </c>
      <c r="P5365">
        <v>71.530903640106501</v>
      </c>
      <c r="Q5365" s="45">
        <v>47.559590396695597</v>
      </c>
      <c r="R5365" s="45">
        <v>74.136864953102403</v>
      </c>
      <c r="S5365" s="45">
        <v>47.081516473410097</v>
      </c>
      <c r="T5365" s="45">
        <v>73.391633516233696</v>
      </c>
      <c r="U5365" s="45" t="s">
        <v>15244</v>
      </c>
      <c r="V5365" t="b">
        <f>FALSE()</f>
        <v>0</v>
      </c>
      <c r="W5365" t="s">
        <v>57</v>
      </c>
      <c r="X5365" t="s">
        <v>57</v>
      </c>
    </row>
    <row r="5366" spans="1:24">
      <c r="A5366" s="43">
        <v>43830</v>
      </c>
      <c r="B5366" t="s">
        <v>15245</v>
      </c>
      <c r="C5366" t="s">
        <v>15246</v>
      </c>
      <c r="D5366" s="44">
        <v>5764162.0939999996</v>
      </c>
      <c r="E5366" s="37">
        <v>5.7641620939999996</v>
      </c>
      <c r="F5366" t="s">
        <v>485</v>
      </c>
      <c r="G5366" t="s">
        <v>486</v>
      </c>
      <c r="H5366" s="45" t="s">
        <v>25</v>
      </c>
      <c r="I5366" t="s">
        <v>487</v>
      </c>
      <c r="J5366" t="s">
        <v>488</v>
      </c>
      <c r="K5366">
        <v>1.2526838075495701</v>
      </c>
      <c r="L5366">
        <v>4601450.14987903</v>
      </c>
      <c r="M5366">
        <v>0.84006178065881698</v>
      </c>
      <c r="N5366">
        <v>3.86550240652016</v>
      </c>
      <c r="O5366">
        <v>0.95858332232060295</v>
      </c>
      <c r="P5366">
        <v>4.4108733721636701</v>
      </c>
      <c r="Q5366" s="45">
        <v>1.12241995810892</v>
      </c>
      <c r="R5366" s="45">
        <v>5.1647594844675</v>
      </c>
      <c r="S5366" s="45">
        <v>1.1778621045621001</v>
      </c>
      <c r="T5366" s="45">
        <v>5.4198737575741003</v>
      </c>
      <c r="U5366" s="45" t="s">
        <v>15247</v>
      </c>
      <c r="V5366" t="b">
        <f>FALSE()</f>
        <v>0</v>
      </c>
      <c r="W5366" t="s">
        <v>57</v>
      </c>
      <c r="X5366" t="s">
        <v>57</v>
      </c>
    </row>
    <row r="5367" spans="1:24">
      <c r="A5367" s="43">
        <v>43830</v>
      </c>
      <c r="B5367" t="s">
        <v>15248</v>
      </c>
      <c r="C5367" t="s">
        <v>15249</v>
      </c>
      <c r="D5367" s="44">
        <v>99253.376999999993</v>
      </c>
      <c r="E5367" s="37">
        <v>9.9253377000000004E-2</v>
      </c>
      <c r="F5367" t="s">
        <v>99</v>
      </c>
      <c r="G5367" t="s">
        <v>100</v>
      </c>
      <c r="H5367" s="45" t="s">
        <v>25</v>
      </c>
      <c r="I5367" t="s">
        <v>101</v>
      </c>
      <c r="J5367" t="s">
        <v>102</v>
      </c>
      <c r="K5367">
        <v>0.68514208829712697</v>
      </c>
      <c r="L5367">
        <v>144865.39171267001</v>
      </c>
      <c r="M5367">
        <v>0.35836683243915302</v>
      </c>
      <c r="N5367">
        <v>5.1914951558126698E-2</v>
      </c>
      <c r="O5367">
        <v>0.34543015677060501</v>
      </c>
      <c r="P5367">
        <v>5.0040874969942702E-2</v>
      </c>
      <c r="Q5367" s="45">
        <v>0.33688934000259801</v>
      </c>
      <c r="R5367" s="45">
        <v>4.8803606203299203E-2</v>
      </c>
      <c r="S5367" s="45">
        <v>0.33257111653351201</v>
      </c>
      <c r="T5367" s="45">
        <v>4.8178045068947198E-2</v>
      </c>
      <c r="U5367" s="45" t="s">
        <v>15250</v>
      </c>
      <c r="V5367" t="b">
        <f>FALSE()</f>
        <v>0</v>
      </c>
      <c r="W5367" t="s">
        <v>57</v>
      </c>
      <c r="X5367" t="s">
        <v>57</v>
      </c>
    </row>
    <row r="5368" spans="1:24">
      <c r="A5368" s="43">
        <v>43830</v>
      </c>
      <c r="B5368" t="s">
        <v>15251</v>
      </c>
      <c r="C5368" t="s">
        <v>15252</v>
      </c>
      <c r="D5368" s="44">
        <v>174378993.72499999</v>
      </c>
      <c r="E5368" s="37">
        <v>174.37899372499999</v>
      </c>
      <c r="F5368" t="s">
        <v>790</v>
      </c>
      <c r="G5368" t="s">
        <v>633</v>
      </c>
      <c r="H5368" s="45" t="s">
        <v>25</v>
      </c>
      <c r="I5368" t="s">
        <v>791</v>
      </c>
      <c r="J5368" t="s">
        <v>635</v>
      </c>
      <c r="K5368">
        <v>161.27552739999999</v>
      </c>
      <c r="L5368">
        <v>1081248.9441904</v>
      </c>
      <c r="M5368">
        <v>111.885687</v>
      </c>
      <c r="N5368">
        <v>120.976280938768</v>
      </c>
      <c r="O5368">
        <v>127.880968</v>
      </c>
      <c r="P5368">
        <v>138.27116163204599</v>
      </c>
      <c r="Q5368" s="45">
        <v>133.02327149999999</v>
      </c>
      <c r="R5368" s="45">
        <v>143.83127186212801</v>
      </c>
      <c r="S5368" s="45">
        <v>146.80432880000001</v>
      </c>
      <c r="T5368" s="45">
        <v>158.73202551758001</v>
      </c>
      <c r="U5368" s="45" t="s">
        <v>15253</v>
      </c>
      <c r="V5368" t="b">
        <f>FALSE()</f>
        <v>0</v>
      </c>
      <c r="W5368" t="s">
        <v>57</v>
      </c>
      <c r="X5368" t="s">
        <v>57</v>
      </c>
    </row>
    <row r="5369" spans="1:24">
      <c r="A5369" s="43">
        <v>43830</v>
      </c>
      <c r="B5369" t="s">
        <v>15254</v>
      </c>
      <c r="C5369" t="s">
        <v>15255</v>
      </c>
      <c r="D5369" s="44">
        <v>3774119.6779999998</v>
      </c>
      <c r="E5369" s="37">
        <v>3.7741196779999999</v>
      </c>
      <c r="F5369" t="s">
        <v>639</v>
      </c>
      <c r="G5369" t="s">
        <v>639</v>
      </c>
      <c r="H5369" s="45" t="s">
        <v>24</v>
      </c>
      <c r="I5369" t="s">
        <v>640</v>
      </c>
      <c r="J5369" t="s">
        <v>641</v>
      </c>
      <c r="K5369">
        <v>29.51</v>
      </c>
      <c r="L5369">
        <v>127892.906743477</v>
      </c>
      <c r="M5369">
        <v>21.99</v>
      </c>
      <c r="N5369">
        <v>2.8123650192890501</v>
      </c>
      <c r="O5369">
        <v>22.49</v>
      </c>
      <c r="P5369">
        <v>2.8763114726607899</v>
      </c>
      <c r="Q5369" s="45">
        <v>23.12</v>
      </c>
      <c r="R5369" s="45">
        <v>2.9568840039091802</v>
      </c>
      <c r="S5369" s="45">
        <v>23.42</v>
      </c>
      <c r="T5369" s="45">
        <v>2.99525187593223</v>
      </c>
      <c r="U5369" s="45" t="s">
        <v>15256</v>
      </c>
      <c r="V5369" t="b">
        <f>FALSE()</f>
        <v>0</v>
      </c>
      <c r="W5369" t="s">
        <v>117</v>
      </c>
      <c r="X5369" t="s">
        <v>57</v>
      </c>
    </row>
    <row r="5370" spans="1:24">
      <c r="A5370" s="43">
        <v>43830</v>
      </c>
      <c r="B5370" t="s">
        <v>15257</v>
      </c>
      <c r="C5370" t="s">
        <v>15258</v>
      </c>
      <c r="D5370" s="44">
        <v>9528446.3129999992</v>
      </c>
      <c r="E5370" s="37">
        <v>9.5284463129999999</v>
      </c>
      <c r="F5370" t="s">
        <v>427</v>
      </c>
      <c r="G5370" t="s">
        <v>333</v>
      </c>
      <c r="H5370" s="45" t="s">
        <v>25</v>
      </c>
      <c r="I5370" t="s">
        <v>428</v>
      </c>
      <c r="J5370" t="s">
        <v>335</v>
      </c>
      <c r="K5370">
        <v>2.59</v>
      </c>
      <c r="L5370">
        <v>3678936.8003861001</v>
      </c>
      <c r="M5370">
        <v>1.802</v>
      </c>
      <c r="N5370">
        <v>6.6294441142957501</v>
      </c>
      <c r="O5370">
        <v>2.2400000000000002</v>
      </c>
      <c r="P5370">
        <v>8.2408184328648701</v>
      </c>
      <c r="Q5370" s="45">
        <v>2.214</v>
      </c>
      <c r="R5370" s="45">
        <v>8.1451660760548297</v>
      </c>
      <c r="S5370" s="45">
        <v>2.2160000000000002</v>
      </c>
      <c r="T5370" s="45">
        <v>8.1525239496556008</v>
      </c>
      <c r="U5370" s="45" t="s">
        <v>15259</v>
      </c>
      <c r="V5370" t="b">
        <f>FALSE()</f>
        <v>0</v>
      </c>
      <c r="W5370" t="s">
        <v>57</v>
      </c>
      <c r="X5370" t="s">
        <v>57</v>
      </c>
    </row>
    <row r="5371" spans="1:24">
      <c r="A5371" s="43">
        <v>43830</v>
      </c>
      <c r="B5371" t="s">
        <v>15260</v>
      </c>
      <c r="C5371" t="s">
        <v>15261</v>
      </c>
      <c r="D5371" s="44">
        <v>2407956.8130000001</v>
      </c>
      <c r="E5371" s="37">
        <v>2.4079568130000002</v>
      </c>
      <c r="F5371" t="s">
        <v>1357</v>
      </c>
      <c r="G5371" t="s">
        <v>226</v>
      </c>
      <c r="H5371" s="45" t="s">
        <v>25</v>
      </c>
      <c r="I5371" t="s">
        <v>1358</v>
      </c>
      <c r="J5371" t="s">
        <v>228</v>
      </c>
      <c r="K5371">
        <v>0.93672025673940995</v>
      </c>
      <c r="L5371">
        <v>2570625.3234895901</v>
      </c>
      <c r="M5371">
        <v>0.85801106146258499</v>
      </c>
      <c r="N5371">
        <v>2.2056249624299098</v>
      </c>
      <c r="O5371">
        <v>0.87970067605924596</v>
      </c>
      <c r="P5371">
        <v>2.26138083496881</v>
      </c>
      <c r="Q5371" s="45">
        <v>0.892658619043318</v>
      </c>
      <c r="R5371" s="45">
        <v>2.2946908513439999</v>
      </c>
      <c r="S5371" s="45">
        <v>0.94018885964233201</v>
      </c>
      <c r="T5371" s="45">
        <v>2.41687329145938</v>
      </c>
      <c r="U5371" s="45" t="s">
        <v>15262</v>
      </c>
      <c r="V5371" t="b">
        <f>FALSE()</f>
        <v>0</v>
      </c>
      <c r="W5371" t="s">
        <v>57</v>
      </c>
      <c r="X5371" t="s">
        <v>57</v>
      </c>
    </row>
    <row r="5372" spans="1:24">
      <c r="A5372" s="43">
        <v>43830</v>
      </c>
      <c r="B5372" t="s">
        <v>15263</v>
      </c>
      <c r="C5372" t="s">
        <v>15264</v>
      </c>
      <c r="D5372" s="44">
        <v>19335955.274999999</v>
      </c>
      <c r="E5372" s="37">
        <v>19.335955275</v>
      </c>
      <c r="F5372" t="s">
        <v>382</v>
      </c>
      <c r="G5372" t="s">
        <v>383</v>
      </c>
      <c r="H5372" s="45" t="s">
        <v>25</v>
      </c>
      <c r="I5372" t="s">
        <v>384</v>
      </c>
      <c r="J5372" t="s">
        <v>385</v>
      </c>
      <c r="K5372">
        <v>2.2130747266709001</v>
      </c>
      <c r="L5372">
        <v>8737145.2224240191</v>
      </c>
      <c r="M5372">
        <v>1.9611301428760399</v>
      </c>
      <c r="N5372">
        <v>17.1346788583811</v>
      </c>
      <c r="O5372">
        <v>1.9650958107572301</v>
      </c>
      <c r="P5372">
        <v>17.169327474563001</v>
      </c>
      <c r="Q5372" s="45">
        <v>2.0212746858168802</v>
      </c>
      <c r="R5372" s="45">
        <v>17.660170464391602</v>
      </c>
      <c r="S5372" s="45">
        <v>2.0820173493173502</v>
      </c>
      <c r="T5372" s="45">
        <v>18.190887936591999</v>
      </c>
      <c r="U5372" s="45" t="s">
        <v>15265</v>
      </c>
      <c r="V5372" t="b">
        <f>FALSE()</f>
        <v>0</v>
      </c>
      <c r="W5372" t="s">
        <v>57</v>
      </c>
      <c r="X5372" t="s">
        <v>57</v>
      </c>
    </row>
    <row r="5373" spans="1:24">
      <c r="A5373" s="43">
        <v>43830</v>
      </c>
      <c r="B5373" t="s">
        <v>15266</v>
      </c>
      <c r="C5373" t="s">
        <v>15267</v>
      </c>
      <c r="D5373" s="44">
        <v>132899.30300000001</v>
      </c>
      <c r="E5373" s="37">
        <v>0.132899303</v>
      </c>
      <c r="F5373" t="s">
        <v>302</v>
      </c>
      <c r="G5373" t="s">
        <v>162</v>
      </c>
      <c r="H5373" s="45" t="s">
        <v>25</v>
      </c>
      <c r="I5373" t="s">
        <v>303</v>
      </c>
      <c r="J5373" t="s">
        <v>164</v>
      </c>
      <c r="K5373">
        <v>4.0491102875693104</v>
      </c>
      <c r="L5373">
        <v>32821.853089059703</v>
      </c>
      <c r="M5373">
        <v>5.0914602434454297</v>
      </c>
      <c r="N5373">
        <v>0.167111160119154</v>
      </c>
      <c r="O5373">
        <v>4.5227437577674801</v>
      </c>
      <c r="P5373">
        <v>0.14844483117690599</v>
      </c>
      <c r="Q5373" s="45">
        <v>5.0088196970978904</v>
      </c>
      <c r="R5373" s="45">
        <v>0.16439874424773501</v>
      </c>
      <c r="S5373" s="45">
        <v>5.0261732966179498</v>
      </c>
      <c r="T5373" s="45">
        <v>0.16496832154174901</v>
      </c>
      <c r="U5373" s="45" t="s">
        <v>15268</v>
      </c>
      <c r="V5373" t="b">
        <f>FALSE()</f>
        <v>0</v>
      </c>
      <c r="W5373" t="s">
        <v>57</v>
      </c>
      <c r="X5373" t="s">
        <v>57</v>
      </c>
    </row>
    <row r="5374" spans="1:24">
      <c r="A5374" s="43">
        <v>43830</v>
      </c>
      <c r="B5374" t="s">
        <v>15269</v>
      </c>
      <c r="C5374" t="s">
        <v>15270</v>
      </c>
      <c r="D5374" s="44">
        <v>216751.954</v>
      </c>
      <c r="E5374" s="37">
        <v>0.216751954</v>
      </c>
      <c r="F5374" t="s">
        <v>645</v>
      </c>
      <c r="G5374" t="s">
        <v>347</v>
      </c>
      <c r="H5374" s="45" t="s">
        <v>25</v>
      </c>
      <c r="I5374" t="s">
        <v>646</v>
      </c>
      <c r="J5374" t="s">
        <v>349</v>
      </c>
      <c r="K5374" t="s">
        <v>124</v>
      </c>
      <c r="L5374" t="e">
        <f>#VALUE!</f>
        <v>#VALUE!</v>
      </c>
      <c r="M5374" t="s">
        <v>124</v>
      </c>
      <c r="N5374" t="e">
        <f>#VALUE!</f>
        <v>#VALUE!</v>
      </c>
      <c r="O5374" t="s">
        <v>124</v>
      </c>
      <c r="P5374" t="e">
        <f>#VALUE!</f>
        <v>#VALUE!</v>
      </c>
      <c r="Q5374" s="45" t="s">
        <v>124</v>
      </c>
      <c r="R5374" s="45" t="e">
        <f>#VALUE!</f>
        <v>#VALUE!</v>
      </c>
      <c r="S5374" s="45" t="s">
        <v>124</v>
      </c>
      <c r="T5374" s="45" t="e">
        <f>#VALUE!</f>
        <v>#VALUE!</v>
      </c>
      <c r="U5374" s="45" t="s">
        <v>15271</v>
      </c>
      <c r="V5374" t="b">
        <f>TRUE()</f>
        <v>1</v>
      </c>
      <c r="W5374" t="s">
        <v>57</v>
      </c>
      <c r="X5374" t="s">
        <v>57</v>
      </c>
    </row>
    <row r="5375" spans="1:24">
      <c r="A5375" s="43">
        <v>43830</v>
      </c>
      <c r="B5375" t="s">
        <v>15272</v>
      </c>
      <c r="C5375" t="s">
        <v>15273</v>
      </c>
      <c r="D5375" s="44">
        <v>142173.82999999999</v>
      </c>
      <c r="E5375" s="37">
        <v>0.14217383</v>
      </c>
      <c r="F5375" t="s">
        <v>645</v>
      </c>
      <c r="G5375" t="s">
        <v>347</v>
      </c>
      <c r="H5375" s="45" t="s">
        <v>25</v>
      </c>
      <c r="I5375" t="s">
        <v>646</v>
      </c>
      <c r="J5375" t="s">
        <v>349</v>
      </c>
      <c r="K5375" t="s">
        <v>124</v>
      </c>
      <c r="L5375" t="e">
        <f>#VALUE!</f>
        <v>#VALUE!</v>
      </c>
      <c r="M5375" t="s">
        <v>124</v>
      </c>
      <c r="N5375" t="e">
        <f>#VALUE!</f>
        <v>#VALUE!</v>
      </c>
      <c r="O5375" t="s">
        <v>124</v>
      </c>
      <c r="P5375" t="e">
        <f>#VALUE!</f>
        <v>#VALUE!</v>
      </c>
      <c r="Q5375" s="45" t="s">
        <v>124</v>
      </c>
      <c r="R5375" s="45" t="e">
        <f>#VALUE!</f>
        <v>#VALUE!</v>
      </c>
      <c r="S5375" s="45" t="s">
        <v>124</v>
      </c>
      <c r="T5375" s="45" t="e">
        <f>#VALUE!</f>
        <v>#VALUE!</v>
      </c>
      <c r="U5375" s="45" t="s">
        <v>15271</v>
      </c>
      <c r="V5375" t="b">
        <f>TRUE()</f>
        <v>1</v>
      </c>
      <c r="W5375" t="s">
        <v>57</v>
      </c>
      <c r="X5375" t="s">
        <v>57</v>
      </c>
    </row>
    <row r="5376" spans="1:24">
      <c r="A5376" s="43">
        <v>43830</v>
      </c>
      <c r="B5376" t="s">
        <v>15274</v>
      </c>
      <c r="C5376" t="s">
        <v>15275</v>
      </c>
      <c r="D5376" s="44">
        <v>94998346.973000005</v>
      </c>
      <c r="E5376" s="37">
        <v>94.998346972999997</v>
      </c>
      <c r="F5376" t="s">
        <v>527</v>
      </c>
      <c r="G5376" t="s">
        <v>347</v>
      </c>
      <c r="H5376" s="45" t="s">
        <v>25</v>
      </c>
      <c r="I5376" t="s">
        <v>528</v>
      </c>
      <c r="J5376" t="s">
        <v>349</v>
      </c>
      <c r="K5376">
        <v>14.9031503579952</v>
      </c>
      <c r="L5376">
        <v>6374380.2277372601</v>
      </c>
      <c r="M5376">
        <v>9.07797727105463</v>
      </c>
      <c r="N5376">
        <v>57.866478824458802</v>
      </c>
      <c r="O5376">
        <v>9.0244393254520201</v>
      </c>
      <c r="P5376">
        <v>57.525207602575897</v>
      </c>
      <c r="Q5376" s="45">
        <v>8.7305819513934093</v>
      </c>
      <c r="R5376" s="45">
        <v>55.6520489676019</v>
      </c>
      <c r="S5376" s="45">
        <v>9.1993748058113702</v>
      </c>
      <c r="T5376" s="45">
        <v>58.640312869708303</v>
      </c>
      <c r="U5376" s="45" t="s">
        <v>15276</v>
      </c>
      <c r="V5376" t="b">
        <f>FALSE()</f>
        <v>0</v>
      </c>
      <c r="W5376" t="s">
        <v>57</v>
      </c>
      <c r="X5376" t="s">
        <v>57</v>
      </c>
    </row>
    <row r="5377" spans="1:24">
      <c r="A5377" s="43">
        <v>43830</v>
      </c>
      <c r="B5377" t="s">
        <v>15277</v>
      </c>
      <c r="C5377" t="s">
        <v>15278</v>
      </c>
      <c r="D5377" s="44">
        <v>897235.11</v>
      </c>
      <c r="E5377" s="37">
        <v>0.89723511</v>
      </c>
      <c r="F5377" t="s">
        <v>225</v>
      </c>
      <c r="G5377" t="s">
        <v>226</v>
      </c>
      <c r="H5377" s="45" t="s">
        <v>25</v>
      </c>
      <c r="I5377" t="s">
        <v>227</v>
      </c>
      <c r="J5377" t="s">
        <v>228</v>
      </c>
      <c r="K5377">
        <v>15.878918051856999</v>
      </c>
      <c r="L5377">
        <v>56504.801339098201</v>
      </c>
      <c r="M5377">
        <v>11.7880327715988</v>
      </c>
      <c r="N5377">
        <v>0.666080449937969</v>
      </c>
      <c r="O5377">
        <v>11.0591811689432</v>
      </c>
      <c r="P5377">
        <v>0.62489683492423098</v>
      </c>
      <c r="Q5377" s="45">
        <v>11.1041838053787</v>
      </c>
      <c r="R5377" s="45">
        <v>0.62743969995575499</v>
      </c>
      <c r="S5377" s="45">
        <v>11.004529877864799</v>
      </c>
      <c r="T5377" s="45">
        <v>0.62180877457892103</v>
      </c>
      <c r="U5377" s="45" t="s">
        <v>15279</v>
      </c>
      <c r="V5377" t="b">
        <f>FALSE()</f>
        <v>0</v>
      </c>
      <c r="W5377" t="s">
        <v>57</v>
      </c>
      <c r="X5377" t="s">
        <v>57</v>
      </c>
    </row>
    <row r="5378" spans="1:24">
      <c r="A5378" s="43">
        <v>43830</v>
      </c>
      <c r="B5378" t="s">
        <v>15280</v>
      </c>
      <c r="C5378" t="s">
        <v>15281</v>
      </c>
      <c r="D5378" s="44">
        <v>19767813.388999999</v>
      </c>
      <c r="E5378" s="37">
        <v>19.767813389000001</v>
      </c>
      <c r="F5378" t="s">
        <v>148</v>
      </c>
      <c r="G5378" t="s">
        <v>149</v>
      </c>
      <c r="H5378" s="45" t="s">
        <v>23</v>
      </c>
      <c r="I5378" t="s">
        <v>150</v>
      </c>
      <c r="J5378" t="s">
        <v>264</v>
      </c>
      <c r="K5378">
        <v>78.581565400000002</v>
      </c>
      <c r="L5378">
        <v>251557.89768728599</v>
      </c>
      <c r="M5378">
        <v>31.723303900000001</v>
      </c>
      <c r="N5378">
        <v>7.9802476367788904</v>
      </c>
      <c r="O5378">
        <v>28.606385</v>
      </c>
      <c r="P5378">
        <v>7.19616207103312</v>
      </c>
      <c r="Q5378" s="45">
        <v>25.681661999999999</v>
      </c>
      <c r="R5378" s="45">
        <v>6.46042490183547</v>
      </c>
      <c r="S5378" s="45">
        <v>23.088249999999999</v>
      </c>
      <c r="T5378" s="45">
        <v>5.8080316312784896</v>
      </c>
      <c r="U5378" s="45" t="s">
        <v>15282</v>
      </c>
      <c r="V5378" t="b">
        <f>FALSE()</f>
        <v>0</v>
      </c>
      <c r="W5378" t="s">
        <v>57</v>
      </c>
      <c r="X5378" t="s">
        <v>57</v>
      </c>
    </row>
    <row r="5379" spans="1:24">
      <c r="A5379" s="43">
        <v>43830</v>
      </c>
      <c r="B5379" t="s">
        <v>15283</v>
      </c>
      <c r="C5379" t="s">
        <v>15284</v>
      </c>
      <c r="D5379" s="44">
        <v>561777.55000000005</v>
      </c>
      <c r="E5379" s="37">
        <v>0.56177754999999996</v>
      </c>
      <c r="F5379" t="s">
        <v>757</v>
      </c>
      <c r="G5379" t="s">
        <v>758</v>
      </c>
      <c r="H5379" s="45" t="s">
        <v>24</v>
      </c>
      <c r="I5379" t="s">
        <v>759</v>
      </c>
      <c r="J5379" t="s">
        <v>760</v>
      </c>
      <c r="K5379">
        <v>0.18093129653401799</v>
      </c>
      <c r="L5379">
        <v>3104921.9276134302</v>
      </c>
      <c r="M5379">
        <v>0.16238867069291901</v>
      </c>
      <c r="N5379">
        <v>0.50420414443044004</v>
      </c>
      <c r="O5379">
        <v>0.175472209320328</v>
      </c>
      <c r="P5379">
        <v>0.54482751040545996</v>
      </c>
      <c r="Q5379" s="45">
        <v>0.17353949185129799</v>
      </c>
      <c r="R5379" s="45">
        <v>0.53882657355598695</v>
      </c>
      <c r="S5379" s="45">
        <v>0.16682692059559801</v>
      </c>
      <c r="T5379" s="45">
        <v>0.51798456387349701</v>
      </c>
      <c r="U5379" s="45" t="s">
        <v>15285</v>
      </c>
      <c r="V5379" t="b">
        <f>FALSE()</f>
        <v>0</v>
      </c>
      <c r="W5379" t="s">
        <v>117</v>
      </c>
      <c r="X5379" t="s">
        <v>57</v>
      </c>
    </row>
    <row r="5380" spans="1:24">
      <c r="A5380" s="43">
        <v>43830</v>
      </c>
      <c r="B5380" t="s">
        <v>15286</v>
      </c>
      <c r="C5380" t="s">
        <v>15287</v>
      </c>
      <c r="D5380" s="44">
        <v>2192953.7609999999</v>
      </c>
      <c r="E5380" s="37">
        <v>2.1929537610000001</v>
      </c>
      <c r="F5380" t="s">
        <v>950</v>
      </c>
      <c r="G5380" t="s">
        <v>498</v>
      </c>
      <c r="H5380" s="45" t="s">
        <v>25</v>
      </c>
      <c r="I5380" t="s">
        <v>951</v>
      </c>
      <c r="J5380" t="s">
        <v>500</v>
      </c>
      <c r="K5380">
        <v>29.28</v>
      </c>
      <c r="L5380">
        <v>74895.961782786893</v>
      </c>
      <c r="M5380">
        <v>21.7</v>
      </c>
      <c r="N5380">
        <v>1.62524237068647</v>
      </c>
      <c r="O5380">
        <v>26.87</v>
      </c>
      <c r="P5380">
        <v>2.0124544931034798</v>
      </c>
      <c r="Q5380" s="45">
        <v>29.9</v>
      </c>
      <c r="R5380" s="45">
        <v>2.23938925730533</v>
      </c>
      <c r="S5380" s="45">
        <v>31</v>
      </c>
      <c r="T5380" s="45">
        <v>2.32177481526639</v>
      </c>
      <c r="U5380" s="45" t="s">
        <v>15288</v>
      </c>
      <c r="V5380" t="b">
        <f>FALSE()</f>
        <v>0</v>
      </c>
      <c r="W5380" t="s">
        <v>57</v>
      </c>
      <c r="X5380" t="s">
        <v>57</v>
      </c>
    </row>
    <row r="5381" spans="1:24">
      <c r="A5381" s="43">
        <v>43830</v>
      </c>
      <c r="B5381" t="s">
        <v>15289</v>
      </c>
      <c r="C5381" t="s">
        <v>15290</v>
      </c>
      <c r="D5381" s="44">
        <v>15313543.079</v>
      </c>
      <c r="E5381" s="37">
        <v>15.313543079</v>
      </c>
      <c r="F5381" t="s">
        <v>485</v>
      </c>
      <c r="G5381" t="s">
        <v>486</v>
      </c>
      <c r="H5381" s="45" t="s">
        <v>25</v>
      </c>
      <c r="I5381" t="s">
        <v>487</v>
      </c>
      <c r="J5381" t="s">
        <v>488</v>
      </c>
      <c r="K5381">
        <v>0.490634491290247</v>
      </c>
      <c r="L5381">
        <v>31211713.303582001</v>
      </c>
      <c r="M5381">
        <v>0.41115699828019597</v>
      </c>
      <c r="N5381">
        <v>12.832914353082799</v>
      </c>
      <c r="O5381">
        <v>0.40889569842738199</v>
      </c>
      <c r="P5381">
        <v>12.762335310383399</v>
      </c>
      <c r="Q5381" s="45">
        <v>0.45325553560742099</v>
      </c>
      <c r="R5381" s="45">
        <v>14.1468818306403</v>
      </c>
      <c r="S5381" s="45">
        <v>0.496670313020313</v>
      </c>
      <c r="T5381" s="45">
        <v>15.5019314163904</v>
      </c>
      <c r="U5381" s="45" t="s">
        <v>15291</v>
      </c>
      <c r="V5381" t="b">
        <f>FALSE()</f>
        <v>0</v>
      </c>
      <c r="W5381" t="s">
        <v>57</v>
      </c>
      <c r="X5381" t="s">
        <v>57</v>
      </c>
    </row>
    <row r="5382" spans="1:24">
      <c r="A5382" s="43">
        <v>43830</v>
      </c>
      <c r="B5382" t="s">
        <v>15292</v>
      </c>
      <c r="C5382" t="s">
        <v>15293</v>
      </c>
      <c r="D5382" s="44">
        <v>38541319.700999998</v>
      </c>
      <c r="E5382" s="37">
        <v>38.541319700999999</v>
      </c>
      <c r="F5382" t="s">
        <v>99</v>
      </c>
      <c r="G5382" t="s">
        <v>100</v>
      </c>
      <c r="H5382" s="45" t="s">
        <v>25</v>
      </c>
      <c r="I5382" t="s">
        <v>101</v>
      </c>
      <c r="J5382" t="s">
        <v>102</v>
      </c>
      <c r="K5382">
        <v>17.524029009223401</v>
      </c>
      <c r="L5382">
        <v>2199341.2405739902</v>
      </c>
      <c r="M5382">
        <v>12.246899816953</v>
      </c>
      <c r="N5382">
        <v>26.9351118366028</v>
      </c>
      <c r="O5382">
        <v>12.406130847696099</v>
      </c>
      <c r="P5382">
        <v>27.285315209295199</v>
      </c>
      <c r="Q5382" s="45">
        <v>12.6140850974638</v>
      </c>
      <c r="R5382" s="45">
        <v>27.742677566961898</v>
      </c>
      <c r="S5382" s="45">
        <v>12.879802157512501</v>
      </c>
      <c r="T5382" s="45">
        <v>28.327080055451098</v>
      </c>
      <c r="U5382" s="45" t="s">
        <v>15294</v>
      </c>
      <c r="V5382" t="b">
        <f>FALSE()</f>
        <v>0</v>
      </c>
      <c r="W5382" t="s">
        <v>57</v>
      </c>
      <c r="X5382" t="s">
        <v>57</v>
      </c>
    </row>
    <row r="5383" spans="1:24">
      <c r="A5383" s="43">
        <v>43830</v>
      </c>
      <c r="B5383" t="s">
        <v>15295</v>
      </c>
      <c r="C5383" t="s">
        <v>15296</v>
      </c>
      <c r="D5383" s="44">
        <v>59897143.042999998</v>
      </c>
      <c r="E5383" s="37">
        <v>59.897143043</v>
      </c>
      <c r="F5383" t="s">
        <v>632</v>
      </c>
      <c r="G5383" t="s">
        <v>633</v>
      </c>
      <c r="H5383" s="45" t="s">
        <v>25</v>
      </c>
      <c r="I5383" t="s">
        <v>634</v>
      </c>
      <c r="J5383" t="s">
        <v>635</v>
      </c>
      <c r="K5383">
        <v>104.42454360000001</v>
      </c>
      <c r="L5383">
        <v>573592.576783836</v>
      </c>
      <c r="M5383">
        <v>77.863852199999997</v>
      </c>
      <c r="N5383">
        <v>44.662127621713701</v>
      </c>
      <c r="O5383">
        <v>84.703913999999997</v>
      </c>
      <c r="P5383">
        <v>48.585536294936396</v>
      </c>
      <c r="Q5383" s="45">
        <v>92.686113000000006</v>
      </c>
      <c r="R5383" s="45">
        <v>53.164066387747802</v>
      </c>
      <c r="S5383" s="45">
        <v>94.708001499999995</v>
      </c>
      <c r="T5383" s="45">
        <v>54.3238066224324</v>
      </c>
      <c r="U5383" s="45" t="s">
        <v>15297</v>
      </c>
      <c r="V5383" t="b">
        <f>FALSE()</f>
        <v>0</v>
      </c>
      <c r="W5383" t="s">
        <v>57</v>
      </c>
      <c r="X5383" t="s">
        <v>57</v>
      </c>
    </row>
    <row r="5384" spans="1:24">
      <c r="A5384" s="43">
        <v>43830</v>
      </c>
      <c r="B5384" t="s">
        <v>15298</v>
      </c>
      <c r="C5384" t="s">
        <v>15299</v>
      </c>
      <c r="D5384" s="44">
        <v>11145523.007999999</v>
      </c>
      <c r="E5384" s="37">
        <v>11.145523008</v>
      </c>
      <c r="F5384" t="s">
        <v>470</v>
      </c>
      <c r="G5384" t="s">
        <v>90</v>
      </c>
      <c r="H5384" s="45" t="s">
        <v>25</v>
      </c>
      <c r="I5384" t="s">
        <v>471</v>
      </c>
      <c r="J5384" t="s">
        <v>92</v>
      </c>
      <c r="K5384">
        <v>148.76884620000001</v>
      </c>
      <c r="L5384">
        <v>74918.393821622594</v>
      </c>
      <c r="M5384">
        <v>74.4384151</v>
      </c>
      <c r="N5384">
        <v>5.57680649791922</v>
      </c>
      <c r="O5384">
        <v>93.299430000000001</v>
      </c>
      <c r="P5384">
        <v>6.9898434400729101</v>
      </c>
      <c r="Q5384" s="45">
        <v>89.968720500000003</v>
      </c>
      <c r="R5384" s="45">
        <v>6.7403120340464904</v>
      </c>
      <c r="S5384" s="45">
        <v>102.5395359</v>
      </c>
      <c r="T5384" s="45">
        <v>7.6820973328426101</v>
      </c>
      <c r="U5384" s="45" t="s">
        <v>15300</v>
      </c>
      <c r="V5384" t="b">
        <f>FALSE()</f>
        <v>0</v>
      </c>
      <c r="W5384" t="s">
        <v>57</v>
      </c>
      <c r="X5384" t="s">
        <v>57</v>
      </c>
    </row>
    <row r="5385" spans="1:24">
      <c r="A5385" s="43">
        <v>43830</v>
      </c>
      <c r="B5385" t="s">
        <v>15301</v>
      </c>
      <c r="C5385" t="s">
        <v>15302</v>
      </c>
      <c r="D5385" s="44">
        <v>5879300.3499999996</v>
      </c>
      <c r="E5385" s="37">
        <v>5.8793003500000003</v>
      </c>
      <c r="F5385" t="s">
        <v>1212</v>
      </c>
      <c r="G5385" t="s">
        <v>226</v>
      </c>
      <c r="H5385" s="45" t="s">
        <v>25</v>
      </c>
      <c r="I5385" t="s">
        <v>1213</v>
      </c>
      <c r="J5385" t="s">
        <v>228</v>
      </c>
      <c r="K5385">
        <v>7.4959295444989502</v>
      </c>
      <c r="L5385">
        <v>784332.39201329602</v>
      </c>
      <c r="M5385">
        <v>6.3424281727637597</v>
      </c>
      <c r="N5385">
        <v>4.9745718599163196</v>
      </c>
      <c r="O5385">
        <v>5.8325942150186503</v>
      </c>
      <c r="P5385">
        <v>4.5746925723084901</v>
      </c>
      <c r="Q5385" s="45">
        <v>6.2686549304924002</v>
      </c>
      <c r="R5385" s="45">
        <v>4.9167091163390504</v>
      </c>
      <c r="S5385" s="45">
        <v>6.3249089758222103</v>
      </c>
      <c r="T5385" s="45">
        <v>4.9608309862729998</v>
      </c>
      <c r="U5385" s="45" t="s">
        <v>15303</v>
      </c>
      <c r="V5385" t="b">
        <f>FALSE()</f>
        <v>0</v>
      </c>
      <c r="W5385" t="s">
        <v>57</v>
      </c>
      <c r="X5385" t="s">
        <v>57</v>
      </c>
    </row>
    <row r="5386" spans="1:24">
      <c r="A5386" s="43">
        <v>43830</v>
      </c>
      <c r="B5386" t="s">
        <v>15304</v>
      </c>
      <c r="C5386" t="s">
        <v>15305</v>
      </c>
      <c r="D5386" s="44">
        <v>3708568.412</v>
      </c>
      <c r="E5386" s="37">
        <v>3.708568412</v>
      </c>
      <c r="F5386" t="s">
        <v>373</v>
      </c>
      <c r="G5386" t="s">
        <v>373</v>
      </c>
      <c r="H5386" s="45" t="s">
        <v>24</v>
      </c>
      <c r="I5386" t="s">
        <v>374</v>
      </c>
      <c r="J5386" t="s">
        <v>375</v>
      </c>
      <c r="K5386">
        <v>1.3810328663793101</v>
      </c>
      <c r="L5386">
        <v>2685358.5474202698</v>
      </c>
      <c r="M5386">
        <v>0.87186068791946303</v>
      </c>
      <c r="N5386">
        <v>2.34125855046425</v>
      </c>
      <c r="O5386">
        <v>0.94007546012269905</v>
      </c>
      <c r="P5386">
        <v>2.5244396720605402</v>
      </c>
      <c r="Q5386" s="45">
        <v>0.98096493506493498</v>
      </c>
      <c r="R5386" s="45">
        <v>2.6342425730961998</v>
      </c>
      <c r="S5386" s="45">
        <v>0.98928099281515403</v>
      </c>
      <c r="T5386" s="45">
        <v>2.6565741698565901</v>
      </c>
      <c r="U5386" s="45" t="s">
        <v>15306</v>
      </c>
      <c r="V5386" t="b">
        <f>FALSE()</f>
        <v>0</v>
      </c>
      <c r="W5386" t="s">
        <v>117</v>
      </c>
      <c r="X5386" t="s">
        <v>57</v>
      </c>
    </row>
    <row r="5387" spans="1:24">
      <c r="A5387" s="43">
        <v>43830</v>
      </c>
      <c r="B5387" t="s">
        <v>15307</v>
      </c>
      <c r="C5387" t="s">
        <v>15308</v>
      </c>
      <c r="D5387" s="44">
        <v>6386539.3770000003</v>
      </c>
      <c r="E5387" s="37">
        <v>6.3865393770000001</v>
      </c>
      <c r="F5387" t="s">
        <v>662</v>
      </c>
      <c r="G5387" t="s">
        <v>662</v>
      </c>
      <c r="H5387" s="45" t="s">
        <v>25</v>
      </c>
      <c r="I5387" t="s">
        <v>663</v>
      </c>
      <c r="J5387" t="s">
        <v>664</v>
      </c>
      <c r="K5387">
        <v>11.1584381331212</v>
      </c>
      <c r="L5387">
        <v>572350.65524475696</v>
      </c>
      <c r="M5387">
        <v>9.2875112479454405</v>
      </c>
      <c r="N5387">
        <v>5.3157131483546198</v>
      </c>
      <c r="O5387">
        <v>10.1650203655871</v>
      </c>
      <c r="P5387">
        <v>5.81795606682007</v>
      </c>
      <c r="Q5387" s="45">
        <v>10.0101614073045</v>
      </c>
      <c r="R5387" s="45">
        <v>5.7293224405765102</v>
      </c>
      <c r="S5387" s="45">
        <v>10.318450343636201</v>
      </c>
      <c r="T5387" s="45">
        <v>5.9057718152906702</v>
      </c>
      <c r="U5387" s="45" t="s">
        <v>15309</v>
      </c>
      <c r="V5387" t="b">
        <f>FALSE()</f>
        <v>0</v>
      </c>
      <c r="W5387" t="s">
        <v>57</v>
      </c>
      <c r="X5387" t="s">
        <v>57</v>
      </c>
    </row>
    <row r="5388" spans="1:24">
      <c r="A5388" s="43">
        <v>43830</v>
      </c>
      <c r="B5388" t="s">
        <v>15310</v>
      </c>
      <c r="C5388" t="s">
        <v>15311</v>
      </c>
      <c r="D5388" s="44">
        <v>325182025.44099998</v>
      </c>
      <c r="E5388" s="37">
        <v>325.18202544100001</v>
      </c>
      <c r="F5388" t="s">
        <v>1251</v>
      </c>
      <c r="G5388" t="s">
        <v>308</v>
      </c>
      <c r="H5388" s="45" t="s">
        <v>25</v>
      </c>
      <c r="I5388" t="s">
        <v>1252</v>
      </c>
      <c r="J5388" t="s">
        <v>310</v>
      </c>
      <c r="K5388">
        <v>262.2477988</v>
      </c>
      <c r="L5388">
        <v>1239979.9995613899</v>
      </c>
      <c r="M5388">
        <v>201.26902480000001</v>
      </c>
      <c r="N5388">
        <v>249.56956528322601</v>
      </c>
      <c r="O5388">
        <v>226.11284599999999</v>
      </c>
      <c r="P5388">
        <v>280.375406683905</v>
      </c>
      <c r="Q5388" s="45">
        <v>252.57011850000001</v>
      </c>
      <c r="R5388" s="45">
        <v>313.18189542685099</v>
      </c>
      <c r="S5388" s="45">
        <v>271.49934940000003</v>
      </c>
      <c r="T5388" s="45">
        <v>336.65376314993</v>
      </c>
      <c r="U5388" s="45" t="s">
        <v>15312</v>
      </c>
      <c r="V5388" t="b">
        <f>FALSE()</f>
        <v>0</v>
      </c>
      <c r="W5388" t="s">
        <v>57</v>
      </c>
      <c r="X5388" t="s">
        <v>57</v>
      </c>
    </row>
    <row r="5389" spans="1:24">
      <c r="A5389" s="43">
        <v>43830</v>
      </c>
      <c r="B5389" t="s">
        <v>15313</v>
      </c>
      <c r="C5389" t="s">
        <v>15314</v>
      </c>
      <c r="D5389" s="44">
        <v>30193982.219999999</v>
      </c>
      <c r="E5389" s="37">
        <v>30.193982219999999</v>
      </c>
      <c r="F5389" t="s">
        <v>485</v>
      </c>
      <c r="G5389" t="s">
        <v>486</v>
      </c>
      <c r="H5389" s="45" t="s">
        <v>25</v>
      </c>
      <c r="I5389" t="s">
        <v>487</v>
      </c>
      <c r="J5389" t="s">
        <v>488</v>
      </c>
      <c r="K5389">
        <v>183.8268042</v>
      </c>
      <c r="L5389">
        <v>164252.33714638001</v>
      </c>
      <c r="M5389">
        <v>106.7072847</v>
      </c>
      <c r="N5389">
        <v>17.526920902519201</v>
      </c>
      <c r="O5389">
        <v>119.484926</v>
      </c>
      <c r="P5389">
        <v>19.625678349262301</v>
      </c>
      <c r="Q5389" s="45">
        <v>121.168071</v>
      </c>
      <c r="R5389" s="45">
        <v>19.9021388492685</v>
      </c>
      <c r="S5389" s="45">
        <v>131.88931930000001</v>
      </c>
      <c r="T5389" s="45">
        <v>21.663128939670202</v>
      </c>
      <c r="U5389" s="45" t="s">
        <v>15315</v>
      </c>
      <c r="V5389" t="b">
        <f>FALSE()</f>
        <v>0</v>
      </c>
      <c r="W5389" t="s">
        <v>57</v>
      </c>
      <c r="X5389" t="s">
        <v>57</v>
      </c>
    </row>
    <row r="5390" spans="1:24">
      <c r="A5390" s="43">
        <v>43830</v>
      </c>
      <c r="B5390" t="s">
        <v>15316</v>
      </c>
      <c r="C5390" t="s">
        <v>15317</v>
      </c>
      <c r="D5390" s="44">
        <v>38048711.588</v>
      </c>
      <c r="E5390" s="37">
        <v>38.048711588000003</v>
      </c>
      <c r="F5390" t="s">
        <v>307</v>
      </c>
      <c r="G5390" t="s">
        <v>308</v>
      </c>
      <c r="H5390" s="45" t="s">
        <v>25</v>
      </c>
      <c r="I5390" t="s">
        <v>309</v>
      </c>
      <c r="J5390" t="s">
        <v>310</v>
      </c>
      <c r="K5390">
        <v>127.9749276</v>
      </c>
      <c r="L5390">
        <v>297313.79655025498</v>
      </c>
      <c r="M5390">
        <v>73.070029000000005</v>
      </c>
      <c r="N5390">
        <v>21.724727736027202</v>
      </c>
      <c r="O5390">
        <v>89.835836</v>
      </c>
      <c r="P5390">
        <v>26.709433467426098</v>
      </c>
      <c r="Q5390" s="45">
        <v>90.070047000000002</v>
      </c>
      <c r="R5390" s="45">
        <v>26.7790676290299</v>
      </c>
      <c r="S5390" s="45">
        <v>97.044532399999994</v>
      </c>
      <c r="T5390" s="45">
        <v>28.852678362288199</v>
      </c>
      <c r="U5390" s="45" t="s">
        <v>15318</v>
      </c>
      <c r="V5390" t="b">
        <f>FALSE()</f>
        <v>0</v>
      </c>
      <c r="W5390" t="s">
        <v>57</v>
      </c>
      <c r="X5390" t="s">
        <v>57</v>
      </c>
    </row>
    <row r="5391" spans="1:24">
      <c r="A5391" s="43">
        <v>43830</v>
      </c>
      <c r="B5391" t="s">
        <v>15319</v>
      </c>
      <c r="C5391" t="s">
        <v>15320</v>
      </c>
      <c r="D5391" s="44">
        <v>3824888.057</v>
      </c>
      <c r="E5391" s="37">
        <v>3.8248880569999999</v>
      </c>
      <c r="F5391" t="s">
        <v>382</v>
      </c>
      <c r="G5391" t="s">
        <v>383</v>
      </c>
      <c r="H5391" s="45" t="s">
        <v>25</v>
      </c>
      <c r="I5391" t="s">
        <v>384</v>
      </c>
      <c r="J5391" t="s">
        <v>385</v>
      </c>
      <c r="K5391">
        <v>2.55369513875221</v>
      </c>
      <c r="L5391">
        <v>1497785.69844047</v>
      </c>
      <c r="M5391">
        <v>2.0839689320388399</v>
      </c>
      <c r="N5391">
        <v>3.1213388624020202</v>
      </c>
      <c r="O5391">
        <v>1.85368193434244</v>
      </c>
      <c r="P5391">
        <v>2.7764182907155601</v>
      </c>
      <c r="Q5391" s="45">
        <v>2.1616609669811302</v>
      </c>
      <c r="R5391" s="45">
        <v>3.2377048812213198</v>
      </c>
      <c r="S5391" s="45">
        <v>2.2071327276318402</v>
      </c>
      <c r="T5391" s="45">
        <v>3.3058118340068701</v>
      </c>
      <c r="U5391" s="45" t="s">
        <v>15321</v>
      </c>
      <c r="V5391" t="b">
        <f>FALSE()</f>
        <v>0</v>
      </c>
      <c r="W5391" t="s">
        <v>57</v>
      </c>
      <c r="X5391" t="s">
        <v>57</v>
      </c>
    </row>
    <row r="5392" spans="1:24">
      <c r="A5392" s="43">
        <v>43830</v>
      </c>
      <c r="B5392" t="s">
        <v>15322</v>
      </c>
      <c r="C5392" t="s">
        <v>15323</v>
      </c>
      <c r="D5392" s="44">
        <v>1108889.7209999999</v>
      </c>
      <c r="E5392" s="37">
        <v>1.1088897209999999</v>
      </c>
      <c r="F5392" t="s">
        <v>555</v>
      </c>
      <c r="G5392" t="s">
        <v>100</v>
      </c>
      <c r="H5392" s="45" t="s">
        <v>25</v>
      </c>
      <c r="I5392" t="s">
        <v>556</v>
      </c>
      <c r="J5392" t="s">
        <v>102</v>
      </c>
      <c r="K5392" t="s">
        <v>124</v>
      </c>
      <c r="L5392" t="e">
        <f>#VALUE!</f>
        <v>#VALUE!</v>
      </c>
      <c r="M5392" t="s">
        <v>124</v>
      </c>
      <c r="N5392" t="e">
        <f>#VALUE!</f>
        <v>#VALUE!</v>
      </c>
      <c r="O5392" t="s">
        <v>124</v>
      </c>
      <c r="P5392" t="e">
        <f>#VALUE!</f>
        <v>#VALUE!</v>
      </c>
      <c r="Q5392" s="45" t="s">
        <v>124</v>
      </c>
      <c r="R5392" s="45" t="e">
        <f>#VALUE!</f>
        <v>#VALUE!</v>
      </c>
      <c r="S5392" s="45" t="s">
        <v>124</v>
      </c>
      <c r="T5392" s="45" t="e">
        <f>#VALUE!</f>
        <v>#VALUE!</v>
      </c>
      <c r="U5392" s="45" t="s">
        <v>15324</v>
      </c>
      <c r="V5392" t="b">
        <f>TRUE()</f>
        <v>1</v>
      </c>
      <c r="W5392" t="s">
        <v>57</v>
      </c>
      <c r="X5392" t="s">
        <v>57</v>
      </c>
    </row>
    <row r="5393" spans="1:24">
      <c r="A5393" s="43">
        <v>43830</v>
      </c>
      <c r="B5393" t="s">
        <v>15325</v>
      </c>
      <c r="C5393" t="s">
        <v>15326</v>
      </c>
      <c r="D5393" s="44">
        <v>2151553.7439999999</v>
      </c>
      <c r="E5393" s="37">
        <v>2.1515537440000001</v>
      </c>
      <c r="F5393" t="s">
        <v>555</v>
      </c>
      <c r="G5393" t="s">
        <v>100</v>
      </c>
      <c r="H5393" s="45" t="s">
        <v>25</v>
      </c>
      <c r="I5393" t="s">
        <v>556</v>
      </c>
      <c r="J5393" t="s">
        <v>102</v>
      </c>
      <c r="K5393" t="s">
        <v>124</v>
      </c>
      <c r="L5393" t="e">
        <f>#VALUE!</f>
        <v>#VALUE!</v>
      </c>
      <c r="M5393" t="s">
        <v>124</v>
      </c>
      <c r="N5393" t="e">
        <f>#VALUE!</f>
        <v>#VALUE!</v>
      </c>
      <c r="O5393" t="s">
        <v>124</v>
      </c>
      <c r="P5393" t="e">
        <f>#VALUE!</f>
        <v>#VALUE!</v>
      </c>
      <c r="Q5393" s="45" t="s">
        <v>124</v>
      </c>
      <c r="R5393" s="45" t="e">
        <f>#VALUE!</f>
        <v>#VALUE!</v>
      </c>
      <c r="S5393" s="45" t="s">
        <v>124</v>
      </c>
      <c r="T5393" s="45" t="e">
        <f>#VALUE!</f>
        <v>#VALUE!</v>
      </c>
      <c r="U5393" s="45" t="s">
        <v>15324</v>
      </c>
      <c r="V5393" t="b">
        <f>TRUE()</f>
        <v>1</v>
      </c>
      <c r="W5393" t="s">
        <v>57</v>
      </c>
      <c r="X5393" t="s">
        <v>57</v>
      </c>
    </row>
    <row r="5394" spans="1:24">
      <c r="A5394" s="43">
        <v>43830</v>
      </c>
      <c r="B5394" t="s">
        <v>15327</v>
      </c>
      <c r="C5394" t="s">
        <v>15328</v>
      </c>
      <c r="D5394" s="44">
        <v>3345217.9890000001</v>
      </c>
      <c r="E5394" s="37">
        <v>3.345217989</v>
      </c>
      <c r="F5394" t="s">
        <v>757</v>
      </c>
      <c r="G5394" t="s">
        <v>758</v>
      </c>
      <c r="H5394" s="45" t="s">
        <v>24</v>
      </c>
      <c r="I5394" t="s">
        <v>759</v>
      </c>
      <c r="J5394" t="s">
        <v>760</v>
      </c>
      <c r="K5394" t="s">
        <v>124</v>
      </c>
      <c r="L5394" t="e">
        <f>#VALUE!</f>
        <v>#VALUE!</v>
      </c>
      <c r="M5394" t="s">
        <v>124</v>
      </c>
      <c r="N5394" t="e">
        <f>#VALUE!</f>
        <v>#VALUE!</v>
      </c>
      <c r="O5394" t="s">
        <v>124</v>
      </c>
      <c r="P5394" t="e">
        <f>#VALUE!</f>
        <v>#VALUE!</v>
      </c>
      <c r="Q5394" s="45" t="s">
        <v>124</v>
      </c>
      <c r="R5394" s="45" t="e">
        <f>#VALUE!</f>
        <v>#VALUE!</v>
      </c>
      <c r="S5394" s="45" t="s">
        <v>124</v>
      </c>
      <c r="T5394" s="45" t="e">
        <f>#VALUE!</f>
        <v>#VALUE!</v>
      </c>
      <c r="U5394" s="45" t="s">
        <v>15329</v>
      </c>
      <c r="V5394" t="b">
        <f>TRUE()</f>
        <v>1</v>
      </c>
      <c r="W5394" t="s">
        <v>57</v>
      </c>
      <c r="X5394" t="s">
        <v>57</v>
      </c>
    </row>
    <row r="5395" spans="1:24">
      <c r="A5395" s="43">
        <v>43830</v>
      </c>
      <c r="B5395" t="s">
        <v>15330</v>
      </c>
      <c r="C5395" t="s">
        <v>15331</v>
      </c>
      <c r="D5395" s="44">
        <v>5552460.3439999996</v>
      </c>
      <c r="E5395" s="37">
        <v>5.552460344</v>
      </c>
      <c r="F5395" t="s">
        <v>532</v>
      </c>
      <c r="G5395" t="s">
        <v>333</v>
      </c>
      <c r="H5395" s="45" t="s">
        <v>25</v>
      </c>
      <c r="I5395" t="s">
        <v>533</v>
      </c>
      <c r="J5395" t="s">
        <v>335</v>
      </c>
      <c r="K5395">
        <v>26.012469599999999</v>
      </c>
      <c r="L5395">
        <v>213453.794637015</v>
      </c>
      <c r="M5395">
        <v>11.1349065</v>
      </c>
      <c r="N5395">
        <v>2.3767880453533601</v>
      </c>
      <c r="O5395">
        <v>13.609567</v>
      </c>
      <c r="P5395">
        <v>2.9050137195166998</v>
      </c>
      <c r="Q5395" s="45">
        <v>13.2553485</v>
      </c>
      <c r="R5395" s="45">
        <v>2.8294044365610702</v>
      </c>
      <c r="S5395" s="45">
        <v>14.9796566</v>
      </c>
      <c r="T5395" s="45">
        <v>3.19746454362941</v>
      </c>
      <c r="U5395" s="45" t="s">
        <v>15332</v>
      </c>
      <c r="V5395" t="b">
        <f>FALSE()</f>
        <v>0</v>
      </c>
      <c r="W5395" t="s">
        <v>57</v>
      </c>
      <c r="X5395" t="s">
        <v>57</v>
      </c>
    </row>
    <row r="5396" spans="1:24">
      <c r="A5396" s="43">
        <v>43830</v>
      </c>
      <c r="B5396" t="s">
        <v>15333</v>
      </c>
      <c r="C5396" t="s">
        <v>15334</v>
      </c>
      <c r="D5396" s="44">
        <v>876886.11199999996</v>
      </c>
      <c r="E5396" s="37">
        <v>0.876886112</v>
      </c>
      <c r="F5396" t="s">
        <v>504</v>
      </c>
      <c r="G5396" t="s">
        <v>505</v>
      </c>
      <c r="H5396" s="45" t="s">
        <v>25</v>
      </c>
      <c r="I5396" t="s">
        <v>506</v>
      </c>
      <c r="J5396" t="s">
        <v>507</v>
      </c>
      <c r="K5396" t="s">
        <v>124</v>
      </c>
      <c r="L5396" t="e">
        <f>#VALUE!</f>
        <v>#VALUE!</v>
      </c>
      <c r="M5396" t="s">
        <v>124</v>
      </c>
      <c r="N5396" t="e">
        <f>#VALUE!</f>
        <v>#VALUE!</v>
      </c>
      <c r="O5396" t="s">
        <v>124</v>
      </c>
      <c r="P5396" t="e">
        <f>#VALUE!</f>
        <v>#VALUE!</v>
      </c>
      <c r="Q5396" s="45" t="s">
        <v>124</v>
      </c>
      <c r="R5396" s="45" t="e">
        <f>#VALUE!</f>
        <v>#VALUE!</v>
      </c>
      <c r="S5396" s="45" t="s">
        <v>124</v>
      </c>
      <c r="T5396" s="45" t="e">
        <f>#VALUE!</f>
        <v>#VALUE!</v>
      </c>
      <c r="U5396" s="45" t="s">
        <v>15335</v>
      </c>
      <c r="V5396" t="b">
        <f>TRUE()</f>
        <v>1</v>
      </c>
      <c r="W5396" t="s">
        <v>57</v>
      </c>
      <c r="X5396" t="s">
        <v>57</v>
      </c>
    </row>
    <row r="5397" spans="1:24">
      <c r="A5397" s="43">
        <v>43830</v>
      </c>
      <c r="B5397" t="s">
        <v>15336</v>
      </c>
      <c r="C5397" t="s">
        <v>15337</v>
      </c>
      <c r="D5397" s="44">
        <v>36423331.960000001</v>
      </c>
      <c r="E5397" s="37">
        <v>36.423331959999999</v>
      </c>
      <c r="F5397" t="s">
        <v>99</v>
      </c>
      <c r="G5397" t="s">
        <v>100</v>
      </c>
      <c r="H5397" s="45" t="s">
        <v>25</v>
      </c>
      <c r="I5397" t="s">
        <v>101</v>
      </c>
      <c r="J5397" t="s">
        <v>102</v>
      </c>
      <c r="K5397" t="s">
        <v>124</v>
      </c>
      <c r="L5397" t="e">
        <f>#VALUE!</f>
        <v>#VALUE!</v>
      </c>
      <c r="M5397" t="s">
        <v>124</v>
      </c>
      <c r="N5397" t="e">
        <f>#VALUE!</f>
        <v>#VALUE!</v>
      </c>
      <c r="O5397" t="s">
        <v>124</v>
      </c>
      <c r="P5397" t="e">
        <f>#VALUE!</f>
        <v>#VALUE!</v>
      </c>
      <c r="Q5397" s="45" t="s">
        <v>124</v>
      </c>
      <c r="R5397" s="45" t="e">
        <f>#VALUE!</f>
        <v>#VALUE!</v>
      </c>
      <c r="S5397" s="45" t="s">
        <v>124</v>
      </c>
      <c r="T5397" s="45" t="e">
        <f>#VALUE!</f>
        <v>#VALUE!</v>
      </c>
      <c r="U5397" s="45" t="s">
        <v>15293</v>
      </c>
      <c r="V5397" t="b">
        <f>TRUE()</f>
        <v>1</v>
      </c>
      <c r="W5397" t="s">
        <v>57</v>
      </c>
      <c r="X5397" t="s">
        <v>57</v>
      </c>
    </row>
    <row r="5398" spans="1:24">
      <c r="A5398" s="43">
        <v>43830</v>
      </c>
      <c r="B5398" t="s">
        <v>15338</v>
      </c>
      <c r="C5398" t="s">
        <v>15339</v>
      </c>
      <c r="D5398" s="44">
        <v>5354595.4359999998</v>
      </c>
      <c r="E5398" s="37">
        <v>5.3545954360000003</v>
      </c>
      <c r="F5398" t="s">
        <v>414</v>
      </c>
      <c r="G5398" t="s">
        <v>415</v>
      </c>
      <c r="H5398" s="45" t="s">
        <v>25</v>
      </c>
      <c r="I5398" t="s">
        <v>416</v>
      </c>
      <c r="J5398" t="s">
        <v>417</v>
      </c>
      <c r="K5398">
        <v>5.5206331448973502</v>
      </c>
      <c r="L5398">
        <v>969924.15461425495</v>
      </c>
      <c r="M5398">
        <v>3.9983451844550801</v>
      </c>
      <c r="N5398">
        <v>3.8780915728885699</v>
      </c>
      <c r="O5398">
        <v>4.1906570524094304</v>
      </c>
      <c r="P5398">
        <v>4.0646194988364801</v>
      </c>
      <c r="Q5398" s="45">
        <v>4.3634437224900404</v>
      </c>
      <c r="R5398" s="45">
        <v>4.2322094637430299</v>
      </c>
      <c r="S5398" s="45">
        <v>4.3822582669392904</v>
      </c>
      <c r="T5398" s="45">
        <v>4.2504581448624199</v>
      </c>
      <c r="U5398" s="45" t="s">
        <v>15340</v>
      </c>
      <c r="V5398" t="b">
        <f>FALSE()</f>
        <v>0</v>
      </c>
      <c r="W5398" t="s">
        <v>57</v>
      </c>
      <c r="X5398" t="s">
        <v>57</v>
      </c>
    </row>
    <row r="5399" spans="1:24">
      <c r="A5399" s="43">
        <v>43830</v>
      </c>
      <c r="B5399" t="s">
        <v>15341</v>
      </c>
      <c r="C5399" t="s">
        <v>15342</v>
      </c>
      <c r="D5399" s="44">
        <v>588586.01100000006</v>
      </c>
      <c r="E5399" s="37">
        <v>0.58858601099999996</v>
      </c>
      <c r="F5399" t="s">
        <v>555</v>
      </c>
      <c r="G5399" t="s">
        <v>100</v>
      </c>
      <c r="H5399" s="45" t="s">
        <v>25</v>
      </c>
      <c r="I5399" t="s">
        <v>556</v>
      </c>
      <c r="J5399" t="s">
        <v>102</v>
      </c>
      <c r="K5399" t="s">
        <v>124</v>
      </c>
      <c r="L5399" t="e">
        <f>#VALUE!</f>
        <v>#VALUE!</v>
      </c>
      <c r="M5399" t="s">
        <v>124</v>
      </c>
      <c r="N5399" t="e">
        <f>#VALUE!</f>
        <v>#VALUE!</v>
      </c>
      <c r="O5399" t="s">
        <v>124</v>
      </c>
      <c r="P5399" t="e">
        <f>#VALUE!</f>
        <v>#VALUE!</v>
      </c>
      <c r="Q5399" s="45" t="s">
        <v>124</v>
      </c>
      <c r="R5399" s="45" t="e">
        <f>#VALUE!</f>
        <v>#VALUE!</v>
      </c>
      <c r="S5399" s="45" t="s">
        <v>124</v>
      </c>
      <c r="T5399" s="45" t="e">
        <f>#VALUE!</f>
        <v>#VALUE!</v>
      </c>
      <c r="U5399" s="45" t="s">
        <v>15343</v>
      </c>
      <c r="V5399" t="b">
        <f>TRUE()</f>
        <v>1</v>
      </c>
      <c r="W5399" t="s">
        <v>57</v>
      </c>
      <c r="X5399" t="s">
        <v>57</v>
      </c>
    </row>
    <row r="5400" spans="1:24">
      <c r="A5400" s="43">
        <v>43830</v>
      </c>
      <c r="B5400" t="s">
        <v>15344</v>
      </c>
      <c r="C5400" t="s">
        <v>15345</v>
      </c>
      <c r="D5400" s="44">
        <v>750811.97400000005</v>
      </c>
      <c r="E5400" s="37">
        <v>0.75081197399999999</v>
      </c>
      <c r="F5400" t="s">
        <v>950</v>
      </c>
      <c r="G5400" t="s">
        <v>498</v>
      </c>
      <c r="H5400" s="45" t="s">
        <v>25</v>
      </c>
      <c r="I5400" t="s">
        <v>951</v>
      </c>
      <c r="J5400" t="s">
        <v>500</v>
      </c>
      <c r="K5400" t="s">
        <v>124</v>
      </c>
      <c r="L5400" t="e">
        <f>#VALUE!</f>
        <v>#VALUE!</v>
      </c>
      <c r="M5400" t="s">
        <v>124</v>
      </c>
      <c r="N5400" t="e">
        <f>#VALUE!</f>
        <v>#VALUE!</v>
      </c>
      <c r="O5400" t="s">
        <v>124</v>
      </c>
      <c r="P5400" t="e">
        <f>#VALUE!</f>
        <v>#VALUE!</v>
      </c>
      <c r="Q5400" s="45" t="s">
        <v>124</v>
      </c>
      <c r="R5400" s="45" t="e">
        <f>#VALUE!</f>
        <v>#VALUE!</v>
      </c>
      <c r="S5400" s="45" t="s">
        <v>124</v>
      </c>
      <c r="T5400" s="45" t="e">
        <f>#VALUE!</f>
        <v>#VALUE!</v>
      </c>
      <c r="U5400" s="45" t="s">
        <v>15346</v>
      </c>
      <c r="V5400" t="b">
        <f>TRUE()</f>
        <v>1</v>
      </c>
      <c r="W5400" t="s">
        <v>57</v>
      </c>
      <c r="X5400" t="s">
        <v>57</v>
      </c>
    </row>
    <row r="5401" spans="1:24">
      <c r="A5401" s="43">
        <v>43830</v>
      </c>
      <c r="B5401" t="s">
        <v>15347</v>
      </c>
      <c r="C5401" t="s">
        <v>15348</v>
      </c>
      <c r="D5401" s="44">
        <v>1003891.96</v>
      </c>
      <c r="E5401" s="37">
        <v>1.00389196</v>
      </c>
      <c r="F5401" t="s">
        <v>555</v>
      </c>
      <c r="G5401" t="s">
        <v>100</v>
      </c>
      <c r="H5401" s="45" t="s">
        <v>25</v>
      </c>
      <c r="I5401" t="s">
        <v>556</v>
      </c>
      <c r="J5401" t="s">
        <v>102</v>
      </c>
      <c r="K5401" t="s">
        <v>124</v>
      </c>
      <c r="L5401" t="e">
        <f>#VALUE!</f>
        <v>#VALUE!</v>
      </c>
      <c r="M5401" t="s">
        <v>124</v>
      </c>
      <c r="N5401" t="e">
        <f>#VALUE!</f>
        <v>#VALUE!</v>
      </c>
      <c r="O5401" t="s">
        <v>124</v>
      </c>
      <c r="P5401" t="e">
        <f>#VALUE!</f>
        <v>#VALUE!</v>
      </c>
      <c r="Q5401" s="45" t="s">
        <v>124</v>
      </c>
      <c r="R5401" s="45" t="e">
        <f>#VALUE!</f>
        <v>#VALUE!</v>
      </c>
      <c r="S5401" s="45" t="s">
        <v>124</v>
      </c>
      <c r="T5401" s="45" t="e">
        <f>#VALUE!</f>
        <v>#VALUE!</v>
      </c>
      <c r="U5401" s="45" t="s">
        <v>15349</v>
      </c>
      <c r="V5401" t="b">
        <f>TRUE()</f>
        <v>1</v>
      </c>
      <c r="W5401" t="s">
        <v>57</v>
      </c>
      <c r="X5401" t="s">
        <v>57</v>
      </c>
    </row>
    <row r="5402" spans="1:24">
      <c r="A5402" s="43">
        <v>43830</v>
      </c>
      <c r="B5402" t="s">
        <v>15350</v>
      </c>
      <c r="C5402" t="s">
        <v>15351</v>
      </c>
      <c r="D5402" s="44">
        <v>463049.16800000001</v>
      </c>
      <c r="E5402" s="37">
        <v>0.46304916800000001</v>
      </c>
      <c r="F5402" t="s">
        <v>950</v>
      </c>
      <c r="G5402" t="s">
        <v>498</v>
      </c>
      <c r="H5402" s="45" t="s">
        <v>25</v>
      </c>
      <c r="I5402" t="s">
        <v>951</v>
      </c>
      <c r="J5402" t="s">
        <v>500</v>
      </c>
      <c r="K5402" t="s">
        <v>124</v>
      </c>
      <c r="L5402" t="e">
        <f>#VALUE!</f>
        <v>#VALUE!</v>
      </c>
      <c r="M5402" t="s">
        <v>124</v>
      </c>
      <c r="N5402" t="e">
        <f>#VALUE!</f>
        <v>#VALUE!</v>
      </c>
      <c r="O5402" t="s">
        <v>124</v>
      </c>
      <c r="P5402" t="e">
        <f>#VALUE!</f>
        <v>#VALUE!</v>
      </c>
      <c r="Q5402" s="45" t="s">
        <v>124</v>
      </c>
      <c r="R5402" s="45" t="e">
        <f>#VALUE!</f>
        <v>#VALUE!</v>
      </c>
      <c r="S5402" s="45" t="s">
        <v>124</v>
      </c>
      <c r="T5402" s="45" t="e">
        <f>#VALUE!</f>
        <v>#VALUE!</v>
      </c>
      <c r="U5402" s="45" t="s">
        <v>15346</v>
      </c>
      <c r="V5402" t="b">
        <f>TRUE()</f>
        <v>1</v>
      </c>
      <c r="W5402" t="s">
        <v>57</v>
      </c>
      <c r="X5402" t="s">
        <v>57</v>
      </c>
    </row>
    <row r="5403" spans="1:24">
      <c r="A5403" s="43">
        <v>43830</v>
      </c>
      <c r="B5403" t="s">
        <v>15352</v>
      </c>
      <c r="C5403" t="s">
        <v>15353</v>
      </c>
      <c r="D5403" s="44">
        <v>2924751.125</v>
      </c>
      <c r="E5403" s="37">
        <v>2.9247511249999998</v>
      </c>
      <c r="F5403" t="s">
        <v>555</v>
      </c>
      <c r="G5403" t="s">
        <v>100</v>
      </c>
      <c r="H5403" s="45" t="s">
        <v>25</v>
      </c>
      <c r="I5403" t="s">
        <v>556</v>
      </c>
      <c r="J5403" t="s">
        <v>102</v>
      </c>
      <c r="K5403" t="s">
        <v>124</v>
      </c>
      <c r="L5403" t="e">
        <f>#VALUE!</f>
        <v>#VALUE!</v>
      </c>
      <c r="M5403" t="s">
        <v>124</v>
      </c>
      <c r="N5403" t="e">
        <f>#VALUE!</f>
        <v>#VALUE!</v>
      </c>
      <c r="O5403" t="s">
        <v>124</v>
      </c>
      <c r="P5403" t="e">
        <f>#VALUE!</f>
        <v>#VALUE!</v>
      </c>
      <c r="Q5403" s="45" t="s">
        <v>124</v>
      </c>
      <c r="R5403" s="45" t="e">
        <f>#VALUE!</f>
        <v>#VALUE!</v>
      </c>
      <c r="S5403" s="45" t="s">
        <v>124</v>
      </c>
      <c r="T5403" s="45" t="e">
        <f>#VALUE!</f>
        <v>#VALUE!</v>
      </c>
      <c r="U5403" s="45" t="s">
        <v>15349</v>
      </c>
      <c r="V5403" t="b">
        <f>TRUE()</f>
        <v>1</v>
      </c>
      <c r="W5403" t="s">
        <v>57</v>
      </c>
      <c r="X5403" t="s">
        <v>57</v>
      </c>
    </row>
    <row r="5404" spans="1:24">
      <c r="A5404" s="43">
        <v>43830</v>
      </c>
      <c r="B5404" t="s">
        <v>15354</v>
      </c>
      <c r="C5404" t="s">
        <v>15355</v>
      </c>
      <c r="D5404" s="44">
        <v>15452400.811000001</v>
      </c>
      <c r="E5404" s="37">
        <v>15.452400811</v>
      </c>
      <c r="F5404" t="s">
        <v>3154</v>
      </c>
      <c r="G5404" t="s">
        <v>505</v>
      </c>
      <c r="H5404" s="45" t="s">
        <v>25</v>
      </c>
      <c r="I5404" t="s">
        <v>3155</v>
      </c>
      <c r="J5404" t="s">
        <v>507</v>
      </c>
      <c r="K5404">
        <v>7.3077655220742797</v>
      </c>
      <c r="L5404">
        <v>2114517.8733942099</v>
      </c>
      <c r="M5404">
        <v>4.5542199818911602</v>
      </c>
      <c r="N5404">
        <v>9.6299795510778896</v>
      </c>
      <c r="O5404">
        <v>3.9297193792892902</v>
      </c>
      <c r="P5404">
        <v>8.3094618649307908</v>
      </c>
      <c r="Q5404" s="45">
        <v>4.1402084253605302</v>
      </c>
      <c r="R5404" s="45">
        <v>8.7545447150021207</v>
      </c>
      <c r="S5404" s="45">
        <v>4.2325580896532697</v>
      </c>
      <c r="T5404" s="45">
        <v>8.9498197307510701</v>
      </c>
      <c r="U5404" s="45" t="s">
        <v>15356</v>
      </c>
      <c r="V5404" t="b">
        <f>FALSE()</f>
        <v>0</v>
      </c>
      <c r="W5404" t="s">
        <v>57</v>
      </c>
      <c r="X5404" t="s">
        <v>57</v>
      </c>
    </row>
    <row r="5405" spans="1:24">
      <c r="A5405" s="43">
        <v>43830</v>
      </c>
      <c r="B5405" t="s">
        <v>15357</v>
      </c>
      <c r="C5405" t="s">
        <v>15358</v>
      </c>
      <c r="D5405" s="44">
        <v>1007037.142</v>
      </c>
      <c r="E5405" s="37">
        <v>1.0070371419999999</v>
      </c>
      <c r="F5405" t="s">
        <v>7722</v>
      </c>
      <c r="G5405" t="s">
        <v>6891</v>
      </c>
      <c r="H5405" s="45" t="s">
        <v>25</v>
      </c>
      <c r="I5405" t="s">
        <v>7723</v>
      </c>
      <c r="J5405" t="s">
        <v>6893</v>
      </c>
      <c r="K5405">
        <v>30.91</v>
      </c>
      <c r="L5405">
        <v>32579.655192494301</v>
      </c>
      <c r="M5405">
        <v>22.21</v>
      </c>
      <c r="N5405">
        <v>0.72359414182529902</v>
      </c>
      <c r="O5405">
        <v>25.09</v>
      </c>
      <c r="P5405">
        <v>0.81742354877968304</v>
      </c>
      <c r="Q5405" s="45">
        <v>23.64</v>
      </c>
      <c r="R5405" s="45">
        <v>0.77018304875056598</v>
      </c>
      <c r="S5405" s="45">
        <v>24.34</v>
      </c>
      <c r="T5405" s="45">
        <v>0.79298880738531197</v>
      </c>
      <c r="U5405" s="45" t="s">
        <v>15359</v>
      </c>
      <c r="V5405" t="b">
        <f>FALSE()</f>
        <v>0</v>
      </c>
      <c r="W5405" t="s">
        <v>57</v>
      </c>
      <c r="X5405" t="s">
        <v>57</v>
      </c>
    </row>
    <row r="5406" spans="1:24">
      <c r="A5406" s="43">
        <v>43830</v>
      </c>
      <c r="B5406" t="s">
        <v>15360</v>
      </c>
      <c r="C5406" t="s">
        <v>15361</v>
      </c>
      <c r="D5406" s="44">
        <v>837696.38</v>
      </c>
      <c r="E5406" s="37">
        <v>0.83769638000000002</v>
      </c>
      <c r="F5406" t="s">
        <v>470</v>
      </c>
      <c r="G5406" t="s">
        <v>90</v>
      </c>
      <c r="H5406" s="45" t="s">
        <v>25</v>
      </c>
      <c r="I5406" t="s">
        <v>471</v>
      </c>
      <c r="J5406" t="s">
        <v>92</v>
      </c>
      <c r="K5406" t="s">
        <v>124</v>
      </c>
      <c r="L5406" t="e">
        <f>#VALUE!</f>
        <v>#VALUE!</v>
      </c>
      <c r="M5406" t="s">
        <v>124</v>
      </c>
      <c r="N5406" t="e">
        <f>#VALUE!</f>
        <v>#VALUE!</v>
      </c>
      <c r="O5406" t="s">
        <v>124</v>
      </c>
      <c r="P5406" t="e">
        <f>#VALUE!</f>
        <v>#VALUE!</v>
      </c>
      <c r="Q5406" s="45" t="s">
        <v>124</v>
      </c>
      <c r="R5406" s="45" t="e">
        <f>#VALUE!</f>
        <v>#VALUE!</v>
      </c>
      <c r="S5406" s="45" t="s">
        <v>124</v>
      </c>
      <c r="T5406" s="45" t="e">
        <f>#VALUE!</f>
        <v>#VALUE!</v>
      </c>
      <c r="U5406" s="45" t="s">
        <v>15362</v>
      </c>
      <c r="V5406" t="b">
        <f>TRUE()</f>
        <v>1</v>
      </c>
      <c r="W5406" t="s">
        <v>57</v>
      </c>
      <c r="X5406" t="s">
        <v>57</v>
      </c>
    </row>
    <row r="5407" spans="1:24">
      <c r="A5407" s="43">
        <v>43830</v>
      </c>
      <c r="B5407" t="s">
        <v>15363</v>
      </c>
      <c r="C5407" t="s">
        <v>15364</v>
      </c>
      <c r="D5407" s="44">
        <v>947462.88500000001</v>
      </c>
      <c r="E5407" s="37">
        <v>0.94746288499999998</v>
      </c>
      <c r="F5407" t="s">
        <v>470</v>
      </c>
      <c r="G5407" t="s">
        <v>90</v>
      </c>
      <c r="H5407" s="45" t="s">
        <v>25</v>
      </c>
      <c r="I5407" t="s">
        <v>471</v>
      </c>
      <c r="J5407" t="s">
        <v>92</v>
      </c>
      <c r="K5407" t="s">
        <v>124</v>
      </c>
      <c r="L5407" t="e">
        <f>#VALUE!</f>
        <v>#VALUE!</v>
      </c>
      <c r="M5407" t="s">
        <v>124</v>
      </c>
      <c r="N5407" t="e">
        <f>#VALUE!</f>
        <v>#VALUE!</v>
      </c>
      <c r="O5407" t="s">
        <v>124</v>
      </c>
      <c r="P5407" t="e">
        <f>#VALUE!</f>
        <v>#VALUE!</v>
      </c>
      <c r="Q5407" s="45" t="s">
        <v>124</v>
      </c>
      <c r="R5407" s="45" t="e">
        <f>#VALUE!</f>
        <v>#VALUE!</v>
      </c>
      <c r="S5407" s="45" t="s">
        <v>124</v>
      </c>
      <c r="T5407" s="45" t="e">
        <f>#VALUE!</f>
        <v>#VALUE!</v>
      </c>
      <c r="U5407" s="45" t="s">
        <v>15362</v>
      </c>
      <c r="V5407" t="b">
        <f>TRUE()</f>
        <v>1</v>
      </c>
      <c r="W5407" t="s">
        <v>57</v>
      </c>
      <c r="X5407" t="s">
        <v>57</v>
      </c>
    </row>
    <row r="5408" spans="1:24">
      <c r="A5408" s="43">
        <v>43830</v>
      </c>
      <c r="B5408" t="s">
        <v>15365</v>
      </c>
      <c r="C5408" t="s">
        <v>15366</v>
      </c>
      <c r="D5408" s="44">
        <v>3476037.807</v>
      </c>
      <c r="E5408" s="37">
        <v>3.476037807</v>
      </c>
      <c r="F5408" t="s">
        <v>470</v>
      </c>
      <c r="G5408" t="s">
        <v>90</v>
      </c>
      <c r="H5408" s="45" t="s">
        <v>25</v>
      </c>
      <c r="I5408" t="s">
        <v>471</v>
      </c>
      <c r="J5408" t="s">
        <v>92</v>
      </c>
      <c r="K5408" t="s">
        <v>124</v>
      </c>
      <c r="L5408" t="e">
        <f>#VALUE!</f>
        <v>#VALUE!</v>
      </c>
      <c r="M5408" t="s">
        <v>124</v>
      </c>
      <c r="N5408" t="e">
        <f>#VALUE!</f>
        <v>#VALUE!</v>
      </c>
      <c r="O5408" t="s">
        <v>124</v>
      </c>
      <c r="P5408" t="e">
        <f>#VALUE!</f>
        <v>#VALUE!</v>
      </c>
      <c r="Q5408" s="45" t="s">
        <v>124</v>
      </c>
      <c r="R5408" s="45" t="e">
        <f>#VALUE!</f>
        <v>#VALUE!</v>
      </c>
      <c r="S5408" s="45" t="s">
        <v>124</v>
      </c>
      <c r="T5408" s="45" t="e">
        <f>#VALUE!</f>
        <v>#VALUE!</v>
      </c>
      <c r="U5408" s="45" t="s">
        <v>15362</v>
      </c>
      <c r="V5408" t="b">
        <f>TRUE()</f>
        <v>1</v>
      </c>
      <c r="W5408" t="s">
        <v>57</v>
      </c>
      <c r="X5408" t="s">
        <v>57</v>
      </c>
    </row>
    <row r="5409" spans="1:24">
      <c r="A5409" s="43">
        <v>43830</v>
      </c>
      <c r="B5409" t="s">
        <v>15367</v>
      </c>
      <c r="C5409" t="s">
        <v>15368</v>
      </c>
      <c r="D5409" s="44">
        <v>1393974.4469999999</v>
      </c>
      <c r="E5409" s="37">
        <v>1.3939744469999999</v>
      </c>
      <c r="F5409" t="s">
        <v>470</v>
      </c>
      <c r="G5409" t="s">
        <v>90</v>
      </c>
      <c r="H5409" s="45" t="s">
        <v>25</v>
      </c>
      <c r="I5409" t="s">
        <v>471</v>
      </c>
      <c r="J5409" t="s">
        <v>92</v>
      </c>
      <c r="K5409" t="s">
        <v>124</v>
      </c>
      <c r="L5409" t="e">
        <f>#VALUE!</f>
        <v>#VALUE!</v>
      </c>
      <c r="M5409" t="s">
        <v>124</v>
      </c>
      <c r="N5409" t="e">
        <f>#VALUE!</f>
        <v>#VALUE!</v>
      </c>
      <c r="O5409" t="s">
        <v>124</v>
      </c>
      <c r="P5409" t="e">
        <f>#VALUE!</f>
        <v>#VALUE!</v>
      </c>
      <c r="Q5409" s="45" t="s">
        <v>124</v>
      </c>
      <c r="R5409" s="45" t="e">
        <f>#VALUE!</f>
        <v>#VALUE!</v>
      </c>
      <c r="S5409" s="45" t="s">
        <v>124</v>
      </c>
      <c r="T5409" s="45" t="e">
        <f>#VALUE!</f>
        <v>#VALUE!</v>
      </c>
      <c r="U5409" s="45" t="s">
        <v>15362</v>
      </c>
      <c r="V5409" t="b">
        <f>TRUE()</f>
        <v>1</v>
      </c>
      <c r="W5409" t="s">
        <v>57</v>
      </c>
      <c r="X5409" t="s">
        <v>57</v>
      </c>
    </row>
    <row r="5410" spans="1:24">
      <c r="A5410" s="43">
        <v>43830</v>
      </c>
      <c r="B5410" t="s">
        <v>15369</v>
      </c>
      <c r="C5410" t="s">
        <v>15370</v>
      </c>
      <c r="D5410" s="44">
        <v>85387156.850999996</v>
      </c>
      <c r="E5410" s="37">
        <v>85.387156851</v>
      </c>
      <c r="F5410" t="s">
        <v>99</v>
      </c>
      <c r="G5410" t="s">
        <v>100</v>
      </c>
      <c r="H5410" s="45" t="s">
        <v>25</v>
      </c>
      <c r="I5410" t="s">
        <v>101</v>
      </c>
      <c r="J5410" t="s">
        <v>102</v>
      </c>
      <c r="K5410">
        <v>52.890237399999997</v>
      </c>
      <c r="L5410">
        <v>1614421.8866939701</v>
      </c>
      <c r="M5410">
        <v>29.129630899999999</v>
      </c>
      <c r="N5410">
        <v>47.027513676277003</v>
      </c>
      <c r="O5410">
        <v>31.235814999999999</v>
      </c>
      <c r="P5410">
        <v>50.427783384723803</v>
      </c>
      <c r="Q5410" s="45">
        <v>30.1492395</v>
      </c>
      <c r="R5410" s="45">
        <v>48.673592115978401</v>
      </c>
      <c r="S5410" s="45">
        <v>33.136256400000001</v>
      </c>
      <c r="T5410" s="45">
        <v>53.4958975752632</v>
      </c>
      <c r="U5410" s="45" t="s">
        <v>15371</v>
      </c>
      <c r="V5410" t="b">
        <f>FALSE()</f>
        <v>0</v>
      </c>
      <c r="W5410" t="s">
        <v>57</v>
      </c>
      <c r="X5410" t="s">
        <v>57</v>
      </c>
    </row>
    <row r="5411" spans="1:24">
      <c r="A5411" s="43">
        <v>43830</v>
      </c>
      <c r="B5411" t="s">
        <v>15372</v>
      </c>
      <c r="C5411" t="s">
        <v>15373</v>
      </c>
      <c r="D5411" s="44">
        <v>1151025.841</v>
      </c>
      <c r="E5411" s="37">
        <v>1.151025841</v>
      </c>
      <c r="F5411" t="s">
        <v>750</v>
      </c>
      <c r="G5411" t="s">
        <v>751</v>
      </c>
      <c r="H5411" s="45" t="s">
        <v>24</v>
      </c>
      <c r="I5411" t="s">
        <v>752</v>
      </c>
      <c r="J5411" t="s">
        <v>753</v>
      </c>
      <c r="K5411" t="s">
        <v>124</v>
      </c>
      <c r="L5411" t="e">
        <f>#VALUE!</f>
        <v>#VALUE!</v>
      </c>
      <c r="M5411" t="s">
        <v>124</v>
      </c>
      <c r="N5411" t="e">
        <f>#VALUE!</f>
        <v>#VALUE!</v>
      </c>
      <c r="O5411" t="s">
        <v>124</v>
      </c>
      <c r="P5411" t="e">
        <f>#VALUE!</f>
        <v>#VALUE!</v>
      </c>
      <c r="Q5411" s="45" t="s">
        <v>124</v>
      </c>
      <c r="R5411" s="45" t="e">
        <f>#VALUE!</f>
        <v>#VALUE!</v>
      </c>
      <c r="S5411" s="45" t="s">
        <v>124</v>
      </c>
      <c r="T5411" s="45" t="e">
        <f>#VALUE!</f>
        <v>#VALUE!</v>
      </c>
      <c r="U5411" s="45" t="s">
        <v>15374</v>
      </c>
      <c r="V5411" t="b">
        <f>TRUE()</f>
        <v>1</v>
      </c>
      <c r="W5411" t="s">
        <v>57</v>
      </c>
      <c r="X5411" t="s">
        <v>57</v>
      </c>
    </row>
    <row r="5412" spans="1:24">
      <c r="A5412" s="43">
        <v>43830</v>
      </c>
      <c r="B5412" t="s">
        <v>15375</v>
      </c>
      <c r="C5412" t="s">
        <v>15376</v>
      </c>
      <c r="D5412" s="44">
        <v>2024278.101</v>
      </c>
      <c r="E5412" s="37">
        <v>2.0242781010000002</v>
      </c>
      <c r="F5412" t="s">
        <v>750</v>
      </c>
      <c r="G5412" t="s">
        <v>751</v>
      </c>
      <c r="H5412" s="45" t="s">
        <v>24</v>
      </c>
      <c r="I5412" t="s">
        <v>752</v>
      </c>
      <c r="J5412" t="s">
        <v>753</v>
      </c>
      <c r="K5412" t="s">
        <v>124</v>
      </c>
      <c r="L5412" t="e">
        <f>#VALUE!</f>
        <v>#VALUE!</v>
      </c>
      <c r="M5412" t="s">
        <v>124</v>
      </c>
      <c r="N5412" t="e">
        <f>#VALUE!</f>
        <v>#VALUE!</v>
      </c>
      <c r="O5412" t="s">
        <v>124</v>
      </c>
      <c r="P5412" t="e">
        <f>#VALUE!</f>
        <v>#VALUE!</v>
      </c>
      <c r="Q5412" s="45" t="s">
        <v>124</v>
      </c>
      <c r="R5412" s="45" t="e">
        <f>#VALUE!</f>
        <v>#VALUE!</v>
      </c>
      <c r="S5412" s="45" t="s">
        <v>124</v>
      </c>
      <c r="T5412" s="45" t="e">
        <f>#VALUE!</f>
        <v>#VALUE!</v>
      </c>
      <c r="U5412" s="45" t="s">
        <v>15374</v>
      </c>
      <c r="V5412" t="b">
        <f>TRUE()</f>
        <v>1</v>
      </c>
      <c r="W5412" t="s">
        <v>57</v>
      </c>
      <c r="X5412" t="s">
        <v>57</v>
      </c>
    </row>
    <row r="5413" spans="1:24">
      <c r="A5413" s="43">
        <v>43830</v>
      </c>
      <c r="B5413" t="s">
        <v>15377</v>
      </c>
      <c r="C5413" t="s">
        <v>15378</v>
      </c>
      <c r="D5413" s="44">
        <v>974067.61800000002</v>
      </c>
      <c r="E5413" s="37">
        <v>0.97406761799999997</v>
      </c>
      <c r="F5413" t="s">
        <v>281</v>
      </c>
      <c r="G5413" t="s">
        <v>281</v>
      </c>
      <c r="H5413" s="45" t="s">
        <v>25</v>
      </c>
      <c r="I5413" t="s">
        <v>282</v>
      </c>
      <c r="J5413" t="s">
        <v>283</v>
      </c>
      <c r="K5413" t="s">
        <v>124</v>
      </c>
      <c r="L5413" t="e">
        <f>#VALUE!</f>
        <v>#VALUE!</v>
      </c>
      <c r="M5413" t="s">
        <v>124</v>
      </c>
      <c r="N5413" t="e">
        <f>#VALUE!</f>
        <v>#VALUE!</v>
      </c>
      <c r="O5413" t="s">
        <v>124</v>
      </c>
      <c r="P5413" t="e">
        <f>#VALUE!</f>
        <v>#VALUE!</v>
      </c>
      <c r="Q5413" s="45" t="s">
        <v>124</v>
      </c>
      <c r="R5413" s="45" t="e">
        <f>#VALUE!</f>
        <v>#VALUE!</v>
      </c>
      <c r="S5413" s="45" t="s">
        <v>124</v>
      </c>
      <c r="T5413" s="45" t="e">
        <f>#VALUE!</f>
        <v>#VALUE!</v>
      </c>
      <c r="U5413" s="45" t="s">
        <v>15379</v>
      </c>
      <c r="V5413" t="b">
        <f>TRUE()</f>
        <v>1</v>
      </c>
      <c r="W5413" t="s">
        <v>57</v>
      </c>
      <c r="X5413" t="s">
        <v>57</v>
      </c>
    </row>
    <row r="5414" spans="1:24">
      <c r="A5414" s="43">
        <v>43830</v>
      </c>
      <c r="B5414" t="s">
        <v>15380</v>
      </c>
      <c r="C5414" t="s">
        <v>15381</v>
      </c>
      <c r="D5414" s="44">
        <v>1363019.125</v>
      </c>
      <c r="E5414" s="37">
        <v>1.3630191250000001</v>
      </c>
      <c r="F5414" t="s">
        <v>209</v>
      </c>
      <c r="G5414" t="s">
        <v>210</v>
      </c>
      <c r="H5414" s="45" t="s">
        <v>25</v>
      </c>
      <c r="I5414" t="s">
        <v>211</v>
      </c>
      <c r="J5414" t="s">
        <v>212</v>
      </c>
      <c r="K5414" t="s">
        <v>124</v>
      </c>
      <c r="L5414" t="e">
        <f>#VALUE!</f>
        <v>#VALUE!</v>
      </c>
      <c r="M5414" t="s">
        <v>124</v>
      </c>
      <c r="N5414" t="e">
        <f>#VALUE!</f>
        <v>#VALUE!</v>
      </c>
      <c r="O5414" t="s">
        <v>124</v>
      </c>
      <c r="P5414" t="e">
        <f>#VALUE!</f>
        <v>#VALUE!</v>
      </c>
      <c r="Q5414" s="45" t="s">
        <v>124</v>
      </c>
      <c r="R5414" s="45" t="e">
        <f>#VALUE!</f>
        <v>#VALUE!</v>
      </c>
      <c r="S5414" s="45" t="s">
        <v>124</v>
      </c>
      <c r="T5414" s="45" t="e">
        <f>#VALUE!</f>
        <v>#VALUE!</v>
      </c>
      <c r="U5414" s="45" t="s">
        <v>15382</v>
      </c>
      <c r="V5414" t="b">
        <f>TRUE()</f>
        <v>1</v>
      </c>
      <c r="W5414" t="s">
        <v>57</v>
      </c>
      <c r="X5414" t="s">
        <v>57</v>
      </c>
    </row>
    <row r="5415" spans="1:24">
      <c r="A5415" s="43">
        <v>43830</v>
      </c>
      <c r="B5415" t="s">
        <v>15383</v>
      </c>
      <c r="C5415" t="s">
        <v>15384</v>
      </c>
      <c r="D5415" s="44">
        <v>5264204.273</v>
      </c>
      <c r="E5415" s="37">
        <v>5.2642042729999998</v>
      </c>
      <c r="F5415" t="s">
        <v>925</v>
      </c>
      <c r="G5415" t="s">
        <v>155</v>
      </c>
      <c r="H5415" s="45" t="s">
        <v>25</v>
      </c>
      <c r="I5415" t="s">
        <v>926</v>
      </c>
      <c r="J5415" t="s">
        <v>157</v>
      </c>
      <c r="K5415">
        <v>13.323483373139799</v>
      </c>
      <c r="L5415">
        <v>395107.20474291698</v>
      </c>
      <c r="M5415">
        <v>9.1338117146905997</v>
      </c>
      <c r="N5415">
        <v>3.60883481523951</v>
      </c>
      <c r="O5415">
        <v>8.7103236306147096</v>
      </c>
      <c r="P5415">
        <v>3.4415116220983601</v>
      </c>
      <c r="Q5415" s="45">
        <v>9.49700863028953</v>
      </c>
      <c r="R5415" s="45">
        <v>3.7523365333330601</v>
      </c>
      <c r="S5415" s="45">
        <v>9.5608869613877996</v>
      </c>
      <c r="T5415" s="45">
        <v>3.7775753221769399</v>
      </c>
      <c r="U5415" s="45" t="s">
        <v>15385</v>
      </c>
      <c r="V5415" t="b">
        <f>FALSE()</f>
        <v>0</v>
      </c>
      <c r="W5415" t="s">
        <v>57</v>
      </c>
      <c r="X5415" t="s">
        <v>57</v>
      </c>
    </row>
    <row r="5416" spans="1:24">
      <c r="A5416" s="43">
        <v>43830</v>
      </c>
      <c r="B5416" t="s">
        <v>15386</v>
      </c>
      <c r="C5416" t="s">
        <v>15387</v>
      </c>
      <c r="D5416" s="44">
        <v>8104973.0789999999</v>
      </c>
      <c r="E5416" s="37">
        <v>8.1049730790000005</v>
      </c>
      <c r="F5416" t="s">
        <v>60</v>
      </c>
      <c r="G5416" t="s">
        <v>61</v>
      </c>
      <c r="H5416" s="45" t="s">
        <v>25</v>
      </c>
      <c r="I5416" t="s">
        <v>62</v>
      </c>
      <c r="J5416" t="s">
        <v>63</v>
      </c>
      <c r="K5416">
        <v>16.949702370016499</v>
      </c>
      <c r="L5416">
        <v>478177.89965075999</v>
      </c>
      <c r="M5416">
        <v>11.3729052432688</v>
      </c>
      <c r="N5416">
        <v>5.4382719421533903</v>
      </c>
      <c r="O5416">
        <v>12.5300492885706</v>
      </c>
      <c r="P5416">
        <v>5.9915926513291904</v>
      </c>
      <c r="Q5416" s="45">
        <v>14.104468262806201</v>
      </c>
      <c r="R5416" s="45">
        <v>6.7444450095994704</v>
      </c>
      <c r="S5416" s="45">
        <v>14.5738925573587</v>
      </c>
      <c r="T5416" s="45">
        <v>6.9689133328136297</v>
      </c>
      <c r="U5416" s="45" t="s">
        <v>15388</v>
      </c>
      <c r="V5416" t="b">
        <f>FALSE()</f>
        <v>0</v>
      </c>
      <c r="W5416" t="s">
        <v>57</v>
      </c>
      <c r="X5416" t="s">
        <v>57</v>
      </c>
    </row>
    <row r="5417" spans="1:24">
      <c r="A5417" s="43">
        <v>43830</v>
      </c>
      <c r="B5417" t="s">
        <v>15389</v>
      </c>
      <c r="C5417" t="s">
        <v>15390</v>
      </c>
      <c r="D5417" s="44">
        <v>937522.50100000005</v>
      </c>
      <c r="E5417" s="37">
        <v>0.93752250100000001</v>
      </c>
      <c r="F5417" t="s">
        <v>89</v>
      </c>
      <c r="G5417" t="s">
        <v>90</v>
      </c>
      <c r="H5417" s="45" t="s">
        <v>25</v>
      </c>
      <c r="I5417" t="s">
        <v>91</v>
      </c>
      <c r="J5417" t="s">
        <v>92</v>
      </c>
      <c r="K5417">
        <v>26.9915395921367</v>
      </c>
      <c r="L5417">
        <v>34733.9394183029</v>
      </c>
      <c r="M5417">
        <v>12.065756825696701</v>
      </c>
      <c r="N5417">
        <v>0.41909126661972401</v>
      </c>
      <c r="O5417">
        <v>9.3595926718125195</v>
      </c>
      <c r="P5417">
        <v>0.32509552484272802</v>
      </c>
      <c r="Q5417" s="45">
        <v>11.069870545657</v>
      </c>
      <c r="R5417" s="45">
        <v>0.38450021290130598</v>
      </c>
      <c r="S5417" s="45">
        <v>11.679786233911599</v>
      </c>
      <c r="T5417" s="45">
        <v>0.40568498746741399</v>
      </c>
      <c r="U5417" s="45" t="s">
        <v>15391</v>
      </c>
      <c r="V5417" t="b">
        <f>FALSE()</f>
        <v>0</v>
      </c>
      <c r="W5417" t="s">
        <v>57</v>
      </c>
      <c r="X5417" t="s">
        <v>57</v>
      </c>
    </row>
    <row r="5418" spans="1:24">
      <c r="A5418" s="43">
        <v>43830</v>
      </c>
      <c r="B5418" t="s">
        <v>15392</v>
      </c>
      <c r="C5418" t="s">
        <v>15393</v>
      </c>
      <c r="D5418" s="44">
        <v>1333594.828</v>
      </c>
      <c r="E5418" s="37">
        <v>1.3335948280000001</v>
      </c>
      <c r="F5418" t="s">
        <v>414</v>
      </c>
      <c r="G5418" t="s">
        <v>415</v>
      </c>
      <c r="H5418" s="45" t="s">
        <v>25</v>
      </c>
      <c r="I5418" t="s">
        <v>416</v>
      </c>
      <c r="J5418" t="s">
        <v>417</v>
      </c>
      <c r="K5418">
        <v>0.37250857142857102</v>
      </c>
      <c r="L5418">
        <v>3580037.9649940999</v>
      </c>
      <c r="M5418">
        <v>0.229382194821208</v>
      </c>
      <c r="N5418">
        <v>0.82119696595359704</v>
      </c>
      <c r="O5418">
        <v>0.246602472527473</v>
      </c>
      <c r="P5418">
        <v>0.88284621390976703</v>
      </c>
      <c r="Q5418" s="45">
        <v>0.23914471153846201</v>
      </c>
      <c r="R5418" s="45">
        <v>0.85614714643525602</v>
      </c>
      <c r="S5418" s="45">
        <v>0.23976259615384601</v>
      </c>
      <c r="T5418" s="45">
        <v>0.858359196816317</v>
      </c>
      <c r="U5418" s="45" t="s">
        <v>15394</v>
      </c>
      <c r="V5418" t="b">
        <f>FALSE()</f>
        <v>0</v>
      </c>
      <c r="W5418" t="s">
        <v>57</v>
      </c>
      <c r="X5418" t="s">
        <v>57</v>
      </c>
    </row>
    <row r="5419" spans="1:24">
      <c r="A5419" s="43">
        <v>43830</v>
      </c>
      <c r="B5419" t="s">
        <v>15395</v>
      </c>
      <c r="C5419" t="s">
        <v>15396</v>
      </c>
      <c r="D5419" s="44">
        <v>336975.74699999997</v>
      </c>
      <c r="E5419" s="37">
        <v>0.33697574699999999</v>
      </c>
      <c r="F5419" t="s">
        <v>456</v>
      </c>
      <c r="G5419" t="s">
        <v>457</v>
      </c>
      <c r="H5419" s="45" t="s">
        <v>25</v>
      </c>
      <c r="I5419" t="s">
        <v>458</v>
      </c>
      <c r="J5419" t="s">
        <v>459</v>
      </c>
      <c r="K5419" t="s">
        <v>124</v>
      </c>
      <c r="L5419" t="e">
        <f>#VALUE!</f>
        <v>#VALUE!</v>
      </c>
      <c r="M5419" t="s">
        <v>124</v>
      </c>
      <c r="N5419" t="e">
        <f>#VALUE!</f>
        <v>#VALUE!</v>
      </c>
      <c r="O5419" t="s">
        <v>124</v>
      </c>
      <c r="P5419" t="e">
        <f>#VALUE!</f>
        <v>#VALUE!</v>
      </c>
      <c r="Q5419" s="45" t="s">
        <v>124</v>
      </c>
      <c r="R5419" s="45" t="e">
        <f>#VALUE!</f>
        <v>#VALUE!</v>
      </c>
      <c r="S5419" s="45" t="s">
        <v>124</v>
      </c>
      <c r="T5419" s="45" t="e">
        <f>#VALUE!</f>
        <v>#VALUE!</v>
      </c>
      <c r="U5419" s="45" t="s">
        <v>15397</v>
      </c>
      <c r="V5419" t="b">
        <f>TRUE()</f>
        <v>1</v>
      </c>
      <c r="W5419" t="s">
        <v>57</v>
      </c>
      <c r="X5419" t="s">
        <v>57</v>
      </c>
    </row>
    <row r="5420" spans="1:24">
      <c r="A5420" s="43">
        <v>43830</v>
      </c>
      <c r="B5420" t="s">
        <v>15398</v>
      </c>
      <c r="C5420" t="s">
        <v>15399</v>
      </c>
      <c r="D5420" s="44">
        <v>697993.65399999998</v>
      </c>
      <c r="E5420" s="37">
        <v>0.69799365400000002</v>
      </c>
      <c r="F5420" t="s">
        <v>456</v>
      </c>
      <c r="G5420" t="s">
        <v>457</v>
      </c>
      <c r="H5420" s="45" t="s">
        <v>25</v>
      </c>
      <c r="I5420" t="s">
        <v>458</v>
      </c>
      <c r="J5420" t="s">
        <v>459</v>
      </c>
      <c r="K5420" t="s">
        <v>124</v>
      </c>
      <c r="L5420" t="e">
        <f>#VALUE!</f>
        <v>#VALUE!</v>
      </c>
      <c r="M5420" t="s">
        <v>124</v>
      </c>
      <c r="N5420" t="e">
        <f>#VALUE!</f>
        <v>#VALUE!</v>
      </c>
      <c r="O5420" t="s">
        <v>124</v>
      </c>
      <c r="P5420" t="e">
        <f>#VALUE!</f>
        <v>#VALUE!</v>
      </c>
      <c r="Q5420" s="45" t="s">
        <v>124</v>
      </c>
      <c r="R5420" s="45" t="e">
        <f>#VALUE!</f>
        <v>#VALUE!</v>
      </c>
      <c r="S5420" s="45" t="s">
        <v>124</v>
      </c>
      <c r="T5420" s="45" t="e">
        <f>#VALUE!</f>
        <v>#VALUE!</v>
      </c>
      <c r="U5420" s="45" t="s">
        <v>15397</v>
      </c>
      <c r="V5420" t="b">
        <f>TRUE()</f>
        <v>1</v>
      </c>
      <c r="W5420" t="s">
        <v>57</v>
      </c>
      <c r="X5420" t="s">
        <v>57</v>
      </c>
    </row>
    <row r="5421" spans="1:24">
      <c r="A5421" s="43">
        <v>43830</v>
      </c>
      <c r="B5421" t="s">
        <v>15400</v>
      </c>
      <c r="C5421" t="s">
        <v>15401</v>
      </c>
      <c r="D5421" s="44">
        <v>211549.96599999999</v>
      </c>
      <c r="E5421" s="37">
        <v>0.21154996600000001</v>
      </c>
      <c r="F5421" t="s">
        <v>295</v>
      </c>
      <c r="G5421" t="s">
        <v>296</v>
      </c>
      <c r="H5421" s="45" t="s">
        <v>25</v>
      </c>
      <c r="I5421" t="s">
        <v>297</v>
      </c>
      <c r="J5421" t="s">
        <v>298</v>
      </c>
      <c r="K5421" t="s">
        <v>124</v>
      </c>
      <c r="L5421" t="e">
        <f>#VALUE!</f>
        <v>#VALUE!</v>
      </c>
      <c r="M5421" t="s">
        <v>124</v>
      </c>
      <c r="N5421" t="e">
        <f>#VALUE!</f>
        <v>#VALUE!</v>
      </c>
      <c r="O5421" t="s">
        <v>124</v>
      </c>
      <c r="P5421" t="e">
        <f>#VALUE!</f>
        <v>#VALUE!</v>
      </c>
      <c r="Q5421" s="45" t="s">
        <v>124</v>
      </c>
      <c r="R5421" s="45" t="e">
        <f>#VALUE!</f>
        <v>#VALUE!</v>
      </c>
      <c r="S5421" s="45" t="s">
        <v>124</v>
      </c>
      <c r="T5421" s="45" t="e">
        <f>#VALUE!</f>
        <v>#VALUE!</v>
      </c>
      <c r="U5421" s="45" t="s">
        <v>15402</v>
      </c>
      <c r="V5421" t="b">
        <f>TRUE()</f>
        <v>1</v>
      </c>
      <c r="W5421" t="s">
        <v>57</v>
      </c>
      <c r="X5421" t="s">
        <v>57</v>
      </c>
    </row>
    <row r="5422" spans="1:24">
      <c r="A5422" s="43">
        <v>43830</v>
      </c>
      <c r="B5422" t="s">
        <v>15403</v>
      </c>
      <c r="C5422" t="s">
        <v>15404</v>
      </c>
      <c r="D5422" s="44">
        <v>82295.09</v>
      </c>
      <c r="E5422" s="37">
        <v>8.2295090000000001E-2</v>
      </c>
      <c r="F5422" t="s">
        <v>295</v>
      </c>
      <c r="G5422" t="s">
        <v>296</v>
      </c>
      <c r="H5422" s="45" t="s">
        <v>25</v>
      </c>
      <c r="I5422" t="s">
        <v>297</v>
      </c>
      <c r="J5422" t="s">
        <v>298</v>
      </c>
      <c r="K5422" t="s">
        <v>124</v>
      </c>
      <c r="L5422" t="e">
        <f>#VALUE!</f>
        <v>#VALUE!</v>
      </c>
      <c r="M5422" t="s">
        <v>124</v>
      </c>
      <c r="N5422" t="e">
        <f>#VALUE!</f>
        <v>#VALUE!</v>
      </c>
      <c r="O5422" t="s">
        <v>124</v>
      </c>
      <c r="P5422" t="e">
        <f>#VALUE!</f>
        <v>#VALUE!</v>
      </c>
      <c r="Q5422" s="45" t="s">
        <v>124</v>
      </c>
      <c r="R5422" s="45" t="e">
        <f>#VALUE!</f>
        <v>#VALUE!</v>
      </c>
      <c r="S5422" s="45" t="s">
        <v>124</v>
      </c>
      <c r="T5422" s="45" t="e">
        <f>#VALUE!</f>
        <v>#VALUE!</v>
      </c>
      <c r="U5422" s="45" t="s">
        <v>15402</v>
      </c>
      <c r="V5422" t="b">
        <f>TRUE()</f>
        <v>1</v>
      </c>
      <c r="W5422" t="s">
        <v>57</v>
      </c>
      <c r="X5422" t="s">
        <v>57</v>
      </c>
    </row>
    <row r="5423" spans="1:24">
      <c r="A5423" s="43">
        <v>43830</v>
      </c>
      <c r="B5423" t="s">
        <v>15405</v>
      </c>
      <c r="C5423" t="s">
        <v>15406</v>
      </c>
      <c r="D5423" s="44">
        <v>298850.82500000001</v>
      </c>
      <c r="E5423" s="37">
        <v>0.29885082499999999</v>
      </c>
      <c r="F5423" t="s">
        <v>148</v>
      </c>
      <c r="G5423" t="s">
        <v>149</v>
      </c>
      <c r="H5423" s="45" t="s">
        <v>23</v>
      </c>
      <c r="I5423" t="s">
        <v>150</v>
      </c>
      <c r="J5423" t="s">
        <v>264</v>
      </c>
      <c r="K5423" t="s">
        <v>124</v>
      </c>
      <c r="L5423" t="e">
        <f>#VALUE!</f>
        <v>#VALUE!</v>
      </c>
      <c r="M5423" t="s">
        <v>124</v>
      </c>
      <c r="N5423" t="e">
        <f>#VALUE!</f>
        <v>#VALUE!</v>
      </c>
      <c r="O5423" t="s">
        <v>124</v>
      </c>
      <c r="P5423" t="e">
        <f>#VALUE!</f>
        <v>#VALUE!</v>
      </c>
      <c r="Q5423" s="45" t="s">
        <v>124</v>
      </c>
      <c r="R5423" s="45" t="e">
        <f>#VALUE!</f>
        <v>#VALUE!</v>
      </c>
      <c r="S5423" s="45" t="s">
        <v>124</v>
      </c>
      <c r="T5423" s="45" t="e">
        <f>#VALUE!</f>
        <v>#VALUE!</v>
      </c>
      <c r="U5423" s="45" t="s">
        <v>15407</v>
      </c>
      <c r="V5423" t="b">
        <f>TRUE()</f>
        <v>1</v>
      </c>
      <c r="W5423" t="s">
        <v>57</v>
      </c>
      <c r="X5423" t="s">
        <v>57</v>
      </c>
    </row>
    <row r="5424" spans="1:24">
      <c r="A5424" s="43">
        <v>43830</v>
      </c>
      <c r="B5424" t="s">
        <v>15408</v>
      </c>
      <c r="C5424" t="s">
        <v>15409</v>
      </c>
      <c r="D5424" s="44">
        <v>6016328.5269999998</v>
      </c>
      <c r="E5424" s="37">
        <v>6.0163285269999998</v>
      </c>
      <c r="F5424" t="s">
        <v>1029</v>
      </c>
      <c r="G5424" t="s">
        <v>296</v>
      </c>
      <c r="H5424" s="45" t="s">
        <v>25</v>
      </c>
      <c r="I5424" t="s">
        <v>1030</v>
      </c>
      <c r="J5424" t="s">
        <v>298</v>
      </c>
      <c r="K5424">
        <v>213.9427498</v>
      </c>
      <c r="L5424">
        <v>28121.207812016299</v>
      </c>
      <c r="M5424">
        <v>137.48255639999999</v>
      </c>
      <c r="N5424">
        <v>3.8661755390516501</v>
      </c>
      <c r="O5424">
        <v>133.92865699999999</v>
      </c>
      <c r="P5424">
        <v>3.7662355954812501</v>
      </c>
      <c r="Q5424" s="45">
        <v>138.71597850000001</v>
      </c>
      <c r="R5424" s="45">
        <v>3.9008608582456801</v>
      </c>
      <c r="S5424" s="45">
        <v>157.7204534</v>
      </c>
      <c r="T5424" s="45">
        <v>4.4352896462668303</v>
      </c>
      <c r="U5424" s="45" t="s">
        <v>15410</v>
      </c>
      <c r="V5424" t="b">
        <f>FALSE()</f>
        <v>0</v>
      </c>
      <c r="W5424" t="s">
        <v>57</v>
      </c>
      <c r="X5424" t="s">
        <v>57</v>
      </c>
    </row>
    <row r="5425" spans="1:24">
      <c r="A5425" s="43">
        <v>43830</v>
      </c>
      <c r="B5425" t="s">
        <v>15411</v>
      </c>
      <c r="C5425" t="s">
        <v>15412</v>
      </c>
      <c r="D5425" s="44">
        <v>57437476.858000003</v>
      </c>
      <c r="E5425" s="37">
        <v>57.437476857999997</v>
      </c>
      <c r="F5425" t="s">
        <v>1369</v>
      </c>
      <c r="G5425" t="s">
        <v>121</v>
      </c>
      <c r="H5425" s="45" t="s">
        <v>24</v>
      </c>
      <c r="I5425" t="s">
        <v>1370</v>
      </c>
      <c r="J5425" t="s">
        <v>123</v>
      </c>
      <c r="K5425">
        <v>11.8440023885945</v>
      </c>
      <c r="L5425">
        <v>4849498.9255752703</v>
      </c>
      <c r="M5425">
        <v>6.9829616415343398</v>
      </c>
      <c r="N5425">
        <v>33.863864977954101</v>
      </c>
      <c r="O5425">
        <v>7.5294112900126802</v>
      </c>
      <c r="P5425">
        <v>36.513871961130803</v>
      </c>
      <c r="Q5425" s="45">
        <v>7.3522371351188696</v>
      </c>
      <c r="R5425" s="45">
        <v>35.654666087333602</v>
      </c>
      <c r="S5425" s="45">
        <v>7.2786437214733004</v>
      </c>
      <c r="T5425" s="45">
        <v>35.297774906930002</v>
      </c>
      <c r="U5425" s="45" t="s">
        <v>15413</v>
      </c>
      <c r="V5425" t="b">
        <f>FALSE()</f>
        <v>0</v>
      </c>
      <c r="W5425" t="s">
        <v>117</v>
      </c>
      <c r="X5425" t="s">
        <v>117</v>
      </c>
    </row>
    <row r="5426" spans="1:24">
      <c r="A5426" s="43">
        <v>43830</v>
      </c>
      <c r="B5426" t="s">
        <v>15414</v>
      </c>
      <c r="C5426" t="s">
        <v>15415</v>
      </c>
      <c r="D5426" s="44">
        <v>100076298.75399999</v>
      </c>
      <c r="E5426" s="37">
        <v>100.07629875400001</v>
      </c>
      <c r="F5426" t="s">
        <v>1369</v>
      </c>
      <c r="G5426" t="s">
        <v>121</v>
      </c>
      <c r="H5426" s="45" t="s">
        <v>24</v>
      </c>
      <c r="I5426" t="s">
        <v>1370</v>
      </c>
      <c r="J5426" t="s">
        <v>123</v>
      </c>
      <c r="K5426">
        <v>11.775192000000001</v>
      </c>
      <c r="L5426">
        <v>8498910.1454991102</v>
      </c>
      <c r="M5426">
        <v>7.0655229999999998</v>
      </c>
      <c r="N5426">
        <v>60.049245107957297</v>
      </c>
      <c r="O5426">
        <v>7.5165430000000004</v>
      </c>
      <c r="P5426">
        <v>63.8824235617803</v>
      </c>
      <c r="Q5426" s="45">
        <v>7.1757584999999997</v>
      </c>
      <c r="R5426" s="45">
        <v>60.986126717301502</v>
      </c>
      <c r="S5426" s="45">
        <v>7.2774163999999999</v>
      </c>
      <c r="T5426" s="45">
        <v>61.850108074981598</v>
      </c>
      <c r="U5426" s="45" t="s">
        <v>15413</v>
      </c>
      <c r="V5426" t="b">
        <f>FALSE()</f>
        <v>0</v>
      </c>
      <c r="W5426" t="s">
        <v>117</v>
      </c>
      <c r="X5426" t="s">
        <v>57</v>
      </c>
    </row>
    <row r="5427" spans="1:24">
      <c r="A5427" s="43">
        <v>43830</v>
      </c>
      <c r="B5427" t="s">
        <v>15416</v>
      </c>
      <c r="C5427" t="s">
        <v>15417</v>
      </c>
      <c r="D5427" s="44">
        <v>48859028.522</v>
      </c>
      <c r="E5427" s="37">
        <v>48.859028522000003</v>
      </c>
      <c r="F5427" t="s">
        <v>404</v>
      </c>
      <c r="G5427" t="s">
        <v>405</v>
      </c>
      <c r="H5427" s="45" t="s">
        <v>25</v>
      </c>
      <c r="I5427" t="s">
        <v>406</v>
      </c>
      <c r="J5427" t="s">
        <v>407</v>
      </c>
      <c r="K5427">
        <v>31.41</v>
      </c>
      <c r="L5427">
        <v>1555524.6266157301</v>
      </c>
      <c r="M5427">
        <v>12.11</v>
      </c>
      <c r="N5427">
        <v>18.8374032283165</v>
      </c>
      <c r="O5427">
        <v>15.25</v>
      </c>
      <c r="P5427">
        <v>23.721750555889798</v>
      </c>
      <c r="Q5427" s="45">
        <v>15.11</v>
      </c>
      <c r="R5427" s="45">
        <v>23.5039771081636</v>
      </c>
      <c r="S5427" s="45">
        <v>18.715</v>
      </c>
      <c r="T5427" s="45">
        <v>29.1116433871133</v>
      </c>
      <c r="U5427" s="45" t="s">
        <v>15418</v>
      </c>
      <c r="V5427" t="b">
        <f>FALSE()</f>
        <v>0</v>
      </c>
      <c r="W5427" t="s">
        <v>57</v>
      </c>
      <c r="X5427" t="s">
        <v>57</v>
      </c>
    </row>
    <row r="5428" spans="1:24">
      <c r="A5428" s="43">
        <v>43830</v>
      </c>
      <c r="B5428" t="s">
        <v>15419</v>
      </c>
      <c r="C5428" t="s">
        <v>15420</v>
      </c>
      <c r="D5428" s="44">
        <v>4097237.4559999998</v>
      </c>
      <c r="E5428" s="37">
        <v>4.0972374560000002</v>
      </c>
      <c r="F5428" t="s">
        <v>485</v>
      </c>
      <c r="G5428" t="s">
        <v>486</v>
      </c>
      <c r="H5428" s="45" t="s">
        <v>25</v>
      </c>
      <c r="I5428" t="s">
        <v>487</v>
      </c>
      <c r="J5428" t="s">
        <v>488</v>
      </c>
      <c r="K5428">
        <v>2.3651863318733501</v>
      </c>
      <c r="L5428">
        <v>1732310.64326115</v>
      </c>
      <c r="M5428">
        <v>1.98183589099087</v>
      </c>
      <c r="N5428">
        <v>3.43315540716043</v>
      </c>
      <c r="O5428">
        <v>1.77637471917537</v>
      </c>
      <c r="P5428">
        <v>3.07723283244753</v>
      </c>
      <c r="Q5428" s="45">
        <v>2.0365873728306401</v>
      </c>
      <c r="R5428" s="45">
        <v>3.52800198188578</v>
      </c>
      <c r="S5428" s="45">
        <v>2.0789419913419902</v>
      </c>
      <c r="T5428" s="45">
        <v>3.6013733383242599</v>
      </c>
      <c r="U5428" s="45" t="s">
        <v>15421</v>
      </c>
      <c r="V5428" t="b">
        <f>FALSE()</f>
        <v>0</v>
      </c>
      <c r="W5428" t="s">
        <v>57</v>
      </c>
      <c r="X5428" t="s">
        <v>57</v>
      </c>
    </row>
    <row r="5429" spans="1:24">
      <c r="A5429" s="43">
        <v>43830</v>
      </c>
      <c r="B5429" t="s">
        <v>15422</v>
      </c>
      <c r="C5429" t="s">
        <v>15423</v>
      </c>
      <c r="D5429" s="44">
        <v>26707514.912</v>
      </c>
      <c r="E5429" s="37">
        <v>26.707514912000001</v>
      </c>
      <c r="F5429" t="s">
        <v>242</v>
      </c>
      <c r="G5429" t="s">
        <v>53</v>
      </c>
      <c r="H5429" s="45" t="s">
        <v>25</v>
      </c>
      <c r="I5429" t="s">
        <v>243</v>
      </c>
      <c r="J5429" t="s">
        <v>55</v>
      </c>
      <c r="K5429">
        <v>126.6814406</v>
      </c>
      <c r="L5429">
        <v>210824.21217745499</v>
      </c>
      <c r="M5429">
        <v>92.585182399999994</v>
      </c>
      <c r="N5429">
        <v>19.519198138785899</v>
      </c>
      <c r="O5429">
        <v>93.081822000000003</v>
      </c>
      <c r="P5429">
        <v>19.6239017911921</v>
      </c>
      <c r="Q5429" s="45">
        <v>95.891715000000005</v>
      </c>
      <c r="R5429" s="45">
        <v>20.216295269220002</v>
      </c>
      <c r="S5429" s="45">
        <v>102.4841241</v>
      </c>
      <c r="T5429" s="45">
        <v>21.606134724078998</v>
      </c>
      <c r="U5429" s="45" t="s">
        <v>15424</v>
      </c>
      <c r="V5429" t="b">
        <f>FALSE()</f>
        <v>0</v>
      </c>
      <c r="W5429" t="s">
        <v>57</v>
      </c>
      <c r="X5429" t="s">
        <v>57</v>
      </c>
    </row>
    <row r="5430" spans="1:24">
      <c r="A5430" s="43">
        <v>43830</v>
      </c>
      <c r="B5430" t="s">
        <v>15425</v>
      </c>
      <c r="C5430" t="s">
        <v>15426</v>
      </c>
      <c r="D5430" s="44">
        <v>1066216.764</v>
      </c>
      <c r="E5430" s="37">
        <v>1.066216764</v>
      </c>
      <c r="F5430" t="s">
        <v>6870</v>
      </c>
      <c r="G5430" t="s">
        <v>1363</v>
      </c>
      <c r="H5430" s="45" t="s">
        <v>25</v>
      </c>
      <c r="I5430" t="s">
        <v>6871</v>
      </c>
      <c r="J5430" t="s">
        <v>1365</v>
      </c>
      <c r="K5430" t="s">
        <v>124</v>
      </c>
      <c r="L5430" t="e">
        <f>#VALUE!</f>
        <v>#VALUE!</v>
      </c>
      <c r="M5430" t="s">
        <v>124</v>
      </c>
      <c r="N5430" t="e">
        <f>#VALUE!</f>
        <v>#VALUE!</v>
      </c>
      <c r="O5430" t="s">
        <v>124</v>
      </c>
      <c r="P5430" t="e">
        <f>#VALUE!</f>
        <v>#VALUE!</v>
      </c>
      <c r="Q5430" s="45" t="s">
        <v>124</v>
      </c>
      <c r="R5430" s="45" t="e">
        <f>#VALUE!</f>
        <v>#VALUE!</v>
      </c>
      <c r="S5430" s="45" t="s">
        <v>124</v>
      </c>
      <c r="T5430" s="45" t="e">
        <f>#VALUE!</f>
        <v>#VALUE!</v>
      </c>
      <c r="U5430" s="45" t="s">
        <v>15427</v>
      </c>
      <c r="V5430" t="b">
        <f>TRUE()</f>
        <v>1</v>
      </c>
      <c r="W5430" t="s">
        <v>57</v>
      </c>
      <c r="X5430" t="s">
        <v>57</v>
      </c>
    </row>
    <row r="5431" spans="1:24">
      <c r="A5431" s="43">
        <v>43830</v>
      </c>
      <c r="B5431" t="s">
        <v>15428</v>
      </c>
      <c r="C5431" t="s">
        <v>15429</v>
      </c>
      <c r="D5431" s="44">
        <v>2529503.446</v>
      </c>
      <c r="E5431" s="37">
        <v>2.5295034460000001</v>
      </c>
      <c r="F5431" t="s">
        <v>555</v>
      </c>
      <c r="G5431" t="s">
        <v>100</v>
      </c>
      <c r="H5431" s="45" t="s">
        <v>25</v>
      </c>
      <c r="I5431" t="s">
        <v>556</v>
      </c>
      <c r="J5431" t="s">
        <v>102</v>
      </c>
      <c r="K5431" t="s">
        <v>124</v>
      </c>
      <c r="L5431" t="e">
        <f>#VALUE!</f>
        <v>#VALUE!</v>
      </c>
      <c r="M5431" t="s">
        <v>124</v>
      </c>
      <c r="N5431" t="e">
        <f>#VALUE!</f>
        <v>#VALUE!</v>
      </c>
      <c r="O5431" t="s">
        <v>124</v>
      </c>
      <c r="P5431" t="e">
        <f>#VALUE!</f>
        <v>#VALUE!</v>
      </c>
      <c r="Q5431" s="45" t="s">
        <v>124</v>
      </c>
      <c r="R5431" s="45" t="e">
        <f>#VALUE!</f>
        <v>#VALUE!</v>
      </c>
      <c r="S5431" s="45" t="s">
        <v>124</v>
      </c>
      <c r="T5431" s="45" t="e">
        <f>#VALUE!</f>
        <v>#VALUE!</v>
      </c>
      <c r="U5431" s="45" t="s">
        <v>15430</v>
      </c>
      <c r="V5431" t="b">
        <f>TRUE()</f>
        <v>1</v>
      </c>
      <c r="W5431" t="s">
        <v>57</v>
      </c>
      <c r="X5431" t="s">
        <v>57</v>
      </c>
    </row>
    <row r="5432" spans="1:24">
      <c r="A5432" s="43">
        <v>43830</v>
      </c>
      <c r="B5432" t="s">
        <v>15431</v>
      </c>
      <c r="C5432" t="s">
        <v>15432</v>
      </c>
      <c r="D5432" s="44">
        <v>9087653.1989999991</v>
      </c>
      <c r="E5432" s="37">
        <v>9.087653199</v>
      </c>
      <c r="F5432" t="s">
        <v>242</v>
      </c>
      <c r="G5432" t="s">
        <v>53</v>
      </c>
      <c r="H5432" s="45" t="s">
        <v>25</v>
      </c>
      <c r="I5432" t="s">
        <v>243</v>
      </c>
      <c r="J5432" t="s">
        <v>55</v>
      </c>
      <c r="K5432">
        <v>125.47715959999999</v>
      </c>
      <c r="L5432">
        <v>72424.760235009293</v>
      </c>
      <c r="M5432">
        <v>108.1561641</v>
      </c>
      <c r="N5432">
        <v>7.8331842528808204</v>
      </c>
      <c r="O5432">
        <v>141.78067899999999</v>
      </c>
      <c r="P5432">
        <v>10.2684316825318</v>
      </c>
      <c r="Q5432" s="45">
        <v>162.34347600000001</v>
      </c>
      <c r="R5432" s="45">
        <v>11.757687325018001</v>
      </c>
      <c r="S5432" s="45">
        <v>171.39793270000001</v>
      </c>
      <c r="T5432" s="45">
        <v>12.413454180573799</v>
      </c>
      <c r="U5432" s="45" t="s">
        <v>15433</v>
      </c>
      <c r="V5432" t="b">
        <f>FALSE()</f>
        <v>0</v>
      </c>
      <c r="W5432" t="s">
        <v>57</v>
      </c>
      <c r="X5432" t="s">
        <v>57</v>
      </c>
    </row>
    <row r="5433" spans="1:24">
      <c r="A5433" s="43">
        <v>43830</v>
      </c>
      <c r="B5433" t="s">
        <v>15434</v>
      </c>
      <c r="C5433" t="s">
        <v>15435</v>
      </c>
      <c r="D5433" s="44">
        <v>66276999.998999998</v>
      </c>
      <c r="E5433" s="37">
        <v>66.276999998999997</v>
      </c>
      <c r="F5433" t="s">
        <v>645</v>
      </c>
      <c r="G5433" t="s">
        <v>347</v>
      </c>
      <c r="H5433" s="45" t="s">
        <v>25</v>
      </c>
      <c r="I5433" t="s">
        <v>646</v>
      </c>
      <c r="J5433" t="s">
        <v>349</v>
      </c>
      <c r="K5433">
        <v>51.5075444</v>
      </c>
      <c r="L5433">
        <v>1286743.5396318401</v>
      </c>
      <c r="M5433">
        <v>21.286006</v>
      </c>
      <c r="N5433">
        <v>27.389630705064501</v>
      </c>
      <c r="O5433">
        <v>24.29956</v>
      </c>
      <c r="P5433">
        <v>31.267301845896199</v>
      </c>
      <c r="Q5433" s="45">
        <v>25.727719499999999</v>
      </c>
      <c r="R5433" s="45">
        <v>33.104976856085003</v>
      </c>
      <c r="S5433" s="45">
        <v>26.3021344</v>
      </c>
      <c r="T5433" s="45">
        <v>33.844101517728298</v>
      </c>
      <c r="U5433" s="45" t="s">
        <v>15436</v>
      </c>
      <c r="V5433" t="b">
        <f>FALSE()</f>
        <v>0</v>
      </c>
      <c r="W5433" t="s">
        <v>57</v>
      </c>
      <c r="X5433" t="s">
        <v>57</v>
      </c>
    </row>
    <row r="5434" spans="1:24">
      <c r="A5434" s="43">
        <v>43830</v>
      </c>
      <c r="B5434" t="s">
        <v>15437</v>
      </c>
      <c r="C5434" t="s">
        <v>15438</v>
      </c>
      <c r="D5434" s="44">
        <v>13716152.626</v>
      </c>
      <c r="E5434" s="37">
        <v>13.716152626</v>
      </c>
      <c r="F5434" t="s">
        <v>142</v>
      </c>
      <c r="G5434" t="s">
        <v>142</v>
      </c>
      <c r="H5434" s="45" t="s">
        <v>25</v>
      </c>
      <c r="I5434" t="s">
        <v>143</v>
      </c>
      <c r="J5434" t="s">
        <v>144</v>
      </c>
      <c r="K5434">
        <v>10.7493097292472</v>
      </c>
      <c r="L5434">
        <v>1276003.1082442901</v>
      </c>
      <c r="M5434">
        <v>8.9726643903125893</v>
      </c>
      <c r="N5434">
        <v>11.4491476512717</v>
      </c>
      <c r="O5434">
        <v>8.6555884628913091</v>
      </c>
      <c r="P5434">
        <v>11.044557782332699</v>
      </c>
      <c r="Q5434" s="45">
        <v>9.9947317124292603</v>
      </c>
      <c r="R5434" s="45">
        <v>12.7533087311275</v>
      </c>
      <c r="S5434" s="45">
        <v>10.0472875273214</v>
      </c>
      <c r="T5434" s="45">
        <v>12.820370114286201</v>
      </c>
      <c r="U5434" s="45" t="s">
        <v>15439</v>
      </c>
      <c r="V5434" t="b">
        <f>FALSE()</f>
        <v>0</v>
      </c>
      <c r="W5434" t="s">
        <v>57</v>
      </c>
      <c r="X5434" t="s">
        <v>57</v>
      </c>
    </row>
    <row r="5435" spans="1:24">
      <c r="A5435" s="43">
        <v>43830</v>
      </c>
      <c r="B5435" t="s">
        <v>15440</v>
      </c>
      <c r="C5435" t="s">
        <v>15441</v>
      </c>
      <c r="D5435" s="44">
        <v>22154404.682999998</v>
      </c>
      <c r="E5435" s="37">
        <v>22.154404682999999</v>
      </c>
      <c r="F5435" t="s">
        <v>662</v>
      </c>
      <c r="G5435" t="s">
        <v>662</v>
      </c>
      <c r="H5435" s="45" t="s">
        <v>25</v>
      </c>
      <c r="I5435" t="s">
        <v>663</v>
      </c>
      <c r="J5435" t="s">
        <v>664</v>
      </c>
      <c r="K5435">
        <v>23.71</v>
      </c>
      <c r="L5435">
        <v>934390.75002108805</v>
      </c>
      <c r="M5435">
        <v>17.545000000000002</v>
      </c>
      <c r="N5435">
        <v>16.393885709119999</v>
      </c>
      <c r="O5435">
        <v>19.475000000000001</v>
      </c>
      <c r="P5435">
        <v>18.1972598566607</v>
      </c>
      <c r="Q5435" s="45">
        <v>17.565000000000001</v>
      </c>
      <c r="R5435" s="45">
        <v>16.4125735241204</v>
      </c>
      <c r="S5435" s="45">
        <v>19.574999999999999</v>
      </c>
      <c r="T5435" s="45">
        <v>18.290698931662799</v>
      </c>
      <c r="U5435" s="45" t="s">
        <v>15442</v>
      </c>
      <c r="V5435" t="b">
        <f>FALSE()</f>
        <v>0</v>
      </c>
      <c r="W5435" t="s">
        <v>57</v>
      </c>
      <c r="X5435" t="s">
        <v>57</v>
      </c>
    </row>
    <row r="5436" spans="1:24">
      <c r="A5436" s="43">
        <v>43830</v>
      </c>
      <c r="B5436" t="s">
        <v>15443</v>
      </c>
      <c r="C5436" t="s">
        <v>15444</v>
      </c>
      <c r="D5436" s="44">
        <v>2023794.95</v>
      </c>
      <c r="E5436" s="37">
        <v>2.0237949500000001</v>
      </c>
      <c r="F5436" t="s">
        <v>1038</v>
      </c>
      <c r="G5436" t="s">
        <v>1039</v>
      </c>
      <c r="H5436" s="45" t="s">
        <v>25</v>
      </c>
      <c r="I5436" t="s">
        <v>1040</v>
      </c>
      <c r="J5436" t="s">
        <v>1041</v>
      </c>
      <c r="K5436">
        <v>30.26</v>
      </c>
      <c r="L5436">
        <v>66880.203238598799</v>
      </c>
      <c r="M5436">
        <v>21.99</v>
      </c>
      <c r="N5436">
        <v>1.4706956692167901</v>
      </c>
      <c r="O5436">
        <v>22.5</v>
      </c>
      <c r="P5436">
        <v>1.50480457286847</v>
      </c>
      <c r="Q5436" s="45">
        <v>23.65</v>
      </c>
      <c r="R5436" s="45">
        <v>1.58171680659286</v>
      </c>
      <c r="S5436" s="45">
        <v>23</v>
      </c>
      <c r="T5436" s="45">
        <v>1.53824467448777</v>
      </c>
      <c r="U5436" s="45" t="s">
        <v>15445</v>
      </c>
      <c r="V5436" t="b">
        <f>FALSE()</f>
        <v>0</v>
      </c>
      <c r="W5436" t="s">
        <v>57</v>
      </c>
      <c r="X5436" t="s">
        <v>57</v>
      </c>
    </row>
    <row r="5437" spans="1:24">
      <c r="A5437" s="43">
        <v>43830</v>
      </c>
      <c r="B5437" t="s">
        <v>15446</v>
      </c>
      <c r="C5437" t="s">
        <v>15447</v>
      </c>
      <c r="D5437" s="44">
        <v>1847738.6089999999</v>
      </c>
      <c r="E5437" s="37">
        <v>1.8477386090000001</v>
      </c>
      <c r="F5437" t="s">
        <v>112</v>
      </c>
      <c r="G5437" t="s">
        <v>113</v>
      </c>
      <c r="H5437" s="45" t="s">
        <v>25</v>
      </c>
      <c r="I5437" t="s">
        <v>114</v>
      </c>
      <c r="J5437" t="s">
        <v>115</v>
      </c>
      <c r="K5437">
        <v>44.74</v>
      </c>
      <c r="L5437">
        <v>41299.477179257898</v>
      </c>
      <c r="M5437">
        <v>30.84</v>
      </c>
      <c r="N5437">
        <v>1.27367587620831</v>
      </c>
      <c r="O5437">
        <v>33.020000000000003</v>
      </c>
      <c r="P5437">
        <v>1.3637087364591001</v>
      </c>
      <c r="Q5437" s="45">
        <v>37</v>
      </c>
      <c r="R5437" s="45">
        <v>1.5280806556325399</v>
      </c>
      <c r="S5437" s="45">
        <v>38.64</v>
      </c>
      <c r="T5437" s="45">
        <v>1.5958117982065301</v>
      </c>
      <c r="U5437" s="45" t="s">
        <v>15448</v>
      </c>
      <c r="V5437" t="b">
        <f>FALSE()</f>
        <v>0</v>
      </c>
      <c r="W5437" t="s">
        <v>117</v>
      </c>
      <c r="X5437" t="s">
        <v>57</v>
      </c>
    </row>
    <row r="5438" spans="1:24">
      <c r="A5438" s="43">
        <v>43830</v>
      </c>
      <c r="B5438" t="s">
        <v>15449</v>
      </c>
      <c r="C5438" t="s">
        <v>15450</v>
      </c>
      <c r="D5438" s="44">
        <v>30578856.078000002</v>
      </c>
      <c r="E5438" s="37">
        <v>30.578856078000001</v>
      </c>
      <c r="F5438" t="s">
        <v>346</v>
      </c>
      <c r="G5438" t="s">
        <v>347</v>
      </c>
      <c r="H5438" s="45" t="s">
        <v>25</v>
      </c>
      <c r="I5438" t="s">
        <v>348</v>
      </c>
      <c r="J5438" t="s">
        <v>349</v>
      </c>
      <c r="K5438">
        <v>8.2426344</v>
      </c>
      <c r="L5438">
        <v>3709840.1547447001</v>
      </c>
      <c r="M5438">
        <v>4.9279786999999997</v>
      </c>
      <c r="N5438">
        <v>18.282013262986599</v>
      </c>
      <c r="O5438">
        <v>4.4337629999999999</v>
      </c>
      <c r="P5438">
        <v>16.448552014021299</v>
      </c>
      <c r="Q5438" s="45">
        <v>4.5412695000000003</v>
      </c>
      <c r="R5438" s="45">
        <v>16.847383944617398</v>
      </c>
      <c r="S5438" s="45">
        <v>4.6453559000000002</v>
      </c>
      <c r="T5438" s="45">
        <v>17.233527850900199</v>
      </c>
      <c r="U5438" s="45" t="s">
        <v>15451</v>
      </c>
      <c r="V5438" t="b">
        <f>FALSE()</f>
        <v>0</v>
      </c>
      <c r="W5438" t="s">
        <v>57</v>
      </c>
      <c r="X5438" t="s">
        <v>57</v>
      </c>
    </row>
    <row r="5439" spans="1:24">
      <c r="A5439" s="43">
        <v>43830</v>
      </c>
      <c r="B5439" t="s">
        <v>15452</v>
      </c>
      <c r="C5439" t="s">
        <v>15453</v>
      </c>
      <c r="D5439" s="44">
        <v>29404972.822999999</v>
      </c>
      <c r="E5439" s="37">
        <v>29.404972823000001</v>
      </c>
      <c r="F5439" t="s">
        <v>287</v>
      </c>
      <c r="G5439" t="s">
        <v>61</v>
      </c>
      <c r="H5439" s="45" t="s">
        <v>25</v>
      </c>
      <c r="I5439" t="s">
        <v>288</v>
      </c>
      <c r="J5439" t="s">
        <v>63</v>
      </c>
      <c r="K5439">
        <v>171.8821208</v>
      </c>
      <c r="L5439">
        <v>171076.39052938699</v>
      </c>
      <c r="M5439">
        <v>143.3496236</v>
      </c>
      <c r="N5439">
        <v>24.523736189234199</v>
      </c>
      <c r="O5439">
        <v>163.28760299999999</v>
      </c>
      <c r="P5439">
        <v>27.934653739435401</v>
      </c>
      <c r="Q5439" s="45">
        <v>190.44776250000001</v>
      </c>
      <c r="R5439" s="45">
        <v>32.581115792897897</v>
      </c>
      <c r="S5439" s="45">
        <v>197.84783189999999</v>
      </c>
      <c r="T5439" s="45">
        <v>33.8470929555168</v>
      </c>
      <c r="U5439" s="45" t="s">
        <v>15454</v>
      </c>
      <c r="V5439" t="b">
        <f>FALSE()</f>
        <v>0</v>
      </c>
      <c r="W5439" t="s">
        <v>57</v>
      </c>
      <c r="X5439" t="s">
        <v>57</v>
      </c>
    </row>
    <row r="5440" spans="1:24">
      <c r="A5440" s="43">
        <v>43830</v>
      </c>
      <c r="B5440" t="s">
        <v>15455</v>
      </c>
      <c r="C5440" t="s">
        <v>15456</v>
      </c>
      <c r="D5440" s="44">
        <v>34225970.228</v>
      </c>
      <c r="E5440" s="37">
        <v>34.225970228000001</v>
      </c>
      <c r="F5440" t="s">
        <v>287</v>
      </c>
      <c r="G5440" t="s">
        <v>61</v>
      </c>
      <c r="H5440" s="45" t="s">
        <v>25</v>
      </c>
      <c r="I5440" t="s">
        <v>288</v>
      </c>
      <c r="J5440" t="s">
        <v>63</v>
      </c>
      <c r="K5440">
        <v>133.22024039999999</v>
      </c>
      <c r="L5440">
        <v>256912.68928231101</v>
      </c>
      <c r="M5440">
        <v>116.32176219999999</v>
      </c>
      <c r="N5440">
        <v>29.8845367488595</v>
      </c>
      <c r="O5440">
        <v>126.375846</v>
      </c>
      <c r="P5440">
        <v>32.467558456187199</v>
      </c>
      <c r="Q5440" s="45">
        <v>133.76019149999999</v>
      </c>
      <c r="R5440" s="45">
        <v>34.364690517181899</v>
      </c>
      <c r="S5440" s="45">
        <v>140.19185400000001</v>
      </c>
      <c r="T5440" s="45">
        <v>36.017066226613103</v>
      </c>
      <c r="U5440" s="45" t="s">
        <v>15457</v>
      </c>
      <c r="V5440" t="b">
        <f>FALSE()</f>
        <v>0</v>
      </c>
      <c r="W5440" t="s">
        <v>57</v>
      </c>
      <c r="X5440" t="s">
        <v>57</v>
      </c>
    </row>
    <row r="5441" spans="1:24">
      <c r="A5441" s="43">
        <v>43830</v>
      </c>
      <c r="B5441" t="s">
        <v>15458</v>
      </c>
      <c r="C5441" t="s">
        <v>15459</v>
      </c>
      <c r="D5441" s="44">
        <v>1721087.7250000001</v>
      </c>
      <c r="E5441" s="37">
        <v>1.7210877250000001</v>
      </c>
      <c r="F5441" t="s">
        <v>470</v>
      </c>
      <c r="G5441" t="s">
        <v>90</v>
      </c>
      <c r="H5441" s="45" t="s">
        <v>25</v>
      </c>
      <c r="I5441" t="s">
        <v>471</v>
      </c>
      <c r="J5441" t="s">
        <v>92</v>
      </c>
      <c r="K5441" t="s">
        <v>124</v>
      </c>
      <c r="L5441" t="e">
        <f>#VALUE!</f>
        <v>#VALUE!</v>
      </c>
      <c r="M5441" t="s">
        <v>124</v>
      </c>
      <c r="N5441" t="e">
        <f>#VALUE!</f>
        <v>#VALUE!</v>
      </c>
      <c r="O5441" t="s">
        <v>124</v>
      </c>
      <c r="P5441" t="e">
        <f>#VALUE!</f>
        <v>#VALUE!</v>
      </c>
      <c r="Q5441" s="45" t="s">
        <v>124</v>
      </c>
      <c r="R5441" s="45" t="e">
        <f>#VALUE!</f>
        <v>#VALUE!</v>
      </c>
      <c r="S5441" s="45" t="s">
        <v>124</v>
      </c>
      <c r="T5441" s="45" t="e">
        <f>#VALUE!</f>
        <v>#VALUE!</v>
      </c>
      <c r="U5441" s="45" t="s">
        <v>15460</v>
      </c>
      <c r="V5441" t="b">
        <f>TRUE()</f>
        <v>1</v>
      </c>
      <c r="W5441" t="s">
        <v>57</v>
      </c>
      <c r="X5441" t="s">
        <v>57</v>
      </c>
    </row>
    <row r="5442" spans="1:24">
      <c r="A5442" s="43">
        <v>43830</v>
      </c>
      <c r="B5442" t="s">
        <v>15461</v>
      </c>
      <c r="C5442" t="s">
        <v>15462</v>
      </c>
      <c r="D5442" s="44">
        <v>1439194.334</v>
      </c>
      <c r="E5442" s="37">
        <v>1.439194334</v>
      </c>
      <c r="F5442" t="s">
        <v>287</v>
      </c>
      <c r="G5442" t="s">
        <v>61</v>
      </c>
      <c r="H5442" s="45" t="s">
        <v>25</v>
      </c>
      <c r="I5442" t="s">
        <v>288</v>
      </c>
      <c r="J5442" t="s">
        <v>63</v>
      </c>
      <c r="K5442" t="s">
        <v>124</v>
      </c>
      <c r="L5442" t="e">
        <f>#VALUE!</f>
        <v>#VALUE!</v>
      </c>
      <c r="M5442" t="s">
        <v>124</v>
      </c>
      <c r="N5442" t="e">
        <f>#VALUE!</f>
        <v>#VALUE!</v>
      </c>
      <c r="O5442" t="s">
        <v>124</v>
      </c>
      <c r="P5442" t="e">
        <f>#VALUE!</f>
        <v>#VALUE!</v>
      </c>
      <c r="Q5442" s="45" t="s">
        <v>124</v>
      </c>
      <c r="R5442" s="45" t="e">
        <f>#VALUE!</f>
        <v>#VALUE!</v>
      </c>
      <c r="S5442" s="45" t="s">
        <v>124</v>
      </c>
      <c r="T5442" s="45" t="e">
        <f>#VALUE!</f>
        <v>#VALUE!</v>
      </c>
      <c r="U5442" s="45" t="s">
        <v>15463</v>
      </c>
      <c r="V5442" t="b">
        <f>TRUE()</f>
        <v>1</v>
      </c>
      <c r="W5442" t="s">
        <v>57</v>
      </c>
      <c r="X5442" t="s">
        <v>57</v>
      </c>
    </row>
    <row r="5443" spans="1:24">
      <c r="A5443" s="43">
        <v>43830</v>
      </c>
      <c r="B5443" t="s">
        <v>15464</v>
      </c>
      <c r="C5443" t="s">
        <v>15465</v>
      </c>
      <c r="D5443" s="44">
        <v>345877665.36900002</v>
      </c>
      <c r="E5443" s="37">
        <v>345.877665369</v>
      </c>
      <c r="F5443" t="s">
        <v>950</v>
      </c>
      <c r="G5443" t="s">
        <v>498</v>
      </c>
      <c r="H5443" s="45" t="s">
        <v>25</v>
      </c>
      <c r="I5443" t="s">
        <v>951</v>
      </c>
      <c r="J5443" t="s">
        <v>500</v>
      </c>
      <c r="K5443">
        <v>54.772483999999999</v>
      </c>
      <c r="L5443">
        <v>6314806.9999710098</v>
      </c>
      <c r="M5443">
        <v>45.603926299999998</v>
      </c>
      <c r="N5443">
        <v>287.979993025402</v>
      </c>
      <c r="O5443">
        <v>48.716991</v>
      </c>
      <c r="P5443">
        <v>307.63839578432498</v>
      </c>
      <c r="Q5443" s="45">
        <v>52.339742999999999</v>
      </c>
      <c r="R5443" s="45">
        <v>330.51537547308402</v>
      </c>
      <c r="S5443" s="45">
        <v>53.389269300000002</v>
      </c>
      <c r="T5443" s="45">
        <v>337.14293149897702</v>
      </c>
      <c r="U5443" s="45" t="s">
        <v>15466</v>
      </c>
      <c r="V5443" t="b">
        <f>FALSE()</f>
        <v>0</v>
      </c>
      <c r="W5443" t="s">
        <v>57</v>
      </c>
      <c r="X5443" t="s">
        <v>57</v>
      </c>
    </row>
    <row r="5444" spans="1:24">
      <c r="A5444" s="43">
        <v>43830</v>
      </c>
      <c r="B5444" t="s">
        <v>15467</v>
      </c>
      <c r="C5444" t="s">
        <v>15468</v>
      </c>
      <c r="D5444" s="44">
        <v>719052.39500000002</v>
      </c>
      <c r="E5444" s="37">
        <v>0.71905239499999996</v>
      </c>
      <c r="F5444" t="s">
        <v>475</v>
      </c>
      <c r="G5444" t="s">
        <v>475</v>
      </c>
      <c r="H5444" s="45" t="s">
        <v>25</v>
      </c>
      <c r="I5444" t="s">
        <v>476</v>
      </c>
      <c r="J5444" t="s">
        <v>477</v>
      </c>
      <c r="K5444">
        <v>12.4799194</v>
      </c>
      <c r="L5444">
        <v>57616.749912663698</v>
      </c>
      <c r="M5444">
        <v>5.8044612999999998</v>
      </c>
      <c r="N5444">
        <v>0.33443419509983502</v>
      </c>
      <c r="O5444">
        <v>6.4738379999999998</v>
      </c>
      <c r="P5444">
        <v>0.37300150502109902</v>
      </c>
      <c r="Q5444" s="45">
        <v>6.2914545000000004</v>
      </c>
      <c r="R5444" s="45">
        <v>0.36249316051340302</v>
      </c>
      <c r="S5444" s="45">
        <v>7.6560636999999998</v>
      </c>
      <c r="T5444" s="45">
        <v>0.44111750751832302</v>
      </c>
      <c r="U5444" s="45" t="s">
        <v>15469</v>
      </c>
      <c r="V5444" t="b">
        <f>FALSE()</f>
        <v>0</v>
      </c>
      <c r="W5444" t="s">
        <v>57</v>
      </c>
      <c r="X5444" t="s">
        <v>57</v>
      </c>
    </row>
    <row r="5445" spans="1:24">
      <c r="A5445" s="43">
        <v>43830</v>
      </c>
      <c r="B5445" t="s">
        <v>15470</v>
      </c>
      <c r="C5445" t="s">
        <v>15471</v>
      </c>
      <c r="D5445" s="44">
        <v>36612485.836999997</v>
      </c>
      <c r="E5445" s="37">
        <v>36.612485837000001</v>
      </c>
      <c r="F5445" t="s">
        <v>106</v>
      </c>
      <c r="G5445" t="s">
        <v>106</v>
      </c>
      <c r="H5445" s="45" t="s">
        <v>25</v>
      </c>
      <c r="I5445" t="s">
        <v>107</v>
      </c>
      <c r="J5445" t="s">
        <v>108</v>
      </c>
      <c r="K5445">
        <v>195.31653700000001</v>
      </c>
      <c r="L5445">
        <v>187452.05295647899</v>
      </c>
      <c r="M5445">
        <v>178.66829490000001</v>
      </c>
      <c r="N5445">
        <v>33.491738677238502</v>
      </c>
      <c r="O5445">
        <v>215.74926500000001</v>
      </c>
      <c r="P5445">
        <v>40.442642648101298</v>
      </c>
      <c r="Q5445" s="45">
        <v>242.07821999999999</v>
      </c>
      <c r="R5445" s="45">
        <v>45.378059315050102</v>
      </c>
      <c r="S5445" s="45">
        <v>247.9770403</v>
      </c>
      <c r="T5445" s="45">
        <v>46.4838052903064</v>
      </c>
      <c r="U5445" s="45" t="s">
        <v>15472</v>
      </c>
      <c r="V5445" t="b">
        <f>FALSE()</f>
        <v>0</v>
      </c>
      <c r="W5445" t="s">
        <v>57</v>
      </c>
      <c r="X5445" t="s">
        <v>57</v>
      </c>
    </row>
    <row r="5446" spans="1:24">
      <c r="A5446" s="43">
        <v>43830</v>
      </c>
      <c r="B5446" t="s">
        <v>15473</v>
      </c>
      <c r="C5446" t="s">
        <v>15474</v>
      </c>
      <c r="D5446" s="44">
        <v>82266666.253000006</v>
      </c>
      <c r="E5446" s="37">
        <v>82.266666252999997</v>
      </c>
      <c r="F5446" t="s">
        <v>6242</v>
      </c>
      <c r="G5446" t="s">
        <v>6243</v>
      </c>
      <c r="H5446" s="45" t="s">
        <v>25</v>
      </c>
      <c r="I5446" t="s">
        <v>6244</v>
      </c>
      <c r="J5446" t="s">
        <v>6245</v>
      </c>
      <c r="K5446">
        <v>90.123953711476204</v>
      </c>
      <c r="L5446">
        <v>912816.88014231401</v>
      </c>
      <c r="M5446">
        <v>71.478924209770099</v>
      </c>
      <c r="N5446">
        <v>65.247168593091303</v>
      </c>
      <c r="O5446">
        <v>74.058446530189997</v>
      </c>
      <c r="P5446">
        <v>67.601800109874404</v>
      </c>
      <c r="Q5446" s="45">
        <v>76.351144571295407</v>
      </c>
      <c r="R5446" s="45">
        <v>69.694613582864605</v>
      </c>
      <c r="S5446" s="45">
        <v>76.221910959401598</v>
      </c>
      <c r="T5446" s="45">
        <v>69.576646960446197</v>
      </c>
      <c r="U5446" s="45" t="s">
        <v>15475</v>
      </c>
      <c r="V5446" t="b">
        <f>FALSE()</f>
        <v>0</v>
      </c>
      <c r="W5446" t="s">
        <v>57</v>
      </c>
      <c r="X5446" t="s">
        <v>57</v>
      </c>
    </row>
    <row r="5447" spans="1:24">
      <c r="A5447" s="43">
        <v>43830</v>
      </c>
      <c r="B5447" t="s">
        <v>15476</v>
      </c>
      <c r="C5447" t="s">
        <v>15477</v>
      </c>
      <c r="D5447" s="44">
        <v>39139957.280000001</v>
      </c>
      <c r="E5447" s="37">
        <v>39.139957279999997</v>
      </c>
      <c r="F5447" t="s">
        <v>3711</v>
      </c>
      <c r="G5447" t="s">
        <v>398</v>
      </c>
      <c r="H5447" s="45" t="s">
        <v>25</v>
      </c>
      <c r="I5447" t="s">
        <v>3712</v>
      </c>
      <c r="J5447" t="s">
        <v>400</v>
      </c>
      <c r="K5447">
        <v>88.902699600000005</v>
      </c>
      <c r="L5447">
        <v>440256.11658703798</v>
      </c>
      <c r="M5447">
        <v>49.834296399999999</v>
      </c>
      <c r="N5447">
        <v>21.939853805911401</v>
      </c>
      <c r="O5447">
        <v>49.034336000000003</v>
      </c>
      <c r="P5447">
        <v>21.587666346784001</v>
      </c>
      <c r="Q5447" s="45">
        <v>49.134141</v>
      </c>
      <c r="R5447" s="45">
        <v>21.631606108500002</v>
      </c>
      <c r="S5447" s="45">
        <v>53.296916299999999</v>
      </c>
      <c r="T5447" s="45">
        <v>23.464293396302399</v>
      </c>
      <c r="U5447" s="45" t="s">
        <v>15478</v>
      </c>
      <c r="V5447" t="b">
        <f>FALSE()</f>
        <v>0</v>
      </c>
      <c r="W5447" t="s">
        <v>57</v>
      </c>
      <c r="X5447" t="s">
        <v>57</v>
      </c>
    </row>
    <row r="5448" spans="1:24">
      <c r="A5448" s="43">
        <v>43830</v>
      </c>
      <c r="B5448" t="s">
        <v>15479</v>
      </c>
      <c r="C5448" t="s">
        <v>15480</v>
      </c>
      <c r="D5448" s="44">
        <v>11478319.310000001</v>
      </c>
      <c r="E5448" s="37">
        <v>11.47831931</v>
      </c>
      <c r="F5448" t="s">
        <v>995</v>
      </c>
      <c r="G5448" t="s">
        <v>751</v>
      </c>
      <c r="H5448" s="45" t="s">
        <v>24</v>
      </c>
      <c r="I5448" t="s">
        <v>996</v>
      </c>
      <c r="J5448" t="s">
        <v>753</v>
      </c>
      <c r="K5448" t="s">
        <v>124</v>
      </c>
      <c r="L5448" t="e">
        <f>#VALUE!</f>
        <v>#VALUE!</v>
      </c>
      <c r="M5448" t="s">
        <v>124</v>
      </c>
      <c r="N5448" t="e">
        <f>#VALUE!</f>
        <v>#VALUE!</v>
      </c>
      <c r="O5448" t="s">
        <v>124</v>
      </c>
      <c r="P5448" t="e">
        <f>#VALUE!</f>
        <v>#VALUE!</v>
      </c>
      <c r="Q5448" s="45" t="s">
        <v>124</v>
      </c>
      <c r="R5448" s="45" t="e">
        <f>#VALUE!</f>
        <v>#VALUE!</v>
      </c>
      <c r="S5448" s="45" t="s">
        <v>124</v>
      </c>
      <c r="T5448" s="45" t="e">
        <f>#VALUE!</f>
        <v>#VALUE!</v>
      </c>
      <c r="U5448" s="45" t="s">
        <v>15481</v>
      </c>
      <c r="V5448" t="b">
        <f>TRUE()</f>
        <v>1</v>
      </c>
      <c r="W5448" t="s">
        <v>57</v>
      </c>
      <c r="X5448" t="s">
        <v>57</v>
      </c>
    </row>
    <row r="5449" spans="1:24">
      <c r="A5449" s="43">
        <v>43830</v>
      </c>
      <c r="B5449" t="s">
        <v>15482</v>
      </c>
      <c r="C5449" t="s">
        <v>15483</v>
      </c>
      <c r="D5449" s="44">
        <v>477727.04499999998</v>
      </c>
      <c r="E5449" s="37">
        <v>0.47772704500000002</v>
      </c>
      <c r="F5449" t="s">
        <v>2342</v>
      </c>
      <c r="G5449" t="s">
        <v>194</v>
      </c>
      <c r="H5449" s="45" t="s">
        <v>25</v>
      </c>
      <c r="I5449" t="s">
        <v>2343</v>
      </c>
      <c r="J5449" t="s">
        <v>196</v>
      </c>
      <c r="K5449">
        <v>2.4821295812495299</v>
      </c>
      <c r="L5449">
        <v>192466.60150575501</v>
      </c>
      <c r="M5449">
        <v>1.3522333506659701</v>
      </c>
      <c r="N5449">
        <v>0.26025975744541902</v>
      </c>
      <c r="O5449">
        <v>0.91983553010798202</v>
      </c>
      <c r="P5449">
        <v>0.17703761842412799</v>
      </c>
      <c r="Q5449" s="45">
        <v>1.14110321998194</v>
      </c>
      <c r="R5449" s="45">
        <v>0.21962425871719801</v>
      </c>
      <c r="S5449" s="45">
        <v>1.2367975975657199</v>
      </c>
      <c r="T5449" s="45">
        <v>0.238042230353957</v>
      </c>
      <c r="U5449" s="45" t="s">
        <v>15484</v>
      </c>
      <c r="V5449" t="b">
        <f>FALSE()</f>
        <v>0</v>
      </c>
      <c r="W5449" t="s">
        <v>57</v>
      </c>
      <c r="X5449" t="s">
        <v>57</v>
      </c>
    </row>
    <row r="5450" spans="1:24">
      <c r="A5450" s="43">
        <v>43830</v>
      </c>
      <c r="B5450" t="s">
        <v>15485</v>
      </c>
      <c r="C5450" t="s">
        <v>15486</v>
      </c>
      <c r="D5450" s="44">
        <v>15774437.879000001</v>
      </c>
      <c r="E5450" s="37">
        <v>15.774437879000001</v>
      </c>
      <c r="F5450" t="s">
        <v>456</v>
      </c>
      <c r="G5450" t="s">
        <v>457</v>
      </c>
      <c r="H5450" s="45" t="s">
        <v>25</v>
      </c>
      <c r="I5450" t="s">
        <v>458</v>
      </c>
      <c r="J5450" t="s">
        <v>459</v>
      </c>
      <c r="K5450">
        <v>37.4397582</v>
      </c>
      <c r="L5450">
        <v>421328.51913023298</v>
      </c>
      <c r="M5450">
        <v>12.1723757</v>
      </c>
      <c r="N5450">
        <v>5.1285690279778402</v>
      </c>
      <c r="O5450">
        <v>12.702866999999999</v>
      </c>
      <c r="P5450">
        <v>5.3520801418183099</v>
      </c>
      <c r="Q5450" s="45">
        <v>13.955422499999999</v>
      </c>
      <c r="R5450" s="45">
        <v>5.8798174957617402</v>
      </c>
      <c r="S5450" s="45">
        <v>15.6815394</v>
      </c>
      <c r="T5450" s="45">
        <v>6.6070797730843998</v>
      </c>
      <c r="U5450" s="45" t="s">
        <v>15487</v>
      </c>
      <c r="V5450" t="b">
        <f>FALSE()</f>
        <v>0</v>
      </c>
      <c r="W5450" t="s">
        <v>57</v>
      </c>
      <c r="X5450" t="s">
        <v>57</v>
      </c>
    </row>
    <row r="5451" spans="1:24">
      <c r="A5451" s="43">
        <v>43830</v>
      </c>
      <c r="B5451" t="s">
        <v>15488</v>
      </c>
      <c r="C5451" t="s">
        <v>15489</v>
      </c>
      <c r="D5451" s="44">
        <v>1290514.7220000001</v>
      </c>
      <c r="E5451" s="37">
        <v>1.2905147219999999</v>
      </c>
      <c r="F5451" t="s">
        <v>1029</v>
      </c>
      <c r="G5451" t="s">
        <v>296</v>
      </c>
      <c r="H5451" s="45" t="s">
        <v>25</v>
      </c>
      <c r="I5451" t="s">
        <v>1030</v>
      </c>
      <c r="J5451" t="s">
        <v>298</v>
      </c>
      <c r="K5451" t="s">
        <v>124</v>
      </c>
      <c r="L5451" t="e">
        <f>#VALUE!</f>
        <v>#VALUE!</v>
      </c>
      <c r="M5451" t="s">
        <v>124</v>
      </c>
      <c r="N5451" t="e">
        <f>#VALUE!</f>
        <v>#VALUE!</v>
      </c>
      <c r="O5451" t="s">
        <v>124</v>
      </c>
      <c r="P5451" t="e">
        <f>#VALUE!</f>
        <v>#VALUE!</v>
      </c>
      <c r="Q5451" s="45" t="s">
        <v>124</v>
      </c>
      <c r="R5451" s="45" t="e">
        <f>#VALUE!</f>
        <v>#VALUE!</v>
      </c>
      <c r="S5451" s="45" t="s">
        <v>124</v>
      </c>
      <c r="T5451" s="45" t="e">
        <f>#VALUE!</f>
        <v>#VALUE!</v>
      </c>
      <c r="U5451" s="45" t="s">
        <v>15490</v>
      </c>
      <c r="V5451" t="b">
        <f>TRUE()</f>
        <v>1</v>
      </c>
      <c r="W5451" t="s">
        <v>57</v>
      </c>
      <c r="X5451" t="s">
        <v>57</v>
      </c>
    </row>
    <row r="5452" spans="1:24">
      <c r="A5452" s="43">
        <v>43830</v>
      </c>
      <c r="B5452" t="s">
        <v>15491</v>
      </c>
      <c r="C5452" t="s">
        <v>15492</v>
      </c>
      <c r="D5452" s="44">
        <v>858602.29500000004</v>
      </c>
      <c r="E5452" s="37">
        <v>0.85860229499999996</v>
      </c>
      <c r="F5452" t="s">
        <v>1029</v>
      </c>
      <c r="G5452" t="s">
        <v>296</v>
      </c>
      <c r="H5452" s="45" t="s">
        <v>25</v>
      </c>
      <c r="I5452" t="s">
        <v>1030</v>
      </c>
      <c r="J5452" t="s">
        <v>298</v>
      </c>
      <c r="K5452" t="s">
        <v>124</v>
      </c>
      <c r="L5452" t="e">
        <f>#VALUE!</f>
        <v>#VALUE!</v>
      </c>
      <c r="M5452" t="s">
        <v>124</v>
      </c>
      <c r="N5452" t="e">
        <f>#VALUE!</f>
        <v>#VALUE!</v>
      </c>
      <c r="O5452" t="s">
        <v>124</v>
      </c>
      <c r="P5452" t="e">
        <f>#VALUE!</f>
        <v>#VALUE!</v>
      </c>
      <c r="Q5452" s="45" t="s">
        <v>124</v>
      </c>
      <c r="R5452" s="45" t="e">
        <f>#VALUE!</f>
        <v>#VALUE!</v>
      </c>
      <c r="S5452" s="45" t="s">
        <v>124</v>
      </c>
      <c r="T5452" s="45" t="e">
        <f>#VALUE!</f>
        <v>#VALUE!</v>
      </c>
      <c r="U5452" s="45" t="s">
        <v>15490</v>
      </c>
      <c r="V5452" t="b">
        <f>TRUE()</f>
        <v>1</v>
      </c>
      <c r="W5452" t="s">
        <v>57</v>
      </c>
      <c r="X5452" t="s">
        <v>57</v>
      </c>
    </row>
    <row r="5453" spans="1:24">
      <c r="A5453" s="43">
        <v>43830</v>
      </c>
      <c r="B5453" t="s">
        <v>15493</v>
      </c>
      <c r="C5453" t="s">
        <v>15494</v>
      </c>
      <c r="D5453" s="44">
        <v>368992647.25400001</v>
      </c>
      <c r="E5453" s="37">
        <v>368.99264725400002</v>
      </c>
      <c r="F5453" t="s">
        <v>645</v>
      </c>
      <c r="G5453" t="s">
        <v>347</v>
      </c>
      <c r="H5453" s="45" t="s">
        <v>25</v>
      </c>
      <c r="I5453" t="s">
        <v>646</v>
      </c>
      <c r="J5453" t="s">
        <v>349</v>
      </c>
      <c r="K5453">
        <v>22.792133</v>
      </c>
      <c r="L5453">
        <v>16189474.116090801</v>
      </c>
      <c r="M5453">
        <v>11.233287199999999</v>
      </c>
      <c r="N5453">
        <v>181.86101236301499</v>
      </c>
      <c r="O5453">
        <v>15.087488</v>
      </c>
      <c r="P5453">
        <v>244.258496452831</v>
      </c>
      <c r="Q5453" s="45">
        <v>14.1396525</v>
      </c>
      <c r="R5453" s="45">
        <v>228.913538159269</v>
      </c>
      <c r="S5453" s="45">
        <v>15.062774299999999</v>
      </c>
      <c r="T5453" s="45">
        <v>243.858394646368</v>
      </c>
      <c r="U5453" s="45" t="s">
        <v>15495</v>
      </c>
      <c r="V5453" t="b">
        <f>FALSE()</f>
        <v>0</v>
      </c>
      <c r="W5453" t="s">
        <v>57</v>
      </c>
      <c r="X5453" t="s">
        <v>57</v>
      </c>
    </row>
    <row r="5454" spans="1:24">
      <c r="A5454" s="43">
        <v>43830</v>
      </c>
      <c r="B5454" t="s">
        <v>15496</v>
      </c>
      <c r="C5454" t="s">
        <v>15497</v>
      </c>
      <c r="D5454" s="44">
        <v>11989921.057</v>
      </c>
      <c r="E5454" s="37">
        <v>11.989921057</v>
      </c>
      <c r="F5454" t="s">
        <v>414</v>
      </c>
      <c r="G5454" t="s">
        <v>347</v>
      </c>
      <c r="H5454" s="45" t="s">
        <v>25</v>
      </c>
      <c r="I5454" t="s">
        <v>348</v>
      </c>
      <c r="J5454" t="s">
        <v>349</v>
      </c>
      <c r="K5454">
        <v>1.5595235554307401</v>
      </c>
      <c r="L5454">
        <v>7688194.9075071104</v>
      </c>
      <c r="M5454">
        <v>0.83157004875243901</v>
      </c>
      <c r="N5454">
        <v>6.3932726140539398</v>
      </c>
      <c r="O5454">
        <v>0.57573021920379897</v>
      </c>
      <c r="P5454">
        <v>4.4263261393805999</v>
      </c>
      <c r="Q5454" s="45">
        <v>0.77227213067396805</v>
      </c>
      <c r="R5454" s="45">
        <v>5.9373786622572702</v>
      </c>
      <c r="S5454" s="45">
        <v>0.81784845801309602</v>
      </c>
      <c r="T5454" s="45">
        <v>6.2877783500088302</v>
      </c>
      <c r="U5454" s="45" t="s">
        <v>15498</v>
      </c>
      <c r="V5454" t="b">
        <f>FALSE()</f>
        <v>0</v>
      </c>
      <c r="W5454" t="s">
        <v>57</v>
      </c>
      <c r="X5454" t="s">
        <v>57</v>
      </c>
    </row>
    <row r="5455" spans="1:24">
      <c r="A5455" s="43">
        <v>43830</v>
      </c>
      <c r="B5455" t="s">
        <v>15499</v>
      </c>
      <c r="C5455" t="s">
        <v>15500</v>
      </c>
      <c r="D5455" s="44">
        <v>8497033.9780000001</v>
      </c>
      <c r="E5455" s="37">
        <v>8.4970339779999993</v>
      </c>
      <c r="F5455" t="s">
        <v>662</v>
      </c>
      <c r="G5455" t="s">
        <v>662</v>
      </c>
      <c r="H5455" s="45" t="s">
        <v>25</v>
      </c>
      <c r="I5455" t="s">
        <v>663</v>
      </c>
      <c r="J5455" t="s">
        <v>664</v>
      </c>
      <c r="K5455" t="s">
        <v>124</v>
      </c>
      <c r="L5455" t="e">
        <f>#VALUE!</f>
        <v>#VALUE!</v>
      </c>
      <c r="M5455" t="s">
        <v>124</v>
      </c>
      <c r="N5455" t="e">
        <f>#VALUE!</f>
        <v>#VALUE!</v>
      </c>
      <c r="O5455" t="s">
        <v>124</v>
      </c>
      <c r="P5455" t="e">
        <f>#VALUE!</f>
        <v>#VALUE!</v>
      </c>
      <c r="Q5455" s="45" t="s">
        <v>124</v>
      </c>
      <c r="R5455" s="45" t="e">
        <f>#VALUE!</f>
        <v>#VALUE!</v>
      </c>
      <c r="S5455" s="45" t="s">
        <v>124</v>
      </c>
      <c r="T5455" s="45" t="e">
        <f>#VALUE!</f>
        <v>#VALUE!</v>
      </c>
      <c r="U5455" s="45" t="s">
        <v>15501</v>
      </c>
      <c r="V5455" t="b">
        <f>TRUE()</f>
        <v>1</v>
      </c>
      <c r="W5455" t="s">
        <v>57</v>
      </c>
      <c r="X5455" t="s">
        <v>57</v>
      </c>
    </row>
    <row r="5456" spans="1:24">
      <c r="A5456" s="43">
        <v>43830</v>
      </c>
      <c r="B5456" t="s">
        <v>15502</v>
      </c>
      <c r="C5456" t="s">
        <v>15503</v>
      </c>
      <c r="D5456" s="44">
        <v>21855075.443</v>
      </c>
      <c r="E5456" s="37">
        <v>21.855075443</v>
      </c>
      <c r="F5456" t="s">
        <v>662</v>
      </c>
      <c r="G5456" t="s">
        <v>662</v>
      </c>
      <c r="H5456" s="45" t="s">
        <v>25</v>
      </c>
      <c r="I5456" t="s">
        <v>663</v>
      </c>
      <c r="J5456" t="s">
        <v>664</v>
      </c>
      <c r="K5456" t="s">
        <v>124</v>
      </c>
      <c r="L5456" t="e">
        <f>#VALUE!</f>
        <v>#VALUE!</v>
      </c>
      <c r="M5456" t="s">
        <v>124</v>
      </c>
      <c r="N5456" t="e">
        <f>#VALUE!</f>
        <v>#VALUE!</v>
      </c>
      <c r="O5456" t="s">
        <v>124</v>
      </c>
      <c r="P5456" t="e">
        <f>#VALUE!</f>
        <v>#VALUE!</v>
      </c>
      <c r="Q5456" s="45" t="s">
        <v>124</v>
      </c>
      <c r="R5456" s="45" t="e">
        <f>#VALUE!</f>
        <v>#VALUE!</v>
      </c>
      <c r="S5456" s="45" t="s">
        <v>124</v>
      </c>
      <c r="T5456" s="45" t="e">
        <f>#VALUE!</f>
        <v>#VALUE!</v>
      </c>
      <c r="U5456" s="45" t="s">
        <v>15501</v>
      </c>
      <c r="V5456" t="b">
        <f>TRUE()</f>
        <v>1</v>
      </c>
      <c r="W5456" t="s">
        <v>57</v>
      </c>
      <c r="X5456" t="s">
        <v>57</v>
      </c>
    </row>
    <row r="5457" spans="1:24">
      <c r="A5457" s="43">
        <v>43830</v>
      </c>
      <c r="B5457" t="s">
        <v>15504</v>
      </c>
      <c r="C5457" t="s">
        <v>15505</v>
      </c>
      <c r="D5457" s="44">
        <v>24056283.863000002</v>
      </c>
      <c r="E5457" s="37">
        <v>24.056283863000001</v>
      </c>
      <c r="F5457" t="s">
        <v>662</v>
      </c>
      <c r="G5457" t="s">
        <v>662</v>
      </c>
      <c r="H5457" s="45" t="s">
        <v>25</v>
      </c>
      <c r="I5457" t="s">
        <v>663</v>
      </c>
      <c r="J5457" t="s">
        <v>664</v>
      </c>
      <c r="K5457" t="s">
        <v>124</v>
      </c>
      <c r="L5457" t="e">
        <f>#VALUE!</f>
        <v>#VALUE!</v>
      </c>
      <c r="M5457" t="s">
        <v>124</v>
      </c>
      <c r="N5457" t="e">
        <f>#VALUE!</f>
        <v>#VALUE!</v>
      </c>
      <c r="O5457" t="s">
        <v>124</v>
      </c>
      <c r="P5457" t="e">
        <f>#VALUE!</f>
        <v>#VALUE!</v>
      </c>
      <c r="Q5457" s="45" t="s">
        <v>124</v>
      </c>
      <c r="R5457" s="45" t="e">
        <f>#VALUE!</f>
        <v>#VALUE!</v>
      </c>
      <c r="S5457" s="45" t="s">
        <v>124</v>
      </c>
      <c r="T5457" s="45" t="e">
        <f>#VALUE!</f>
        <v>#VALUE!</v>
      </c>
      <c r="U5457" s="45" t="s">
        <v>15501</v>
      </c>
      <c r="V5457" t="b">
        <f>TRUE()</f>
        <v>1</v>
      </c>
      <c r="W5457" t="s">
        <v>57</v>
      </c>
      <c r="X5457" t="s">
        <v>57</v>
      </c>
    </row>
    <row r="5458" spans="1:24">
      <c r="A5458" s="43">
        <v>43830</v>
      </c>
      <c r="B5458" t="s">
        <v>15506</v>
      </c>
      <c r="C5458" t="s">
        <v>15507</v>
      </c>
      <c r="D5458" s="44">
        <v>4214122.9289999995</v>
      </c>
      <c r="E5458" s="37">
        <v>4.2141229290000002</v>
      </c>
      <c r="F5458" t="s">
        <v>662</v>
      </c>
      <c r="G5458" t="s">
        <v>662</v>
      </c>
      <c r="H5458" s="45" t="s">
        <v>25</v>
      </c>
      <c r="I5458" t="s">
        <v>663</v>
      </c>
      <c r="J5458" t="s">
        <v>664</v>
      </c>
      <c r="K5458" t="s">
        <v>124</v>
      </c>
      <c r="L5458" t="e">
        <f>#VALUE!</f>
        <v>#VALUE!</v>
      </c>
      <c r="M5458" t="s">
        <v>124</v>
      </c>
      <c r="N5458" t="e">
        <f>#VALUE!</f>
        <v>#VALUE!</v>
      </c>
      <c r="O5458" t="s">
        <v>124</v>
      </c>
      <c r="P5458" t="e">
        <f>#VALUE!</f>
        <v>#VALUE!</v>
      </c>
      <c r="Q5458" s="45" t="s">
        <v>124</v>
      </c>
      <c r="R5458" s="45" t="e">
        <f>#VALUE!</f>
        <v>#VALUE!</v>
      </c>
      <c r="S5458" s="45" t="s">
        <v>124</v>
      </c>
      <c r="T5458" s="45" t="e">
        <f>#VALUE!</f>
        <v>#VALUE!</v>
      </c>
      <c r="U5458" s="45" t="s">
        <v>15501</v>
      </c>
      <c r="V5458" t="b">
        <f>TRUE()</f>
        <v>1</v>
      </c>
      <c r="W5458" t="s">
        <v>57</v>
      </c>
      <c r="X5458" t="s">
        <v>57</v>
      </c>
    </row>
    <row r="5459" spans="1:24">
      <c r="A5459" s="43">
        <v>43830</v>
      </c>
      <c r="B5459" t="s">
        <v>15508</v>
      </c>
      <c r="C5459" t="s">
        <v>15509</v>
      </c>
      <c r="D5459" s="44">
        <v>1873167.612</v>
      </c>
      <c r="E5459" s="37">
        <v>1.873167612</v>
      </c>
      <c r="F5459" t="s">
        <v>332</v>
      </c>
      <c r="G5459" t="s">
        <v>333</v>
      </c>
      <c r="H5459" s="45" t="s">
        <v>25</v>
      </c>
      <c r="I5459" t="s">
        <v>334</v>
      </c>
      <c r="J5459" t="s">
        <v>335</v>
      </c>
      <c r="K5459">
        <v>25.4</v>
      </c>
      <c r="L5459">
        <v>73746.756377952799</v>
      </c>
      <c r="M5459">
        <v>14.58</v>
      </c>
      <c r="N5459">
        <v>1.0752277079905499</v>
      </c>
      <c r="O5459">
        <v>17.14</v>
      </c>
      <c r="P5459">
        <v>1.2640194043181101</v>
      </c>
      <c r="Q5459" s="45">
        <v>17.940000000000001</v>
      </c>
      <c r="R5459" s="45">
        <v>1.32301680942047</v>
      </c>
      <c r="S5459" s="45">
        <v>17.68</v>
      </c>
      <c r="T5459" s="45">
        <v>1.3038426527622</v>
      </c>
      <c r="U5459" s="45" t="s">
        <v>15510</v>
      </c>
      <c r="V5459" t="b">
        <f>FALSE()</f>
        <v>0</v>
      </c>
      <c r="W5459" t="s">
        <v>57</v>
      </c>
      <c r="X5459" t="s">
        <v>57</v>
      </c>
    </row>
    <row r="5460" spans="1:24">
      <c r="A5460" s="43">
        <v>43830</v>
      </c>
      <c r="B5460" t="s">
        <v>15511</v>
      </c>
      <c r="C5460" t="s">
        <v>15512</v>
      </c>
      <c r="D5460" s="44">
        <v>4782304.426</v>
      </c>
      <c r="E5460" s="37">
        <v>4.7823044259999996</v>
      </c>
      <c r="F5460" t="s">
        <v>83</v>
      </c>
      <c r="G5460" t="s">
        <v>83</v>
      </c>
      <c r="H5460" s="45" t="s">
        <v>25</v>
      </c>
      <c r="I5460" t="s">
        <v>84</v>
      </c>
      <c r="J5460" t="s">
        <v>85</v>
      </c>
      <c r="K5460">
        <v>162.77973070573699</v>
      </c>
      <c r="L5460">
        <v>29378.9921218456</v>
      </c>
      <c r="M5460">
        <v>108.525834829443</v>
      </c>
      <c r="N5460">
        <v>3.18837964647093</v>
      </c>
      <c r="O5460">
        <v>126.2189061199</v>
      </c>
      <c r="P5460">
        <v>3.70818424852451</v>
      </c>
      <c r="Q5460" s="45">
        <v>134.633269726663</v>
      </c>
      <c r="R5460" s="45">
        <v>3.9553897706379502</v>
      </c>
      <c r="S5460" s="45">
        <v>139.25870231747299</v>
      </c>
      <c r="T5460" s="45">
        <v>4.0912803182834896</v>
      </c>
      <c r="U5460" s="45" t="s">
        <v>15513</v>
      </c>
      <c r="V5460" t="b">
        <f>FALSE()</f>
        <v>0</v>
      </c>
      <c r="W5460" t="s">
        <v>57</v>
      </c>
      <c r="X5460" t="s">
        <v>57</v>
      </c>
    </row>
    <row r="5461" spans="1:24">
      <c r="A5461" s="43">
        <v>43830</v>
      </c>
      <c r="B5461" t="s">
        <v>15514</v>
      </c>
      <c r="C5461" t="s">
        <v>15515</v>
      </c>
      <c r="D5461" s="44">
        <v>945631.92599999998</v>
      </c>
      <c r="E5461" s="37">
        <v>0.94563192600000001</v>
      </c>
      <c r="F5461" t="s">
        <v>757</v>
      </c>
      <c r="G5461" t="s">
        <v>758</v>
      </c>
      <c r="H5461" s="45" t="s">
        <v>24</v>
      </c>
      <c r="I5461" t="s">
        <v>759</v>
      </c>
      <c r="J5461" t="s">
        <v>760</v>
      </c>
      <c r="K5461" t="s">
        <v>124</v>
      </c>
      <c r="L5461" t="e">
        <f>#VALUE!</f>
        <v>#VALUE!</v>
      </c>
      <c r="M5461" t="s">
        <v>124</v>
      </c>
      <c r="N5461" t="e">
        <f>#VALUE!</f>
        <v>#VALUE!</v>
      </c>
      <c r="O5461" t="s">
        <v>124</v>
      </c>
      <c r="P5461" t="e">
        <f>#VALUE!</f>
        <v>#VALUE!</v>
      </c>
      <c r="Q5461" s="45" t="s">
        <v>124</v>
      </c>
      <c r="R5461" s="45" t="e">
        <f>#VALUE!</f>
        <v>#VALUE!</v>
      </c>
      <c r="S5461" s="45" t="s">
        <v>124</v>
      </c>
      <c r="T5461" s="45" t="e">
        <f>#VALUE!</f>
        <v>#VALUE!</v>
      </c>
      <c r="U5461" s="45" t="s">
        <v>15516</v>
      </c>
      <c r="V5461" t="b">
        <f>TRUE()</f>
        <v>1</v>
      </c>
      <c r="W5461" t="s">
        <v>57</v>
      </c>
      <c r="X5461" t="s">
        <v>57</v>
      </c>
    </row>
    <row r="5462" spans="1:24">
      <c r="A5462" s="43">
        <v>43830</v>
      </c>
      <c r="B5462" t="s">
        <v>15517</v>
      </c>
      <c r="C5462" t="s">
        <v>15518</v>
      </c>
      <c r="D5462" s="44">
        <v>1821885.898</v>
      </c>
      <c r="E5462" s="37">
        <v>1.8218858979999999</v>
      </c>
      <c r="F5462" t="s">
        <v>1029</v>
      </c>
      <c r="G5462" t="s">
        <v>296</v>
      </c>
      <c r="H5462" s="45" t="s">
        <v>25</v>
      </c>
      <c r="I5462" t="s">
        <v>1030</v>
      </c>
      <c r="J5462" t="s">
        <v>298</v>
      </c>
      <c r="K5462" t="s">
        <v>124</v>
      </c>
      <c r="L5462" t="e">
        <f>#VALUE!</f>
        <v>#VALUE!</v>
      </c>
      <c r="M5462" t="s">
        <v>124</v>
      </c>
      <c r="N5462" t="e">
        <f>#VALUE!</f>
        <v>#VALUE!</v>
      </c>
      <c r="O5462" t="s">
        <v>124</v>
      </c>
      <c r="P5462" t="e">
        <f>#VALUE!</f>
        <v>#VALUE!</v>
      </c>
      <c r="Q5462" s="45" t="s">
        <v>124</v>
      </c>
      <c r="R5462" s="45" t="e">
        <f>#VALUE!</f>
        <v>#VALUE!</v>
      </c>
      <c r="S5462" s="45" t="s">
        <v>124</v>
      </c>
      <c r="T5462" s="45" t="e">
        <f>#VALUE!</f>
        <v>#VALUE!</v>
      </c>
      <c r="U5462" s="45" t="s">
        <v>15519</v>
      </c>
      <c r="V5462" t="b">
        <f>TRUE()</f>
        <v>1</v>
      </c>
      <c r="W5462" t="s">
        <v>57</v>
      </c>
      <c r="X5462" t="s">
        <v>57</v>
      </c>
    </row>
    <row r="5463" spans="1:24">
      <c r="A5463" s="43">
        <v>43830</v>
      </c>
      <c r="B5463" t="s">
        <v>15520</v>
      </c>
      <c r="C5463" t="s">
        <v>15521</v>
      </c>
      <c r="D5463" s="44">
        <v>2099596.7769999998</v>
      </c>
      <c r="E5463" s="37">
        <v>2.0995967769999999</v>
      </c>
      <c r="F5463" t="s">
        <v>295</v>
      </c>
      <c r="G5463" t="s">
        <v>296</v>
      </c>
      <c r="H5463" s="45" t="s">
        <v>25</v>
      </c>
      <c r="I5463" t="s">
        <v>297</v>
      </c>
      <c r="J5463" t="s">
        <v>298</v>
      </c>
      <c r="K5463" t="s">
        <v>124</v>
      </c>
      <c r="L5463" t="e">
        <f>#VALUE!</f>
        <v>#VALUE!</v>
      </c>
      <c r="M5463" t="s">
        <v>124</v>
      </c>
      <c r="N5463" t="e">
        <f>#VALUE!</f>
        <v>#VALUE!</v>
      </c>
      <c r="O5463" t="s">
        <v>124</v>
      </c>
      <c r="P5463" t="e">
        <f>#VALUE!</f>
        <v>#VALUE!</v>
      </c>
      <c r="Q5463" s="45" t="s">
        <v>124</v>
      </c>
      <c r="R5463" s="45" t="e">
        <f>#VALUE!</f>
        <v>#VALUE!</v>
      </c>
      <c r="S5463" s="45" t="s">
        <v>124</v>
      </c>
      <c r="T5463" s="45" t="e">
        <f>#VALUE!</f>
        <v>#VALUE!</v>
      </c>
      <c r="U5463" s="45" t="s">
        <v>15522</v>
      </c>
      <c r="V5463" t="b">
        <f>TRUE()</f>
        <v>1</v>
      </c>
      <c r="W5463" t="s">
        <v>57</v>
      </c>
      <c r="X5463" t="s">
        <v>57</v>
      </c>
    </row>
    <row r="5464" spans="1:24">
      <c r="A5464" s="43">
        <v>43830</v>
      </c>
      <c r="B5464" t="s">
        <v>15523</v>
      </c>
      <c r="C5464" t="s">
        <v>15524</v>
      </c>
      <c r="D5464" s="44">
        <v>253299.49299999999</v>
      </c>
      <c r="E5464" s="37">
        <v>0.25329949299999999</v>
      </c>
      <c r="F5464" t="s">
        <v>295</v>
      </c>
      <c r="G5464" t="s">
        <v>296</v>
      </c>
      <c r="H5464" s="45" t="s">
        <v>25</v>
      </c>
      <c r="I5464" t="s">
        <v>297</v>
      </c>
      <c r="J5464" t="s">
        <v>298</v>
      </c>
      <c r="K5464" t="s">
        <v>124</v>
      </c>
      <c r="L5464" t="e">
        <f>#VALUE!</f>
        <v>#VALUE!</v>
      </c>
      <c r="M5464" t="s">
        <v>124</v>
      </c>
      <c r="N5464" t="e">
        <f>#VALUE!</f>
        <v>#VALUE!</v>
      </c>
      <c r="O5464" t="s">
        <v>124</v>
      </c>
      <c r="P5464" t="e">
        <f>#VALUE!</f>
        <v>#VALUE!</v>
      </c>
      <c r="Q5464" s="45" t="s">
        <v>124</v>
      </c>
      <c r="R5464" s="45" t="e">
        <f>#VALUE!</f>
        <v>#VALUE!</v>
      </c>
      <c r="S5464" s="45" t="s">
        <v>124</v>
      </c>
      <c r="T5464" s="45" t="e">
        <f>#VALUE!</f>
        <v>#VALUE!</v>
      </c>
      <c r="U5464" s="45" t="s">
        <v>15522</v>
      </c>
      <c r="V5464" t="b">
        <f>TRUE()</f>
        <v>1</v>
      </c>
      <c r="W5464" t="s">
        <v>57</v>
      </c>
      <c r="X5464" t="s">
        <v>57</v>
      </c>
    </row>
    <row r="5465" spans="1:24">
      <c r="A5465" s="43">
        <v>43830</v>
      </c>
      <c r="B5465" t="s">
        <v>15525</v>
      </c>
      <c r="C5465" t="s">
        <v>15526</v>
      </c>
      <c r="D5465" s="44">
        <v>8427204.2019999996</v>
      </c>
      <c r="E5465" s="37">
        <v>8.4272042020000004</v>
      </c>
      <c r="F5465" t="s">
        <v>216</v>
      </c>
      <c r="G5465" t="s">
        <v>217</v>
      </c>
      <c r="H5465" s="45" t="s">
        <v>25</v>
      </c>
      <c r="I5465" t="s">
        <v>218</v>
      </c>
      <c r="J5465" t="s">
        <v>219</v>
      </c>
      <c r="K5465" t="s">
        <v>124</v>
      </c>
      <c r="L5465" t="e">
        <f>#VALUE!</f>
        <v>#VALUE!</v>
      </c>
      <c r="M5465" t="s">
        <v>124</v>
      </c>
      <c r="N5465" t="e">
        <f>#VALUE!</f>
        <v>#VALUE!</v>
      </c>
      <c r="O5465" t="s">
        <v>124</v>
      </c>
      <c r="P5465" t="e">
        <f>#VALUE!</f>
        <v>#VALUE!</v>
      </c>
      <c r="Q5465" s="45" t="s">
        <v>124</v>
      </c>
      <c r="R5465" s="45" t="e">
        <f>#VALUE!</f>
        <v>#VALUE!</v>
      </c>
      <c r="S5465" s="45" t="s">
        <v>124</v>
      </c>
      <c r="T5465" s="45" t="e">
        <f>#VALUE!</f>
        <v>#VALUE!</v>
      </c>
      <c r="U5465" s="45" t="s">
        <v>4735</v>
      </c>
      <c r="V5465" t="b">
        <f>TRUE()</f>
        <v>1</v>
      </c>
      <c r="W5465" t="s">
        <v>57</v>
      </c>
      <c r="X5465" t="s">
        <v>57</v>
      </c>
    </row>
    <row r="5466" spans="1:24">
      <c r="A5466" s="43">
        <v>43830</v>
      </c>
      <c r="B5466" t="s">
        <v>15527</v>
      </c>
      <c r="C5466" t="s">
        <v>4738</v>
      </c>
      <c r="D5466" s="44">
        <v>71477175.643999994</v>
      </c>
      <c r="E5466" s="37">
        <v>71.477175643999999</v>
      </c>
      <c r="F5466" t="s">
        <v>180</v>
      </c>
      <c r="G5466" t="s">
        <v>180</v>
      </c>
      <c r="H5466" s="45" t="s">
        <v>25</v>
      </c>
      <c r="I5466" t="s">
        <v>181</v>
      </c>
      <c r="J5466" t="s">
        <v>182</v>
      </c>
      <c r="K5466">
        <v>99</v>
      </c>
      <c r="L5466">
        <v>721991.67317171698</v>
      </c>
      <c r="M5466">
        <v>59.04</v>
      </c>
      <c r="N5466">
        <v>42.626388384058203</v>
      </c>
      <c r="O5466">
        <v>75.400000000000006</v>
      </c>
      <c r="P5466">
        <v>54.438172157147498</v>
      </c>
      <c r="Q5466" s="45">
        <v>70</v>
      </c>
      <c r="R5466" s="45">
        <v>50.539417122020197</v>
      </c>
      <c r="S5466" s="45">
        <v>73.739999999999995</v>
      </c>
      <c r="T5466" s="45">
        <v>53.2396659796824</v>
      </c>
      <c r="U5466" s="45" t="s">
        <v>15528</v>
      </c>
      <c r="V5466" t="b">
        <f>FALSE()</f>
        <v>0</v>
      </c>
      <c r="W5466" t="s">
        <v>57</v>
      </c>
      <c r="X5466" t="s">
        <v>57</v>
      </c>
    </row>
    <row r="5467" spans="1:24">
      <c r="A5467" s="43">
        <v>43830</v>
      </c>
      <c r="B5467" t="s">
        <v>15529</v>
      </c>
      <c r="C5467" t="s">
        <v>15530</v>
      </c>
      <c r="D5467" s="44">
        <v>4494510.47</v>
      </c>
      <c r="E5467" s="37">
        <v>4.4945104699999998</v>
      </c>
      <c r="F5467" t="s">
        <v>497</v>
      </c>
      <c r="G5467" t="s">
        <v>498</v>
      </c>
      <c r="H5467" s="45" t="s">
        <v>25</v>
      </c>
      <c r="I5467" t="s">
        <v>499</v>
      </c>
      <c r="J5467" t="s">
        <v>500</v>
      </c>
      <c r="K5467" t="s">
        <v>124</v>
      </c>
      <c r="L5467" t="e">
        <f>#VALUE!</f>
        <v>#VALUE!</v>
      </c>
      <c r="M5467" t="s">
        <v>124</v>
      </c>
      <c r="N5467" t="e">
        <f>#VALUE!</f>
        <v>#VALUE!</v>
      </c>
      <c r="O5467" t="s">
        <v>124</v>
      </c>
      <c r="P5467" t="e">
        <f>#VALUE!</f>
        <v>#VALUE!</v>
      </c>
      <c r="Q5467" s="45" t="s">
        <v>124</v>
      </c>
      <c r="R5467" s="45" t="e">
        <f>#VALUE!</f>
        <v>#VALUE!</v>
      </c>
      <c r="S5467" s="45" t="s">
        <v>124</v>
      </c>
      <c r="T5467" s="45" t="e">
        <f>#VALUE!</f>
        <v>#VALUE!</v>
      </c>
      <c r="U5467" s="45" t="s">
        <v>15531</v>
      </c>
      <c r="V5467" t="b">
        <f>TRUE()</f>
        <v>1</v>
      </c>
      <c r="W5467" t="s">
        <v>57</v>
      </c>
      <c r="X5467" t="s">
        <v>57</v>
      </c>
    </row>
    <row r="5468" spans="1:24">
      <c r="A5468" s="43">
        <v>43830</v>
      </c>
      <c r="B5468" t="s">
        <v>15532</v>
      </c>
      <c r="C5468" t="s">
        <v>15533</v>
      </c>
      <c r="D5468" s="44">
        <v>30015014.91</v>
      </c>
      <c r="E5468" s="37">
        <v>30.015014910000001</v>
      </c>
      <c r="F5468" t="s">
        <v>497</v>
      </c>
      <c r="G5468" t="s">
        <v>498</v>
      </c>
      <c r="H5468" s="45" t="s">
        <v>25</v>
      </c>
      <c r="I5468" t="s">
        <v>499</v>
      </c>
      <c r="J5468" t="s">
        <v>500</v>
      </c>
      <c r="K5468" t="s">
        <v>124</v>
      </c>
      <c r="L5468" t="e">
        <f>#VALUE!</f>
        <v>#VALUE!</v>
      </c>
      <c r="M5468" t="s">
        <v>124</v>
      </c>
      <c r="N5468" t="e">
        <f>#VALUE!</f>
        <v>#VALUE!</v>
      </c>
      <c r="O5468" t="s">
        <v>124</v>
      </c>
      <c r="P5468" t="e">
        <f>#VALUE!</f>
        <v>#VALUE!</v>
      </c>
      <c r="Q5468" s="45" t="s">
        <v>124</v>
      </c>
      <c r="R5468" s="45" t="e">
        <f>#VALUE!</f>
        <v>#VALUE!</v>
      </c>
      <c r="S5468" s="45" t="s">
        <v>124</v>
      </c>
      <c r="T5468" s="45" t="e">
        <f>#VALUE!</f>
        <v>#VALUE!</v>
      </c>
      <c r="U5468" s="45" t="s">
        <v>15531</v>
      </c>
      <c r="V5468" t="b">
        <f>TRUE()</f>
        <v>1</v>
      </c>
      <c r="W5468" t="s">
        <v>57</v>
      </c>
      <c r="X5468" t="s">
        <v>57</v>
      </c>
    </row>
    <row r="5469" spans="1:24">
      <c r="A5469" s="43">
        <v>43830</v>
      </c>
      <c r="B5469" t="s">
        <v>15534</v>
      </c>
      <c r="C5469" t="s">
        <v>15535</v>
      </c>
      <c r="D5469" s="44">
        <v>16874280.449999999</v>
      </c>
      <c r="E5469" s="37">
        <v>16.874280450000001</v>
      </c>
      <c r="F5469" t="s">
        <v>132</v>
      </c>
      <c r="G5469" t="s">
        <v>132</v>
      </c>
      <c r="H5469" s="45" t="s">
        <v>25</v>
      </c>
      <c r="I5469" t="s">
        <v>133</v>
      </c>
      <c r="J5469" t="s">
        <v>134</v>
      </c>
      <c r="K5469" t="s">
        <v>124</v>
      </c>
      <c r="L5469" t="e">
        <f>#VALUE!</f>
        <v>#VALUE!</v>
      </c>
      <c r="M5469" t="s">
        <v>124</v>
      </c>
      <c r="N5469" t="e">
        <f>#VALUE!</f>
        <v>#VALUE!</v>
      </c>
      <c r="O5469" t="s">
        <v>124</v>
      </c>
      <c r="P5469" t="e">
        <f>#VALUE!</f>
        <v>#VALUE!</v>
      </c>
      <c r="Q5469" s="45" t="s">
        <v>124</v>
      </c>
      <c r="R5469" s="45" t="e">
        <f>#VALUE!</f>
        <v>#VALUE!</v>
      </c>
      <c r="S5469" s="45" t="s">
        <v>124</v>
      </c>
      <c r="T5469" s="45" t="e">
        <f>#VALUE!</f>
        <v>#VALUE!</v>
      </c>
      <c r="U5469" s="45" t="s">
        <v>15536</v>
      </c>
      <c r="V5469" t="b">
        <f>TRUE()</f>
        <v>1</v>
      </c>
      <c r="W5469" t="s">
        <v>57</v>
      </c>
      <c r="X5469" t="s">
        <v>57</v>
      </c>
    </row>
    <row r="5470" spans="1:24">
      <c r="A5470" s="43">
        <v>43830</v>
      </c>
      <c r="B5470" t="s">
        <v>15537</v>
      </c>
      <c r="C5470" t="s">
        <v>15538</v>
      </c>
      <c r="D5470" s="44">
        <v>14227915.028000001</v>
      </c>
      <c r="E5470" s="37">
        <v>14.227915028</v>
      </c>
      <c r="F5470" t="s">
        <v>1855</v>
      </c>
      <c r="G5470" t="s">
        <v>1014</v>
      </c>
      <c r="H5470" s="45" t="s">
        <v>25</v>
      </c>
      <c r="I5470" t="s">
        <v>1856</v>
      </c>
      <c r="J5470" t="s">
        <v>1016</v>
      </c>
      <c r="K5470">
        <v>12.6404902</v>
      </c>
      <c r="L5470">
        <v>1125582.5369810399</v>
      </c>
      <c r="M5470">
        <v>12.431743000000001</v>
      </c>
      <c r="N5470">
        <v>13.9929528250363</v>
      </c>
      <c r="O5470">
        <v>14.126386</v>
      </c>
      <c r="P5470">
        <v>15.900413392253499</v>
      </c>
      <c r="Q5470" s="45">
        <v>16.009587</v>
      </c>
      <c r="R5470" s="45">
        <v>18.020111551478699</v>
      </c>
      <c r="S5470" s="45">
        <v>15.349068600000001</v>
      </c>
      <c r="T5470" s="45">
        <v>17.276643575084101</v>
      </c>
      <c r="U5470" s="45" t="s">
        <v>15539</v>
      </c>
      <c r="V5470" t="b">
        <f>FALSE()</f>
        <v>0</v>
      </c>
      <c r="W5470" t="s">
        <v>57</v>
      </c>
      <c r="X5470" t="s">
        <v>57</v>
      </c>
    </row>
    <row r="5471" spans="1:24">
      <c r="A5471" s="43">
        <v>43830</v>
      </c>
      <c r="B5471" t="s">
        <v>15540</v>
      </c>
      <c r="C5471" t="s">
        <v>15541</v>
      </c>
      <c r="D5471" s="44">
        <v>3967658.7080000001</v>
      </c>
      <c r="E5471" s="37">
        <v>3.9676587080000001</v>
      </c>
      <c r="F5471" t="s">
        <v>99</v>
      </c>
      <c r="G5471" t="s">
        <v>100</v>
      </c>
      <c r="H5471" s="45" t="s">
        <v>25</v>
      </c>
      <c r="I5471" t="s">
        <v>101</v>
      </c>
      <c r="J5471" t="s">
        <v>102</v>
      </c>
      <c r="K5471">
        <v>2.2301500000000001</v>
      </c>
      <c r="L5471">
        <v>1779099.4812008201</v>
      </c>
      <c r="M5471">
        <v>0.93248104899050599</v>
      </c>
      <c r="N5471">
        <v>1.6589765504886</v>
      </c>
      <c r="O5471">
        <v>0.69808513808861505</v>
      </c>
      <c r="P5471">
        <v>1.24196290700746</v>
      </c>
      <c r="Q5471" s="45">
        <v>0.75347979642764995</v>
      </c>
      <c r="R5471" s="45">
        <v>1.3405155149197301</v>
      </c>
      <c r="S5471" s="45">
        <v>0.83488773970644903</v>
      </c>
      <c r="T5471" s="45">
        <v>1.4853483445726701</v>
      </c>
      <c r="U5471" s="45" t="s">
        <v>15542</v>
      </c>
      <c r="V5471" t="b">
        <f>FALSE()</f>
        <v>0</v>
      </c>
      <c r="W5471" t="s">
        <v>57</v>
      </c>
      <c r="X5471" t="s">
        <v>57</v>
      </c>
    </row>
    <row r="5472" spans="1:24">
      <c r="A5472" s="43">
        <v>43830</v>
      </c>
      <c r="B5472" t="s">
        <v>15543</v>
      </c>
      <c r="C5472" t="s">
        <v>15544</v>
      </c>
      <c r="D5472" s="44">
        <v>350335151.56900001</v>
      </c>
      <c r="E5472" s="37">
        <v>350.335151569</v>
      </c>
      <c r="F5472" t="s">
        <v>60</v>
      </c>
      <c r="G5472" t="s">
        <v>61</v>
      </c>
      <c r="H5472" s="45" t="s">
        <v>25</v>
      </c>
      <c r="I5472" t="s">
        <v>62</v>
      </c>
      <c r="J5472" t="s">
        <v>63</v>
      </c>
      <c r="K5472">
        <v>167.61807400000001</v>
      </c>
      <c r="L5472">
        <v>2090079.8058865699</v>
      </c>
      <c r="M5472">
        <v>135.95318370000001</v>
      </c>
      <c r="N5472">
        <v>284.15300379735697</v>
      </c>
      <c r="O5472">
        <v>146.087504</v>
      </c>
      <c r="P5472">
        <v>305.33454200277299</v>
      </c>
      <c r="Q5472" s="45">
        <v>147.8722095</v>
      </c>
      <c r="R5472" s="45">
        <v>309.06471892777802</v>
      </c>
      <c r="S5472" s="45">
        <v>158.6255128</v>
      </c>
      <c r="T5472" s="45">
        <v>331.53998100168099</v>
      </c>
      <c r="U5472" s="45" t="s">
        <v>15545</v>
      </c>
      <c r="V5472" t="b">
        <f>FALSE()</f>
        <v>0</v>
      </c>
      <c r="W5472" t="s">
        <v>57</v>
      </c>
      <c r="X5472" t="s">
        <v>57</v>
      </c>
    </row>
    <row r="5473" spans="1:24">
      <c r="A5473" s="43">
        <v>43830</v>
      </c>
      <c r="B5473" t="s">
        <v>15546</v>
      </c>
      <c r="C5473" t="s">
        <v>5075</v>
      </c>
      <c r="D5473" s="44">
        <v>3730214.8289999999</v>
      </c>
      <c r="E5473" s="37">
        <v>3.7302148289999999</v>
      </c>
      <c r="F5473" t="s">
        <v>112</v>
      </c>
      <c r="G5473" t="s">
        <v>113</v>
      </c>
      <c r="H5473" s="45" t="s">
        <v>24</v>
      </c>
      <c r="I5473" t="s">
        <v>114</v>
      </c>
      <c r="J5473" t="s">
        <v>115</v>
      </c>
      <c r="K5473">
        <v>20.5084594</v>
      </c>
      <c r="L5473">
        <v>181886.64278702499</v>
      </c>
      <c r="M5473">
        <v>12.243925300000001</v>
      </c>
      <c r="N5473">
        <v>2.2270064673521102</v>
      </c>
      <c r="O5473">
        <v>14.470931999999999</v>
      </c>
      <c r="P5473">
        <v>2.6320692394793301</v>
      </c>
      <c r="Q5473" s="45">
        <v>15.677973</v>
      </c>
      <c r="R5473" s="45">
        <v>2.8516138746756199</v>
      </c>
      <c r="S5473" s="45">
        <v>17.5008935</v>
      </c>
      <c r="T5473" s="45">
        <v>3.1831787644882601</v>
      </c>
      <c r="U5473" s="45" t="s">
        <v>15547</v>
      </c>
      <c r="V5473" t="b">
        <f>FALSE()</f>
        <v>0</v>
      </c>
      <c r="W5473" t="s">
        <v>117</v>
      </c>
      <c r="X5473" t="s">
        <v>57</v>
      </c>
    </row>
    <row r="5474" spans="1:24">
      <c r="A5474" s="43">
        <v>43830</v>
      </c>
      <c r="B5474" t="s">
        <v>15548</v>
      </c>
      <c r="C5474" t="s">
        <v>15549</v>
      </c>
      <c r="D5474" s="44">
        <v>1044539.449</v>
      </c>
      <c r="E5474" s="37">
        <v>1.044539449</v>
      </c>
      <c r="F5474" t="s">
        <v>1525</v>
      </c>
      <c r="G5474" t="s">
        <v>201</v>
      </c>
      <c r="H5474" s="45" t="s">
        <v>25</v>
      </c>
      <c r="I5474" t="s">
        <v>1526</v>
      </c>
      <c r="J5474" t="s">
        <v>203</v>
      </c>
      <c r="K5474">
        <v>15.471433147682299</v>
      </c>
      <c r="L5474">
        <v>67514.071839975397</v>
      </c>
      <c r="M5474">
        <v>9.0286106272845501</v>
      </c>
      <c r="N5474">
        <v>0.60955826650565503</v>
      </c>
      <c r="O5474">
        <v>6.4854361215974601</v>
      </c>
      <c r="P5474">
        <v>0.43785820022710298</v>
      </c>
      <c r="Q5474" s="45">
        <v>7.7227715834634401</v>
      </c>
      <c r="R5474" s="45">
        <v>0.52139575548967199</v>
      </c>
      <c r="S5474" s="45">
        <v>8.8722604178318001</v>
      </c>
      <c r="T5474" s="45">
        <v>0.59900242723246699</v>
      </c>
      <c r="U5474" s="45" t="s">
        <v>15550</v>
      </c>
      <c r="V5474" t="b">
        <f>FALSE()</f>
        <v>0</v>
      </c>
      <c r="W5474" t="s">
        <v>57</v>
      </c>
      <c r="X5474" t="s">
        <v>57</v>
      </c>
    </row>
    <row r="5475" spans="1:24">
      <c r="A5475" s="43">
        <v>43830</v>
      </c>
      <c r="B5475" t="s">
        <v>15551</v>
      </c>
      <c r="C5475" t="s">
        <v>15552</v>
      </c>
      <c r="D5475" s="44">
        <v>1396985.4040000001</v>
      </c>
      <c r="E5475" s="37">
        <v>1.396985404</v>
      </c>
      <c r="F5475" t="s">
        <v>1357</v>
      </c>
      <c r="G5475" t="s">
        <v>226</v>
      </c>
      <c r="H5475" s="45" t="s">
        <v>25</v>
      </c>
      <c r="I5475" t="s">
        <v>1358</v>
      </c>
      <c r="J5475" t="s">
        <v>228</v>
      </c>
      <c r="K5475">
        <v>3.2350057766367102</v>
      </c>
      <c r="L5475">
        <v>431833.97510108398</v>
      </c>
      <c r="M5475">
        <v>3.2304980233591301</v>
      </c>
      <c r="N5475">
        <v>1.39503880298337</v>
      </c>
      <c r="O5475">
        <v>2.7490646126851401</v>
      </c>
      <c r="P5475">
        <v>1.18713949950555</v>
      </c>
      <c r="Q5475" s="45">
        <v>3.24495077228796</v>
      </c>
      <c r="R5475" s="45">
        <v>1.40127999100444</v>
      </c>
      <c r="S5475" s="45">
        <v>3.3901613506748198</v>
      </c>
      <c r="T5475" s="45">
        <v>1.46398685229597</v>
      </c>
      <c r="U5475" s="45" t="s">
        <v>15553</v>
      </c>
      <c r="V5475" t="b">
        <f>FALSE()</f>
        <v>0</v>
      </c>
      <c r="W5475" t="s">
        <v>57</v>
      </c>
      <c r="X5475" t="s">
        <v>57</v>
      </c>
    </row>
    <row r="5476" spans="1:24">
      <c r="A5476" s="43">
        <v>43830</v>
      </c>
      <c r="B5476" t="s">
        <v>15554</v>
      </c>
      <c r="C5476" t="s">
        <v>15555</v>
      </c>
      <c r="D5476" s="44">
        <v>26408114.477000002</v>
      </c>
      <c r="E5476" s="37">
        <v>26.408114477000002</v>
      </c>
      <c r="F5476" t="s">
        <v>839</v>
      </c>
      <c r="G5476" t="s">
        <v>457</v>
      </c>
      <c r="H5476" s="45" t="s">
        <v>25</v>
      </c>
      <c r="I5476" t="s">
        <v>840</v>
      </c>
      <c r="J5476" t="s">
        <v>459</v>
      </c>
      <c r="K5476">
        <v>25.82</v>
      </c>
      <c r="L5476">
        <v>1022777.4778079001</v>
      </c>
      <c r="M5476">
        <v>17.57</v>
      </c>
      <c r="N5476">
        <v>17.9702002850848</v>
      </c>
      <c r="O5476">
        <v>19.524999999999999</v>
      </c>
      <c r="P5476">
        <v>19.969730254199298</v>
      </c>
      <c r="Q5476" s="45">
        <v>20.45</v>
      </c>
      <c r="R5476" s="45">
        <v>20.915799421171599</v>
      </c>
      <c r="S5476" s="45">
        <v>19.934999999999999</v>
      </c>
      <c r="T5476" s="45">
        <v>20.3890690201005</v>
      </c>
      <c r="U5476" s="45" t="s">
        <v>15556</v>
      </c>
      <c r="V5476" t="b">
        <f>FALSE()</f>
        <v>0</v>
      </c>
      <c r="W5476" t="s">
        <v>57</v>
      </c>
      <c r="X5476" t="s">
        <v>57</v>
      </c>
    </row>
    <row r="5477" spans="1:24">
      <c r="A5477" s="43">
        <v>43830</v>
      </c>
      <c r="B5477" t="s">
        <v>15557</v>
      </c>
      <c r="C5477" t="s">
        <v>15558</v>
      </c>
      <c r="D5477" s="44">
        <v>280258.592</v>
      </c>
      <c r="E5477" s="37">
        <v>0.28025859199999997</v>
      </c>
      <c r="F5477" t="s">
        <v>307</v>
      </c>
      <c r="G5477" t="s">
        <v>308</v>
      </c>
      <c r="H5477" s="45" t="s">
        <v>25</v>
      </c>
      <c r="I5477" t="s">
        <v>309</v>
      </c>
      <c r="J5477" t="s">
        <v>310</v>
      </c>
      <c r="K5477" t="s">
        <v>124</v>
      </c>
      <c r="L5477" t="e">
        <f>#VALUE!</f>
        <v>#VALUE!</v>
      </c>
      <c r="M5477" t="s">
        <v>124</v>
      </c>
      <c r="N5477" t="e">
        <f>#VALUE!</f>
        <v>#VALUE!</v>
      </c>
      <c r="O5477" t="s">
        <v>124</v>
      </c>
      <c r="P5477" t="e">
        <f>#VALUE!</f>
        <v>#VALUE!</v>
      </c>
      <c r="Q5477" s="45" t="s">
        <v>124</v>
      </c>
      <c r="R5477" s="45" t="e">
        <f>#VALUE!</f>
        <v>#VALUE!</v>
      </c>
      <c r="S5477" s="45" t="s">
        <v>124</v>
      </c>
      <c r="T5477" s="45" t="e">
        <f>#VALUE!</f>
        <v>#VALUE!</v>
      </c>
      <c r="U5477" s="45" t="s">
        <v>15559</v>
      </c>
      <c r="V5477" t="b">
        <f>TRUE()</f>
        <v>1</v>
      </c>
      <c r="W5477" t="s">
        <v>57</v>
      </c>
      <c r="X5477" t="s">
        <v>57</v>
      </c>
    </row>
    <row r="5478" spans="1:24">
      <c r="A5478" s="43">
        <v>43830</v>
      </c>
      <c r="B5478" t="s">
        <v>15560</v>
      </c>
      <c r="C5478" t="s">
        <v>15561</v>
      </c>
      <c r="D5478" s="44">
        <v>471516.783</v>
      </c>
      <c r="E5478" s="37">
        <v>0.47151678299999999</v>
      </c>
      <c r="F5478" t="s">
        <v>750</v>
      </c>
      <c r="G5478" t="s">
        <v>751</v>
      </c>
      <c r="H5478" s="45" t="s">
        <v>24</v>
      </c>
      <c r="I5478" t="s">
        <v>752</v>
      </c>
      <c r="J5478" t="s">
        <v>753</v>
      </c>
      <c r="K5478" t="s">
        <v>124</v>
      </c>
      <c r="L5478" t="e">
        <f>#VALUE!</f>
        <v>#VALUE!</v>
      </c>
      <c r="M5478" t="s">
        <v>124</v>
      </c>
      <c r="N5478" t="e">
        <f>#VALUE!</f>
        <v>#VALUE!</v>
      </c>
      <c r="O5478" t="s">
        <v>124</v>
      </c>
      <c r="P5478" t="e">
        <f>#VALUE!</f>
        <v>#VALUE!</v>
      </c>
      <c r="Q5478" s="45" t="s">
        <v>124</v>
      </c>
      <c r="R5478" s="45" t="e">
        <f>#VALUE!</f>
        <v>#VALUE!</v>
      </c>
      <c r="S5478" s="45" t="s">
        <v>124</v>
      </c>
      <c r="T5478" s="45" t="e">
        <f>#VALUE!</f>
        <v>#VALUE!</v>
      </c>
      <c r="U5478" s="45" t="s">
        <v>15562</v>
      </c>
      <c r="V5478" t="b">
        <f>TRUE()</f>
        <v>1</v>
      </c>
      <c r="W5478" t="s">
        <v>57</v>
      </c>
      <c r="X5478" t="s">
        <v>57</v>
      </c>
    </row>
    <row r="5479" spans="1:24">
      <c r="A5479" s="43">
        <v>43830</v>
      </c>
      <c r="B5479" t="s">
        <v>15563</v>
      </c>
      <c r="C5479" t="s">
        <v>15564</v>
      </c>
      <c r="D5479" s="44">
        <v>334464.67</v>
      </c>
      <c r="E5479" s="37">
        <v>0.33446467000000002</v>
      </c>
      <c r="F5479" t="s">
        <v>750</v>
      </c>
      <c r="G5479" t="s">
        <v>751</v>
      </c>
      <c r="H5479" s="45" t="s">
        <v>24</v>
      </c>
      <c r="I5479" t="s">
        <v>752</v>
      </c>
      <c r="J5479" t="s">
        <v>753</v>
      </c>
      <c r="K5479" t="s">
        <v>124</v>
      </c>
      <c r="L5479" t="e">
        <f>#VALUE!</f>
        <v>#VALUE!</v>
      </c>
      <c r="M5479" t="s">
        <v>124</v>
      </c>
      <c r="N5479" t="e">
        <f>#VALUE!</f>
        <v>#VALUE!</v>
      </c>
      <c r="O5479" t="s">
        <v>124</v>
      </c>
      <c r="P5479" t="e">
        <f>#VALUE!</f>
        <v>#VALUE!</v>
      </c>
      <c r="Q5479" s="45" t="s">
        <v>124</v>
      </c>
      <c r="R5479" s="45" t="e">
        <f>#VALUE!</f>
        <v>#VALUE!</v>
      </c>
      <c r="S5479" s="45" t="s">
        <v>124</v>
      </c>
      <c r="T5479" s="45" t="e">
        <f>#VALUE!</f>
        <v>#VALUE!</v>
      </c>
      <c r="U5479" s="45" t="s">
        <v>15562</v>
      </c>
      <c r="V5479" t="b">
        <f>TRUE()</f>
        <v>1</v>
      </c>
      <c r="W5479" t="s">
        <v>57</v>
      </c>
      <c r="X5479" t="s">
        <v>57</v>
      </c>
    </row>
    <row r="5480" spans="1:24">
      <c r="A5480" s="43">
        <v>43830</v>
      </c>
      <c r="B5480" t="s">
        <v>15565</v>
      </c>
      <c r="C5480" t="s">
        <v>15566</v>
      </c>
      <c r="D5480" s="44">
        <v>1672201.618</v>
      </c>
      <c r="E5480" s="37">
        <v>1.6722016179999999</v>
      </c>
      <c r="F5480" t="s">
        <v>456</v>
      </c>
      <c r="G5480" t="s">
        <v>457</v>
      </c>
      <c r="H5480" s="45" t="s">
        <v>25</v>
      </c>
      <c r="I5480" t="s">
        <v>458</v>
      </c>
      <c r="J5480" t="s">
        <v>459</v>
      </c>
      <c r="K5480" t="s">
        <v>124</v>
      </c>
      <c r="L5480" t="e">
        <f>#VALUE!</f>
        <v>#VALUE!</v>
      </c>
      <c r="M5480" t="s">
        <v>124</v>
      </c>
      <c r="N5480" t="e">
        <f>#VALUE!</f>
        <v>#VALUE!</v>
      </c>
      <c r="O5480" t="s">
        <v>124</v>
      </c>
      <c r="P5480" t="e">
        <f>#VALUE!</f>
        <v>#VALUE!</v>
      </c>
      <c r="Q5480" s="45" t="s">
        <v>124</v>
      </c>
      <c r="R5480" s="45" t="e">
        <f>#VALUE!</f>
        <v>#VALUE!</v>
      </c>
      <c r="S5480" s="45" t="s">
        <v>124</v>
      </c>
      <c r="T5480" s="45" t="e">
        <f>#VALUE!</f>
        <v>#VALUE!</v>
      </c>
      <c r="U5480" s="45" t="s">
        <v>15567</v>
      </c>
      <c r="V5480" t="b">
        <f>TRUE()</f>
        <v>1</v>
      </c>
      <c r="W5480" t="s">
        <v>57</v>
      </c>
      <c r="X5480" t="s">
        <v>57</v>
      </c>
    </row>
    <row r="5481" spans="1:24">
      <c r="A5481" s="43">
        <v>43830</v>
      </c>
      <c r="B5481" t="s">
        <v>15568</v>
      </c>
      <c r="C5481" t="s">
        <v>15569</v>
      </c>
      <c r="D5481" s="44">
        <v>953760.08299999998</v>
      </c>
      <c r="E5481" s="37">
        <v>0.95376008300000004</v>
      </c>
      <c r="F5481" t="s">
        <v>555</v>
      </c>
      <c r="G5481" t="s">
        <v>100</v>
      </c>
      <c r="H5481" s="45" t="s">
        <v>25</v>
      </c>
      <c r="I5481" t="s">
        <v>556</v>
      </c>
      <c r="J5481" t="s">
        <v>102</v>
      </c>
      <c r="K5481" t="s">
        <v>124</v>
      </c>
      <c r="L5481" t="e">
        <f>#VALUE!</f>
        <v>#VALUE!</v>
      </c>
      <c r="M5481" t="s">
        <v>124</v>
      </c>
      <c r="N5481" t="e">
        <f>#VALUE!</f>
        <v>#VALUE!</v>
      </c>
      <c r="O5481" t="s">
        <v>124</v>
      </c>
      <c r="P5481" t="e">
        <f>#VALUE!</f>
        <v>#VALUE!</v>
      </c>
      <c r="Q5481" s="45" t="s">
        <v>124</v>
      </c>
      <c r="R5481" s="45" t="e">
        <f>#VALUE!</f>
        <v>#VALUE!</v>
      </c>
      <c r="S5481" s="45" t="s">
        <v>124</v>
      </c>
      <c r="T5481" s="45" t="e">
        <f>#VALUE!</f>
        <v>#VALUE!</v>
      </c>
      <c r="U5481" s="45" t="s">
        <v>15570</v>
      </c>
      <c r="V5481" t="b">
        <f>TRUE()</f>
        <v>1</v>
      </c>
      <c r="W5481" t="s">
        <v>57</v>
      </c>
      <c r="X5481" t="s">
        <v>57</v>
      </c>
    </row>
    <row r="5482" spans="1:24">
      <c r="A5482" s="43">
        <v>43830</v>
      </c>
      <c r="B5482" t="s">
        <v>15571</v>
      </c>
      <c r="C5482" t="s">
        <v>15572</v>
      </c>
      <c r="D5482" s="44">
        <v>426653.25599999999</v>
      </c>
      <c r="E5482" s="37">
        <v>0.42665325599999998</v>
      </c>
      <c r="F5482" t="s">
        <v>555</v>
      </c>
      <c r="G5482" t="s">
        <v>100</v>
      </c>
      <c r="H5482" s="45" t="s">
        <v>25</v>
      </c>
      <c r="I5482" t="s">
        <v>556</v>
      </c>
      <c r="J5482" t="s">
        <v>102</v>
      </c>
      <c r="K5482" t="s">
        <v>124</v>
      </c>
      <c r="L5482" t="e">
        <f>#VALUE!</f>
        <v>#VALUE!</v>
      </c>
      <c r="M5482" t="s">
        <v>124</v>
      </c>
      <c r="N5482" t="e">
        <f>#VALUE!</f>
        <v>#VALUE!</v>
      </c>
      <c r="O5482" t="s">
        <v>124</v>
      </c>
      <c r="P5482" t="e">
        <f>#VALUE!</f>
        <v>#VALUE!</v>
      </c>
      <c r="Q5482" s="45" t="s">
        <v>124</v>
      </c>
      <c r="R5482" s="45" t="e">
        <f>#VALUE!</f>
        <v>#VALUE!</v>
      </c>
      <c r="S5482" s="45" t="s">
        <v>124</v>
      </c>
      <c r="T5482" s="45" t="e">
        <f>#VALUE!</f>
        <v>#VALUE!</v>
      </c>
      <c r="U5482" s="45" t="s">
        <v>15570</v>
      </c>
      <c r="V5482" t="b">
        <f>TRUE()</f>
        <v>1</v>
      </c>
      <c r="W5482" t="s">
        <v>57</v>
      </c>
      <c r="X5482" t="s">
        <v>57</v>
      </c>
    </row>
    <row r="5483" spans="1:24">
      <c r="A5483" s="43">
        <v>43830</v>
      </c>
      <c r="B5483" t="s">
        <v>15573</v>
      </c>
      <c r="C5483" t="s">
        <v>15574</v>
      </c>
      <c r="D5483" s="44">
        <v>3324538.9029999999</v>
      </c>
      <c r="E5483" s="37">
        <v>3.3245389030000001</v>
      </c>
      <c r="F5483" t="s">
        <v>555</v>
      </c>
      <c r="G5483" t="s">
        <v>100</v>
      </c>
      <c r="H5483" s="45" t="s">
        <v>25</v>
      </c>
      <c r="I5483" t="s">
        <v>556</v>
      </c>
      <c r="J5483" t="s">
        <v>102</v>
      </c>
      <c r="K5483" t="s">
        <v>124</v>
      </c>
      <c r="L5483" t="e">
        <f>#VALUE!</f>
        <v>#VALUE!</v>
      </c>
      <c r="M5483" t="s">
        <v>124</v>
      </c>
      <c r="N5483" t="e">
        <f>#VALUE!</f>
        <v>#VALUE!</v>
      </c>
      <c r="O5483" t="s">
        <v>124</v>
      </c>
      <c r="P5483" t="e">
        <f>#VALUE!</f>
        <v>#VALUE!</v>
      </c>
      <c r="Q5483" s="45" t="s">
        <v>124</v>
      </c>
      <c r="R5483" s="45" t="e">
        <f>#VALUE!</f>
        <v>#VALUE!</v>
      </c>
      <c r="S5483" s="45" t="s">
        <v>124</v>
      </c>
      <c r="T5483" s="45" t="e">
        <f>#VALUE!</f>
        <v>#VALUE!</v>
      </c>
      <c r="U5483" s="45" t="s">
        <v>15570</v>
      </c>
      <c r="V5483" t="b">
        <f>TRUE()</f>
        <v>1</v>
      </c>
      <c r="W5483" t="s">
        <v>57</v>
      </c>
      <c r="X5483" t="s">
        <v>57</v>
      </c>
    </row>
    <row r="5484" spans="1:24">
      <c r="A5484" s="43">
        <v>43830</v>
      </c>
      <c r="B5484" t="s">
        <v>15575</v>
      </c>
      <c r="C5484" t="s">
        <v>15576</v>
      </c>
      <c r="D5484" s="44">
        <v>4513806.5729999999</v>
      </c>
      <c r="E5484" s="37">
        <v>4.5138065730000001</v>
      </c>
      <c r="F5484" t="s">
        <v>555</v>
      </c>
      <c r="G5484" t="s">
        <v>100</v>
      </c>
      <c r="H5484" s="45" t="s">
        <v>25</v>
      </c>
      <c r="I5484" t="s">
        <v>556</v>
      </c>
      <c r="J5484" t="s">
        <v>102</v>
      </c>
      <c r="K5484" t="s">
        <v>124</v>
      </c>
      <c r="L5484" t="e">
        <f>#VALUE!</f>
        <v>#VALUE!</v>
      </c>
      <c r="M5484" t="s">
        <v>124</v>
      </c>
      <c r="N5484" t="e">
        <f>#VALUE!</f>
        <v>#VALUE!</v>
      </c>
      <c r="O5484" t="s">
        <v>124</v>
      </c>
      <c r="P5484" t="e">
        <f>#VALUE!</f>
        <v>#VALUE!</v>
      </c>
      <c r="Q5484" s="45" t="s">
        <v>124</v>
      </c>
      <c r="R5484" s="45" t="e">
        <f>#VALUE!</f>
        <v>#VALUE!</v>
      </c>
      <c r="S5484" s="45" t="s">
        <v>124</v>
      </c>
      <c r="T5484" s="45" t="e">
        <f>#VALUE!</f>
        <v>#VALUE!</v>
      </c>
      <c r="U5484" s="45" t="s">
        <v>15570</v>
      </c>
      <c r="V5484" t="b">
        <f>TRUE()</f>
        <v>1</v>
      </c>
      <c r="W5484" t="s">
        <v>57</v>
      </c>
      <c r="X5484" t="s">
        <v>57</v>
      </c>
    </row>
    <row r="5485" spans="1:24">
      <c r="A5485" s="43">
        <v>43830</v>
      </c>
      <c r="B5485" t="s">
        <v>15577</v>
      </c>
      <c r="C5485" t="s">
        <v>15578</v>
      </c>
      <c r="D5485" s="44">
        <v>4242058.4620000003</v>
      </c>
      <c r="E5485" s="37">
        <v>4.2420584620000001</v>
      </c>
      <c r="F5485" t="s">
        <v>555</v>
      </c>
      <c r="G5485" t="s">
        <v>100</v>
      </c>
      <c r="H5485" s="45" t="s">
        <v>25</v>
      </c>
      <c r="I5485" t="s">
        <v>556</v>
      </c>
      <c r="J5485" t="s">
        <v>102</v>
      </c>
      <c r="K5485" t="s">
        <v>124</v>
      </c>
      <c r="L5485" t="e">
        <f>#VALUE!</f>
        <v>#VALUE!</v>
      </c>
      <c r="M5485" t="s">
        <v>124</v>
      </c>
      <c r="N5485" t="e">
        <f>#VALUE!</f>
        <v>#VALUE!</v>
      </c>
      <c r="O5485" t="s">
        <v>124</v>
      </c>
      <c r="P5485" t="e">
        <f>#VALUE!</f>
        <v>#VALUE!</v>
      </c>
      <c r="Q5485" s="45" t="s">
        <v>124</v>
      </c>
      <c r="R5485" s="45" t="e">
        <f>#VALUE!</f>
        <v>#VALUE!</v>
      </c>
      <c r="S5485" s="45" t="s">
        <v>124</v>
      </c>
      <c r="T5485" s="45" t="e">
        <f>#VALUE!</f>
        <v>#VALUE!</v>
      </c>
      <c r="U5485" s="45" t="s">
        <v>15579</v>
      </c>
      <c r="V5485" t="b">
        <f>TRUE()</f>
        <v>1</v>
      </c>
      <c r="W5485" t="s">
        <v>57</v>
      </c>
      <c r="X5485" t="s">
        <v>57</v>
      </c>
    </row>
    <row r="5486" spans="1:24">
      <c r="A5486" s="43">
        <v>43830</v>
      </c>
      <c r="B5486" t="s">
        <v>15580</v>
      </c>
      <c r="C5486" t="s">
        <v>15581</v>
      </c>
      <c r="D5486" s="44">
        <v>1618392.9820000001</v>
      </c>
      <c r="E5486" s="37">
        <v>1.618392982</v>
      </c>
      <c r="F5486" t="s">
        <v>456</v>
      </c>
      <c r="G5486" t="s">
        <v>457</v>
      </c>
      <c r="H5486" s="45" t="s">
        <v>25</v>
      </c>
      <c r="I5486" t="s">
        <v>458</v>
      </c>
      <c r="J5486" t="s">
        <v>459</v>
      </c>
      <c r="K5486" t="s">
        <v>124</v>
      </c>
      <c r="L5486" t="e">
        <f>#VALUE!</f>
        <v>#VALUE!</v>
      </c>
      <c r="M5486" t="s">
        <v>124</v>
      </c>
      <c r="N5486" t="e">
        <f>#VALUE!</f>
        <v>#VALUE!</v>
      </c>
      <c r="O5486" t="s">
        <v>124</v>
      </c>
      <c r="P5486" t="e">
        <f>#VALUE!</f>
        <v>#VALUE!</v>
      </c>
      <c r="Q5486" s="45" t="s">
        <v>124</v>
      </c>
      <c r="R5486" s="45" t="e">
        <f>#VALUE!</f>
        <v>#VALUE!</v>
      </c>
      <c r="S5486" s="45" t="s">
        <v>124</v>
      </c>
      <c r="T5486" s="45" t="e">
        <f>#VALUE!</f>
        <v>#VALUE!</v>
      </c>
      <c r="U5486" s="45" t="s">
        <v>15567</v>
      </c>
      <c r="V5486" t="b">
        <f>TRUE()</f>
        <v>1</v>
      </c>
      <c r="W5486" t="s">
        <v>57</v>
      </c>
      <c r="X5486" t="s">
        <v>57</v>
      </c>
    </row>
    <row r="5487" spans="1:24">
      <c r="A5487" s="43">
        <v>43830</v>
      </c>
      <c r="B5487" t="s">
        <v>15582</v>
      </c>
      <c r="C5487" t="s">
        <v>15583</v>
      </c>
      <c r="D5487" s="44">
        <v>1221459.5919999999</v>
      </c>
      <c r="E5487" s="37">
        <v>1.221459592</v>
      </c>
      <c r="F5487" t="s">
        <v>555</v>
      </c>
      <c r="G5487" t="s">
        <v>100</v>
      </c>
      <c r="H5487" s="45" t="s">
        <v>25</v>
      </c>
      <c r="I5487" t="s">
        <v>556</v>
      </c>
      <c r="J5487" t="s">
        <v>102</v>
      </c>
      <c r="K5487" t="s">
        <v>124</v>
      </c>
      <c r="L5487" t="e">
        <f>#VALUE!</f>
        <v>#VALUE!</v>
      </c>
      <c r="M5487" t="s">
        <v>124</v>
      </c>
      <c r="N5487" t="e">
        <f>#VALUE!</f>
        <v>#VALUE!</v>
      </c>
      <c r="O5487" t="s">
        <v>124</v>
      </c>
      <c r="P5487" t="e">
        <f>#VALUE!</f>
        <v>#VALUE!</v>
      </c>
      <c r="Q5487" s="45" t="s">
        <v>124</v>
      </c>
      <c r="R5487" s="45" t="e">
        <f>#VALUE!</f>
        <v>#VALUE!</v>
      </c>
      <c r="S5487" s="45" t="s">
        <v>124</v>
      </c>
      <c r="T5487" s="45" t="e">
        <f>#VALUE!</f>
        <v>#VALUE!</v>
      </c>
      <c r="U5487" s="45" t="s">
        <v>15570</v>
      </c>
      <c r="V5487" t="b">
        <f>TRUE()</f>
        <v>1</v>
      </c>
      <c r="W5487" t="s">
        <v>57</v>
      </c>
      <c r="X5487" t="s">
        <v>57</v>
      </c>
    </row>
    <row r="5488" spans="1:24">
      <c r="A5488" s="43">
        <v>43830</v>
      </c>
      <c r="B5488" t="s">
        <v>15584</v>
      </c>
      <c r="C5488" t="s">
        <v>15585</v>
      </c>
      <c r="D5488" s="44">
        <v>2074064.084</v>
      </c>
      <c r="E5488" s="37">
        <v>2.0740640840000002</v>
      </c>
      <c r="F5488" t="s">
        <v>132</v>
      </c>
      <c r="G5488" t="s">
        <v>132</v>
      </c>
      <c r="H5488" s="45" t="s">
        <v>25</v>
      </c>
      <c r="I5488" t="s">
        <v>133</v>
      </c>
      <c r="J5488" t="s">
        <v>134</v>
      </c>
      <c r="K5488" t="s">
        <v>124</v>
      </c>
      <c r="L5488" t="e">
        <f>#VALUE!</f>
        <v>#VALUE!</v>
      </c>
      <c r="M5488" t="s">
        <v>124</v>
      </c>
      <c r="N5488" t="e">
        <f>#VALUE!</f>
        <v>#VALUE!</v>
      </c>
      <c r="O5488" t="s">
        <v>124</v>
      </c>
      <c r="P5488" t="e">
        <f>#VALUE!</f>
        <v>#VALUE!</v>
      </c>
      <c r="Q5488" s="45" t="s">
        <v>124</v>
      </c>
      <c r="R5488" s="45" t="e">
        <f>#VALUE!</f>
        <v>#VALUE!</v>
      </c>
      <c r="S5488" s="45" t="s">
        <v>124</v>
      </c>
      <c r="T5488" s="45" t="e">
        <f>#VALUE!</f>
        <v>#VALUE!</v>
      </c>
      <c r="U5488" s="45" t="s">
        <v>15586</v>
      </c>
      <c r="V5488" t="b">
        <f>TRUE()</f>
        <v>1</v>
      </c>
      <c r="W5488" t="s">
        <v>57</v>
      </c>
      <c r="X5488" t="s">
        <v>57</v>
      </c>
    </row>
    <row r="5489" spans="1:24">
      <c r="A5489" s="43">
        <v>43830</v>
      </c>
      <c r="B5489" t="s">
        <v>15587</v>
      </c>
      <c r="C5489" t="s">
        <v>15588</v>
      </c>
      <c r="D5489" s="44">
        <v>2219004.6179999998</v>
      </c>
      <c r="E5489" s="37">
        <v>2.219004618</v>
      </c>
      <c r="F5489" t="s">
        <v>555</v>
      </c>
      <c r="G5489" t="s">
        <v>100</v>
      </c>
      <c r="H5489" s="45" t="s">
        <v>25</v>
      </c>
      <c r="I5489" t="s">
        <v>556</v>
      </c>
      <c r="J5489" t="s">
        <v>102</v>
      </c>
      <c r="K5489" t="s">
        <v>124</v>
      </c>
      <c r="L5489" t="e">
        <f>#VALUE!</f>
        <v>#VALUE!</v>
      </c>
      <c r="M5489" t="s">
        <v>124</v>
      </c>
      <c r="N5489" t="e">
        <f>#VALUE!</f>
        <v>#VALUE!</v>
      </c>
      <c r="O5489" t="s">
        <v>124</v>
      </c>
      <c r="P5489" t="e">
        <f>#VALUE!</f>
        <v>#VALUE!</v>
      </c>
      <c r="Q5489" s="45" t="s">
        <v>124</v>
      </c>
      <c r="R5489" s="45" t="e">
        <f>#VALUE!</f>
        <v>#VALUE!</v>
      </c>
      <c r="S5489" s="45" t="s">
        <v>124</v>
      </c>
      <c r="T5489" s="45" t="e">
        <f>#VALUE!</f>
        <v>#VALUE!</v>
      </c>
      <c r="U5489" s="45" t="s">
        <v>15570</v>
      </c>
      <c r="V5489" t="b">
        <f>TRUE()</f>
        <v>1</v>
      </c>
      <c r="W5489" t="s">
        <v>57</v>
      </c>
      <c r="X5489" t="s">
        <v>57</v>
      </c>
    </row>
    <row r="5490" spans="1:24">
      <c r="A5490" s="43">
        <v>43830</v>
      </c>
      <c r="B5490" t="s">
        <v>15589</v>
      </c>
      <c r="C5490" t="s">
        <v>15590</v>
      </c>
      <c r="D5490" s="44">
        <v>823254.14899999998</v>
      </c>
      <c r="E5490" s="37">
        <v>0.82325414900000005</v>
      </c>
      <c r="F5490" t="s">
        <v>555</v>
      </c>
      <c r="G5490" t="s">
        <v>100</v>
      </c>
      <c r="H5490" s="45" t="s">
        <v>25</v>
      </c>
      <c r="I5490" t="s">
        <v>556</v>
      </c>
      <c r="J5490" t="s">
        <v>102</v>
      </c>
      <c r="K5490" t="s">
        <v>124</v>
      </c>
      <c r="L5490" t="e">
        <f>#VALUE!</f>
        <v>#VALUE!</v>
      </c>
      <c r="M5490" t="s">
        <v>124</v>
      </c>
      <c r="N5490" t="e">
        <f>#VALUE!</f>
        <v>#VALUE!</v>
      </c>
      <c r="O5490" t="s">
        <v>124</v>
      </c>
      <c r="P5490" t="e">
        <f>#VALUE!</f>
        <v>#VALUE!</v>
      </c>
      <c r="Q5490" s="45" t="s">
        <v>124</v>
      </c>
      <c r="R5490" s="45" t="e">
        <f>#VALUE!</f>
        <v>#VALUE!</v>
      </c>
      <c r="S5490" s="45" t="s">
        <v>124</v>
      </c>
      <c r="T5490" s="45" t="e">
        <f>#VALUE!</f>
        <v>#VALUE!</v>
      </c>
      <c r="U5490" s="45" t="s">
        <v>15570</v>
      </c>
      <c r="V5490" t="b">
        <f>TRUE()</f>
        <v>1</v>
      </c>
      <c r="W5490" t="s">
        <v>57</v>
      </c>
      <c r="X5490" t="s">
        <v>57</v>
      </c>
    </row>
    <row r="5491" spans="1:24">
      <c r="A5491" s="43">
        <v>43830</v>
      </c>
      <c r="B5491" t="s">
        <v>15591</v>
      </c>
      <c r="C5491" t="s">
        <v>15592</v>
      </c>
      <c r="D5491" s="44">
        <v>6157300.4709999999</v>
      </c>
      <c r="E5491" s="37">
        <v>6.1573004710000001</v>
      </c>
      <c r="F5491" t="s">
        <v>456</v>
      </c>
      <c r="G5491" t="s">
        <v>457</v>
      </c>
      <c r="H5491" s="45" t="s">
        <v>25</v>
      </c>
      <c r="I5491" t="s">
        <v>458</v>
      </c>
      <c r="J5491" t="s">
        <v>459</v>
      </c>
      <c r="K5491" t="s">
        <v>124</v>
      </c>
      <c r="L5491" t="e">
        <f>#VALUE!</f>
        <v>#VALUE!</v>
      </c>
      <c r="M5491" t="s">
        <v>124</v>
      </c>
      <c r="N5491" t="e">
        <f>#VALUE!</f>
        <v>#VALUE!</v>
      </c>
      <c r="O5491" t="s">
        <v>124</v>
      </c>
      <c r="P5491" t="e">
        <f>#VALUE!</f>
        <v>#VALUE!</v>
      </c>
      <c r="Q5491" s="45" t="s">
        <v>124</v>
      </c>
      <c r="R5491" s="45" t="e">
        <f>#VALUE!</f>
        <v>#VALUE!</v>
      </c>
      <c r="S5491" s="45" t="s">
        <v>124</v>
      </c>
      <c r="T5491" s="45" t="e">
        <f>#VALUE!</f>
        <v>#VALUE!</v>
      </c>
      <c r="U5491" s="45" t="s">
        <v>15567</v>
      </c>
      <c r="V5491" t="b">
        <f>TRUE()</f>
        <v>1</v>
      </c>
      <c r="W5491" t="s">
        <v>57</v>
      </c>
      <c r="X5491" t="s">
        <v>57</v>
      </c>
    </row>
    <row r="5492" spans="1:24">
      <c r="A5492" s="43">
        <v>43830</v>
      </c>
      <c r="B5492" t="s">
        <v>15593</v>
      </c>
      <c r="C5492" t="s">
        <v>15594</v>
      </c>
      <c r="D5492" s="44">
        <v>7157204.25</v>
      </c>
      <c r="E5492" s="37">
        <v>7.1572042500000004</v>
      </c>
      <c r="F5492" t="s">
        <v>287</v>
      </c>
      <c r="G5492" t="s">
        <v>61</v>
      </c>
      <c r="H5492" s="45" t="s">
        <v>25</v>
      </c>
      <c r="I5492" t="s">
        <v>288</v>
      </c>
      <c r="J5492" t="s">
        <v>63</v>
      </c>
      <c r="K5492">
        <v>135.40578740000001</v>
      </c>
      <c r="L5492">
        <v>52857.447140401899</v>
      </c>
      <c r="M5492">
        <v>85.805857799999998</v>
      </c>
      <c r="N5492">
        <v>4.5354785930003398</v>
      </c>
      <c r="O5492">
        <v>109.80137000000001</v>
      </c>
      <c r="P5492">
        <v>5.8038201107187097</v>
      </c>
      <c r="Q5492" s="45">
        <v>115.11611550000001</v>
      </c>
      <c r="R5492" s="45">
        <v>6.0847439900496498</v>
      </c>
      <c r="S5492" s="45">
        <v>120.01272350000001</v>
      </c>
      <c r="T5492" s="45">
        <v>6.3435661885769203</v>
      </c>
      <c r="U5492" s="45" t="s">
        <v>15595</v>
      </c>
      <c r="V5492" t="b">
        <f>FALSE()</f>
        <v>0</v>
      </c>
      <c r="W5492" t="s">
        <v>57</v>
      </c>
      <c r="X5492" t="s">
        <v>57</v>
      </c>
    </row>
    <row r="5493" spans="1:24">
      <c r="A5493" s="43">
        <v>43830</v>
      </c>
      <c r="B5493" t="s">
        <v>15596</v>
      </c>
      <c r="C5493" t="s">
        <v>15597</v>
      </c>
      <c r="D5493" s="44">
        <v>741798.28300000005</v>
      </c>
      <c r="E5493" s="37">
        <v>0.74179828299999995</v>
      </c>
      <c r="F5493" t="s">
        <v>757</v>
      </c>
      <c r="G5493" t="s">
        <v>758</v>
      </c>
      <c r="H5493" s="45" t="s">
        <v>24</v>
      </c>
      <c r="I5493" t="s">
        <v>759</v>
      </c>
      <c r="J5493" t="s">
        <v>760</v>
      </c>
      <c r="K5493" t="s">
        <v>124</v>
      </c>
      <c r="L5493" t="e">
        <f>#VALUE!</f>
        <v>#VALUE!</v>
      </c>
      <c r="M5493" t="s">
        <v>124</v>
      </c>
      <c r="N5493" t="e">
        <f>#VALUE!</f>
        <v>#VALUE!</v>
      </c>
      <c r="O5493" t="s">
        <v>124</v>
      </c>
      <c r="P5493" t="e">
        <f>#VALUE!</f>
        <v>#VALUE!</v>
      </c>
      <c r="Q5493" s="45" t="s">
        <v>124</v>
      </c>
      <c r="R5493" s="45" t="e">
        <f>#VALUE!</f>
        <v>#VALUE!</v>
      </c>
      <c r="S5493" s="45" t="s">
        <v>124</v>
      </c>
      <c r="T5493" s="45" t="e">
        <f>#VALUE!</f>
        <v>#VALUE!</v>
      </c>
      <c r="U5493" s="45" t="s">
        <v>15598</v>
      </c>
      <c r="V5493" t="b">
        <f>TRUE()</f>
        <v>1</v>
      </c>
      <c r="W5493" t="s">
        <v>57</v>
      </c>
      <c r="X5493" t="s">
        <v>57</v>
      </c>
    </row>
    <row r="5494" spans="1:24">
      <c r="A5494" s="43">
        <v>43830</v>
      </c>
      <c r="B5494" t="s">
        <v>15599</v>
      </c>
      <c r="C5494" t="s">
        <v>15600</v>
      </c>
      <c r="D5494" s="44">
        <v>784052.49600000004</v>
      </c>
      <c r="E5494" s="37">
        <v>0.78405249600000004</v>
      </c>
      <c r="F5494" t="s">
        <v>950</v>
      </c>
      <c r="G5494" t="s">
        <v>498</v>
      </c>
      <c r="H5494" s="45" t="s">
        <v>25</v>
      </c>
      <c r="I5494" t="s">
        <v>951</v>
      </c>
      <c r="J5494" t="s">
        <v>500</v>
      </c>
      <c r="K5494">
        <v>1.7912599873622099</v>
      </c>
      <c r="L5494">
        <v>437710.04853102699</v>
      </c>
      <c r="M5494">
        <v>1.3622430403905099</v>
      </c>
      <c r="N5494">
        <v>0.59626746732038405</v>
      </c>
      <c r="O5494">
        <v>1.37952748176369</v>
      </c>
      <c r="P5494">
        <v>0.60383304099266999</v>
      </c>
      <c r="Q5494" s="45">
        <v>1.4924809716395799</v>
      </c>
      <c r="R5494" s="45">
        <v>0.65327391852799499</v>
      </c>
      <c r="S5494" s="45">
        <v>1.6655453998952801</v>
      </c>
      <c r="T5494" s="45">
        <v>0.72902595781879198</v>
      </c>
      <c r="U5494" s="45" t="s">
        <v>15600</v>
      </c>
      <c r="V5494" t="b">
        <f>FALSE()</f>
        <v>0</v>
      </c>
      <c r="W5494" t="s">
        <v>57</v>
      </c>
      <c r="X5494" t="s">
        <v>57</v>
      </c>
    </row>
    <row r="5495" spans="1:24">
      <c r="A5495" s="43">
        <v>43830</v>
      </c>
      <c r="B5495" t="s">
        <v>15601</v>
      </c>
      <c r="C5495" t="s">
        <v>15602</v>
      </c>
      <c r="D5495" s="44">
        <v>18239553.936999999</v>
      </c>
      <c r="E5495" s="37">
        <v>18.239553937</v>
      </c>
      <c r="F5495" t="s">
        <v>497</v>
      </c>
      <c r="G5495" t="s">
        <v>498</v>
      </c>
      <c r="H5495" s="45" t="s">
        <v>25</v>
      </c>
      <c r="I5495" t="s">
        <v>499</v>
      </c>
      <c r="J5495" t="s">
        <v>500</v>
      </c>
      <c r="K5495" t="s">
        <v>124</v>
      </c>
      <c r="L5495" t="e">
        <f>#VALUE!</f>
        <v>#VALUE!</v>
      </c>
      <c r="M5495" t="s">
        <v>124</v>
      </c>
      <c r="N5495" t="e">
        <f>#VALUE!</f>
        <v>#VALUE!</v>
      </c>
      <c r="O5495" t="s">
        <v>124</v>
      </c>
      <c r="P5495" t="e">
        <f>#VALUE!</f>
        <v>#VALUE!</v>
      </c>
      <c r="Q5495" s="45" t="s">
        <v>124</v>
      </c>
      <c r="R5495" s="45" t="e">
        <f>#VALUE!</f>
        <v>#VALUE!</v>
      </c>
      <c r="S5495" s="45" t="s">
        <v>124</v>
      </c>
      <c r="T5495" s="45" t="e">
        <f>#VALUE!</f>
        <v>#VALUE!</v>
      </c>
      <c r="U5495" s="45" t="s">
        <v>15603</v>
      </c>
      <c r="V5495" t="b">
        <f>TRUE()</f>
        <v>1</v>
      </c>
      <c r="W5495" t="s">
        <v>57</v>
      </c>
      <c r="X5495" t="s">
        <v>57</v>
      </c>
    </row>
    <row r="5496" spans="1:24">
      <c r="A5496" s="43">
        <v>43830</v>
      </c>
      <c r="B5496" t="s">
        <v>15604</v>
      </c>
      <c r="C5496" t="s">
        <v>15605</v>
      </c>
      <c r="D5496" s="44">
        <v>11861266.425000001</v>
      </c>
      <c r="E5496" s="37">
        <v>11.861266425</v>
      </c>
      <c r="F5496" t="s">
        <v>497</v>
      </c>
      <c r="G5496" t="s">
        <v>498</v>
      </c>
      <c r="H5496" s="45" t="s">
        <v>25</v>
      </c>
      <c r="I5496" t="s">
        <v>499</v>
      </c>
      <c r="J5496" t="s">
        <v>500</v>
      </c>
      <c r="K5496" t="s">
        <v>124</v>
      </c>
      <c r="L5496" t="e">
        <f>#VALUE!</f>
        <v>#VALUE!</v>
      </c>
      <c r="M5496" t="s">
        <v>124</v>
      </c>
      <c r="N5496" t="e">
        <f>#VALUE!</f>
        <v>#VALUE!</v>
      </c>
      <c r="O5496" t="s">
        <v>124</v>
      </c>
      <c r="P5496" t="e">
        <f>#VALUE!</f>
        <v>#VALUE!</v>
      </c>
      <c r="Q5496" s="45" t="s">
        <v>124</v>
      </c>
      <c r="R5496" s="45" t="e">
        <f>#VALUE!</f>
        <v>#VALUE!</v>
      </c>
      <c r="S5496" s="45" t="s">
        <v>124</v>
      </c>
      <c r="T5496" s="45" t="e">
        <f>#VALUE!</f>
        <v>#VALUE!</v>
      </c>
      <c r="U5496" s="45" t="s">
        <v>15603</v>
      </c>
      <c r="V5496" t="b">
        <f>TRUE()</f>
        <v>1</v>
      </c>
      <c r="W5496" t="s">
        <v>57</v>
      </c>
      <c r="X5496" t="s">
        <v>57</v>
      </c>
    </row>
    <row r="5497" spans="1:24">
      <c r="A5497" s="43">
        <v>43830</v>
      </c>
      <c r="B5497" t="s">
        <v>15606</v>
      </c>
      <c r="C5497" t="s">
        <v>15607</v>
      </c>
      <c r="D5497" s="44">
        <v>3792855.7119999998</v>
      </c>
      <c r="E5497" s="37">
        <v>3.7928557120000002</v>
      </c>
      <c r="F5497" t="s">
        <v>497</v>
      </c>
      <c r="G5497" t="s">
        <v>498</v>
      </c>
      <c r="H5497" s="45" t="s">
        <v>25</v>
      </c>
      <c r="I5497" t="s">
        <v>499</v>
      </c>
      <c r="J5497" t="s">
        <v>500</v>
      </c>
      <c r="K5497" t="s">
        <v>124</v>
      </c>
      <c r="L5497" t="e">
        <f>#VALUE!</f>
        <v>#VALUE!</v>
      </c>
      <c r="M5497" t="s">
        <v>124</v>
      </c>
      <c r="N5497" t="e">
        <f>#VALUE!</f>
        <v>#VALUE!</v>
      </c>
      <c r="O5497" t="s">
        <v>124</v>
      </c>
      <c r="P5497" t="e">
        <f>#VALUE!</f>
        <v>#VALUE!</v>
      </c>
      <c r="Q5497" s="45" t="s">
        <v>124</v>
      </c>
      <c r="R5497" s="45" t="e">
        <f>#VALUE!</f>
        <v>#VALUE!</v>
      </c>
      <c r="S5497" s="45" t="s">
        <v>124</v>
      </c>
      <c r="T5497" s="45" t="e">
        <f>#VALUE!</f>
        <v>#VALUE!</v>
      </c>
      <c r="U5497" s="45" t="s">
        <v>15603</v>
      </c>
      <c r="V5497" t="b">
        <f>TRUE()</f>
        <v>1</v>
      </c>
      <c r="W5497" t="s">
        <v>57</v>
      </c>
      <c r="X5497" t="s">
        <v>57</v>
      </c>
    </row>
    <row r="5498" spans="1:24">
      <c r="A5498" s="43">
        <v>43830</v>
      </c>
      <c r="B5498" t="s">
        <v>15608</v>
      </c>
      <c r="C5498" t="s">
        <v>15609</v>
      </c>
      <c r="D5498" s="44">
        <v>1157686.5279999999</v>
      </c>
      <c r="E5498" s="37">
        <v>1.1576865279999999</v>
      </c>
      <c r="F5498" t="s">
        <v>497</v>
      </c>
      <c r="G5498" t="s">
        <v>498</v>
      </c>
      <c r="H5498" s="45" t="s">
        <v>25</v>
      </c>
      <c r="I5498" t="s">
        <v>499</v>
      </c>
      <c r="J5498" t="s">
        <v>500</v>
      </c>
      <c r="K5498" t="s">
        <v>124</v>
      </c>
      <c r="L5498" t="e">
        <f>#VALUE!</f>
        <v>#VALUE!</v>
      </c>
      <c r="M5498" t="s">
        <v>124</v>
      </c>
      <c r="N5498" t="e">
        <f>#VALUE!</f>
        <v>#VALUE!</v>
      </c>
      <c r="O5498" t="s">
        <v>124</v>
      </c>
      <c r="P5498" t="e">
        <f>#VALUE!</f>
        <v>#VALUE!</v>
      </c>
      <c r="Q5498" s="45" t="s">
        <v>124</v>
      </c>
      <c r="R5498" s="45" t="e">
        <f>#VALUE!</f>
        <v>#VALUE!</v>
      </c>
      <c r="S5498" s="45" t="s">
        <v>124</v>
      </c>
      <c r="T5498" s="45" t="e">
        <f>#VALUE!</f>
        <v>#VALUE!</v>
      </c>
      <c r="U5498" s="45" t="s">
        <v>15603</v>
      </c>
      <c r="V5498" t="b">
        <f>TRUE()</f>
        <v>1</v>
      </c>
      <c r="W5498" t="s">
        <v>57</v>
      </c>
      <c r="X5498" t="s">
        <v>57</v>
      </c>
    </row>
    <row r="5499" spans="1:24">
      <c r="A5499" s="43">
        <v>43830</v>
      </c>
      <c r="B5499" t="s">
        <v>15610</v>
      </c>
      <c r="C5499" t="s">
        <v>15611</v>
      </c>
      <c r="D5499" s="44">
        <v>2268174.2680000002</v>
      </c>
      <c r="E5499" s="37">
        <v>2.2681742680000001</v>
      </c>
      <c r="F5499" t="s">
        <v>497</v>
      </c>
      <c r="G5499" t="s">
        <v>498</v>
      </c>
      <c r="H5499" s="45" t="s">
        <v>25</v>
      </c>
      <c r="I5499" t="s">
        <v>499</v>
      </c>
      <c r="J5499" t="s">
        <v>500</v>
      </c>
      <c r="K5499" t="s">
        <v>124</v>
      </c>
      <c r="L5499" t="e">
        <f>#VALUE!</f>
        <v>#VALUE!</v>
      </c>
      <c r="M5499" t="s">
        <v>124</v>
      </c>
      <c r="N5499" t="e">
        <f>#VALUE!</f>
        <v>#VALUE!</v>
      </c>
      <c r="O5499" t="s">
        <v>124</v>
      </c>
      <c r="P5499" t="e">
        <f>#VALUE!</f>
        <v>#VALUE!</v>
      </c>
      <c r="Q5499" s="45" t="s">
        <v>124</v>
      </c>
      <c r="R5499" s="45" t="e">
        <f>#VALUE!</f>
        <v>#VALUE!</v>
      </c>
      <c r="S5499" s="45" t="s">
        <v>124</v>
      </c>
      <c r="T5499" s="45" t="e">
        <f>#VALUE!</f>
        <v>#VALUE!</v>
      </c>
      <c r="U5499" s="45" t="s">
        <v>15603</v>
      </c>
      <c r="V5499" t="b">
        <f>TRUE()</f>
        <v>1</v>
      </c>
      <c r="W5499" t="s">
        <v>57</v>
      </c>
      <c r="X5499" t="s">
        <v>57</v>
      </c>
    </row>
    <row r="5500" spans="1:24">
      <c r="A5500" s="43">
        <v>43830</v>
      </c>
      <c r="B5500" t="s">
        <v>15612</v>
      </c>
      <c r="C5500" t="s">
        <v>15613</v>
      </c>
      <c r="D5500" s="44">
        <v>17754174.134</v>
      </c>
      <c r="E5500" s="37">
        <v>17.754174133999999</v>
      </c>
      <c r="F5500" t="s">
        <v>497</v>
      </c>
      <c r="G5500" t="s">
        <v>498</v>
      </c>
      <c r="H5500" s="45" t="s">
        <v>25</v>
      </c>
      <c r="I5500" t="s">
        <v>499</v>
      </c>
      <c r="J5500" t="s">
        <v>500</v>
      </c>
      <c r="K5500" t="s">
        <v>124</v>
      </c>
      <c r="L5500" t="e">
        <f>#VALUE!</f>
        <v>#VALUE!</v>
      </c>
      <c r="M5500" t="s">
        <v>124</v>
      </c>
      <c r="N5500" t="e">
        <f>#VALUE!</f>
        <v>#VALUE!</v>
      </c>
      <c r="O5500" t="s">
        <v>124</v>
      </c>
      <c r="P5500" t="e">
        <f>#VALUE!</f>
        <v>#VALUE!</v>
      </c>
      <c r="Q5500" s="45" t="s">
        <v>124</v>
      </c>
      <c r="R5500" s="45" t="e">
        <f>#VALUE!</f>
        <v>#VALUE!</v>
      </c>
      <c r="S5500" s="45" t="s">
        <v>124</v>
      </c>
      <c r="T5500" s="45" t="e">
        <f>#VALUE!</f>
        <v>#VALUE!</v>
      </c>
      <c r="U5500" s="45" t="s">
        <v>15603</v>
      </c>
      <c r="V5500" t="b">
        <f>TRUE()</f>
        <v>1</v>
      </c>
      <c r="W5500" t="s">
        <v>57</v>
      </c>
      <c r="X5500" t="s">
        <v>57</v>
      </c>
    </row>
    <row r="5501" spans="1:24">
      <c r="A5501" s="43">
        <v>43830</v>
      </c>
      <c r="B5501" t="s">
        <v>15614</v>
      </c>
      <c r="C5501" t="s">
        <v>15615</v>
      </c>
      <c r="D5501" s="44">
        <v>1106401.3659999999</v>
      </c>
      <c r="E5501" s="37">
        <v>1.1064013660000001</v>
      </c>
      <c r="F5501" t="s">
        <v>497</v>
      </c>
      <c r="G5501" t="s">
        <v>498</v>
      </c>
      <c r="H5501" s="45" t="s">
        <v>25</v>
      </c>
      <c r="I5501" t="s">
        <v>499</v>
      </c>
      <c r="J5501" t="s">
        <v>500</v>
      </c>
      <c r="K5501" t="s">
        <v>124</v>
      </c>
      <c r="L5501" t="e">
        <f>#VALUE!</f>
        <v>#VALUE!</v>
      </c>
      <c r="M5501" t="s">
        <v>124</v>
      </c>
      <c r="N5501" t="e">
        <f>#VALUE!</f>
        <v>#VALUE!</v>
      </c>
      <c r="O5501" t="s">
        <v>124</v>
      </c>
      <c r="P5501" t="e">
        <f>#VALUE!</f>
        <v>#VALUE!</v>
      </c>
      <c r="Q5501" s="45" t="s">
        <v>124</v>
      </c>
      <c r="R5501" s="45" t="e">
        <f>#VALUE!</f>
        <v>#VALUE!</v>
      </c>
      <c r="S5501" s="45" t="s">
        <v>124</v>
      </c>
      <c r="T5501" s="45" t="e">
        <f>#VALUE!</f>
        <v>#VALUE!</v>
      </c>
      <c r="U5501" s="45" t="s">
        <v>15603</v>
      </c>
      <c r="V5501" t="b">
        <f>TRUE()</f>
        <v>1</v>
      </c>
      <c r="W5501" t="s">
        <v>57</v>
      </c>
      <c r="X5501" t="s">
        <v>57</v>
      </c>
    </row>
    <row r="5502" spans="1:24">
      <c r="A5502" s="43">
        <v>43830</v>
      </c>
      <c r="B5502" t="s">
        <v>15616</v>
      </c>
      <c r="C5502" t="s">
        <v>15617</v>
      </c>
      <c r="D5502" s="44">
        <v>9270091.034</v>
      </c>
      <c r="E5502" s="37">
        <v>9.270091034</v>
      </c>
      <c r="F5502" t="s">
        <v>497</v>
      </c>
      <c r="G5502" t="s">
        <v>498</v>
      </c>
      <c r="H5502" s="45" t="s">
        <v>25</v>
      </c>
      <c r="I5502" t="s">
        <v>499</v>
      </c>
      <c r="J5502" t="s">
        <v>500</v>
      </c>
      <c r="K5502">
        <v>7.3500588121797703</v>
      </c>
      <c r="L5502">
        <v>1261226.78346989</v>
      </c>
      <c r="M5502">
        <v>5.3119326272151097</v>
      </c>
      <c r="N5502">
        <v>6.69955170143127</v>
      </c>
      <c r="O5502">
        <v>5.94684852187756</v>
      </c>
      <c r="P5502">
        <v>7.5003246330303002</v>
      </c>
      <c r="Q5502" s="45">
        <v>5.7943768686820798</v>
      </c>
      <c r="R5502" s="45">
        <v>7.3080233003002197</v>
      </c>
      <c r="S5502" s="45">
        <v>6.0356214454322297</v>
      </c>
      <c r="T5502" s="45">
        <v>7.6122874218643704</v>
      </c>
      <c r="U5502" s="45" t="s">
        <v>15618</v>
      </c>
      <c r="V5502" t="b">
        <f>FALSE()</f>
        <v>0</v>
      </c>
      <c r="W5502" t="s">
        <v>57</v>
      </c>
      <c r="X5502" t="s">
        <v>57</v>
      </c>
    </row>
    <row r="5503" spans="1:24">
      <c r="A5503" s="43">
        <v>43830</v>
      </c>
      <c r="B5503" t="s">
        <v>15619</v>
      </c>
      <c r="C5503" t="s">
        <v>15603</v>
      </c>
      <c r="D5503" s="44">
        <v>60747820.131999999</v>
      </c>
      <c r="E5503" s="37">
        <v>60.747820132000001</v>
      </c>
      <c r="F5503" t="s">
        <v>497</v>
      </c>
      <c r="G5503" t="s">
        <v>498</v>
      </c>
      <c r="H5503" s="45" t="s">
        <v>25</v>
      </c>
      <c r="I5503" t="s">
        <v>499</v>
      </c>
      <c r="J5503" t="s">
        <v>500</v>
      </c>
      <c r="K5503">
        <v>1.7358621797931599</v>
      </c>
      <c r="L5503">
        <v>34995762.243773602</v>
      </c>
      <c r="M5503">
        <v>1.0753152049652901</v>
      </c>
      <c r="N5503">
        <v>37.631475250080001</v>
      </c>
      <c r="O5503">
        <v>1.2723164613550599</v>
      </c>
      <c r="P5503">
        <v>44.525684380420998</v>
      </c>
      <c r="Q5503" s="45">
        <v>1.1987281522367099</v>
      </c>
      <c r="R5503" s="45">
        <v>41.950405410593902</v>
      </c>
      <c r="S5503" s="45">
        <v>1.27172891888197</v>
      </c>
      <c r="T5503" s="45">
        <v>44.505122883724702</v>
      </c>
      <c r="U5503" s="45" t="s">
        <v>15620</v>
      </c>
      <c r="V5503" t="b">
        <f>FALSE()</f>
        <v>0</v>
      </c>
      <c r="W5503" t="s">
        <v>57</v>
      </c>
      <c r="X5503" t="s">
        <v>57</v>
      </c>
    </row>
    <row r="5504" spans="1:24">
      <c r="A5504" s="43">
        <v>43830</v>
      </c>
      <c r="B5504" t="s">
        <v>15621</v>
      </c>
      <c r="C5504" t="s">
        <v>15622</v>
      </c>
      <c r="D5504" s="44">
        <v>271971.64</v>
      </c>
      <c r="E5504" s="37">
        <v>0.27197164000000001</v>
      </c>
      <c r="F5504" t="s">
        <v>497</v>
      </c>
      <c r="G5504" t="s">
        <v>498</v>
      </c>
      <c r="H5504" s="45" t="s">
        <v>25</v>
      </c>
      <c r="I5504" t="s">
        <v>499</v>
      </c>
      <c r="J5504" t="s">
        <v>500</v>
      </c>
      <c r="K5504">
        <v>7.6890946040645003E-2</v>
      </c>
      <c r="L5504">
        <v>3537108.7755408101</v>
      </c>
      <c r="M5504">
        <v>6.8893455140073001E-2</v>
      </c>
      <c r="N5504">
        <v>0.243683644753279</v>
      </c>
      <c r="O5504">
        <v>3.7311271288811003E-2</v>
      </c>
      <c r="P5504">
        <v>0.13197402510223699</v>
      </c>
      <c r="Q5504" s="45">
        <v>4.4280304014550999E-2</v>
      </c>
      <c r="R5504" s="45">
        <v>0.156624251913483</v>
      </c>
      <c r="S5504" s="45">
        <v>4.9673645821034999E-2</v>
      </c>
      <c r="T5504" s="45">
        <v>0.175701088546689</v>
      </c>
      <c r="U5504" s="45" t="s">
        <v>15623</v>
      </c>
      <c r="V5504" t="b">
        <f>FALSE()</f>
        <v>0</v>
      </c>
      <c r="W5504" t="s">
        <v>57</v>
      </c>
      <c r="X5504" t="s">
        <v>57</v>
      </c>
    </row>
    <row r="5505" spans="1:24">
      <c r="A5505" s="43">
        <v>43830</v>
      </c>
      <c r="B5505" t="s">
        <v>15624</v>
      </c>
      <c r="C5505" t="s">
        <v>15625</v>
      </c>
      <c r="D5505" s="44">
        <v>292787.28399999999</v>
      </c>
      <c r="E5505" s="37">
        <v>0.29278728399999998</v>
      </c>
      <c r="F5505" t="s">
        <v>497</v>
      </c>
      <c r="G5505" t="s">
        <v>498</v>
      </c>
      <c r="H5505" s="45" t="s">
        <v>25</v>
      </c>
      <c r="I5505" t="s">
        <v>499</v>
      </c>
      <c r="J5505" t="s">
        <v>500</v>
      </c>
      <c r="K5505">
        <v>0.284282857142857</v>
      </c>
      <c r="L5505">
        <v>1029915.37000372</v>
      </c>
      <c r="M5505">
        <v>0.20414035073297701</v>
      </c>
      <c r="N5505">
        <v>0.210247284857843</v>
      </c>
      <c r="O5505">
        <v>0.21546579670329699</v>
      </c>
      <c r="P5505">
        <v>0.221911535734822</v>
      </c>
      <c r="Q5505" s="45">
        <v>0.230034436813187</v>
      </c>
      <c r="R5505" s="45">
        <v>0.236916002104051</v>
      </c>
      <c r="S5505" s="45">
        <v>0.277059</v>
      </c>
      <c r="T5505" s="45">
        <v>0.28534732249785999</v>
      </c>
      <c r="U5505" s="45" t="s">
        <v>15626</v>
      </c>
      <c r="V5505" t="b">
        <f>FALSE()</f>
        <v>0</v>
      </c>
      <c r="W5505" t="s">
        <v>57</v>
      </c>
      <c r="X5505" t="s">
        <v>57</v>
      </c>
    </row>
    <row r="5506" spans="1:24">
      <c r="A5506" s="43">
        <v>43830</v>
      </c>
      <c r="B5506" t="s">
        <v>15627</v>
      </c>
      <c r="C5506" t="s">
        <v>15628</v>
      </c>
      <c r="D5506" s="44">
        <v>80951.232999999993</v>
      </c>
      <c r="E5506" s="37">
        <v>8.0951232999999997E-2</v>
      </c>
      <c r="F5506" t="s">
        <v>1369</v>
      </c>
      <c r="G5506" t="s">
        <v>121</v>
      </c>
      <c r="H5506" s="45" t="s">
        <v>25</v>
      </c>
      <c r="I5506" t="s">
        <v>1370</v>
      </c>
      <c r="J5506" t="s">
        <v>123</v>
      </c>
      <c r="K5506">
        <v>24.86</v>
      </c>
      <c r="L5506">
        <v>3256.28451327434</v>
      </c>
      <c r="M5506">
        <v>13.27</v>
      </c>
      <c r="N5506">
        <v>4.3210895491150397E-2</v>
      </c>
      <c r="O5506">
        <v>18.535</v>
      </c>
      <c r="P5506">
        <v>6.0355233453539797E-2</v>
      </c>
      <c r="Q5506" s="45">
        <v>18.465</v>
      </c>
      <c r="R5506" s="45">
        <v>6.01272935376106E-2</v>
      </c>
      <c r="S5506" s="45">
        <v>18.489999999999998</v>
      </c>
      <c r="T5506" s="45">
        <v>6.0208700650442502E-2</v>
      </c>
      <c r="U5506" s="45" t="s">
        <v>15629</v>
      </c>
      <c r="V5506" t="b">
        <f>FALSE()</f>
        <v>0</v>
      </c>
      <c r="W5506" t="s">
        <v>57</v>
      </c>
      <c r="X5506" t="s">
        <v>57</v>
      </c>
    </row>
    <row r="5507" spans="1:24">
      <c r="A5507" s="43">
        <v>43830</v>
      </c>
      <c r="B5507" t="s">
        <v>15630</v>
      </c>
      <c r="C5507" t="s">
        <v>15631</v>
      </c>
      <c r="D5507" s="44">
        <v>3242005.07</v>
      </c>
      <c r="E5507" s="37">
        <v>3.2420050699999998</v>
      </c>
      <c r="F5507" t="s">
        <v>439</v>
      </c>
      <c r="G5507" t="s">
        <v>405</v>
      </c>
      <c r="H5507" s="45" t="s">
        <v>25</v>
      </c>
      <c r="I5507" t="s">
        <v>440</v>
      </c>
      <c r="J5507" t="s">
        <v>407</v>
      </c>
      <c r="K5507">
        <v>173.25</v>
      </c>
      <c r="L5507">
        <v>18712.871976912</v>
      </c>
      <c r="M5507">
        <v>108.2</v>
      </c>
      <c r="N5507">
        <v>2.0247327479018802</v>
      </c>
      <c r="O5507">
        <v>121.4</v>
      </c>
      <c r="P5507">
        <v>2.2717426579971098</v>
      </c>
      <c r="Q5507" s="45">
        <v>128.4</v>
      </c>
      <c r="R5507" s="45">
        <v>2.4027327618354999</v>
      </c>
      <c r="S5507" s="45">
        <v>132.9</v>
      </c>
      <c r="T5507" s="45">
        <v>2.4869406857316001</v>
      </c>
      <c r="U5507" s="45" t="s">
        <v>15632</v>
      </c>
      <c r="V5507" t="b">
        <f>FALSE()</f>
        <v>0</v>
      </c>
      <c r="W5507" t="s">
        <v>57</v>
      </c>
      <c r="X5507" t="s">
        <v>57</v>
      </c>
    </row>
    <row r="5508" spans="1:24">
      <c r="A5508" s="43">
        <v>43830</v>
      </c>
      <c r="B5508" t="s">
        <v>15633</v>
      </c>
      <c r="C5508" t="s">
        <v>15634</v>
      </c>
      <c r="D5508" s="44">
        <v>18053031.851</v>
      </c>
      <c r="E5508" s="37">
        <v>18.053031851</v>
      </c>
      <c r="F5508" t="s">
        <v>439</v>
      </c>
      <c r="G5508" t="s">
        <v>405</v>
      </c>
      <c r="H5508" s="45" t="s">
        <v>25</v>
      </c>
      <c r="I5508" t="s">
        <v>440</v>
      </c>
      <c r="J5508" t="s">
        <v>407</v>
      </c>
      <c r="K5508">
        <v>176.24</v>
      </c>
      <c r="L5508">
        <v>102434.36138788</v>
      </c>
      <c r="M5508">
        <v>97.39</v>
      </c>
      <c r="N5508">
        <v>9.9760824555656509</v>
      </c>
      <c r="O5508">
        <v>106.84</v>
      </c>
      <c r="P5508">
        <v>10.944087170681099</v>
      </c>
      <c r="Q5508" s="45">
        <v>116.5</v>
      </c>
      <c r="R5508" s="45">
        <v>11.933603101688</v>
      </c>
      <c r="S5508" s="45">
        <v>122.92</v>
      </c>
      <c r="T5508" s="45">
        <v>12.591231701798201</v>
      </c>
      <c r="U5508" s="45" t="s">
        <v>15632</v>
      </c>
      <c r="V5508" t="b">
        <f>FALSE()</f>
        <v>0</v>
      </c>
      <c r="W5508" t="s">
        <v>57</v>
      </c>
      <c r="X5508" t="s">
        <v>57</v>
      </c>
    </row>
    <row r="5509" spans="1:24">
      <c r="A5509" s="43">
        <v>43830</v>
      </c>
      <c r="B5509" t="s">
        <v>15635</v>
      </c>
      <c r="C5509" t="s">
        <v>15636</v>
      </c>
      <c r="D5509" s="44">
        <v>1749927.4839999999</v>
      </c>
      <c r="E5509" s="37">
        <v>1.7499274840000001</v>
      </c>
      <c r="F5509" t="s">
        <v>180</v>
      </c>
      <c r="G5509" t="s">
        <v>180</v>
      </c>
      <c r="H5509" s="45" t="s">
        <v>25</v>
      </c>
      <c r="I5509" t="s">
        <v>181</v>
      </c>
      <c r="J5509" t="s">
        <v>182</v>
      </c>
      <c r="K5509">
        <v>8.2429594674141597</v>
      </c>
      <c r="L5509">
        <v>212293.59320736301</v>
      </c>
      <c r="M5509">
        <v>7.2833677311242404</v>
      </c>
      <c r="N5509">
        <v>1.5462123062909201</v>
      </c>
      <c r="O5509">
        <v>5.7399178314948296</v>
      </c>
      <c r="P5509">
        <v>1.2185477811630501</v>
      </c>
      <c r="Q5509" s="45">
        <v>5.9736523645576201</v>
      </c>
      <c r="R5509" s="45">
        <v>1.2681681250436001</v>
      </c>
      <c r="S5509" s="45">
        <v>5.9462988704789597</v>
      </c>
      <c r="T5509" s="45">
        <v>1.2623611534988599</v>
      </c>
      <c r="U5509" s="45" t="s">
        <v>15637</v>
      </c>
      <c r="V5509" t="b">
        <f>FALSE()</f>
        <v>0</v>
      </c>
      <c r="W5509" t="s">
        <v>57</v>
      </c>
      <c r="X5509" t="s">
        <v>57</v>
      </c>
    </row>
    <row r="5510" spans="1:24">
      <c r="A5510" s="43">
        <v>43830</v>
      </c>
      <c r="B5510" t="s">
        <v>15638</v>
      </c>
      <c r="C5510" t="s">
        <v>15639</v>
      </c>
      <c r="D5510" s="44">
        <v>44559093.789999999</v>
      </c>
      <c r="E5510" s="37">
        <v>44.559093789999999</v>
      </c>
      <c r="F5510" t="s">
        <v>615</v>
      </c>
      <c r="G5510" t="s">
        <v>155</v>
      </c>
      <c r="H5510" s="45" t="s">
        <v>25</v>
      </c>
      <c r="I5510" t="s">
        <v>616</v>
      </c>
      <c r="J5510" t="s">
        <v>157</v>
      </c>
      <c r="K5510">
        <v>14.9910552667052</v>
      </c>
      <c r="L5510">
        <v>2972378.72833174</v>
      </c>
      <c r="M5510">
        <v>10.277697600474401</v>
      </c>
      <c r="N5510">
        <v>30.549209723876299</v>
      </c>
      <c r="O5510">
        <v>10.968885401903201</v>
      </c>
      <c r="P5510">
        <v>32.603681642125601</v>
      </c>
      <c r="Q5510" s="45">
        <v>11.014741925896599</v>
      </c>
      <c r="R5510" s="45">
        <v>32.739984598598802</v>
      </c>
      <c r="S5510" s="45">
        <v>10.9219740880327</v>
      </c>
      <c r="T5510" s="45">
        <v>32.464243450658799</v>
      </c>
      <c r="U5510" s="45" t="s">
        <v>15640</v>
      </c>
      <c r="V5510" t="b">
        <f>FALSE()</f>
        <v>0</v>
      </c>
      <c r="W5510" t="s">
        <v>57</v>
      </c>
      <c r="X5510" t="s">
        <v>57</v>
      </c>
    </row>
    <row r="5511" spans="1:24">
      <c r="A5511" s="43">
        <v>43830</v>
      </c>
      <c r="B5511" t="s">
        <v>15641</v>
      </c>
      <c r="C5511" t="s">
        <v>15642</v>
      </c>
      <c r="D5511" s="44">
        <v>418585568.21899998</v>
      </c>
      <c r="E5511" s="37">
        <v>418.58556821899998</v>
      </c>
      <c r="F5511" t="s">
        <v>414</v>
      </c>
      <c r="G5511" t="s">
        <v>415</v>
      </c>
      <c r="H5511" s="45" t="s">
        <v>25</v>
      </c>
      <c r="I5511" t="s">
        <v>416</v>
      </c>
      <c r="J5511" t="s">
        <v>417</v>
      </c>
      <c r="K5511">
        <v>48</v>
      </c>
      <c r="L5511">
        <v>8720532.6712291706</v>
      </c>
      <c r="M5511">
        <v>38.68</v>
      </c>
      <c r="N5511">
        <v>337.31020372314401</v>
      </c>
      <c r="O5511">
        <v>44.86</v>
      </c>
      <c r="P5511">
        <v>391.20309563133998</v>
      </c>
      <c r="Q5511" s="45">
        <v>44.45</v>
      </c>
      <c r="R5511" s="45">
        <v>387.62767723613598</v>
      </c>
      <c r="S5511" s="45">
        <v>44.49</v>
      </c>
      <c r="T5511" s="45">
        <v>387.97649854298601</v>
      </c>
      <c r="U5511" s="45" t="s">
        <v>15643</v>
      </c>
      <c r="V5511" t="b">
        <f>FALSE()</f>
        <v>0</v>
      </c>
      <c r="W5511" t="s">
        <v>57</v>
      </c>
      <c r="X5511" t="s">
        <v>57</v>
      </c>
    </row>
    <row r="5512" spans="1:24">
      <c r="A5512" s="43">
        <v>43830</v>
      </c>
      <c r="B5512" t="s">
        <v>15644</v>
      </c>
      <c r="C5512" t="s">
        <v>15645</v>
      </c>
      <c r="D5512" s="44">
        <v>2441706.5890000002</v>
      </c>
      <c r="E5512" s="37">
        <v>2.4417065889999998</v>
      </c>
      <c r="F5512" t="s">
        <v>995</v>
      </c>
      <c r="G5512" t="s">
        <v>751</v>
      </c>
      <c r="H5512" s="45" t="s">
        <v>24</v>
      </c>
      <c r="I5512" t="s">
        <v>996</v>
      </c>
      <c r="J5512" t="s">
        <v>753</v>
      </c>
      <c r="K5512">
        <v>48.33</v>
      </c>
      <c r="L5512">
        <v>50521.551603558903</v>
      </c>
      <c r="M5512">
        <v>41.79</v>
      </c>
      <c r="N5512">
        <v>2.1112956415127302</v>
      </c>
      <c r="O5512">
        <v>47.42</v>
      </c>
      <c r="P5512">
        <v>2.3957319770407599</v>
      </c>
      <c r="Q5512" s="45">
        <v>51.72</v>
      </c>
      <c r="R5512" s="45">
        <v>2.6129746489360599</v>
      </c>
      <c r="S5512" s="45">
        <v>53.54</v>
      </c>
      <c r="T5512" s="45">
        <v>2.7049238728545402</v>
      </c>
      <c r="U5512" s="45" t="s">
        <v>15646</v>
      </c>
      <c r="V5512" t="b">
        <f>FALSE()</f>
        <v>0</v>
      </c>
      <c r="W5512" t="s">
        <v>117</v>
      </c>
      <c r="X5512" t="s">
        <v>57</v>
      </c>
    </row>
    <row r="5513" spans="1:24">
      <c r="A5513" s="43">
        <v>43830</v>
      </c>
      <c r="B5513" t="s">
        <v>15647</v>
      </c>
      <c r="C5513" t="s">
        <v>15648</v>
      </c>
      <c r="D5513" s="44">
        <v>21844240.100000001</v>
      </c>
      <c r="E5513" s="37">
        <v>21.8442401</v>
      </c>
      <c r="F5513" t="s">
        <v>346</v>
      </c>
      <c r="G5513" t="s">
        <v>347</v>
      </c>
      <c r="H5513" s="45" t="s">
        <v>25</v>
      </c>
      <c r="I5513" t="s">
        <v>348</v>
      </c>
      <c r="J5513" t="s">
        <v>349</v>
      </c>
      <c r="K5513">
        <v>59.32199</v>
      </c>
      <c r="L5513">
        <v>368231.748462922</v>
      </c>
      <c r="M5513">
        <v>29.9435076</v>
      </c>
      <c r="N5513">
        <v>11.0261501586608</v>
      </c>
      <c r="O5513">
        <v>32.831606999999998</v>
      </c>
      <c r="P5513">
        <v>12.089640050457501</v>
      </c>
      <c r="Q5513" s="45">
        <v>33.225880500000002</v>
      </c>
      <c r="R5513" s="45">
        <v>12.234824070735099</v>
      </c>
      <c r="S5513" s="45">
        <v>37.024317699999997</v>
      </c>
      <c r="T5513" s="45">
        <v>13.633529242317699</v>
      </c>
      <c r="U5513" s="45" t="s">
        <v>15649</v>
      </c>
      <c r="V5513" t="b">
        <f>FALSE()</f>
        <v>0</v>
      </c>
      <c r="W5513" t="s">
        <v>57</v>
      </c>
      <c r="X5513" t="s">
        <v>57</v>
      </c>
    </row>
    <row r="5514" spans="1:24">
      <c r="A5514" s="43">
        <v>43830</v>
      </c>
      <c r="B5514" t="s">
        <v>15650</v>
      </c>
      <c r="C5514" t="s">
        <v>15651</v>
      </c>
      <c r="D5514" s="44">
        <v>534552.56400000001</v>
      </c>
      <c r="E5514" s="37">
        <v>0.53455256399999995</v>
      </c>
      <c r="F5514" t="s">
        <v>439</v>
      </c>
      <c r="G5514" t="s">
        <v>405</v>
      </c>
      <c r="H5514" s="45" t="s">
        <v>25</v>
      </c>
      <c r="I5514" t="s">
        <v>440</v>
      </c>
      <c r="J5514" t="s">
        <v>407</v>
      </c>
      <c r="K5514" t="s">
        <v>124</v>
      </c>
      <c r="L5514" t="e">
        <f>#VALUE!</f>
        <v>#VALUE!</v>
      </c>
      <c r="M5514" t="s">
        <v>124</v>
      </c>
      <c r="N5514" t="e">
        <f>#VALUE!</f>
        <v>#VALUE!</v>
      </c>
      <c r="O5514" t="s">
        <v>124</v>
      </c>
      <c r="P5514" t="e">
        <f>#VALUE!</f>
        <v>#VALUE!</v>
      </c>
      <c r="Q5514" s="45" t="s">
        <v>124</v>
      </c>
      <c r="R5514" s="45" t="e">
        <f>#VALUE!</f>
        <v>#VALUE!</v>
      </c>
      <c r="S5514" s="45" t="s">
        <v>124</v>
      </c>
      <c r="T5514" s="45" t="e">
        <f>#VALUE!</f>
        <v>#VALUE!</v>
      </c>
      <c r="U5514" s="45" t="s">
        <v>15652</v>
      </c>
      <c r="V5514" t="b">
        <f>TRUE()</f>
        <v>1</v>
      </c>
      <c r="W5514" t="s">
        <v>57</v>
      </c>
      <c r="X5514" t="s">
        <v>57</v>
      </c>
    </row>
    <row r="5515" spans="1:24">
      <c r="A5515" s="43">
        <v>43830</v>
      </c>
      <c r="B5515" t="s">
        <v>15653</v>
      </c>
      <c r="C5515" t="s">
        <v>15654</v>
      </c>
      <c r="D5515" s="44">
        <v>792446.402</v>
      </c>
      <c r="E5515" s="37">
        <v>0.79244640200000005</v>
      </c>
      <c r="F5515" t="s">
        <v>439</v>
      </c>
      <c r="G5515" t="s">
        <v>405</v>
      </c>
      <c r="H5515" s="45" t="s">
        <v>25</v>
      </c>
      <c r="I5515" t="s">
        <v>440</v>
      </c>
      <c r="J5515" t="s">
        <v>407</v>
      </c>
      <c r="K5515" t="s">
        <v>124</v>
      </c>
      <c r="L5515" t="e">
        <f>#VALUE!</f>
        <v>#VALUE!</v>
      </c>
      <c r="M5515" t="s">
        <v>124</v>
      </c>
      <c r="N5515" t="e">
        <f>#VALUE!</f>
        <v>#VALUE!</v>
      </c>
      <c r="O5515" t="s">
        <v>124</v>
      </c>
      <c r="P5515" t="e">
        <f>#VALUE!</f>
        <v>#VALUE!</v>
      </c>
      <c r="Q5515" s="45" t="s">
        <v>124</v>
      </c>
      <c r="R5515" s="45" t="e">
        <f>#VALUE!</f>
        <v>#VALUE!</v>
      </c>
      <c r="S5515" s="45" t="s">
        <v>124</v>
      </c>
      <c r="T5515" s="45" t="e">
        <f>#VALUE!</f>
        <v>#VALUE!</v>
      </c>
      <c r="U5515" s="45" t="s">
        <v>15652</v>
      </c>
      <c r="V5515" t="b">
        <f>TRUE()</f>
        <v>1</v>
      </c>
      <c r="W5515" t="s">
        <v>57</v>
      </c>
      <c r="X5515" t="s">
        <v>57</v>
      </c>
    </row>
    <row r="5516" spans="1:24">
      <c r="A5516" s="43">
        <v>43830</v>
      </c>
      <c r="B5516" t="s">
        <v>15655</v>
      </c>
      <c r="C5516" t="s">
        <v>15656</v>
      </c>
      <c r="D5516" s="44">
        <v>24929383.936999999</v>
      </c>
      <c r="E5516" s="37">
        <v>24.929383937000001</v>
      </c>
      <c r="F5516" t="s">
        <v>532</v>
      </c>
      <c r="G5516" t="s">
        <v>333</v>
      </c>
      <c r="H5516" s="45" t="s">
        <v>25</v>
      </c>
      <c r="I5516" t="s">
        <v>533</v>
      </c>
      <c r="J5516" t="s">
        <v>335</v>
      </c>
      <c r="K5516">
        <v>54.397818800000003</v>
      </c>
      <c r="L5516">
        <v>458279.10910648498</v>
      </c>
      <c r="M5516">
        <v>34.9877544</v>
      </c>
      <c r="N5516">
        <v>16.0341569160685</v>
      </c>
      <c r="O5516">
        <v>36.766685000000003</v>
      </c>
      <c r="P5516">
        <v>16.849403646598802</v>
      </c>
      <c r="Q5516" s="45">
        <v>37.886899499999998</v>
      </c>
      <c r="R5516" s="45">
        <v>17.362774549666899</v>
      </c>
      <c r="S5516" s="45">
        <v>39.739495900000001</v>
      </c>
      <c r="T5516" s="45">
        <v>18.2117807773928</v>
      </c>
      <c r="U5516" s="45" t="s">
        <v>15657</v>
      </c>
      <c r="V5516" t="b">
        <f>FALSE()</f>
        <v>0</v>
      </c>
      <c r="W5516" t="s">
        <v>57</v>
      </c>
      <c r="X5516" t="s">
        <v>57</v>
      </c>
    </row>
    <row r="5517" spans="1:24">
      <c r="A5517" s="43">
        <v>43830</v>
      </c>
      <c r="B5517" t="s">
        <v>15658</v>
      </c>
      <c r="C5517" t="s">
        <v>15659</v>
      </c>
      <c r="D5517" s="44">
        <v>472122.8</v>
      </c>
      <c r="E5517" s="37">
        <v>0.47212280000000001</v>
      </c>
      <c r="F5517" t="s">
        <v>757</v>
      </c>
      <c r="G5517" t="s">
        <v>758</v>
      </c>
      <c r="H5517" s="45" t="s">
        <v>24</v>
      </c>
      <c r="I5517" t="s">
        <v>759</v>
      </c>
      <c r="J5517" t="s">
        <v>760</v>
      </c>
      <c r="K5517" t="s">
        <v>124</v>
      </c>
      <c r="L5517" t="e">
        <f>#VALUE!</f>
        <v>#VALUE!</v>
      </c>
      <c r="M5517" t="s">
        <v>124</v>
      </c>
      <c r="N5517" t="e">
        <f>#VALUE!</f>
        <v>#VALUE!</v>
      </c>
      <c r="O5517" t="s">
        <v>124</v>
      </c>
      <c r="P5517" t="e">
        <f>#VALUE!</f>
        <v>#VALUE!</v>
      </c>
      <c r="Q5517" s="45" t="s">
        <v>124</v>
      </c>
      <c r="R5517" s="45" t="e">
        <f>#VALUE!</f>
        <v>#VALUE!</v>
      </c>
      <c r="S5517" s="45" t="s">
        <v>124</v>
      </c>
      <c r="T5517" s="45" t="e">
        <f>#VALUE!</f>
        <v>#VALUE!</v>
      </c>
      <c r="U5517" s="45" t="s">
        <v>15660</v>
      </c>
      <c r="V5517" t="b">
        <f>TRUE()</f>
        <v>1</v>
      </c>
      <c r="W5517" t="s">
        <v>57</v>
      </c>
      <c r="X5517" t="s">
        <v>57</v>
      </c>
    </row>
    <row r="5518" spans="1:24">
      <c r="A5518" s="43">
        <v>43830</v>
      </c>
      <c r="B5518" t="s">
        <v>15661</v>
      </c>
      <c r="C5518" t="s">
        <v>15662</v>
      </c>
      <c r="D5518" s="44">
        <v>580041.745</v>
      </c>
      <c r="E5518" s="37">
        <v>0.58004174500000005</v>
      </c>
      <c r="F5518" t="s">
        <v>757</v>
      </c>
      <c r="G5518" t="s">
        <v>758</v>
      </c>
      <c r="H5518" s="45" t="s">
        <v>24</v>
      </c>
      <c r="I5518" t="s">
        <v>759</v>
      </c>
      <c r="J5518" t="s">
        <v>760</v>
      </c>
      <c r="K5518" t="s">
        <v>124</v>
      </c>
      <c r="L5518" t="e">
        <f>#VALUE!</f>
        <v>#VALUE!</v>
      </c>
      <c r="M5518" t="s">
        <v>124</v>
      </c>
      <c r="N5518" t="e">
        <f>#VALUE!</f>
        <v>#VALUE!</v>
      </c>
      <c r="O5518" t="s">
        <v>124</v>
      </c>
      <c r="P5518" t="e">
        <f>#VALUE!</f>
        <v>#VALUE!</v>
      </c>
      <c r="Q5518" s="45" t="s">
        <v>124</v>
      </c>
      <c r="R5518" s="45" t="e">
        <f>#VALUE!</f>
        <v>#VALUE!</v>
      </c>
      <c r="S5518" s="45" t="s">
        <v>124</v>
      </c>
      <c r="T5518" s="45" t="e">
        <f>#VALUE!</f>
        <v>#VALUE!</v>
      </c>
      <c r="U5518" s="45" t="s">
        <v>15660</v>
      </c>
      <c r="V5518" t="b">
        <f>TRUE()</f>
        <v>1</v>
      </c>
      <c r="W5518" t="s">
        <v>57</v>
      </c>
      <c r="X5518" t="s">
        <v>57</v>
      </c>
    </row>
    <row r="5519" spans="1:24">
      <c r="A5519" s="43">
        <v>43830</v>
      </c>
      <c r="B5519" t="s">
        <v>15663</v>
      </c>
      <c r="C5519" t="s">
        <v>15664</v>
      </c>
      <c r="D5519" s="44">
        <v>923150.79700000002</v>
      </c>
      <c r="E5519" s="37">
        <v>0.92315079700000002</v>
      </c>
      <c r="F5519" t="s">
        <v>287</v>
      </c>
      <c r="G5519" t="s">
        <v>61</v>
      </c>
      <c r="H5519" s="45" t="s">
        <v>25</v>
      </c>
      <c r="I5519" t="s">
        <v>288</v>
      </c>
      <c r="J5519" t="s">
        <v>63</v>
      </c>
      <c r="K5519" t="s">
        <v>124</v>
      </c>
      <c r="L5519" t="e">
        <f>#VALUE!</f>
        <v>#VALUE!</v>
      </c>
      <c r="M5519" t="s">
        <v>124</v>
      </c>
      <c r="N5519" t="e">
        <f>#VALUE!</f>
        <v>#VALUE!</v>
      </c>
      <c r="O5519" t="s">
        <v>124</v>
      </c>
      <c r="P5519" t="e">
        <f>#VALUE!</f>
        <v>#VALUE!</v>
      </c>
      <c r="Q5519" s="45" t="s">
        <v>124</v>
      </c>
      <c r="R5519" s="45" t="e">
        <f>#VALUE!</f>
        <v>#VALUE!</v>
      </c>
      <c r="S5519" s="45" t="s">
        <v>124</v>
      </c>
      <c r="T5519" s="45" t="e">
        <f>#VALUE!</f>
        <v>#VALUE!</v>
      </c>
      <c r="U5519" s="45" t="s">
        <v>15453</v>
      </c>
      <c r="V5519" t="b">
        <f>TRUE()</f>
        <v>1</v>
      </c>
      <c r="W5519" t="s">
        <v>57</v>
      </c>
      <c r="X5519" t="s">
        <v>57</v>
      </c>
    </row>
    <row r="5520" spans="1:24">
      <c r="A5520" s="43">
        <v>43830</v>
      </c>
      <c r="B5520" t="s">
        <v>15665</v>
      </c>
      <c r="C5520" t="s">
        <v>15666</v>
      </c>
      <c r="D5520" s="44">
        <v>2697857.9109999998</v>
      </c>
      <c r="E5520" s="37">
        <v>2.6978579109999998</v>
      </c>
      <c r="F5520" t="s">
        <v>83</v>
      </c>
      <c r="G5520" t="s">
        <v>83</v>
      </c>
      <c r="H5520" s="45" t="s">
        <v>25</v>
      </c>
      <c r="I5520" t="s">
        <v>84</v>
      </c>
      <c r="J5520" t="s">
        <v>85</v>
      </c>
      <c r="K5520" t="s">
        <v>124</v>
      </c>
      <c r="L5520" t="e">
        <f>#VALUE!</f>
        <v>#VALUE!</v>
      </c>
      <c r="M5520" t="s">
        <v>124</v>
      </c>
      <c r="N5520" t="e">
        <f>#VALUE!</f>
        <v>#VALUE!</v>
      </c>
      <c r="O5520" t="s">
        <v>124</v>
      </c>
      <c r="P5520" t="e">
        <f>#VALUE!</f>
        <v>#VALUE!</v>
      </c>
      <c r="Q5520" s="45" t="s">
        <v>124</v>
      </c>
      <c r="R5520" s="45" t="e">
        <f>#VALUE!</f>
        <v>#VALUE!</v>
      </c>
      <c r="S5520" s="45" t="s">
        <v>124</v>
      </c>
      <c r="T5520" s="45" t="e">
        <f>#VALUE!</f>
        <v>#VALUE!</v>
      </c>
      <c r="U5520" s="45" t="s">
        <v>2392</v>
      </c>
      <c r="V5520" t="b">
        <f>TRUE()</f>
        <v>1</v>
      </c>
      <c r="W5520" t="s">
        <v>57</v>
      </c>
      <c r="X5520" t="s">
        <v>57</v>
      </c>
    </row>
    <row r="5521" spans="1:24">
      <c r="A5521" s="43">
        <v>43830</v>
      </c>
      <c r="B5521" t="s">
        <v>15667</v>
      </c>
      <c r="C5521" t="s">
        <v>15668</v>
      </c>
      <c r="D5521" s="44">
        <v>1616062.34</v>
      </c>
      <c r="E5521" s="37">
        <v>1.61606234</v>
      </c>
      <c r="F5521" t="s">
        <v>83</v>
      </c>
      <c r="G5521" t="s">
        <v>83</v>
      </c>
      <c r="H5521" s="45" t="s">
        <v>25</v>
      </c>
      <c r="I5521" t="s">
        <v>84</v>
      </c>
      <c r="J5521" t="s">
        <v>85</v>
      </c>
      <c r="K5521" t="s">
        <v>124</v>
      </c>
      <c r="L5521" t="e">
        <f>#VALUE!</f>
        <v>#VALUE!</v>
      </c>
      <c r="M5521" t="s">
        <v>124</v>
      </c>
      <c r="N5521" t="e">
        <f>#VALUE!</f>
        <v>#VALUE!</v>
      </c>
      <c r="O5521" t="s">
        <v>124</v>
      </c>
      <c r="P5521" t="e">
        <f>#VALUE!</f>
        <v>#VALUE!</v>
      </c>
      <c r="Q5521" s="45" t="s">
        <v>124</v>
      </c>
      <c r="R5521" s="45" t="e">
        <f>#VALUE!</f>
        <v>#VALUE!</v>
      </c>
      <c r="S5521" s="45" t="s">
        <v>124</v>
      </c>
      <c r="T5521" s="45" t="e">
        <f>#VALUE!</f>
        <v>#VALUE!</v>
      </c>
      <c r="U5521" s="45" t="s">
        <v>2392</v>
      </c>
      <c r="V5521" t="b">
        <f>TRUE()</f>
        <v>1</v>
      </c>
      <c r="W5521" t="s">
        <v>57</v>
      </c>
      <c r="X5521" t="s">
        <v>57</v>
      </c>
    </row>
    <row r="5522" spans="1:24">
      <c r="A5522" s="43">
        <v>43830</v>
      </c>
      <c r="B5522" t="s">
        <v>15669</v>
      </c>
      <c r="C5522" t="s">
        <v>15670</v>
      </c>
      <c r="D5522" s="44">
        <v>3302102.949</v>
      </c>
      <c r="E5522" s="37">
        <v>3.302102949</v>
      </c>
      <c r="F5522" t="s">
        <v>83</v>
      </c>
      <c r="G5522" t="s">
        <v>83</v>
      </c>
      <c r="H5522" s="45" t="s">
        <v>25</v>
      </c>
      <c r="I5522" t="s">
        <v>84</v>
      </c>
      <c r="J5522" t="s">
        <v>85</v>
      </c>
      <c r="K5522" t="s">
        <v>124</v>
      </c>
      <c r="L5522" t="e">
        <f>#VALUE!</f>
        <v>#VALUE!</v>
      </c>
      <c r="M5522" t="s">
        <v>124</v>
      </c>
      <c r="N5522" t="e">
        <f>#VALUE!</f>
        <v>#VALUE!</v>
      </c>
      <c r="O5522" t="s">
        <v>124</v>
      </c>
      <c r="P5522" t="e">
        <f>#VALUE!</f>
        <v>#VALUE!</v>
      </c>
      <c r="Q5522" s="45" t="s">
        <v>124</v>
      </c>
      <c r="R5522" s="45" t="e">
        <f>#VALUE!</f>
        <v>#VALUE!</v>
      </c>
      <c r="S5522" s="45" t="s">
        <v>124</v>
      </c>
      <c r="T5522" s="45" t="e">
        <f>#VALUE!</f>
        <v>#VALUE!</v>
      </c>
      <c r="U5522" s="45" t="s">
        <v>2392</v>
      </c>
      <c r="V5522" t="b">
        <f>TRUE()</f>
        <v>1</v>
      </c>
      <c r="W5522" t="s">
        <v>57</v>
      </c>
      <c r="X5522" t="s">
        <v>57</v>
      </c>
    </row>
    <row r="5523" spans="1:24">
      <c r="A5523" s="43">
        <v>43830</v>
      </c>
      <c r="B5523" t="s">
        <v>15671</v>
      </c>
      <c r="C5523" t="s">
        <v>15672</v>
      </c>
      <c r="D5523" s="44">
        <v>2106862.6970000002</v>
      </c>
      <c r="E5523" s="37">
        <v>2.106862697</v>
      </c>
      <c r="F5523" t="s">
        <v>83</v>
      </c>
      <c r="G5523" t="s">
        <v>83</v>
      </c>
      <c r="H5523" s="45" t="s">
        <v>25</v>
      </c>
      <c r="I5523" t="s">
        <v>84</v>
      </c>
      <c r="J5523" t="s">
        <v>85</v>
      </c>
      <c r="K5523" t="s">
        <v>124</v>
      </c>
      <c r="L5523" t="e">
        <f>#VALUE!</f>
        <v>#VALUE!</v>
      </c>
      <c r="M5523" t="s">
        <v>124</v>
      </c>
      <c r="N5523" t="e">
        <f>#VALUE!</f>
        <v>#VALUE!</v>
      </c>
      <c r="O5523" t="s">
        <v>124</v>
      </c>
      <c r="P5523" t="e">
        <f>#VALUE!</f>
        <v>#VALUE!</v>
      </c>
      <c r="Q5523" s="45" t="s">
        <v>124</v>
      </c>
      <c r="R5523" s="45" t="e">
        <f>#VALUE!</f>
        <v>#VALUE!</v>
      </c>
      <c r="S5523" s="45" t="s">
        <v>124</v>
      </c>
      <c r="T5523" s="45" t="e">
        <f>#VALUE!</f>
        <v>#VALUE!</v>
      </c>
      <c r="U5523" s="45" t="s">
        <v>2392</v>
      </c>
      <c r="V5523" t="b">
        <f>TRUE()</f>
        <v>1</v>
      </c>
      <c r="W5523" t="s">
        <v>57</v>
      </c>
      <c r="X5523" t="s">
        <v>57</v>
      </c>
    </row>
    <row r="5524" spans="1:24">
      <c r="A5524" s="43">
        <v>43830</v>
      </c>
      <c r="B5524" t="s">
        <v>15673</v>
      </c>
      <c r="C5524" t="s">
        <v>15674</v>
      </c>
      <c r="D5524" s="44">
        <v>1818288.433</v>
      </c>
      <c r="E5524" s="37">
        <v>1.818288433</v>
      </c>
      <c r="F5524" t="s">
        <v>83</v>
      </c>
      <c r="G5524" t="s">
        <v>83</v>
      </c>
      <c r="H5524" s="45" t="s">
        <v>25</v>
      </c>
      <c r="I5524" t="s">
        <v>84</v>
      </c>
      <c r="J5524" t="s">
        <v>85</v>
      </c>
      <c r="K5524" t="s">
        <v>124</v>
      </c>
      <c r="L5524" t="e">
        <f>#VALUE!</f>
        <v>#VALUE!</v>
      </c>
      <c r="M5524" t="s">
        <v>124</v>
      </c>
      <c r="N5524" t="e">
        <f>#VALUE!</f>
        <v>#VALUE!</v>
      </c>
      <c r="O5524" t="s">
        <v>124</v>
      </c>
      <c r="P5524" t="e">
        <f>#VALUE!</f>
        <v>#VALUE!</v>
      </c>
      <c r="Q5524" s="45" t="s">
        <v>124</v>
      </c>
      <c r="R5524" s="45" t="e">
        <f>#VALUE!</f>
        <v>#VALUE!</v>
      </c>
      <c r="S5524" s="45" t="s">
        <v>124</v>
      </c>
      <c r="T5524" s="45" t="e">
        <f>#VALUE!</f>
        <v>#VALUE!</v>
      </c>
      <c r="U5524" s="45" t="s">
        <v>2392</v>
      </c>
      <c r="V5524" t="b">
        <f>TRUE()</f>
        <v>1</v>
      </c>
      <c r="W5524" t="s">
        <v>57</v>
      </c>
      <c r="X5524" t="s">
        <v>57</v>
      </c>
    </row>
    <row r="5525" spans="1:24">
      <c r="A5525" s="43">
        <v>43830</v>
      </c>
      <c r="B5525" t="s">
        <v>15675</v>
      </c>
      <c r="C5525" t="s">
        <v>15676</v>
      </c>
      <c r="D5525" s="44">
        <v>3604182.7650000001</v>
      </c>
      <c r="E5525" s="37">
        <v>3.604182765</v>
      </c>
      <c r="F5525" t="s">
        <v>83</v>
      </c>
      <c r="G5525" t="s">
        <v>83</v>
      </c>
      <c r="H5525" s="45" t="s">
        <v>25</v>
      </c>
      <c r="I5525" t="s">
        <v>84</v>
      </c>
      <c r="J5525" t="s">
        <v>85</v>
      </c>
      <c r="K5525" t="s">
        <v>124</v>
      </c>
      <c r="L5525" t="e">
        <f>#VALUE!</f>
        <v>#VALUE!</v>
      </c>
      <c r="M5525" t="s">
        <v>124</v>
      </c>
      <c r="N5525" t="e">
        <f>#VALUE!</f>
        <v>#VALUE!</v>
      </c>
      <c r="O5525" t="s">
        <v>124</v>
      </c>
      <c r="P5525" t="e">
        <f>#VALUE!</f>
        <v>#VALUE!</v>
      </c>
      <c r="Q5525" s="45" t="s">
        <v>124</v>
      </c>
      <c r="R5525" s="45" t="e">
        <f>#VALUE!</f>
        <v>#VALUE!</v>
      </c>
      <c r="S5525" s="45" t="s">
        <v>124</v>
      </c>
      <c r="T5525" s="45" t="e">
        <f>#VALUE!</f>
        <v>#VALUE!</v>
      </c>
      <c r="U5525" s="45" t="s">
        <v>2392</v>
      </c>
      <c r="V5525" t="b">
        <f>TRUE()</f>
        <v>1</v>
      </c>
      <c r="W5525" t="s">
        <v>57</v>
      </c>
      <c r="X5525" t="s">
        <v>57</v>
      </c>
    </row>
    <row r="5526" spans="1:24">
      <c r="A5526" s="43">
        <v>43830</v>
      </c>
      <c r="B5526" t="s">
        <v>15677</v>
      </c>
      <c r="C5526" t="s">
        <v>15678</v>
      </c>
      <c r="D5526" s="44">
        <v>4923165.38</v>
      </c>
      <c r="E5526" s="37">
        <v>4.9231653800000004</v>
      </c>
      <c r="F5526" t="s">
        <v>83</v>
      </c>
      <c r="G5526" t="s">
        <v>83</v>
      </c>
      <c r="H5526" s="45" t="s">
        <v>25</v>
      </c>
      <c r="I5526" t="s">
        <v>84</v>
      </c>
      <c r="J5526" t="s">
        <v>85</v>
      </c>
      <c r="K5526" t="s">
        <v>124</v>
      </c>
      <c r="L5526" t="e">
        <f>#VALUE!</f>
        <v>#VALUE!</v>
      </c>
      <c r="M5526" t="s">
        <v>124</v>
      </c>
      <c r="N5526" t="e">
        <f>#VALUE!</f>
        <v>#VALUE!</v>
      </c>
      <c r="O5526" t="s">
        <v>124</v>
      </c>
      <c r="P5526" t="e">
        <f>#VALUE!</f>
        <v>#VALUE!</v>
      </c>
      <c r="Q5526" s="45" t="s">
        <v>124</v>
      </c>
      <c r="R5526" s="45" t="e">
        <f>#VALUE!</f>
        <v>#VALUE!</v>
      </c>
      <c r="S5526" s="45" t="s">
        <v>124</v>
      </c>
      <c r="T5526" s="45" t="e">
        <f>#VALUE!</f>
        <v>#VALUE!</v>
      </c>
      <c r="U5526" s="45" t="s">
        <v>2392</v>
      </c>
      <c r="V5526" t="b">
        <f>TRUE()</f>
        <v>1</v>
      </c>
      <c r="W5526" t="s">
        <v>57</v>
      </c>
      <c r="X5526" t="s">
        <v>57</v>
      </c>
    </row>
    <row r="5527" spans="1:24">
      <c r="A5527" s="43">
        <v>43830</v>
      </c>
      <c r="B5527" t="s">
        <v>15679</v>
      </c>
      <c r="C5527" t="s">
        <v>15680</v>
      </c>
      <c r="D5527" s="44">
        <v>4450937.8119999999</v>
      </c>
      <c r="E5527" s="37">
        <v>4.4509378120000003</v>
      </c>
      <c r="F5527" t="s">
        <v>83</v>
      </c>
      <c r="G5527" t="s">
        <v>83</v>
      </c>
      <c r="H5527" s="45" t="s">
        <v>25</v>
      </c>
      <c r="I5527" t="s">
        <v>84</v>
      </c>
      <c r="J5527" t="s">
        <v>85</v>
      </c>
      <c r="K5527" t="s">
        <v>124</v>
      </c>
      <c r="L5527" t="e">
        <f>#VALUE!</f>
        <v>#VALUE!</v>
      </c>
      <c r="M5527" t="s">
        <v>124</v>
      </c>
      <c r="N5527" t="e">
        <f>#VALUE!</f>
        <v>#VALUE!</v>
      </c>
      <c r="O5527" t="s">
        <v>124</v>
      </c>
      <c r="P5527" t="e">
        <f>#VALUE!</f>
        <v>#VALUE!</v>
      </c>
      <c r="Q5527" s="45" t="s">
        <v>124</v>
      </c>
      <c r="R5527" s="45" t="e">
        <f>#VALUE!</f>
        <v>#VALUE!</v>
      </c>
      <c r="S5527" s="45" t="s">
        <v>124</v>
      </c>
      <c r="T5527" s="45" t="e">
        <f>#VALUE!</f>
        <v>#VALUE!</v>
      </c>
      <c r="U5527" s="45" t="s">
        <v>15681</v>
      </c>
      <c r="V5527" t="b">
        <f>TRUE()</f>
        <v>1</v>
      </c>
      <c r="W5527" t="s">
        <v>57</v>
      </c>
      <c r="X5527" t="s">
        <v>57</v>
      </c>
    </row>
    <row r="5528" spans="1:24">
      <c r="A5528" s="43">
        <v>43830</v>
      </c>
      <c r="B5528" t="s">
        <v>15682</v>
      </c>
      <c r="C5528" t="s">
        <v>15683</v>
      </c>
      <c r="D5528" s="44">
        <v>1489201.416</v>
      </c>
      <c r="E5528" s="37">
        <v>1.489201416</v>
      </c>
      <c r="F5528" t="s">
        <v>83</v>
      </c>
      <c r="G5528" t="s">
        <v>83</v>
      </c>
      <c r="H5528" s="45" t="s">
        <v>25</v>
      </c>
      <c r="I5528" t="s">
        <v>84</v>
      </c>
      <c r="J5528" t="s">
        <v>85</v>
      </c>
      <c r="K5528" t="s">
        <v>124</v>
      </c>
      <c r="L5528" t="e">
        <f>#VALUE!</f>
        <v>#VALUE!</v>
      </c>
      <c r="M5528" t="s">
        <v>124</v>
      </c>
      <c r="N5528" t="e">
        <f>#VALUE!</f>
        <v>#VALUE!</v>
      </c>
      <c r="O5528" t="s">
        <v>124</v>
      </c>
      <c r="P5528" t="e">
        <f>#VALUE!</f>
        <v>#VALUE!</v>
      </c>
      <c r="Q5528" s="45" t="s">
        <v>124</v>
      </c>
      <c r="R5528" s="45" t="e">
        <f>#VALUE!</f>
        <v>#VALUE!</v>
      </c>
      <c r="S5528" s="45" t="s">
        <v>124</v>
      </c>
      <c r="T5528" s="45" t="e">
        <f>#VALUE!</f>
        <v>#VALUE!</v>
      </c>
      <c r="U5528" s="45" t="s">
        <v>15681</v>
      </c>
      <c r="V5528" t="b">
        <f>TRUE()</f>
        <v>1</v>
      </c>
      <c r="W5528" t="s">
        <v>57</v>
      </c>
      <c r="X5528" t="s">
        <v>57</v>
      </c>
    </row>
    <row r="5529" spans="1:24">
      <c r="A5529" s="43">
        <v>43830</v>
      </c>
      <c r="B5529" t="s">
        <v>15684</v>
      </c>
      <c r="C5529" t="s">
        <v>15685</v>
      </c>
      <c r="D5529" s="44">
        <v>5793993.6469999999</v>
      </c>
      <c r="E5529" s="37">
        <v>5.7939936469999997</v>
      </c>
      <c r="F5529" t="s">
        <v>83</v>
      </c>
      <c r="G5529" t="s">
        <v>83</v>
      </c>
      <c r="H5529" s="45" t="s">
        <v>25</v>
      </c>
      <c r="I5529" t="s">
        <v>84</v>
      </c>
      <c r="J5529" t="s">
        <v>85</v>
      </c>
      <c r="K5529" t="s">
        <v>124</v>
      </c>
      <c r="L5529" t="e">
        <f>#VALUE!</f>
        <v>#VALUE!</v>
      </c>
      <c r="M5529" t="s">
        <v>124</v>
      </c>
      <c r="N5529" t="e">
        <f>#VALUE!</f>
        <v>#VALUE!</v>
      </c>
      <c r="O5529" t="s">
        <v>124</v>
      </c>
      <c r="P5529" t="e">
        <f>#VALUE!</f>
        <v>#VALUE!</v>
      </c>
      <c r="Q5529" s="45" t="s">
        <v>124</v>
      </c>
      <c r="R5529" s="45" t="e">
        <f>#VALUE!</f>
        <v>#VALUE!</v>
      </c>
      <c r="S5529" s="45" t="s">
        <v>124</v>
      </c>
      <c r="T5529" s="45" t="e">
        <f>#VALUE!</f>
        <v>#VALUE!</v>
      </c>
      <c r="U5529" s="45" t="s">
        <v>2392</v>
      </c>
      <c r="V5529" t="b">
        <f>TRUE()</f>
        <v>1</v>
      </c>
      <c r="W5529" t="s">
        <v>57</v>
      </c>
      <c r="X5529" t="s">
        <v>57</v>
      </c>
    </row>
    <row r="5530" spans="1:24">
      <c r="A5530" s="43">
        <v>43830</v>
      </c>
      <c r="B5530" t="s">
        <v>15686</v>
      </c>
      <c r="C5530" t="s">
        <v>15687</v>
      </c>
      <c r="D5530" s="44">
        <v>1059181.108</v>
      </c>
      <c r="E5530" s="37">
        <v>1.059181108</v>
      </c>
      <c r="F5530" t="s">
        <v>475</v>
      </c>
      <c r="G5530" t="s">
        <v>475</v>
      </c>
      <c r="H5530" s="45" t="s">
        <v>25</v>
      </c>
      <c r="I5530" t="s">
        <v>476</v>
      </c>
      <c r="J5530" t="s">
        <v>477</v>
      </c>
      <c r="K5530" t="s">
        <v>124</v>
      </c>
      <c r="L5530" t="e">
        <f>#VALUE!</f>
        <v>#VALUE!</v>
      </c>
      <c r="M5530" t="s">
        <v>124</v>
      </c>
      <c r="N5530" t="e">
        <f>#VALUE!</f>
        <v>#VALUE!</v>
      </c>
      <c r="O5530" t="s">
        <v>124</v>
      </c>
      <c r="P5530" t="e">
        <f>#VALUE!</f>
        <v>#VALUE!</v>
      </c>
      <c r="Q5530" s="45" t="s">
        <v>124</v>
      </c>
      <c r="R5530" s="45" t="e">
        <f>#VALUE!</f>
        <v>#VALUE!</v>
      </c>
      <c r="S5530" s="45" t="s">
        <v>124</v>
      </c>
      <c r="T5530" s="45" t="e">
        <f>#VALUE!</f>
        <v>#VALUE!</v>
      </c>
      <c r="U5530" s="45" t="s">
        <v>15688</v>
      </c>
      <c r="V5530" t="b">
        <f>TRUE()</f>
        <v>1</v>
      </c>
      <c r="W5530" t="s">
        <v>57</v>
      </c>
      <c r="X5530" t="s">
        <v>57</v>
      </c>
    </row>
    <row r="5531" spans="1:24">
      <c r="A5531" s="43">
        <v>43830</v>
      </c>
      <c r="B5531" t="s">
        <v>15689</v>
      </c>
      <c r="C5531" t="s">
        <v>15690</v>
      </c>
      <c r="D5531" s="44">
        <v>827961.40800000005</v>
      </c>
      <c r="E5531" s="37">
        <v>0.82796140799999995</v>
      </c>
      <c r="F5531" t="s">
        <v>112</v>
      </c>
      <c r="G5531" t="s">
        <v>113</v>
      </c>
      <c r="H5531" s="45" t="s">
        <v>25</v>
      </c>
      <c r="I5531" t="s">
        <v>114</v>
      </c>
      <c r="J5531" t="s">
        <v>115</v>
      </c>
      <c r="K5531" t="s">
        <v>124</v>
      </c>
      <c r="L5531" t="e">
        <f>#VALUE!</f>
        <v>#VALUE!</v>
      </c>
      <c r="M5531" t="s">
        <v>124</v>
      </c>
      <c r="N5531" t="e">
        <f>#VALUE!</f>
        <v>#VALUE!</v>
      </c>
      <c r="O5531" t="s">
        <v>124</v>
      </c>
      <c r="P5531" t="e">
        <f>#VALUE!</f>
        <v>#VALUE!</v>
      </c>
      <c r="Q5531" s="45" t="s">
        <v>124</v>
      </c>
      <c r="R5531" s="45" t="e">
        <f>#VALUE!</f>
        <v>#VALUE!</v>
      </c>
      <c r="S5531" s="45" t="s">
        <v>124</v>
      </c>
      <c r="T5531" s="45" t="e">
        <f>#VALUE!</f>
        <v>#VALUE!</v>
      </c>
      <c r="U5531" s="45" t="s">
        <v>15691</v>
      </c>
      <c r="V5531" t="b">
        <f>TRUE()</f>
        <v>1</v>
      </c>
      <c r="W5531" t="s">
        <v>57</v>
      </c>
      <c r="X5531" t="s">
        <v>57</v>
      </c>
    </row>
    <row r="5532" spans="1:24">
      <c r="A5532" s="43">
        <v>43830</v>
      </c>
      <c r="B5532" t="s">
        <v>15692</v>
      </c>
      <c r="C5532" t="s">
        <v>15693</v>
      </c>
      <c r="D5532" s="44">
        <v>193250.94899999999</v>
      </c>
      <c r="E5532" s="37">
        <v>0.19325094900000001</v>
      </c>
      <c r="F5532" t="s">
        <v>112</v>
      </c>
      <c r="G5532" t="s">
        <v>113</v>
      </c>
      <c r="H5532" s="45" t="s">
        <v>25</v>
      </c>
      <c r="I5532" t="s">
        <v>114</v>
      </c>
      <c r="J5532" t="s">
        <v>115</v>
      </c>
      <c r="K5532" t="s">
        <v>124</v>
      </c>
      <c r="L5532" t="e">
        <f>#VALUE!</f>
        <v>#VALUE!</v>
      </c>
      <c r="M5532" t="s">
        <v>124</v>
      </c>
      <c r="N5532" t="e">
        <f>#VALUE!</f>
        <v>#VALUE!</v>
      </c>
      <c r="O5532" t="s">
        <v>124</v>
      </c>
      <c r="P5532" t="e">
        <f>#VALUE!</f>
        <v>#VALUE!</v>
      </c>
      <c r="Q5532" s="45" t="s">
        <v>124</v>
      </c>
      <c r="R5532" s="45" t="e">
        <f>#VALUE!</f>
        <v>#VALUE!</v>
      </c>
      <c r="S5532" s="45" t="s">
        <v>124</v>
      </c>
      <c r="T5532" s="45" t="e">
        <f>#VALUE!</f>
        <v>#VALUE!</v>
      </c>
      <c r="U5532" s="45" t="s">
        <v>15691</v>
      </c>
      <c r="V5532" t="b">
        <f>TRUE()</f>
        <v>1</v>
      </c>
      <c r="W5532" t="s">
        <v>57</v>
      </c>
      <c r="X5532" t="s">
        <v>57</v>
      </c>
    </row>
    <row r="5533" spans="1:24">
      <c r="A5533" s="43">
        <v>43830</v>
      </c>
      <c r="B5533" t="s">
        <v>15694</v>
      </c>
      <c r="C5533" t="s">
        <v>15695</v>
      </c>
      <c r="D5533" s="44">
        <v>2516393.926</v>
      </c>
      <c r="E5533" s="37">
        <v>2.5163939260000001</v>
      </c>
      <c r="F5533" t="s">
        <v>112</v>
      </c>
      <c r="G5533" t="s">
        <v>113</v>
      </c>
      <c r="H5533" s="45" t="s">
        <v>25</v>
      </c>
      <c r="I5533" t="s">
        <v>114</v>
      </c>
      <c r="J5533" t="s">
        <v>115</v>
      </c>
      <c r="K5533" t="s">
        <v>124</v>
      </c>
      <c r="L5533" t="e">
        <f>#VALUE!</f>
        <v>#VALUE!</v>
      </c>
      <c r="M5533" t="s">
        <v>124</v>
      </c>
      <c r="N5533" t="e">
        <f>#VALUE!</f>
        <v>#VALUE!</v>
      </c>
      <c r="O5533" t="s">
        <v>124</v>
      </c>
      <c r="P5533" t="e">
        <f>#VALUE!</f>
        <v>#VALUE!</v>
      </c>
      <c r="Q5533" s="45" t="s">
        <v>124</v>
      </c>
      <c r="R5533" s="45" t="e">
        <f>#VALUE!</f>
        <v>#VALUE!</v>
      </c>
      <c r="S5533" s="45" t="s">
        <v>124</v>
      </c>
      <c r="T5533" s="45" t="e">
        <f>#VALUE!</f>
        <v>#VALUE!</v>
      </c>
      <c r="U5533" s="45" t="s">
        <v>15691</v>
      </c>
      <c r="V5533" t="b">
        <f>TRUE()</f>
        <v>1</v>
      </c>
      <c r="W5533" t="s">
        <v>57</v>
      </c>
      <c r="X5533" t="s">
        <v>57</v>
      </c>
    </row>
    <row r="5534" spans="1:24">
      <c r="A5534" s="43">
        <v>43830</v>
      </c>
      <c r="B5534" t="s">
        <v>15696</v>
      </c>
      <c r="C5534" t="s">
        <v>15697</v>
      </c>
      <c r="D5534" s="44">
        <v>686454.22100000002</v>
      </c>
      <c r="E5534" s="37">
        <v>0.68645422099999998</v>
      </c>
      <c r="F5534" t="s">
        <v>112</v>
      </c>
      <c r="G5534" t="s">
        <v>113</v>
      </c>
      <c r="H5534" s="45" t="s">
        <v>25</v>
      </c>
      <c r="I5534" t="s">
        <v>114</v>
      </c>
      <c r="J5534" t="s">
        <v>115</v>
      </c>
      <c r="K5534" t="s">
        <v>124</v>
      </c>
      <c r="L5534" t="e">
        <f>#VALUE!</f>
        <v>#VALUE!</v>
      </c>
      <c r="M5534" t="s">
        <v>124</v>
      </c>
      <c r="N5534" t="e">
        <f>#VALUE!</f>
        <v>#VALUE!</v>
      </c>
      <c r="O5534" t="s">
        <v>124</v>
      </c>
      <c r="P5534" t="e">
        <f>#VALUE!</f>
        <v>#VALUE!</v>
      </c>
      <c r="Q5534" s="45" t="s">
        <v>124</v>
      </c>
      <c r="R5534" s="45" t="e">
        <f>#VALUE!</f>
        <v>#VALUE!</v>
      </c>
      <c r="S5534" s="45" t="s">
        <v>124</v>
      </c>
      <c r="T5534" s="45" t="e">
        <f>#VALUE!</f>
        <v>#VALUE!</v>
      </c>
      <c r="U5534" s="45" t="s">
        <v>15691</v>
      </c>
      <c r="V5534" t="b">
        <f>TRUE()</f>
        <v>1</v>
      </c>
      <c r="W5534" t="s">
        <v>57</v>
      </c>
      <c r="X5534" t="s">
        <v>57</v>
      </c>
    </row>
    <row r="5535" spans="1:24">
      <c r="A5535" s="43">
        <v>43830</v>
      </c>
      <c r="B5535" t="s">
        <v>15698</v>
      </c>
      <c r="C5535" t="s">
        <v>15699</v>
      </c>
      <c r="D5535" s="44">
        <v>2546482.5929999999</v>
      </c>
      <c r="E5535" s="37">
        <v>2.5464825929999999</v>
      </c>
      <c r="F5535" t="s">
        <v>112</v>
      </c>
      <c r="G5535" t="s">
        <v>113</v>
      </c>
      <c r="H5535" s="45" t="s">
        <v>25</v>
      </c>
      <c r="I5535" t="s">
        <v>114</v>
      </c>
      <c r="J5535" t="s">
        <v>115</v>
      </c>
      <c r="K5535" t="s">
        <v>124</v>
      </c>
      <c r="L5535" t="e">
        <f>#VALUE!</f>
        <v>#VALUE!</v>
      </c>
      <c r="M5535" t="s">
        <v>124</v>
      </c>
      <c r="N5535" t="e">
        <f>#VALUE!</f>
        <v>#VALUE!</v>
      </c>
      <c r="O5535" t="s">
        <v>124</v>
      </c>
      <c r="P5535" t="e">
        <f>#VALUE!</f>
        <v>#VALUE!</v>
      </c>
      <c r="Q5535" s="45" t="s">
        <v>124</v>
      </c>
      <c r="R5535" s="45" t="e">
        <f>#VALUE!</f>
        <v>#VALUE!</v>
      </c>
      <c r="S5535" s="45" t="s">
        <v>124</v>
      </c>
      <c r="T5535" s="45" t="e">
        <f>#VALUE!</f>
        <v>#VALUE!</v>
      </c>
      <c r="U5535" s="45" t="s">
        <v>15691</v>
      </c>
      <c r="V5535" t="b">
        <f>TRUE()</f>
        <v>1</v>
      </c>
      <c r="W5535" t="s">
        <v>57</v>
      </c>
      <c r="X5535" t="s">
        <v>57</v>
      </c>
    </row>
    <row r="5536" spans="1:24">
      <c r="A5536" s="43">
        <v>43830</v>
      </c>
      <c r="B5536" t="s">
        <v>15700</v>
      </c>
      <c r="C5536" t="s">
        <v>15701</v>
      </c>
      <c r="D5536" s="44">
        <v>569561.93500000006</v>
      </c>
      <c r="E5536" s="37">
        <v>0.56956193499999996</v>
      </c>
      <c r="F5536" t="s">
        <v>555</v>
      </c>
      <c r="G5536" t="s">
        <v>100</v>
      </c>
      <c r="H5536" s="45" t="s">
        <v>25</v>
      </c>
      <c r="I5536" t="s">
        <v>556</v>
      </c>
      <c r="J5536" t="s">
        <v>102</v>
      </c>
      <c r="K5536" t="s">
        <v>124</v>
      </c>
      <c r="L5536" t="e">
        <f>#VALUE!</f>
        <v>#VALUE!</v>
      </c>
      <c r="M5536" t="s">
        <v>124</v>
      </c>
      <c r="N5536" t="e">
        <f>#VALUE!</f>
        <v>#VALUE!</v>
      </c>
      <c r="O5536" t="s">
        <v>124</v>
      </c>
      <c r="P5536" t="e">
        <f>#VALUE!</f>
        <v>#VALUE!</v>
      </c>
      <c r="Q5536" s="45" t="s">
        <v>124</v>
      </c>
      <c r="R5536" s="45" t="e">
        <f>#VALUE!</f>
        <v>#VALUE!</v>
      </c>
      <c r="S5536" s="45" t="s">
        <v>124</v>
      </c>
      <c r="T5536" s="45" t="e">
        <f>#VALUE!</f>
        <v>#VALUE!</v>
      </c>
      <c r="U5536" s="45" t="s">
        <v>15702</v>
      </c>
      <c r="V5536" t="b">
        <f>TRUE()</f>
        <v>1</v>
      </c>
      <c r="W5536" t="s">
        <v>57</v>
      </c>
      <c r="X5536" t="s">
        <v>57</v>
      </c>
    </row>
    <row r="5537" spans="1:24">
      <c r="A5537" s="43">
        <v>43830</v>
      </c>
      <c r="B5537" t="s">
        <v>15703</v>
      </c>
      <c r="C5537" t="s">
        <v>15704</v>
      </c>
      <c r="D5537" s="44">
        <v>5215607.5769999996</v>
      </c>
      <c r="E5537" s="37">
        <v>5.2156075770000001</v>
      </c>
      <c r="F5537" t="s">
        <v>99</v>
      </c>
      <c r="G5537" t="s">
        <v>100</v>
      </c>
      <c r="H5537" s="45" t="s">
        <v>25</v>
      </c>
      <c r="I5537" t="s">
        <v>101</v>
      </c>
      <c r="J5537" t="s">
        <v>102</v>
      </c>
      <c r="K5537">
        <v>6.6132076080500002E-4</v>
      </c>
      <c r="L5537">
        <v>7886653324.8574305</v>
      </c>
      <c r="M5537">
        <v>3.62411874202E-4</v>
      </c>
      <c r="N5537">
        <v>2.8582168126430201</v>
      </c>
      <c r="O5537">
        <v>3.7692931559999999E-4</v>
      </c>
      <c r="P5537">
        <v>2.9727108401129798</v>
      </c>
      <c r="Q5537" s="45">
        <v>3.9566553162299998E-4</v>
      </c>
      <c r="R5537" s="45">
        <v>3.1204768805060201</v>
      </c>
      <c r="S5537" s="45">
        <v>4.2201071887399999E-4</v>
      </c>
      <c r="T5537" s="45">
        <v>3.3282522391331102</v>
      </c>
      <c r="U5537" s="45" t="s">
        <v>15705</v>
      </c>
      <c r="V5537" t="b">
        <f>FALSE()</f>
        <v>0</v>
      </c>
      <c r="W5537" t="s">
        <v>57</v>
      </c>
      <c r="X5537" t="s">
        <v>57</v>
      </c>
    </row>
    <row r="5538" spans="1:24">
      <c r="A5538" s="43">
        <v>43830</v>
      </c>
      <c r="B5538" t="s">
        <v>15706</v>
      </c>
      <c r="C5538" t="s">
        <v>15707</v>
      </c>
      <c r="D5538" s="44">
        <v>5222625.2470000004</v>
      </c>
      <c r="E5538" s="37">
        <v>5.2226252469999999</v>
      </c>
      <c r="F5538" t="s">
        <v>475</v>
      </c>
      <c r="G5538" t="s">
        <v>475</v>
      </c>
      <c r="H5538" s="45" t="s">
        <v>25</v>
      </c>
      <c r="I5538" t="s">
        <v>476</v>
      </c>
      <c r="J5538" t="s">
        <v>477</v>
      </c>
      <c r="K5538">
        <v>8.8175378690628996</v>
      </c>
      <c r="L5538">
        <v>592299.72409010399</v>
      </c>
      <c r="M5538">
        <v>7.33052403518034</v>
      </c>
      <c r="N5538">
        <v>4.3418673634731899</v>
      </c>
      <c r="O5538">
        <v>6.5568115549362602</v>
      </c>
      <c r="P5538">
        <v>3.88359767489955</v>
      </c>
      <c r="Q5538" s="45">
        <v>6.9950678735951097</v>
      </c>
      <c r="R5538" s="45">
        <v>4.1431767715219401</v>
      </c>
      <c r="S5538" s="45">
        <v>6.8756523702614096</v>
      </c>
      <c r="T5538" s="45">
        <v>4.0724470018453003</v>
      </c>
      <c r="U5538" s="45" t="s">
        <v>15708</v>
      </c>
      <c r="V5538" t="b">
        <f>FALSE()</f>
        <v>0</v>
      </c>
      <c r="W5538" t="s">
        <v>57</v>
      </c>
      <c r="X5538" t="s">
        <v>57</v>
      </c>
    </row>
    <row r="5539" spans="1:24">
      <c r="A5539" s="43">
        <v>43830</v>
      </c>
      <c r="B5539" t="s">
        <v>15709</v>
      </c>
      <c r="C5539" t="s">
        <v>15710</v>
      </c>
      <c r="D5539" s="44">
        <v>28424008.300000001</v>
      </c>
      <c r="E5539" s="37">
        <v>28.424008300000001</v>
      </c>
      <c r="F5539" t="s">
        <v>950</v>
      </c>
      <c r="G5539" t="s">
        <v>498</v>
      </c>
      <c r="H5539" s="45" t="s">
        <v>25</v>
      </c>
      <c r="I5539" t="s">
        <v>951</v>
      </c>
      <c r="J5539" t="s">
        <v>500</v>
      </c>
      <c r="K5539" t="s">
        <v>124</v>
      </c>
      <c r="L5539" t="e">
        <f>#VALUE!</f>
        <v>#VALUE!</v>
      </c>
      <c r="M5539" t="s">
        <v>124</v>
      </c>
      <c r="N5539" t="e">
        <f>#VALUE!</f>
        <v>#VALUE!</v>
      </c>
      <c r="O5539" t="s">
        <v>124</v>
      </c>
      <c r="P5539" t="e">
        <f>#VALUE!</f>
        <v>#VALUE!</v>
      </c>
      <c r="Q5539" s="45" t="s">
        <v>124</v>
      </c>
      <c r="R5539" s="45" t="e">
        <f>#VALUE!</f>
        <v>#VALUE!</v>
      </c>
      <c r="S5539" s="45" t="s">
        <v>124</v>
      </c>
      <c r="T5539" s="45" t="e">
        <f>#VALUE!</f>
        <v>#VALUE!</v>
      </c>
      <c r="U5539" s="45" t="s">
        <v>15711</v>
      </c>
      <c r="V5539" t="b">
        <f>TRUE()</f>
        <v>1</v>
      </c>
      <c r="W5539" t="s">
        <v>57</v>
      </c>
      <c r="X5539" t="s">
        <v>57</v>
      </c>
    </row>
    <row r="5540" spans="1:24">
      <c r="A5540" s="43">
        <v>43830</v>
      </c>
      <c r="B5540" t="s">
        <v>15712</v>
      </c>
      <c r="C5540" t="s">
        <v>15713</v>
      </c>
      <c r="D5540" s="44">
        <v>525908.01699999999</v>
      </c>
      <c r="E5540" s="37">
        <v>0.52590801700000001</v>
      </c>
      <c r="F5540" t="s">
        <v>346</v>
      </c>
      <c r="G5540" t="s">
        <v>347</v>
      </c>
      <c r="H5540" s="45" t="s">
        <v>25</v>
      </c>
      <c r="I5540" t="s">
        <v>348</v>
      </c>
      <c r="J5540" t="s">
        <v>349</v>
      </c>
      <c r="K5540">
        <v>1.2366967992739599</v>
      </c>
      <c r="L5540">
        <v>425252.18574896501</v>
      </c>
      <c r="M5540">
        <v>0.51597650998669997</v>
      </c>
      <c r="N5540">
        <v>0.219420138666967</v>
      </c>
      <c r="O5540">
        <v>0.35982982253562201</v>
      </c>
      <c r="P5540">
        <v>0.15301841853093501</v>
      </c>
      <c r="Q5540" s="45">
        <v>0.32301623083859299</v>
      </c>
      <c r="R5540" s="45">
        <v>0.137363358196504</v>
      </c>
      <c r="S5540" s="45">
        <v>0.25751725696981798</v>
      </c>
      <c r="T5540" s="45">
        <v>0.109509776394493</v>
      </c>
      <c r="U5540" s="45" t="s">
        <v>15714</v>
      </c>
      <c r="V5540" t="b">
        <f>FALSE()</f>
        <v>0</v>
      </c>
      <c r="W5540" t="s">
        <v>57</v>
      </c>
      <c r="X5540" t="s">
        <v>57</v>
      </c>
    </row>
    <row r="5541" spans="1:24">
      <c r="A5541" s="43">
        <v>43830</v>
      </c>
      <c r="B5541" t="s">
        <v>15715</v>
      </c>
      <c r="C5541" t="s">
        <v>15716</v>
      </c>
      <c r="D5541" s="44">
        <v>40971222.810999997</v>
      </c>
      <c r="E5541" s="37">
        <v>40.971222810999997</v>
      </c>
      <c r="F5541" t="s">
        <v>281</v>
      </c>
      <c r="G5541" t="s">
        <v>281</v>
      </c>
      <c r="H5541" s="45" t="s">
        <v>25</v>
      </c>
      <c r="I5541" t="s">
        <v>282</v>
      </c>
      <c r="J5541" t="s">
        <v>283</v>
      </c>
      <c r="K5541">
        <v>128.44771940000001</v>
      </c>
      <c r="L5541">
        <v>318971.975542915</v>
      </c>
      <c r="M5541">
        <v>84.965149999999994</v>
      </c>
      <c r="N5541">
        <v>27.1015017478001</v>
      </c>
      <c r="O5541">
        <v>97.987069000000005</v>
      </c>
      <c r="P5541">
        <v>31.255128976589901</v>
      </c>
      <c r="Q5541" s="45">
        <v>97.641900000000007</v>
      </c>
      <c r="R5541" s="45">
        <v>31.1450297387637</v>
      </c>
      <c r="S5541" s="45">
        <v>99.999828399999998</v>
      </c>
      <c r="T5541" s="45">
        <v>31.897142818700502</v>
      </c>
      <c r="U5541" s="45" t="s">
        <v>15717</v>
      </c>
      <c r="V5541" t="b">
        <f>FALSE()</f>
        <v>0</v>
      </c>
      <c r="W5541" t="s">
        <v>57</v>
      </c>
      <c r="X5541" t="s">
        <v>57</v>
      </c>
    </row>
    <row r="5542" spans="1:24">
      <c r="A5542" s="43">
        <v>43830</v>
      </c>
      <c r="B5542" t="s">
        <v>15718</v>
      </c>
      <c r="C5542" t="s">
        <v>15719</v>
      </c>
      <c r="D5542" s="44">
        <v>320852.32500000001</v>
      </c>
      <c r="E5542" s="37">
        <v>0.32085232499999999</v>
      </c>
      <c r="F5542" t="s">
        <v>522</v>
      </c>
      <c r="G5542" t="s">
        <v>505</v>
      </c>
      <c r="H5542" s="45" t="s">
        <v>25</v>
      </c>
      <c r="I5542" t="s">
        <v>523</v>
      </c>
      <c r="J5542" t="s">
        <v>507</v>
      </c>
      <c r="K5542" t="s">
        <v>124</v>
      </c>
      <c r="L5542" t="e">
        <f>#VALUE!</f>
        <v>#VALUE!</v>
      </c>
      <c r="M5542" t="s">
        <v>124</v>
      </c>
      <c r="N5542" t="e">
        <f>#VALUE!</f>
        <v>#VALUE!</v>
      </c>
      <c r="O5542" t="s">
        <v>124</v>
      </c>
      <c r="P5542" t="e">
        <f>#VALUE!</f>
        <v>#VALUE!</v>
      </c>
      <c r="Q5542" s="45" t="s">
        <v>124</v>
      </c>
      <c r="R5542" s="45" t="e">
        <f>#VALUE!</f>
        <v>#VALUE!</v>
      </c>
      <c r="S5542" s="45" t="s">
        <v>124</v>
      </c>
      <c r="T5542" s="45" t="e">
        <f>#VALUE!</f>
        <v>#VALUE!</v>
      </c>
      <c r="U5542" s="45" t="s">
        <v>15720</v>
      </c>
      <c r="V5542" t="b">
        <f>TRUE()</f>
        <v>1</v>
      </c>
      <c r="W5542" t="s">
        <v>57</v>
      </c>
      <c r="X5542" t="s">
        <v>57</v>
      </c>
    </row>
    <row r="5543" spans="1:24">
      <c r="A5543" s="43">
        <v>43830</v>
      </c>
      <c r="B5543" t="s">
        <v>15721</v>
      </c>
      <c r="C5543" t="s">
        <v>15722</v>
      </c>
      <c r="D5543" s="44">
        <v>2796422.5980000002</v>
      </c>
      <c r="E5543" s="37">
        <v>2.7964225979999999</v>
      </c>
      <c r="F5543" t="s">
        <v>522</v>
      </c>
      <c r="G5543" t="s">
        <v>505</v>
      </c>
      <c r="H5543" s="45" t="s">
        <v>25</v>
      </c>
      <c r="I5543" t="s">
        <v>523</v>
      </c>
      <c r="J5543" t="s">
        <v>507</v>
      </c>
      <c r="K5543" t="s">
        <v>124</v>
      </c>
      <c r="L5543" t="e">
        <f>#VALUE!</f>
        <v>#VALUE!</v>
      </c>
      <c r="M5543" t="s">
        <v>124</v>
      </c>
      <c r="N5543" t="e">
        <f>#VALUE!</f>
        <v>#VALUE!</v>
      </c>
      <c r="O5543" t="s">
        <v>124</v>
      </c>
      <c r="P5543" t="e">
        <f>#VALUE!</f>
        <v>#VALUE!</v>
      </c>
      <c r="Q5543" s="45" t="s">
        <v>124</v>
      </c>
      <c r="R5543" s="45" t="e">
        <f>#VALUE!</f>
        <v>#VALUE!</v>
      </c>
      <c r="S5543" s="45" t="s">
        <v>124</v>
      </c>
      <c r="T5543" s="45" t="e">
        <f>#VALUE!</f>
        <v>#VALUE!</v>
      </c>
      <c r="U5543" s="45" t="s">
        <v>15720</v>
      </c>
      <c r="V5543" t="b">
        <f>TRUE()</f>
        <v>1</v>
      </c>
      <c r="W5543" t="s">
        <v>57</v>
      </c>
      <c r="X5543" t="s">
        <v>57</v>
      </c>
    </row>
    <row r="5544" spans="1:24">
      <c r="A5544" s="43">
        <v>43830</v>
      </c>
      <c r="B5544" t="s">
        <v>15723</v>
      </c>
      <c r="C5544" t="s">
        <v>15724</v>
      </c>
      <c r="D5544" s="44">
        <v>12825616.676999999</v>
      </c>
      <c r="E5544" s="37">
        <v>12.825616676999999</v>
      </c>
      <c r="F5544" t="s">
        <v>327</v>
      </c>
      <c r="G5544" t="s">
        <v>100</v>
      </c>
      <c r="H5544" s="45" t="s">
        <v>25</v>
      </c>
      <c r="I5544" t="s">
        <v>328</v>
      </c>
      <c r="J5544" t="s">
        <v>102</v>
      </c>
      <c r="K5544" t="s">
        <v>124</v>
      </c>
      <c r="L5544" t="e">
        <f>#VALUE!</f>
        <v>#VALUE!</v>
      </c>
      <c r="M5544" t="s">
        <v>124</v>
      </c>
      <c r="N5544" t="e">
        <f>#VALUE!</f>
        <v>#VALUE!</v>
      </c>
      <c r="O5544" t="s">
        <v>124</v>
      </c>
      <c r="P5544" t="e">
        <f>#VALUE!</f>
        <v>#VALUE!</v>
      </c>
      <c r="Q5544" s="45" t="s">
        <v>124</v>
      </c>
      <c r="R5544" s="45" t="e">
        <f>#VALUE!</f>
        <v>#VALUE!</v>
      </c>
      <c r="S5544" s="45" t="s">
        <v>124</v>
      </c>
      <c r="T5544" s="45" t="e">
        <f>#VALUE!</f>
        <v>#VALUE!</v>
      </c>
      <c r="U5544" s="45" t="s">
        <v>15725</v>
      </c>
      <c r="V5544" t="b">
        <f>TRUE()</f>
        <v>1</v>
      </c>
      <c r="W5544" t="s">
        <v>57</v>
      </c>
      <c r="X5544" t="s">
        <v>57</v>
      </c>
    </row>
    <row r="5545" spans="1:24">
      <c r="A5545" s="43">
        <v>43830</v>
      </c>
      <c r="B5545" t="s">
        <v>15726</v>
      </c>
      <c r="C5545" t="s">
        <v>15727</v>
      </c>
      <c r="D5545" s="44">
        <v>5801372.8880000003</v>
      </c>
      <c r="E5545" s="37">
        <v>5.8013728880000004</v>
      </c>
      <c r="F5545" t="s">
        <v>327</v>
      </c>
      <c r="G5545" t="s">
        <v>100</v>
      </c>
      <c r="H5545" s="45" t="s">
        <v>25</v>
      </c>
      <c r="I5545" t="s">
        <v>328</v>
      </c>
      <c r="J5545" t="s">
        <v>102</v>
      </c>
      <c r="K5545" t="s">
        <v>124</v>
      </c>
      <c r="L5545" t="e">
        <f>#VALUE!</f>
        <v>#VALUE!</v>
      </c>
      <c r="M5545" t="s">
        <v>124</v>
      </c>
      <c r="N5545" t="e">
        <f>#VALUE!</f>
        <v>#VALUE!</v>
      </c>
      <c r="O5545" t="s">
        <v>124</v>
      </c>
      <c r="P5545" t="e">
        <f>#VALUE!</f>
        <v>#VALUE!</v>
      </c>
      <c r="Q5545" s="45" t="s">
        <v>124</v>
      </c>
      <c r="R5545" s="45" t="e">
        <f>#VALUE!</f>
        <v>#VALUE!</v>
      </c>
      <c r="S5545" s="45" t="s">
        <v>124</v>
      </c>
      <c r="T5545" s="45" t="e">
        <f>#VALUE!</f>
        <v>#VALUE!</v>
      </c>
      <c r="U5545" s="45" t="s">
        <v>15728</v>
      </c>
      <c r="V5545" t="b">
        <f>TRUE()</f>
        <v>1</v>
      </c>
      <c r="W5545" t="s">
        <v>57</v>
      </c>
      <c r="X5545" t="s">
        <v>57</v>
      </c>
    </row>
    <row r="5546" spans="1:24">
      <c r="A5546" s="43">
        <v>43830</v>
      </c>
      <c r="B5546" t="s">
        <v>15729</v>
      </c>
      <c r="C5546" t="s">
        <v>15730</v>
      </c>
      <c r="D5546" s="44">
        <v>3076445.4909999999</v>
      </c>
      <c r="E5546" s="37">
        <v>3.0764454909999999</v>
      </c>
      <c r="F5546" t="s">
        <v>327</v>
      </c>
      <c r="G5546" t="s">
        <v>100</v>
      </c>
      <c r="H5546" s="45" t="s">
        <v>25</v>
      </c>
      <c r="I5546" t="s">
        <v>328</v>
      </c>
      <c r="J5546" t="s">
        <v>102</v>
      </c>
      <c r="K5546" t="s">
        <v>124</v>
      </c>
      <c r="L5546" t="e">
        <f>#VALUE!</f>
        <v>#VALUE!</v>
      </c>
      <c r="M5546" t="s">
        <v>124</v>
      </c>
      <c r="N5546" t="e">
        <f>#VALUE!</f>
        <v>#VALUE!</v>
      </c>
      <c r="O5546" t="s">
        <v>124</v>
      </c>
      <c r="P5546" t="e">
        <f>#VALUE!</f>
        <v>#VALUE!</v>
      </c>
      <c r="Q5546" s="45" t="s">
        <v>124</v>
      </c>
      <c r="R5546" s="45" t="e">
        <f>#VALUE!</f>
        <v>#VALUE!</v>
      </c>
      <c r="S5546" s="45" t="s">
        <v>124</v>
      </c>
      <c r="T5546" s="45" t="e">
        <f>#VALUE!</f>
        <v>#VALUE!</v>
      </c>
      <c r="U5546" s="45" t="s">
        <v>15731</v>
      </c>
      <c r="V5546" t="b">
        <f>TRUE()</f>
        <v>1</v>
      </c>
      <c r="W5546" t="s">
        <v>57</v>
      </c>
      <c r="X5546" t="s">
        <v>57</v>
      </c>
    </row>
    <row r="5547" spans="1:24">
      <c r="A5547" s="43">
        <v>43830</v>
      </c>
      <c r="B5547" t="s">
        <v>15732</v>
      </c>
      <c r="C5547" t="s">
        <v>15733</v>
      </c>
      <c r="D5547" s="44">
        <v>5226759.7690000003</v>
      </c>
      <c r="E5547" s="37">
        <v>5.2267597690000001</v>
      </c>
      <c r="F5547" t="s">
        <v>327</v>
      </c>
      <c r="G5547" t="s">
        <v>100</v>
      </c>
      <c r="H5547" s="45" t="s">
        <v>25</v>
      </c>
      <c r="I5547" t="s">
        <v>328</v>
      </c>
      <c r="J5547" t="s">
        <v>102</v>
      </c>
      <c r="K5547" t="s">
        <v>124</v>
      </c>
      <c r="L5547" t="e">
        <f>#VALUE!</f>
        <v>#VALUE!</v>
      </c>
      <c r="M5547" t="s">
        <v>124</v>
      </c>
      <c r="N5547" t="e">
        <f>#VALUE!</f>
        <v>#VALUE!</v>
      </c>
      <c r="O5547" t="s">
        <v>124</v>
      </c>
      <c r="P5547" t="e">
        <f>#VALUE!</f>
        <v>#VALUE!</v>
      </c>
      <c r="Q5547" s="45" t="s">
        <v>124</v>
      </c>
      <c r="R5547" s="45" t="e">
        <f>#VALUE!</f>
        <v>#VALUE!</v>
      </c>
      <c r="S5547" s="45" t="s">
        <v>124</v>
      </c>
      <c r="T5547" s="45" t="e">
        <f>#VALUE!</f>
        <v>#VALUE!</v>
      </c>
      <c r="U5547" s="45" t="s">
        <v>15728</v>
      </c>
      <c r="V5547" t="b">
        <f>TRUE()</f>
        <v>1</v>
      </c>
      <c r="W5547" t="s">
        <v>57</v>
      </c>
      <c r="X5547" t="s">
        <v>57</v>
      </c>
    </row>
    <row r="5548" spans="1:24">
      <c r="A5548" s="43">
        <v>43830</v>
      </c>
      <c r="B5548" t="s">
        <v>15734</v>
      </c>
      <c r="C5548" t="s">
        <v>15735</v>
      </c>
      <c r="D5548" s="44">
        <v>7813463.5429999996</v>
      </c>
      <c r="E5548" s="37">
        <v>7.8134635430000001</v>
      </c>
      <c r="F5548" t="s">
        <v>327</v>
      </c>
      <c r="G5548" t="s">
        <v>100</v>
      </c>
      <c r="H5548" s="45" t="s">
        <v>25</v>
      </c>
      <c r="I5548" t="s">
        <v>328</v>
      </c>
      <c r="J5548" t="s">
        <v>102</v>
      </c>
      <c r="K5548" t="s">
        <v>124</v>
      </c>
      <c r="L5548" t="e">
        <f>#VALUE!</f>
        <v>#VALUE!</v>
      </c>
      <c r="M5548" t="s">
        <v>124</v>
      </c>
      <c r="N5548" t="e">
        <f>#VALUE!</f>
        <v>#VALUE!</v>
      </c>
      <c r="O5548" t="s">
        <v>124</v>
      </c>
      <c r="P5548" t="e">
        <f>#VALUE!</f>
        <v>#VALUE!</v>
      </c>
      <c r="Q5548" s="45" t="s">
        <v>124</v>
      </c>
      <c r="R5548" s="45" t="e">
        <f>#VALUE!</f>
        <v>#VALUE!</v>
      </c>
      <c r="S5548" s="45" t="s">
        <v>124</v>
      </c>
      <c r="T5548" s="45" t="e">
        <f>#VALUE!</f>
        <v>#VALUE!</v>
      </c>
      <c r="U5548" s="45" t="s">
        <v>15731</v>
      </c>
      <c r="V5548" t="b">
        <f>TRUE()</f>
        <v>1</v>
      </c>
      <c r="W5548" t="s">
        <v>57</v>
      </c>
      <c r="X5548" t="s">
        <v>57</v>
      </c>
    </row>
    <row r="5549" spans="1:24">
      <c r="A5549" s="43">
        <v>43830</v>
      </c>
      <c r="B5549" t="s">
        <v>15736</v>
      </c>
      <c r="C5549" t="s">
        <v>15737</v>
      </c>
      <c r="D5549" s="44">
        <v>5766079.5149999997</v>
      </c>
      <c r="E5549" s="37">
        <v>5.7660795150000004</v>
      </c>
      <c r="F5549" t="s">
        <v>327</v>
      </c>
      <c r="G5549" t="s">
        <v>100</v>
      </c>
      <c r="H5549" s="45" t="s">
        <v>25</v>
      </c>
      <c r="I5549" t="s">
        <v>328</v>
      </c>
      <c r="J5549" t="s">
        <v>102</v>
      </c>
      <c r="K5549" t="s">
        <v>124</v>
      </c>
      <c r="L5549" t="e">
        <f>#VALUE!</f>
        <v>#VALUE!</v>
      </c>
      <c r="M5549" t="s">
        <v>124</v>
      </c>
      <c r="N5549" t="e">
        <f>#VALUE!</f>
        <v>#VALUE!</v>
      </c>
      <c r="O5549" t="s">
        <v>124</v>
      </c>
      <c r="P5549" t="e">
        <f>#VALUE!</f>
        <v>#VALUE!</v>
      </c>
      <c r="Q5549" s="45" t="s">
        <v>124</v>
      </c>
      <c r="R5549" s="45" t="e">
        <f>#VALUE!</f>
        <v>#VALUE!</v>
      </c>
      <c r="S5549" s="45" t="s">
        <v>124</v>
      </c>
      <c r="T5549" s="45" t="e">
        <f>#VALUE!</f>
        <v>#VALUE!</v>
      </c>
      <c r="U5549" s="45" t="s">
        <v>15728</v>
      </c>
      <c r="V5549" t="b">
        <f>TRUE()</f>
        <v>1</v>
      </c>
      <c r="W5549" t="s">
        <v>57</v>
      </c>
      <c r="X5549" t="s">
        <v>57</v>
      </c>
    </row>
    <row r="5550" spans="1:24">
      <c r="A5550" s="43">
        <v>43830</v>
      </c>
      <c r="B5550" t="s">
        <v>15738</v>
      </c>
      <c r="C5550" t="s">
        <v>15739</v>
      </c>
      <c r="D5550" s="44">
        <v>23696101.054000001</v>
      </c>
      <c r="E5550" s="37">
        <v>23.696101054</v>
      </c>
      <c r="F5550" t="s">
        <v>327</v>
      </c>
      <c r="G5550" t="s">
        <v>100</v>
      </c>
      <c r="H5550" s="45" t="s">
        <v>25</v>
      </c>
      <c r="I5550" t="s">
        <v>328</v>
      </c>
      <c r="J5550" t="s">
        <v>102</v>
      </c>
      <c r="K5550" t="s">
        <v>124</v>
      </c>
      <c r="L5550" t="e">
        <f>#VALUE!</f>
        <v>#VALUE!</v>
      </c>
      <c r="M5550" t="s">
        <v>124</v>
      </c>
      <c r="N5550" t="e">
        <f>#VALUE!</f>
        <v>#VALUE!</v>
      </c>
      <c r="O5550" t="s">
        <v>124</v>
      </c>
      <c r="P5550" t="e">
        <f>#VALUE!</f>
        <v>#VALUE!</v>
      </c>
      <c r="Q5550" s="45" t="s">
        <v>124</v>
      </c>
      <c r="R5550" s="45" t="e">
        <f>#VALUE!</f>
        <v>#VALUE!</v>
      </c>
      <c r="S5550" s="45" t="s">
        <v>124</v>
      </c>
      <c r="T5550" s="45" t="e">
        <f>#VALUE!</f>
        <v>#VALUE!</v>
      </c>
      <c r="U5550" s="45" t="s">
        <v>15728</v>
      </c>
      <c r="V5550" t="b">
        <f>TRUE()</f>
        <v>1</v>
      </c>
      <c r="W5550" t="s">
        <v>57</v>
      </c>
      <c r="X5550" t="s">
        <v>57</v>
      </c>
    </row>
    <row r="5551" spans="1:24">
      <c r="A5551" s="43">
        <v>43830</v>
      </c>
      <c r="B5551" t="s">
        <v>15740</v>
      </c>
      <c r="C5551" t="s">
        <v>15741</v>
      </c>
      <c r="D5551" s="44">
        <v>16677932.887</v>
      </c>
      <c r="E5551" s="37">
        <v>16.677932887000001</v>
      </c>
      <c r="F5551" t="s">
        <v>555</v>
      </c>
      <c r="G5551" t="s">
        <v>100</v>
      </c>
      <c r="H5551" s="45" t="s">
        <v>25</v>
      </c>
      <c r="I5551" t="s">
        <v>556</v>
      </c>
      <c r="J5551" t="s">
        <v>102</v>
      </c>
      <c r="K5551" t="s">
        <v>124</v>
      </c>
      <c r="L5551" t="e">
        <f>#VALUE!</f>
        <v>#VALUE!</v>
      </c>
      <c r="M5551" t="s">
        <v>124</v>
      </c>
      <c r="N5551" t="e">
        <f>#VALUE!</f>
        <v>#VALUE!</v>
      </c>
      <c r="O5551" t="s">
        <v>124</v>
      </c>
      <c r="P5551" t="e">
        <f>#VALUE!</f>
        <v>#VALUE!</v>
      </c>
      <c r="Q5551" s="45" t="s">
        <v>124</v>
      </c>
      <c r="R5551" s="45" t="e">
        <f>#VALUE!</f>
        <v>#VALUE!</v>
      </c>
      <c r="S5551" s="45" t="s">
        <v>124</v>
      </c>
      <c r="T5551" s="45" t="e">
        <f>#VALUE!</f>
        <v>#VALUE!</v>
      </c>
      <c r="U5551" s="45" t="s">
        <v>15742</v>
      </c>
      <c r="V5551" t="b">
        <f>TRUE()</f>
        <v>1</v>
      </c>
      <c r="W5551" t="s">
        <v>57</v>
      </c>
      <c r="X5551" t="s">
        <v>57</v>
      </c>
    </row>
    <row r="5552" spans="1:24">
      <c r="A5552" s="43">
        <v>43830</v>
      </c>
      <c r="B5552" t="s">
        <v>15743</v>
      </c>
      <c r="C5552" t="s">
        <v>15744</v>
      </c>
      <c r="D5552" s="44">
        <v>27270886.034000002</v>
      </c>
      <c r="E5552" s="37">
        <v>27.270886034</v>
      </c>
      <c r="F5552" t="s">
        <v>327</v>
      </c>
      <c r="G5552" t="s">
        <v>100</v>
      </c>
      <c r="H5552" s="45" t="s">
        <v>25</v>
      </c>
      <c r="I5552" t="s">
        <v>328</v>
      </c>
      <c r="J5552" t="s">
        <v>102</v>
      </c>
      <c r="K5552" t="s">
        <v>124</v>
      </c>
      <c r="L5552" t="e">
        <f>#VALUE!</f>
        <v>#VALUE!</v>
      </c>
      <c r="M5552" t="s">
        <v>124</v>
      </c>
      <c r="N5552" t="e">
        <f>#VALUE!</f>
        <v>#VALUE!</v>
      </c>
      <c r="O5552" t="s">
        <v>124</v>
      </c>
      <c r="P5552" t="e">
        <f>#VALUE!</f>
        <v>#VALUE!</v>
      </c>
      <c r="Q5552" s="45" t="s">
        <v>124</v>
      </c>
      <c r="R5552" s="45" t="e">
        <f>#VALUE!</f>
        <v>#VALUE!</v>
      </c>
      <c r="S5552" s="45" t="s">
        <v>124</v>
      </c>
      <c r="T5552" s="45" t="e">
        <f>#VALUE!</f>
        <v>#VALUE!</v>
      </c>
      <c r="U5552" s="45" t="s">
        <v>15731</v>
      </c>
      <c r="V5552" t="b">
        <f>TRUE()</f>
        <v>1</v>
      </c>
      <c r="W5552" t="s">
        <v>57</v>
      </c>
      <c r="X5552" t="s">
        <v>57</v>
      </c>
    </row>
    <row r="5553" spans="1:24">
      <c r="A5553" s="43">
        <v>43830</v>
      </c>
      <c r="B5553" t="s">
        <v>15745</v>
      </c>
      <c r="C5553" t="s">
        <v>15746</v>
      </c>
      <c r="D5553" s="44">
        <v>14444458.953</v>
      </c>
      <c r="E5553" s="37">
        <v>14.444458953</v>
      </c>
      <c r="F5553" t="s">
        <v>555</v>
      </c>
      <c r="G5553" t="s">
        <v>100</v>
      </c>
      <c r="H5553" s="45" t="s">
        <v>25</v>
      </c>
      <c r="I5553" t="s">
        <v>556</v>
      </c>
      <c r="J5553" t="s">
        <v>102</v>
      </c>
      <c r="K5553" t="s">
        <v>124</v>
      </c>
      <c r="L5553" t="e">
        <f>#VALUE!</f>
        <v>#VALUE!</v>
      </c>
      <c r="M5553" t="s">
        <v>124</v>
      </c>
      <c r="N5553" t="e">
        <f>#VALUE!</f>
        <v>#VALUE!</v>
      </c>
      <c r="O5553" t="s">
        <v>124</v>
      </c>
      <c r="P5553" t="e">
        <f>#VALUE!</f>
        <v>#VALUE!</v>
      </c>
      <c r="Q5553" s="45" t="s">
        <v>124</v>
      </c>
      <c r="R5553" s="45" t="e">
        <f>#VALUE!</f>
        <v>#VALUE!</v>
      </c>
      <c r="S5553" s="45" t="s">
        <v>124</v>
      </c>
      <c r="T5553" s="45" t="e">
        <f>#VALUE!</f>
        <v>#VALUE!</v>
      </c>
      <c r="U5553" s="45" t="s">
        <v>15742</v>
      </c>
      <c r="V5553" t="b">
        <f>TRUE()</f>
        <v>1</v>
      </c>
      <c r="W5553" t="s">
        <v>57</v>
      </c>
      <c r="X5553" t="s">
        <v>57</v>
      </c>
    </row>
    <row r="5554" spans="1:24">
      <c r="A5554" s="43">
        <v>43830</v>
      </c>
      <c r="B5554" t="s">
        <v>15747</v>
      </c>
      <c r="C5554" t="s">
        <v>15748</v>
      </c>
      <c r="D5554" s="44">
        <v>6935043.102</v>
      </c>
      <c r="E5554" s="37">
        <v>6.9350431019999998</v>
      </c>
      <c r="F5554" t="s">
        <v>555</v>
      </c>
      <c r="G5554" t="s">
        <v>100</v>
      </c>
      <c r="H5554" s="45" t="s">
        <v>25</v>
      </c>
      <c r="I5554" t="s">
        <v>556</v>
      </c>
      <c r="J5554" t="s">
        <v>102</v>
      </c>
      <c r="K5554" t="s">
        <v>124</v>
      </c>
      <c r="L5554" t="e">
        <f>#VALUE!</f>
        <v>#VALUE!</v>
      </c>
      <c r="M5554" t="s">
        <v>124</v>
      </c>
      <c r="N5554" t="e">
        <f>#VALUE!</f>
        <v>#VALUE!</v>
      </c>
      <c r="O5554" t="s">
        <v>124</v>
      </c>
      <c r="P5554" t="e">
        <f>#VALUE!</f>
        <v>#VALUE!</v>
      </c>
      <c r="Q5554" s="45" t="s">
        <v>124</v>
      </c>
      <c r="R5554" s="45" t="e">
        <f>#VALUE!</f>
        <v>#VALUE!</v>
      </c>
      <c r="S5554" s="45" t="s">
        <v>124</v>
      </c>
      <c r="T5554" s="45" t="e">
        <f>#VALUE!</f>
        <v>#VALUE!</v>
      </c>
      <c r="U5554" s="45" t="s">
        <v>15742</v>
      </c>
      <c r="V5554" t="b">
        <f>TRUE()</f>
        <v>1</v>
      </c>
      <c r="W5554" t="s">
        <v>57</v>
      </c>
      <c r="X5554" t="s">
        <v>57</v>
      </c>
    </row>
    <row r="5555" spans="1:24">
      <c r="A5555" s="43">
        <v>43830</v>
      </c>
      <c r="B5555" t="s">
        <v>15749</v>
      </c>
      <c r="C5555" t="s">
        <v>15750</v>
      </c>
      <c r="D5555" s="44">
        <v>13626878.175000001</v>
      </c>
      <c r="E5555" s="37">
        <v>13.626878175</v>
      </c>
      <c r="F5555" t="s">
        <v>555</v>
      </c>
      <c r="G5555" t="s">
        <v>100</v>
      </c>
      <c r="H5555" s="45" t="s">
        <v>25</v>
      </c>
      <c r="I5555" t="s">
        <v>556</v>
      </c>
      <c r="J5555" t="s">
        <v>102</v>
      </c>
      <c r="K5555" t="s">
        <v>124</v>
      </c>
      <c r="L5555" t="e">
        <f>#VALUE!</f>
        <v>#VALUE!</v>
      </c>
      <c r="M5555" t="s">
        <v>124</v>
      </c>
      <c r="N5555" t="e">
        <f>#VALUE!</f>
        <v>#VALUE!</v>
      </c>
      <c r="O5555" t="s">
        <v>124</v>
      </c>
      <c r="P5555" t="e">
        <f>#VALUE!</f>
        <v>#VALUE!</v>
      </c>
      <c r="Q5555" s="45" t="s">
        <v>124</v>
      </c>
      <c r="R5555" s="45" t="e">
        <f>#VALUE!</f>
        <v>#VALUE!</v>
      </c>
      <c r="S5555" s="45" t="s">
        <v>124</v>
      </c>
      <c r="T5555" s="45" t="e">
        <f>#VALUE!</f>
        <v>#VALUE!</v>
      </c>
      <c r="U5555" s="45" t="s">
        <v>15742</v>
      </c>
      <c r="V5555" t="b">
        <f>TRUE()</f>
        <v>1</v>
      </c>
      <c r="W5555" t="s">
        <v>57</v>
      </c>
      <c r="X5555" t="s">
        <v>57</v>
      </c>
    </row>
    <row r="5556" spans="1:24">
      <c r="A5556" s="43">
        <v>43830</v>
      </c>
      <c r="B5556" t="s">
        <v>15751</v>
      </c>
      <c r="C5556" t="s">
        <v>15752</v>
      </c>
      <c r="D5556" s="44">
        <v>2508211.5060000001</v>
      </c>
      <c r="E5556" s="37">
        <v>2.5082115059999999</v>
      </c>
      <c r="F5556" t="s">
        <v>52</v>
      </c>
      <c r="G5556" t="s">
        <v>53</v>
      </c>
      <c r="H5556" s="45" t="s">
        <v>25</v>
      </c>
      <c r="I5556" t="s">
        <v>54</v>
      </c>
      <c r="J5556" t="s">
        <v>55</v>
      </c>
      <c r="K5556" t="s">
        <v>124</v>
      </c>
      <c r="L5556" t="e">
        <f>#VALUE!</f>
        <v>#VALUE!</v>
      </c>
      <c r="M5556" t="s">
        <v>124</v>
      </c>
      <c r="N5556" t="e">
        <f>#VALUE!</f>
        <v>#VALUE!</v>
      </c>
      <c r="O5556" t="s">
        <v>124</v>
      </c>
      <c r="P5556" t="e">
        <f>#VALUE!</f>
        <v>#VALUE!</v>
      </c>
      <c r="Q5556" s="45" t="s">
        <v>124</v>
      </c>
      <c r="R5556" s="45" t="e">
        <f>#VALUE!</f>
        <v>#VALUE!</v>
      </c>
      <c r="S5556" s="45" t="s">
        <v>124</v>
      </c>
      <c r="T5556" s="45" t="e">
        <f>#VALUE!</f>
        <v>#VALUE!</v>
      </c>
      <c r="U5556" s="45" t="s">
        <v>15753</v>
      </c>
      <c r="V5556" t="b">
        <f>TRUE()</f>
        <v>1</v>
      </c>
      <c r="W5556" t="s">
        <v>57</v>
      </c>
      <c r="X5556" t="s">
        <v>57</v>
      </c>
    </row>
    <row r="5557" spans="1:24">
      <c r="A5557" s="43">
        <v>43830</v>
      </c>
      <c r="B5557" t="s">
        <v>15754</v>
      </c>
      <c r="C5557" t="s">
        <v>15755</v>
      </c>
      <c r="D5557" s="44">
        <v>3946671.4330000002</v>
      </c>
      <c r="E5557" s="37">
        <v>3.9466714330000001</v>
      </c>
      <c r="F5557" t="s">
        <v>52</v>
      </c>
      <c r="G5557" t="s">
        <v>53</v>
      </c>
      <c r="H5557" s="45" t="s">
        <v>25</v>
      </c>
      <c r="I5557" t="s">
        <v>54</v>
      </c>
      <c r="J5557" t="s">
        <v>55</v>
      </c>
      <c r="K5557" t="s">
        <v>124</v>
      </c>
      <c r="L5557" t="e">
        <f>#VALUE!</f>
        <v>#VALUE!</v>
      </c>
      <c r="M5557" t="s">
        <v>124</v>
      </c>
      <c r="N5557" t="e">
        <f>#VALUE!</f>
        <v>#VALUE!</v>
      </c>
      <c r="O5557" t="s">
        <v>124</v>
      </c>
      <c r="P5557" t="e">
        <f>#VALUE!</f>
        <v>#VALUE!</v>
      </c>
      <c r="Q5557" s="45" t="s">
        <v>124</v>
      </c>
      <c r="R5557" s="45" t="e">
        <f>#VALUE!</f>
        <v>#VALUE!</v>
      </c>
      <c r="S5557" s="45" t="s">
        <v>124</v>
      </c>
      <c r="T5557" s="45" t="e">
        <f>#VALUE!</f>
        <v>#VALUE!</v>
      </c>
      <c r="U5557" s="45" t="s">
        <v>15753</v>
      </c>
      <c r="V5557" t="b">
        <f>TRUE()</f>
        <v>1</v>
      </c>
      <c r="W5557" t="s">
        <v>57</v>
      </c>
      <c r="X5557" t="s">
        <v>57</v>
      </c>
    </row>
    <row r="5558" spans="1:24">
      <c r="A5558" s="43">
        <v>43830</v>
      </c>
      <c r="B5558" t="s">
        <v>15756</v>
      </c>
      <c r="C5558" t="s">
        <v>15757</v>
      </c>
      <c r="D5558" s="44">
        <v>3930117.8190000001</v>
      </c>
      <c r="E5558" s="37">
        <v>3.9301178189999999</v>
      </c>
      <c r="F5558" t="s">
        <v>52</v>
      </c>
      <c r="G5558" t="s">
        <v>53</v>
      </c>
      <c r="H5558" s="45" t="s">
        <v>25</v>
      </c>
      <c r="I5558" t="s">
        <v>54</v>
      </c>
      <c r="J5558" t="s">
        <v>55</v>
      </c>
      <c r="K5558" t="s">
        <v>124</v>
      </c>
      <c r="L5558" t="e">
        <f>#VALUE!</f>
        <v>#VALUE!</v>
      </c>
      <c r="M5558" t="s">
        <v>124</v>
      </c>
      <c r="N5558" t="e">
        <f>#VALUE!</f>
        <v>#VALUE!</v>
      </c>
      <c r="O5558" t="s">
        <v>124</v>
      </c>
      <c r="P5558" t="e">
        <f>#VALUE!</f>
        <v>#VALUE!</v>
      </c>
      <c r="Q5558" s="45" t="s">
        <v>124</v>
      </c>
      <c r="R5558" s="45" t="e">
        <f>#VALUE!</f>
        <v>#VALUE!</v>
      </c>
      <c r="S5558" s="45" t="s">
        <v>124</v>
      </c>
      <c r="T5558" s="45" t="e">
        <f>#VALUE!</f>
        <v>#VALUE!</v>
      </c>
      <c r="U5558" s="45" t="s">
        <v>15753</v>
      </c>
      <c r="V5558" t="b">
        <f>TRUE()</f>
        <v>1</v>
      </c>
      <c r="W5558" t="s">
        <v>57</v>
      </c>
      <c r="X5558" t="s">
        <v>57</v>
      </c>
    </row>
    <row r="5559" spans="1:24">
      <c r="A5559" s="43">
        <v>43830</v>
      </c>
      <c r="B5559" t="s">
        <v>15758</v>
      </c>
      <c r="C5559" t="s">
        <v>15759</v>
      </c>
      <c r="D5559" s="44">
        <v>21532887.311000001</v>
      </c>
      <c r="E5559" s="37">
        <v>21.532887311</v>
      </c>
      <c r="F5559" t="s">
        <v>950</v>
      </c>
      <c r="G5559" t="s">
        <v>498</v>
      </c>
      <c r="H5559" s="45" t="s">
        <v>25</v>
      </c>
      <c r="I5559" t="s">
        <v>951</v>
      </c>
      <c r="J5559" t="s">
        <v>500</v>
      </c>
      <c r="K5559" t="s">
        <v>124</v>
      </c>
      <c r="L5559" t="e">
        <f>#VALUE!</f>
        <v>#VALUE!</v>
      </c>
      <c r="M5559" t="s">
        <v>124</v>
      </c>
      <c r="N5559" t="e">
        <f>#VALUE!</f>
        <v>#VALUE!</v>
      </c>
      <c r="O5559" t="s">
        <v>124</v>
      </c>
      <c r="P5559" t="e">
        <f>#VALUE!</f>
        <v>#VALUE!</v>
      </c>
      <c r="Q5559" s="45" t="s">
        <v>124</v>
      </c>
      <c r="R5559" s="45" t="e">
        <f>#VALUE!</f>
        <v>#VALUE!</v>
      </c>
      <c r="S5559" s="45" t="s">
        <v>124</v>
      </c>
      <c r="T5559" s="45" t="e">
        <f>#VALUE!</f>
        <v>#VALUE!</v>
      </c>
      <c r="U5559" s="45" t="s">
        <v>15760</v>
      </c>
      <c r="V5559" t="b">
        <f>TRUE()</f>
        <v>1</v>
      </c>
      <c r="W5559" t="s">
        <v>57</v>
      </c>
      <c r="X5559" t="s">
        <v>57</v>
      </c>
    </row>
    <row r="5560" spans="1:24">
      <c r="A5560" s="43">
        <v>43830</v>
      </c>
      <c r="B5560" t="s">
        <v>15761</v>
      </c>
      <c r="C5560" t="s">
        <v>15762</v>
      </c>
      <c r="D5560" s="44">
        <v>4494970.1109999996</v>
      </c>
      <c r="E5560" s="37">
        <v>4.4949701109999998</v>
      </c>
      <c r="F5560" t="s">
        <v>950</v>
      </c>
      <c r="G5560" t="s">
        <v>498</v>
      </c>
      <c r="H5560" s="45" t="s">
        <v>25</v>
      </c>
      <c r="I5560" t="s">
        <v>951</v>
      </c>
      <c r="J5560" t="s">
        <v>500</v>
      </c>
      <c r="K5560" t="s">
        <v>124</v>
      </c>
      <c r="L5560" t="e">
        <f>#VALUE!</f>
        <v>#VALUE!</v>
      </c>
      <c r="M5560" t="s">
        <v>124</v>
      </c>
      <c r="N5560" t="e">
        <f>#VALUE!</f>
        <v>#VALUE!</v>
      </c>
      <c r="O5560" t="s">
        <v>124</v>
      </c>
      <c r="P5560" t="e">
        <f>#VALUE!</f>
        <v>#VALUE!</v>
      </c>
      <c r="Q5560" s="45" t="s">
        <v>124</v>
      </c>
      <c r="R5560" s="45" t="e">
        <f>#VALUE!</f>
        <v>#VALUE!</v>
      </c>
      <c r="S5560" s="45" t="s">
        <v>124</v>
      </c>
      <c r="T5560" s="45" t="e">
        <f>#VALUE!</f>
        <v>#VALUE!</v>
      </c>
      <c r="U5560" s="45" t="s">
        <v>15760</v>
      </c>
      <c r="V5560" t="b">
        <f>TRUE()</f>
        <v>1</v>
      </c>
      <c r="W5560" t="s">
        <v>57</v>
      </c>
      <c r="X5560" t="s">
        <v>57</v>
      </c>
    </row>
    <row r="5561" spans="1:24">
      <c r="A5561" s="43">
        <v>43830</v>
      </c>
      <c r="B5561" t="s">
        <v>15763</v>
      </c>
      <c r="C5561" t="s">
        <v>15764</v>
      </c>
      <c r="D5561" s="44">
        <v>4682363.1140000001</v>
      </c>
      <c r="E5561" s="37">
        <v>4.6823631140000002</v>
      </c>
      <c r="F5561" t="s">
        <v>950</v>
      </c>
      <c r="G5561" t="s">
        <v>498</v>
      </c>
      <c r="H5561" s="45" t="s">
        <v>25</v>
      </c>
      <c r="I5561" t="s">
        <v>951</v>
      </c>
      <c r="J5561" t="s">
        <v>500</v>
      </c>
      <c r="K5561" t="s">
        <v>124</v>
      </c>
      <c r="L5561" t="e">
        <f>#VALUE!</f>
        <v>#VALUE!</v>
      </c>
      <c r="M5561" t="s">
        <v>124</v>
      </c>
      <c r="N5561" t="e">
        <f>#VALUE!</f>
        <v>#VALUE!</v>
      </c>
      <c r="O5561" t="s">
        <v>124</v>
      </c>
      <c r="P5561" t="e">
        <f>#VALUE!</f>
        <v>#VALUE!</v>
      </c>
      <c r="Q5561" s="45" t="s">
        <v>124</v>
      </c>
      <c r="R5561" s="45" t="e">
        <f>#VALUE!</f>
        <v>#VALUE!</v>
      </c>
      <c r="S5561" s="45" t="s">
        <v>124</v>
      </c>
      <c r="T5561" s="45" t="e">
        <f>#VALUE!</f>
        <v>#VALUE!</v>
      </c>
      <c r="U5561" s="45" t="s">
        <v>15760</v>
      </c>
      <c r="V5561" t="b">
        <f>TRUE()</f>
        <v>1</v>
      </c>
      <c r="W5561" t="s">
        <v>57</v>
      </c>
      <c r="X5561" t="s">
        <v>57</v>
      </c>
    </row>
    <row r="5562" spans="1:24">
      <c r="A5562" s="43">
        <v>43830</v>
      </c>
      <c r="B5562" t="s">
        <v>15765</v>
      </c>
      <c r="C5562" t="s">
        <v>15766</v>
      </c>
      <c r="D5562" s="44">
        <v>2610628.1349999998</v>
      </c>
      <c r="E5562" s="37">
        <v>2.6106281349999998</v>
      </c>
      <c r="F5562" t="s">
        <v>950</v>
      </c>
      <c r="G5562" t="s">
        <v>498</v>
      </c>
      <c r="H5562" s="45" t="s">
        <v>25</v>
      </c>
      <c r="I5562" t="s">
        <v>951</v>
      </c>
      <c r="J5562" t="s">
        <v>500</v>
      </c>
      <c r="K5562" t="s">
        <v>124</v>
      </c>
      <c r="L5562" t="e">
        <f>#VALUE!</f>
        <v>#VALUE!</v>
      </c>
      <c r="M5562" t="s">
        <v>124</v>
      </c>
      <c r="N5562" t="e">
        <f>#VALUE!</f>
        <v>#VALUE!</v>
      </c>
      <c r="O5562" t="s">
        <v>124</v>
      </c>
      <c r="P5562" t="e">
        <f>#VALUE!</f>
        <v>#VALUE!</v>
      </c>
      <c r="Q5562" s="45" t="s">
        <v>124</v>
      </c>
      <c r="R5562" s="45" t="e">
        <f>#VALUE!</f>
        <v>#VALUE!</v>
      </c>
      <c r="S5562" s="45" t="s">
        <v>124</v>
      </c>
      <c r="T5562" s="45" t="e">
        <f>#VALUE!</f>
        <v>#VALUE!</v>
      </c>
      <c r="U5562" s="45" t="s">
        <v>15760</v>
      </c>
      <c r="V5562" t="b">
        <f>TRUE()</f>
        <v>1</v>
      </c>
      <c r="W5562" t="s">
        <v>57</v>
      </c>
      <c r="X5562" t="s">
        <v>57</v>
      </c>
    </row>
    <row r="5563" spans="1:24">
      <c r="A5563" s="43">
        <v>43830</v>
      </c>
      <c r="B5563" t="s">
        <v>15767</v>
      </c>
      <c r="C5563" t="s">
        <v>15768</v>
      </c>
      <c r="D5563" s="44">
        <v>19490087.728999998</v>
      </c>
      <c r="E5563" s="37">
        <v>19.490087728999999</v>
      </c>
      <c r="F5563" t="s">
        <v>950</v>
      </c>
      <c r="G5563" t="s">
        <v>498</v>
      </c>
      <c r="H5563" s="45" t="s">
        <v>25</v>
      </c>
      <c r="I5563" t="s">
        <v>951</v>
      </c>
      <c r="J5563" t="s">
        <v>500</v>
      </c>
      <c r="K5563" t="s">
        <v>124</v>
      </c>
      <c r="L5563" t="e">
        <f>#VALUE!</f>
        <v>#VALUE!</v>
      </c>
      <c r="M5563" t="s">
        <v>124</v>
      </c>
      <c r="N5563" t="e">
        <f>#VALUE!</f>
        <v>#VALUE!</v>
      </c>
      <c r="O5563" t="s">
        <v>124</v>
      </c>
      <c r="P5563" t="e">
        <f>#VALUE!</f>
        <v>#VALUE!</v>
      </c>
      <c r="Q5563" s="45" t="s">
        <v>124</v>
      </c>
      <c r="R5563" s="45" t="e">
        <f>#VALUE!</f>
        <v>#VALUE!</v>
      </c>
      <c r="S5563" s="45" t="s">
        <v>124</v>
      </c>
      <c r="T5563" s="45" t="e">
        <f>#VALUE!</f>
        <v>#VALUE!</v>
      </c>
      <c r="U5563" s="45" t="s">
        <v>15760</v>
      </c>
      <c r="V5563" t="b">
        <f>TRUE()</f>
        <v>1</v>
      </c>
      <c r="W5563" t="s">
        <v>57</v>
      </c>
      <c r="X5563" t="s">
        <v>57</v>
      </c>
    </row>
    <row r="5564" spans="1:24">
      <c r="A5564" s="43">
        <v>43830</v>
      </c>
      <c r="B5564" t="s">
        <v>15769</v>
      </c>
      <c r="C5564" t="s">
        <v>15770</v>
      </c>
      <c r="D5564" s="44">
        <v>13876364.812000001</v>
      </c>
      <c r="E5564" s="37">
        <v>13.876364812</v>
      </c>
      <c r="F5564" t="s">
        <v>346</v>
      </c>
      <c r="G5564" t="s">
        <v>347</v>
      </c>
      <c r="H5564" s="45" t="s">
        <v>25</v>
      </c>
      <c r="I5564" t="s">
        <v>348</v>
      </c>
      <c r="J5564" t="s">
        <v>349</v>
      </c>
      <c r="K5564">
        <v>71.400482400000001</v>
      </c>
      <c r="L5564">
        <v>194345.53304922799</v>
      </c>
      <c r="M5564">
        <v>54.324033800000002</v>
      </c>
      <c r="N5564">
        <v>10.5576333062453</v>
      </c>
      <c r="O5564">
        <v>52.661135999999999</v>
      </c>
      <c r="P5564">
        <v>10.234456546897899</v>
      </c>
      <c r="Q5564" s="45">
        <v>54.172831500000001</v>
      </c>
      <c r="R5564" s="45">
        <v>10.528247814653501</v>
      </c>
      <c r="S5564" s="45">
        <v>57.609801400000002</v>
      </c>
      <c r="T5564" s="45">
        <v>11.196207561943099</v>
      </c>
      <c r="U5564" s="45" t="s">
        <v>15771</v>
      </c>
      <c r="V5564" t="b">
        <f>FALSE()</f>
        <v>0</v>
      </c>
      <c r="W5564" t="s">
        <v>57</v>
      </c>
      <c r="X5564" t="s">
        <v>57</v>
      </c>
    </row>
    <row r="5565" spans="1:24">
      <c r="A5565" s="43">
        <v>43830</v>
      </c>
      <c r="B5565" t="s">
        <v>15772</v>
      </c>
      <c r="C5565" t="s">
        <v>15773</v>
      </c>
      <c r="D5565" s="44">
        <v>64892712.079999998</v>
      </c>
      <c r="E5565" s="37">
        <v>64.892712079999995</v>
      </c>
      <c r="F5565" t="s">
        <v>615</v>
      </c>
      <c r="G5565" t="s">
        <v>155</v>
      </c>
      <c r="H5565" s="45" t="s">
        <v>25</v>
      </c>
      <c r="I5565" t="s">
        <v>616</v>
      </c>
      <c r="J5565" t="s">
        <v>157</v>
      </c>
      <c r="K5565">
        <v>69.402268000000007</v>
      </c>
      <c r="L5565">
        <v>935022.93152725196</v>
      </c>
      <c r="M5565">
        <v>43.001309599999999</v>
      </c>
      <c r="N5565">
        <v>40.207210561703</v>
      </c>
      <c r="O5565">
        <v>43.639471</v>
      </c>
      <c r="P5565">
        <v>40.8039061047185</v>
      </c>
      <c r="Q5565" s="45">
        <v>46.112769</v>
      </c>
      <c r="R5565" s="45">
        <v>43.116496451219</v>
      </c>
      <c r="S5565" s="45">
        <v>50.2677379</v>
      </c>
      <c r="T5565" s="45">
        <v>47.001487652501503</v>
      </c>
      <c r="U5565" s="45" t="s">
        <v>15774</v>
      </c>
      <c r="V5565" t="b">
        <f>FALSE()</f>
        <v>0</v>
      </c>
      <c r="W5565" t="s">
        <v>57</v>
      </c>
      <c r="X5565" t="s">
        <v>57</v>
      </c>
    </row>
    <row r="5566" spans="1:24">
      <c r="A5566" s="43">
        <v>43830</v>
      </c>
      <c r="B5566" t="s">
        <v>15775</v>
      </c>
      <c r="C5566" t="s">
        <v>15776</v>
      </c>
      <c r="D5566" s="44">
        <v>874597.84100000001</v>
      </c>
      <c r="E5566" s="37">
        <v>0.87459784100000004</v>
      </c>
      <c r="F5566" t="s">
        <v>522</v>
      </c>
      <c r="G5566" t="s">
        <v>505</v>
      </c>
      <c r="H5566" s="45" t="s">
        <v>25</v>
      </c>
      <c r="I5566" t="s">
        <v>523</v>
      </c>
      <c r="J5566" t="s">
        <v>507</v>
      </c>
      <c r="K5566">
        <v>67.64</v>
      </c>
      <c r="L5566">
        <v>12930.186886457701</v>
      </c>
      <c r="M5566">
        <v>44.52</v>
      </c>
      <c r="N5566">
        <v>0.57565192018509803</v>
      </c>
      <c r="O5566">
        <v>45.51</v>
      </c>
      <c r="P5566">
        <v>0.58845280520269105</v>
      </c>
      <c r="Q5566" s="45">
        <v>47.73</v>
      </c>
      <c r="R5566" s="45">
        <v>0.61715782009062703</v>
      </c>
      <c r="S5566" s="45">
        <v>50.1</v>
      </c>
      <c r="T5566" s="45">
        <v>0.64780236301153205</v>
      </c>
      <c r="U5566" s="45" t="s">
        <v>15777</v>
      </c>
      <c r="V5566" t="b">
        <f>FALSE()</f>
        <v>0</v>
      </c>
      <c r="W5566" t="s">
        <v>57</v>
      </c>
      <c r="X5566" t="s">
        <v>57</v>
      </c>
    </row>
    <row r="5567" spans="1:24">
      <c r="A5567" s="43">
        <v>43830</v>
      </c>
      <c r="B5567" t="s">
        <v>15778</v>
      </c>
      <c r="C5567" t="s">
        <v>15779</v>
      </c>
      <c r="D5567" s="44">
        <v>8220798.4869999997</v>
      </c>
      <c r="E5567" s="37">
        <v>8.2207984869999997</v>
      </c>
      <c r="F5567" t="s">
        <v>3711</v>
      </c>
      <c r="G5567" t="s">
        <v>398</v>
      </c>
      <c r="H5567" s="45" t="s">
        <v>25</v>
      </c>
      <c r="I5567" t="s">
        <v>3712</v>
      </c>
      <c r="J5567" t="s">
        <v>400</v>
      </c>
      <c r="K5567">
        <v>24.095486863861801</v>
      </c>
      <c r="L5567">
        <v>341175.861415338</v>
      </c>
      <c r="M5567">
        <v>18.952025602267401</v>
      </c>
      <c r="N5567">
        <v>6.4659736604191096</v>
      </c>
      <c r="O5567">
        <v>19.7900576583279</v>
      </c>
      <c r="P5567">
        <v>6.7518899690392198</v>
      </c>
      <c r="Q5567" s="45">
        <v>18.626446269487801</v>
      </c>
      <c r="R5567" s="45">
        <v>6.3548938510989998</v>
      </c>
      <c r="S5567" s="45">
        <v>18.6308094571908</v>
      </c>
      <c r="T5567" s="45">
        <v>6.3563824654220902</v>
      </c>
      <c r="U5567" s="45" t="s">
        <v>15780</v>
      </c>
      <c r="V5567" t="b">
        <f>FALSE()</f>
        <v>0</v>
      </c>
      <c r="W5567" t="s">
        <v>57</v>
      </c>
      <c r="X5567" t="s">
        <v>57</v>
      </c>
    </row>
    <row r="5568" spans="1:24">
      <c r="A5568" s="43">
        <v>43830</v>
      </c>
      <c r="B5568" t="s">
        <v>15781</v>
      </c>
      <c r="C5568" t="s">
        <v>15782</v>
      </c>
      <c r="D5568" s="44">
        <v>77888047.424999997</v>
      </c>
      <c r="E5568" s="37">
        <v>77.888047424999996</v>
      </c>
      <c r="F5568" t="s">
        <v>692</v>
      </c>
      <c r="G5568" t="s">
        <v>210</v>
      </c>
      <c r="H5568" s="45" t="s">
        <v>25</v>
      </c>
      <c r="I5568" t="s">
        <v>693</v>
      </c>
      <c r="J5568" t="s">
        <v>212</v>
      </c>
      <c r="K5568">
        <v>52.595857600000002</v>
      </c>
      <c r="L5568">
        <v>1480877.98125379</v>
      </c>
      <c r="M5568">
        <v>40.3181996</v>
      </c>
      <c r="N5568">
        <v>59.706334031435503</v>
      </c>
      <c r="O5568">
        <v>41.481524999999998</v>
      </c>
      <c r="P5568">
        <v>61.4290770013288</v>
      </c>
      <c r="Q5568" s="45">
        <v>39.1949325</v>
      </c>
      <c r="R5568" s="45">
        <v>58.042912515978699</v>
      </c>
      <c r="S5568" s="45">
        <v>41.032437899999998</v>
      </c>
      <c r="T5568" s="45">
        <v>60.764033803273598</v>
      </c>
      <c r="U5568" s="45" t="s">
        <v>15783</v>
      </c>
      <c r="V5568" t="b">
        <f>FALSE()</f>
        <v>0</v>
      </c>
      <c r="W5568" t="s">
        <v>57</v>
      </c>
      <c r="X5568" t="s">
        <v>57</v>
      </c>
    </row>
    <row r="5569" spans="1:24">
      <c r="A5569" s="43">
        <v>43830</v>
      </c>
      <c r="B5569" t="s">
        <v>15784</v>
      </c>
      <c r="C5569" t="s">
        <v>15785</v>
      </c>
      <c r="D5569" s="44">
        <v>26031714.958000001</v>
      </c>
      <c r="E5569" s="37">
        <v>26.031714957999998</v>
      </c>
      <c r="F5569" t="s">
        <v>1855</v>
      </c>
      <c r="G5569" t="s">
        <v>1014</v>
      </c>
      <c r="H5569" s="45" t="s">
        <v>25</v>
      </c>
      <c r="I5569" t="s">
        <v>1856</v>
      </c>
      <c r="J5569" t="s">
        <v>1016</v>
      </c>
      <c r="K5569">
        <v>2.5524464464993399</v>
      </c>
      <c r="L5569">
        <v>10198731.1011764</v>
      </c>
      <c r="M5569">
        <v>2.3168283718381901</v>
      </c>
      <c r="N5569">
        <v>23.628709571954001</v>
      </c>
      <c r="O5569">
        <v>2.1315899890360099</v>
      </c>
      <c r="P5569">
        <v>21.7395131161378</v>
      </c>
      <c r="Q5569" s="45">
        <v>2.11056751937031</v>
      </c>
      <c r="R5569" s="45">
        <v>21.525110600934699</v>
      </c>
      <c r="S5569" s="45">
        <v>2.1497721744698302</v>
      </c>
      <c r="T5569" s="45">
        <v>21.924948336209098</v>
      </c>
      <c r="U5569" s="45" t="s">
        <v>15786</v>
      </c>
      <c r="V5569" t="b">
        <f>FALSE()</f>
        <v>0</v>
      </c>
      <c r="W5569" t="s">
        <v>57</v>
      </c>
      <c r="X5569" t="s">
        <v>57</v>
      </c>
    </row>
    <row r="5570" spans="1:24">
      <c r="A5570" s="43">
        <v>43830</v>
      </c>
      <c r="B5570" t="s">
        <v>15787</v>
      </c>
      <c r="C5570" t="s">
        <v>15788</v>
      </c>
      <c r="D5570" s="44">
        <v>2880415.4539999999</v>
      </c>
      <c r="E5570" s="37">
        <v>2.880415454</v>
      </c>
      <c r="F5570" t="s">
        <v>925</v>
      </c>
      <c r="G5570" t="s">
        <v>155</v>
      </c>
      <c r="H5570" s="45" t="s">
        <v>25</v>
      </c>
      <c r="I5570" t="s">
        <v>926</v>
      </c>
      <c r="J5570" t="s">
        <v>157</v>
      </c>
      <c r="K5570">
        <v>0.45931739610150801</v>
      </c>
      <c r="L5570">
        <v>6271078.5144384904</v>
      </c>
      <c r="M5570">
        <v>0.32241807778806703</v>
      </c>
      <c r="N5570">
        <v>2.0219090802833</v>
      </c>
      <c r="O5570">
        <v>0.32951301704770702</v>
      </c>
      <c r="P5570">
        <v>2.0664020014356801</v>
      </c>
      <c r="Q5570" s="45">
        <v>0.39200478755236401</v>
      </c>
      <c r="R5570" s="45">
        <v>2.45829280077665</v>
      </c>
      <c r="S5570" s="45">
        <v>0.39518349983349998</v>
      </c>
      <c r="T5570" s="45">
        <v>2.4782267550664701</v>
      </c>
      <c r="U5570" s="45" t="s">
        <v>15789</v>
      </c>
      <c r="V5570" t="b">
        <f>FALSE()</f>
        <v>0</v>
      </c>
      <c r="W5570" t="s">
        <v>57</v>
      </c>
      <c r="X5570" t="s">
        <v>57</v>
      </c>
    </row>
    <row r="5571" spans="1:24">
      <c r="A5571" s="43">
        <v>43830</v>
      </c>
      <c r="B5571" t="s">
        <v>15790</v>
      </c>
      <c r="C5571" t="s">
        <v>15791</v>
      </c>
      <c r="D5571" s="44">
        <v>6654945.9440000001</v>
      </c>
      <c r="E5571" s="37">
        <v>6.6549459439999996</v>
      </c>
      <c r="F5571" t="s">
        <v>142</v>
      </c>
      <c r="G5571" t="s">
        <v>142</v>
      </c>
      <c r="H5571" s="45" t="s">
        <v>25</v>
      </c>
      <c r="I5571" t="s">
        <v>143</v>
      </c>
      <c r="J5571" t="s">
        <v>144</v>
      </c>
      <c r="K5571">
        <v>7.1283673810558703</v>
      </c>
      <c r="L5571">
        <v>933586.27414265706</v>
      </c>
      <c r="M5571">
        <v>4.6292136856727097</v>
      </c>
      <c r="N5571">
        <v>4.32177035701738</v>
      </c>
      <c r="O5571">
        <v>4.8228723404255298</v>
      </c>
      <c r="P5571">
        <v>4.5025674189635501</v>
      </c>
      <c r="Q5571" s="45">
        <v>5.8800718132854604</v>
      </c>
      <c r="R5571" s="45">
        <v>5.4895543358564298</v>
      </c>
      <c r="S5571" s="45">
        <v>6.6120196470196504</v>
      </c>
      <c r="T5571" s="45">
        <v>6.1728907868191198</v>
      </c>
      <c r="U5571" s="45" t="s">
        <v>15792</v>
      </c>
      <c r="V5571" t="b">
        <f>FALSE()</f>
        <v>0</v>
      </c>
      <c r="W5571" t="s">
        <v>57</v>
      </c>
      <c r="X5571" t="s">
        <v>57</v>
      </c>
    </row>
    <row r="5572" spans="1:24">
      <c r="A5572" s="43">
        <v>43830</v>
      </c>
      <c r="B5572" t="s">
        <v>15793</v>
      </c>
      <c r="C5572" t="s">
        <v>15794</v>
      </c>
      <c r="D5572" s="44">
        <v>185104474.50799999</v>
      </c>
      <c r="E5572" s="37">
        <v>185.10447450800001</v>
      </c>
      <c r="F5572" t="s">
        <v>456</v>
      </c>
      <c r="G5572" t="s">
        <v>457</v>
      </c>
      <c r="H5572" s="45" t="s">
        <v>25</v>
      </c>
      <c r="I5572" t="s">
        <v>458</v>
      </c>
      <c r="J5572" t="s">
        <v>459</v>
      </c>
      <c r="K5572">
        <v>129.01863779999999</v>
      </c>
      <c r="L5572">
        <v>1434711.12131057</v>
      </c>
      <c r="M5572">
        <v>84.974093699999997</v>
      </c>
      <c r="N5572">
        <v>121.913277254676</v>
      </c>
      <c r="O5572">
        <v>87.587220000000002</v>
      </c>
      <c r="P5572">
        <v>125.662358618675</v>
      </c>
      <c r="Q5572" s="45">
        <v>92.612420999999998</v>
      </c>
      <c r="R5572" s="45">
        <v>132.87207038019599</v>
      </c>
      <c r="S5572" s="45">
        <v>97.949591799999993</v>
      </c>
      <c r="T5572" s="45">
        <v>140.52936868328999</v>
      </c>
      <c r="U5572" s="45" t="s">
        <v>15795</v>
      </c>
      <c r="V5572" t="b">
        <f>FALSE()</f>
        <v>0</v>
      </c>
      <c r="W5572" t="s">
        <v>57</v>
      </c>
      <c r="X5572" t="s">
        <v>57</v>
      </c>
    </row>
    <row r="5573" spans="1:24">
      <c r="A5573" s="43">
        <v>43830</v>
      </c>
      <c r="B5573" t="s">
        <v>15796</v>
      </c>
      <c r="C5573" t="s">
        <v>15797</v>
      </c>
      <c r="D5573" s="44">
        <v>203659.46299999999</v>
      </c>
      <c r="E5573" s="37">
        <v>0.20365946300000001</v>
      </c>
      <c r="F5573" t="s">
        <v>83</v>
      </c>
      <c r="G5573" t="s">
        <v>83</v>
      </c>
      <c r="H5573" s="45" t="s">
        <v>25</v>
      </c>
      <c r="I5573" t="s">
        <v>84</v>
      </c>
      <c r="J5573" t="s">
        <v>85</v>
      </c>
      <c r="K5573">
        <v>4.1567448648338097</v>
      </c>
      <c r="L5573">
        <v>48994.939459230598</v>
      </c>
      <c r="M5573">
        <v>3.8569730236150699</v>
      </c>
      <c r="N5573">
        <v>0.18897215978790599</v>
      </c>
      <c r="O5573">
        <v>4.0540789176364296</v>
      </c>
      <c r="P5573">
        <v>0.19862935113253999</v>
      </c>
      <c r="Q5573" s="45">
        <v>4.8971084694136602</v>
      </c>
      <c r="R5573" s="45">
        <v>0.239933532984207</v>
      </c>
      <c r="S5573" s="45">
        <v>5.4474120031066899</v>
      </c>
      <c r="T5573" s="45">
        <v>0.26689562130169803</v>
      </c>
      <c r="U5573" s="45" t="s">
        <v>15798</v>
      </c>
      <c r="V5573" t="b">
        <f>FALSE()</f>
        <v>0</v>
      </c>
      <c r="W5573" t="s">
        <v>57</v>
      </c>
      <c r="X5573" t="s">
        <v>57</v>
      </c>
    </row>
    <row r="5574" spans="1:24">
      <c r="A5574" s="43">
        <v>43830</v>
      </c>
      <c r="B5574" t="s">
        <v>15799</v>
      </c>
      <c r="C5574" t="s">
        <v>15800</v>
      </c>
      <c r="D5574" s="44">
        <v>993580.76399999997</v>
      </c>
      <c r="E5574" s="37">
        <v>0.99358076399999995</v>
      </c>
      <c r="F5574" t="s">
        <v>1276</v>
      </c>
      <c r="G5574" t="s">
        <v>633</v>
      </c>
      <c r="H5574" s="45" t="s">
        <v>25</v>
      </c>
      <c r="I5574" t="s">
        <v>1277</v>
      </c>
      <c r="J5574" t="s">
        <v>635</v>
      </c>
      <c r="K5574">
        <v>0.55177739142064297</v>
      </c>
      <c r="L5574">
        <v>1800691.3285117799</v>
      </c>
      <c r="M5574">
        <v>0.42298885434581301</v>
      </c>
      <c r="N5574">
        <v>0.761672362077636</v>
      </c>
      <c r="O5574">
        <v>0.41189127130963399</v>
      </c>
      <c r="P5574">
        <v>0.74168904053694895</v>
      </c>
      <c r="Q5574" s="45">
        <v>0.48847471573907802</v>
      </c>
      <c r="R5574" s="45">
        <v>0.87959218482861301</v>
      </c>
      <c r="S5574" s="45">
        <v>0.50435870795870796</v>
      </c>
      <c r="T5574" s="45">
        <v>0.90819435188064901</v>
      </c>
      <c r="U5574" s="45" t="s">
        <v>15801</v>
      </c>
      <c r="V5574" t="b">
        <f>FALSE()</f>
        <v>0</v>
      </c>
      <c r="W5574" t="s">
        <v>57</v>
      </c>
      <c r="X5574" t="s">
        <v>57</v>
      </c>
    </row>
    <row r="5575" spans="1:24">
      <c r="A5575" s="43">
        <v>43830</v>
      </c>
      <c r="B5575" t="s">
        <v>15802</v>
      </c>
      <c r="C5575" t="s">
        <v>15803</v>
      </c>
      <c r="D5575" s="44">
        <v>793756.05799999996</v>
      </c>
      <c r="E5575" s="37">
        <v>0.79375605800000004</v>
      </c>
      <c r="F5575" t="s">
        <v>2978</v>
      </c>
      <c r="G5575" t="s">
        <v>415</v>
      </c>
      <c r="H5575" s="45" t="s">
        <v>25</v>
      </c>
      <c r="I5575" t="s">
        <v>2979</v>
      </c>
      <c r="J5575" t="s">
        <v>417</v>
      </c>
      <c r="K5575" t="s">
        <v>124</v>
      </c>
      <c r="L5575" t="e">
        <f>#VALUE!</f>
        <v>#VALUE!</v>
      </c>
      <c r="M5575" t="s">
        <v>124</v>
      </c>
      <c r="N5575" t="e">
        <f>#VALUE!</f>
        <v>#VALUE!</v>
      </c>
      <c r="O5575" t="s">
        <v>124</v>
      </c>
      <c r="P5575" t="e">
        <f>#VALUE!</f>
        <v>#VALUE!</v>
      </c>
      <c r="Q5575" s="45" t="s">
        <v>124</v>
      </c>
      <c r="R5575" s="45" t="e">
        <f>#VALUE!</f>
        <v>#VALUE!</v>
      </c>
      <c r="S5575" s="45" t="s">
        <v>124</v>
      </c>
      <c r="T5575" s="45" t="e">
        <f>#VALUE!</f>
        <v>#VALUE!</v>
      </c>
      <c r="U5575" s="45" t="s">
        <v>15804</v>
      </c>
      <c r="V5575" t="b">
        <f>TRUE()</f>
        <v>1</v>
      </c>
      <c r="W5575" t="s">
        <v>57</v>
      </c>
      <c r="X5575" t="s">
        <v>57</v>
      </c>
    </row>
    <row r="5576" spans="1:24">
      <c r="A5576" s="43">
        <v>43830</v>
      </c>
      <c r="B5576" t="s">
        <v>15805</v>
      </c>
      <c r="C5576" t="s">
        <v>15806</v>
      </c>
      <c r="D5576" s="44">
        <v>576393.84299999999</v>
      </c>
      <c r="E5576" s="37">
        <v>0.57639384299999996</v>
      </c>
      <c r="F5576" t="s">
        <v>2978</v>
      </c>
      <c r="G5576" t="s">
        <v>415</v>
      </c>
      <c r="H5576" s="45" t="s">
        <v>25</v>
      </c>
      <c r="I5576" t="s">
        <v>2979</v>
      </c>
      <c r="J5576" t="s">
        <v>417</v>
      </c>
      <c r="K5576" t="s">
        <v>124</v>
      </c>
      <c r="L5576" t="e">
        <f>#VALUE!</f>
        <v>#VALUE!</v>
      </c>
      <c r="M5576" t="s">
        <v>124</v>
      </c>
      <c r="N5576" t="e">
        <f>#VALUE!</f>
        <v>#VALUE!</v>
      </c>
      <c r="O5576" t="s">
        <v>124</v>
      </c>
      <c r="P5576" t="e">
        <f>#VALUE!</f>
        <v>#VALUE!</v>
      </c>
      <c r="Q5576" s="45" t="s">
        <v>124</v>
      </c>
      <c r="R5576" s="45" t="e">
        <f>#VALUE!</f>
        <v>#VALUE!</v>
      </c>
      <c r="S5576" s="45" t="s">
        <v>124</v>
      </c>
      <c r="T5576" s="45" t="e">
        <f>#VALUE!</f>
        <v>#VALUE!</v>
      </c>
      <c r="U5576" s="45" t="s">
        <v>15804</v>
      </c>
      <c r="V5576" t="b">
        <f>TRUE()</f>
        <v>1</v>
      </c>
      <c r="W5576" t="s">
        <v>57</v>
      </c>
      <c r="X5576" t="s">
        <v>57</v>
      </c>
    </row>
    <row r="5577" spans="1:24">
      <c r="A5577" s="43">
        <v>43830</v>
      </c>
      <c r="B5577" t="s">
        <v>15807</v>
      </c>
      <c r="C5577" t="s">
        <v>15808</v>
      </c>
      <c r="D5577" s="44">
        <v>3622209.8859999999</v>
      </c>
      <c r="E5577" s="37">
        <v>3.6222098859999998</v>
      </c>
      <c r="F5577" t="s">
        <v>1013</v>
      </c>
      <c r="G5577" t="s">
        <v>1014</v>
      </c>
      <c r="H5577" s="45" t="s">
        <v>25</v>
      </c>
      <c r="I5577" t="s">
        <v>1015</v>
      </c>
      <c r="J5577" t="s">
        <v>1016</v>
      </c>
      <c r="K5577">
        <v>1.7926282570599601</v>
      </c>
      <c r="L5577">
        <v>2020614.0741866301</v>
      </c>
      <c r="M5577">
        <v>1.5683744368000201</v>
      </c>
      <c r="N5577">
        <v>3.1690794605926502</v>
      </c>
      <c r="O5577">
        <v>1.5583746186871501</v>
      </c>
      <c r="P5577">
        <v>3.14887368737448</v>
      </c>
      <c r="Q5577" s="45">
        <v>1.58474067179964</v>
      </c>
      <c r="R5577" s="45">
        <v>3.20214930537432</v>
      </c>
      <c r="S5577" s="45">
        <v>1.64843877709525</v>
      </c>
      <c r="T5577" s="45">
        <v>3.3308585934336601</v>
      </c>
      <c r="U5577" s="45" t="s">
        <v>15809</v>
      </c>
      <c r="V5577" t="b">
        <f>FALSE()</f>
        <v>0</v>
      </c>
      <c r="W5577" t="s">
        <v>57</v>
      </c>
      <c r="X5577" t="s">
        <v>57</v>
      </c>
    </row>
    <row r="5578" spans="1:24">
      <c r="A5578" s="43">
        <v>43830</v>
      </c>
      <c r="B5578" t="s">
        <v>15810</v>
      </c>
      <c r="C5578" t="s">
        <v>15811</v>
      </c>
      <c r="D5578" s="44">
        <v>1895339.5430000001</v>
      </c>
      <c r="E5578" s="37">
        <v>1.895339543</v>
      </c>
      <c r="F5578" t="s">
        <v>504</v>
      </c>
      <c r="G5578" t="s">
        <v>505</v>
      </c>
      <c r="H5578" s="45" t="s">
        <v>25</v>
      </c>
      <c r="I5578" t="s">
        <v>506</v>
      </c>
      <c r="J5578" t="s">
        <v>507</v>
      </c>
      <c r="K5578">
        <v>7.1974216725559499</v>
      </c>
      <c r="L5578">
        <v>263335.904053948</v>
      </c>
      <c r="M5578">
        <v>5.4279059831504899</v>
      </c>
      <c r="N5578">
        <v>1.4293625291927701</v>
      </c>
      <c r="O5578">
        <v>5.2820832391820103</v>
      </c>
      <c r="P5578">
        <v>1.3909621650782</v>
      </c>
      <c r="Q5578" s="45">
        <v>5.5790665453930099</v>
      </c>
      <c r="R5578" s="45">
        <v>1.46916853250821</v>
      </c>
      <c r="S5578" s="45">
        <v>5.48392805196639</v>
      </c>
      <c r="T5578" s="45">
        <v>1.4441151513313799</v>
      </c>
      <c r="U5578" s="45" t="s">
        <v>15812</v>
      </c>
      <c r="V5578" t="b">
        <f>FALSE()</f>
        <v>0</v>
      </c>
      <c r="W5578" t="s">
        <v>57</v>
      </c>
      <c r="X5578" t="s">
        <v>57</v>
      </c>
    </row>
    <row r="5579" spans="1:24">
      <c r="A5579" s="43">
        <v>43830</v>
      </c>
      <c r="B5579" t="s">
        <v>15813</v>
      </c>
      <c r="C5579" t="s">
        <v>15814</v>
      </c>
      <c r="D5579" s="44">
        <v>279196.41399999999</v>
      </c>
      <c r="E5579" s="37">
        <v>0.279196414</v>
      </c>
      <c r="F5579" t="s">
        <v>404</v>
      </c>
      <c r="G5579" t="s">
        <v>405</v>
      </c>
      <c r="H5579" s="45" t="s">
        <v>25</v>
      </c>
      <c r="I5579" t="s">
        <v>406</v>
      </c>
      <c r="J5579" t="s">
        <v>407</v>
      </c>
      <c r="K5579">
        <v>0.688092476083772</v>
      </c>
      <c r="L5579">
        <v>405754.20267494599</v>
      </c>
      <c r="M5579">
        <v>0.66521591120392498</v>
      </c>
      <c r="N5579">
        <v>0.26991415165723598</v>
      </c>
      <c r="O5579">
        <v>0.65305756411704896</v>
      </c>
      <c r="P5579">
        <v>0.26498085122915499</v>
      </c>
      <c r="Q5579" s="45">
        <v>0.65208181741264104</v>
      </c>
      <c r="R5579" s="45">
        <v>0.26458493790309601</v>
      </c>
      <c r="S5579" s="45">
        <v>0.65207230106615799</v>
      </c>
      <c r="T5579" s="45">
        <v>0.264581076605516</v>
      </c>
      <c r="U5579" s="45" t="s">
        <v>15815</v>
      </c>
      <c r="V5579" t="b">
        <f>FALSE()</f>
        <v>0</v>
      </c>
      <c r="W5579" t="s">
        <v>57</v>
      </c>
      <c r="X5579" t="s">
        <v>57</v>
      </c>
    </row>
    <row r="5580" spans="1:24">
      <c r="A5580" s="43">
        <v>43830</v>
      </c>
      <c r="B5580" t="s">
        <v>15816</v>
      </c>
      <c r="C5580" t="s">
        <v>15817</v>
      </c>
      <c r="D5580" s="44">
        <v>6332471.3190000001</v>
      </c>
      <c r="E5580" s="37">
        <v>6.3324713189999997</v>
      </c>
      <c r="F5580" t="s">
        <v>74</v>
      </c>
      <c r="G5580" t="s">
        <v>74</v>
      </c>
      <c r="H5580" s="45" t="s">
        <v>25</v>
      </c>
      <c r="I5580" t="s">
        <v>75</v>
      </c>
      <c r="J5580" t="s">
        <v>76</v>
      </c>
      <c r="K5580">
        <v>9.85</v>
      </c>
      <c r="L5580">
        <v>642890.48923857894</v>
      </c>
      <c r="M5580">
        <v>6.1059999999999999</v>
      </c>
      <c r="N5580">
        <v>3.9254893272907601</v>
      </c>
      <c r="O5580">
        <v>6.69</v>
      </c>
      <c r="P5580">
        <v>4.3009373730060902</v>
      </c>
      <c r="Q5580" s="45">
        <v>6.3559999999999999</v>
      </c>
      <c r="R5580" s="45">
        <v>4.0862119496004103</v>
      </c>
      <c r="S5580" s="45">
        <v>6.32</v>
      </c>
      <c r="T5580" s="45">
        <v>4.0630678919878198</v>
      </c>
      <c r="U5580" s="45" t="s">
        <v>15818</v>
      </c>
      <c r="V5580" t="b">
        <f>FALSE()</f>
        <v>0</v>
      </c>
      <c r="W5580" t="s">
        <v>57</v>
      </c>
      <c r="X5580" t="s">
        <v>57</v>
      </c>
    </row>
    <row r="5581" spans="1:24">
      <c r="A5581" s="43">
        <v>43830</v>
      </c>
      <c r="B5581" t="s">
        <v>15819</v>
      </c>
      <c r="C5581" t="s">
        <v>15820</v>
      </c>
      <c r="D5581" s="44">
        <v>18374970.701000001</v>
      </c>
      <c r="E5581" s="37">
        <v>18.374970700999999</v>
      </c>
      <c r="F5581" t="s">
        <v>934</v>
      </c>
      <c r="G5581" t="s">
        <v>90</v>
      </c>
      <c r="H5581" s="45" t="s">
        <v>25</v>
      </c>
      <c r="I5581" t="s">
        <v>935</v>
      </c>
      <c r="J5581" t="s">
        <v>92</v>
      </c>
      <c r="K5581">
        <v>81.024547204681994</v>
      </c>
      <c r="L5581">
        <v>226782.763186342</v>
      </c>
      <c r="M5581">
        <v>72.297460759132406</v>
      </c>
      <c r="N5581">
        <v>16.395817922312201</v>
      </c>
      <c r="O5581">
        <v>70.425805533821801</v>
      </c>
      <c r="P5581">
        <v>15.971358778584101</v>
      </c>
      <c r="Q5581" s="45">
        <v>77.299572745829494</v>
      </c>
      <c r="R5581" s="45">
        <v>17.530210700422899</v>
      </c>
      <c r="S5581" s="45">
        <v>81.221135790149006</v>
      </c>
      <c r="T5581" s="45">
        <v>18.4195536036231</v>
      </c>
      <c r="U5581" s="45" t="s">
        <v>15821</v>
      </c>
      <c r="V5581" t="b">
        <f>FALSE()</f>
        <v>0</v>
      </c>
      <c r="W5581" t="s">
        <v>57</v>
      </c>
      <c r="X5581" t="s">
        <v>57</v>
      </c>
    </row>
    <row r="5582" spans="1:24">
      <c r="A5582" s="43">
        <v>43830</v>
      </c>
      <c r="B5582" t="s">
        <v>15822</v>
      </c>
      <c r="C5582" t="s">
        <v>15823</v>
      </c>
      <c r="D5582" s="44">
        <v>150550149.259</v>
      </c>
      <c r="E5582" s="37">
        <v>150.55014925899999</v>
      </c>
      <c r="F5582" t="s">
        <v>934</v>
      </c>
      <c r="G5582" t="s">
        <v>90</v>
      </c>
      <c r="H5582" s="45" t="s">
        <v>25</v>
      </c>
      <c r="I5582" t="s">
        <v>935</v>
      </c>
      <c r="J5582" t="s">
        <v>92</v>
      </c>
      <c r="K5582">
        <v>101.6591576</v>
      </c>
      <c r="L5582">
        <v>1480930.5212952101</v>
      </c>
      <c r="M5582">
        <v>89.338619300000005</v>
      </c>
      <c r="N5582">
        <v>132.30428805174299</v>
      </c>
      <c r="O5582">
        <v>83.924152000000007</v>
      </c>
      <c r="P5582">
        <v>124.285838170619</v>
      </c>
      <c r="Q5582" s="45">
        <v>89.102839500000002</v>
      </c>
      <c r="R5582" s="45">
        <v>131.955114549618</v>
      </c>
      <c r="S5582" s="45">
        <v>93.396588899999998</v>
      </c>
      <c r="T5582" s="45">
        <v>138.31385908687199</v>
      </c>
      <c r="U5582" s="45" t="s">
        <v>15824</v>
      </c>
      <c r="V5582" t="b">
        <f>FALSE()</f>
        <v>0</v>
      </c>
      <c r="W5582" t="s">
        <v>57</v>
      </c>
      <c r="X5582" t="s">
        <v>57</v>
      </c>
    </row>
    <row r="5583" spans="1:24">
      <c r="A5583" s="43">
        <v>43830</v>
      </c>
      <c r="B5583" t="s">
        <v>15825</v>
      </c>
      <c r="C5583" t="s">
        <v>15826</v>
      </c>
      <c r="D5583" s="44">
        <v>36048731.314000003</v>
      </c>
      <c r="E5583" s="37">
        <v>36.048731314000001</v>
      </c>
      <c r="F5583" t="s">
        <v>242</v>
      </c>
      <c r="G5583" t="s">
        <v>53</v>
      </c>
      <c r="H5583" s="45" t="s">
        <v>25</v>
      </c>
      <c r="I5583" t="s">
        <v>243</v>
      </c>
      <c r="J5583" t="s">
        <v>55</v>
      </c>
      <c r="K5583">
        <v>208.42981900000001</v>
      </c>
      <c r="L5583">
        <v>172953.810001629</v>
      </c>
      <c r="M5583">
        <v>155.54883040000001</v>
      </c>
      <c r="N5583">
        <v>26.902762858977301</v>
      </c>
      <c r="O5583">
        <v>165.06473500000001</v>
      </c>
      <c r="P5583">
        <v>28.548574815159299</v>
      </c>
      <c r="Q5583" s="45">
        <v>170.7719985</v>
      </c>
      <c r="R5583" s="45">
        <v>29.535667782167501</v>
      </c>
      <c r="S5583" s="45">
        <v>180.09758529999999</v>
      </c>
      <c r="T5583" s="45">
        <v>31.148563549728401</v>
      </c>
      <c r="U5583" s="45" t="s">
        <v>15827</v>
      </c>
      <c r="V5583" t="b">
        <f>FALSE()</f>
        <v>0</v>
      </c>
      <c r="W5583" t="s">
        <v>57</v>
      </c>
      <c r="X5583" t="s">
        <v>57</v>
      </c>
    </row>
    <row r="5584" spans="1:24">
      <c r="A5584" s="43">
        <v>43830</v>
      </c>
      <c r="B5584" t="s">
        <v>15828</v>
      </c>
      <c r="C5584" t="s">
        <v>15829</v>
      </c>
      <c r="D5584" s="44">
        <v>702514.10699999996</v>
      </c>
      <c r="E5584" s="37">
        <v>0.70251410700000005</v>
      </c>
      <c r="F5584" t="s">
        <v>154</v>
      </c>
      <c r="G5584" t="s">
        <v>155</v>
      </c>
      <c r="H5584" s="45" t="s">
        <v>25</v>
      </c>
      <c r="I5584" t="s">
        <v>156</v>
      </c>
      <c r="J5584" t="s">
        <v>157</v>
      </c>
      <c r="K5584" t="s">
        <v>124</v>
      </c>
      <c r="L5584" t="e">
        <f>#VALUE!</f>
        <v>#VALUE!</v>
      </c>
      <c r="M5584" t="s">
        <v>124</v>
      </c>
      <c r="N5584" t="e">
        <f>#VALUE!</f>
        <v>#VALUE!</v>
      </c>
      <c r="O5584" t="s">
        <v>124</v>
      </c>
      <c r="P5584" t="e">
        <f>#VALUE!</f>
        <v>#VALUE!</v>
      </c>
      <c r="Q5584" s="45" t="s">
        <v>124</v>
      </c>
      <c r="R5584" s="45" t="e">
        <f>#VALUE!</f>
        <v>#VALUE!</v>
      </c>
      <c r="S5584" s="45" t="s">
        <v>124</v>
      </c>
      <c r="T5584" s="45" t="e">
        <f>#VALUE!</f>
        <v>#VALUE!</v>
      </c>
      <c r="U5584" s="45" t="s">
        <v>15830</v>
      </c>
      <c r="V5584" t="b">
        <f>TRUE()</f>
        <v>1</v>
      </c>
      <c r="W5584" t="s">
        <v>57</v>
      </c>
      <c r="X5584" t="s">
        <v>57</v>
      </c>
    </row>
    <row r="5585" spans="1:24">
      <c r="A5585" s="43">
        <v>43830</v>
      </c>
      <c r="B5585" t="s">
        <v>15831</v>
      </c>
      <c r="C5585" t="s">
        <v>15832</v>
      </c>
      <c r="D5585" s="44">
        <v>125135.258</v>
      </c>
      <c r="E5585" s="37">
        <v>0.125135258</v>
      </c>
      <c r="F5585" t="s">
        <v>925</v>
      </c>
      <c r="G5585" t="s">
        <v>155</v>
      </c>
      <c r="H5585" s="45" t="s">
        <v>25</v>
      </c>
      <c r="I5585" t="s">
        <v>926</v>
      </c>
      <c r="J5585" t="s">
        <v>157</v>
      </c>
      <c r="K5585" t="s">
        <v>124</v>
      </c>
      <c r="L5585" t="e">
        <f>#VALUE!</f>
        <v>#VALUE!</v>
      </c>
      <c r="M5585" t="s">
        <v>124</v>
      </c>
      <c r="N5585" t="e">
        <f>#VALUE!</f>
        <v>#VALUE!</v>
      </c>
      <c r="O5585" t="s">
        <v>124</v>
      </c>
      <c r="P5585" t="e">
        <f>#VALUE!</f>
        <v>#VALUE!</v>
      </c>
      <c r="Q5585" s="45" t="s">
        <v>124</v>
      </c>
      <c r="R5585" s="45" t="e">
        <f>#VALUE!</f>
        <v>#VALUE!</v>
      </c>
      <c r="S5585" s="45" t="s">
        <v>124</v>
      </c>
      <c r="T5585" s="45" t="e">
        <f>#VALUE!</f>
        <v>#VALUE!</v>
      </c>
      <c r="U5585" s="45" t="s">
        <v>15833</v>
      </c>
      <c r="V5585" t="b">
        <f>TRUE()</f>
        <v>1</v>
      </c>
      <c r="W5585" t="s">
        <v>57</v>
      </c>
      <c r="X5585" t="s">
        <v>57</v>
      </c>
    </row>
    <row r="5586" spans="1:24">
      <c r="A5586" s="43">
        <v>43830</v>
      </c>
      <c r="B5586" t="s">
        <v>15834</v>
      </c>
      <c r="C5586" t="s">
        <v>15835</v>
      </c>
      <c r="D5586" s="44">
        <v>2081625.1529999999</v>
      </c>
      <c r="E5586" s="37">
        <v>2.0816251530000001</v>
      </c>
      <c r="F5586" t="s">
        <v>532</v>
      </c>
      <c r="G5586" t="s">
        <v>333</v>
      </c>
      <c r="H5586" s="45" t="s">
        <v>25</v>
      </c>
      <c r="I5586" t="s">
        <v>533</v>
      </c>
      <c r="J5586" t="s">
        <v>335</v>
      </c>
      <c r="K5586" t="s">
        <v>124</v>
      </c>
      <c r="L5586" t="e">
        <f>#VALUE!</f>
        <v>#VALUE!</v>
      </c>
      <c r="M5586" t="s">
        <v>124</v>
      </c>
      <c r="N5586" t="e">
        <f>#VALUE!</f>
        <v>#VALUE!</v>
      </c>
      <c r="O5586" t="s">
        <v>124</v>
      </c>
      <c r="P5586" t="e">
        <f>#VALUE!</f>
        <v>#VALUE!</v>
      </c>
      <c r="Q5586" s="45" t="s">
        <v>124</v>
      </c>
      <c r="R5586" s="45" t="e">
        <f>#VALUE!</f>
        <v>#VALUE!</v>
      </c>
      <c r="S5586" s="45" t="s">
        <v>124</v>
      </c>
      <c r="T5586" s="45" t="e">
        <f>#VALUE!</f>
        <v>#VALUE!</v>
      </c>
      <c r="U5586" s="45" t="s">
        <v>15836</v>
      </c>
      <c r="V5586" t="b">
        <f>TRUE()</f>
        <v>1</v>
      </c>
      <c r="W5586" t="s">
        <v>57</v>
      </c>
      <c r="X5586" t="s">
        <v>57</v>
      </c>
    </row>
    <row r="5587" spans="1:24">
      <c r="A5587" s="43">
        <v>43830</v>
      </c>
      <c r="B5587" t="s">
        <v>15837</v>
      </c>
      <c r="C5587" t="s">
        <v>15838</v>
      </c>
      <c r="D5587" s="44">
        <v>1896931.6440000001</v>
      </c>
      <c r="E5587" s="37">
        <v>1.8969316439999999</v>
      </c>
      <c r="F5587" t="s">
        <v>532</v>
      </c>
      <c r="G5587" t="s">
        <v>333</v>
      </c>
      <c r="H5587" s="45" t="s">
        <v>25</v>
      </c>
      <c r="I5587" t="s">
        <v>533</v>
      </c>
      <c r="J5587" t="s">
        <v>335</v>
      </c>
      <c r="K5587" t="s">
        <v>124</v>
      </c>
      <c r="L5587" t="e">
        <f>#VALUE!</f>
        <v>#VALUE!</v>
      </c>
      <c r="M5587" t="s">
        <v>124</v>
      </c>
      <c r="N5587" t="e">
        <f>#VALUE!</f>
        <v>#VALUE!</v>
      </c>
      <c r="O5587" t="s">
        <v>124</v>
      </c>
      <c r="P5587" t="e">
        <f>#VALUE!</f>
        <v>#VALUE!</v>
      </c>
      <c r="Q5587" s="45" t="s">
        <v>124</v>
      </c>
      <c r="R5587" s="45" t="e">
        <f>#VALUE!</f>
        <v>#VALUE!</v>
      </c>
      <c r="S5587" s="45" t="s">
        <v>124</v>
      </c>
      <c r="T5587" s="45" t="e">
        <f>#VALUE!</f>
        <v>#VALUE!</v>
      </c>
      <c r="U5587" s="45" t="s">
        <v>15836</v>
      </c>
      <c r="V5587" t="b">
        <f>TRUE()</f>
        <v>1</v>
      </c>
      <c r="W5587" t="s">
        <v>57</v>
      </c>
      <c r="X5587" t="s">
        <v>57</v>
      </c>
    </row>
    <row r="5588" spans="1:24">
      <c r="A5588" s="43">
        <v>43830</v>
      </c>
      <c r="B5588" t="s">
        <v>15839</v>
      </c>
      <c r="C5588" t="s">
        <v>15840</v>
      </c>
      <c r="D5588" s="44">
        <v>472625.234</v>
      </c>
      <c r="E5588" s="37">
        <v>0.47262523400000001</v>
      </c>
      <c r="F5588" t="s">
        <v>302</v>
      </c>
      <c r="G5588" t="s">
        <v>162</v>
      </c>
      <c r="H5588" s="45" t="s">
        <v>25</v>
      </c>
      <c r="I5588" t="s">
        <v>303</v>
      </c>
      <c r="J5588" t="s">
        <v>164</v>
      </c>
      <c r="K5588" t="s">
        <v>124</v>
      </c>
      <c r="L5588" t="e">
        <f>#VALUE!</f>
        <v>#VALUE!</v>
      </c>
      <c r="M5588" t="s">
        <v>124</v>
      </c>
      <c r="N5588" t="e">
        <f>#VALUE!</f>
        <v>#VALUE!</v>
      </c>
      <c r="O5588" t="s">
        <v>124</v>
      </c>
      <c r="P5588" t="e">
        <f>#VALUE!</f>
        <v>#VALUE!</v>
      </c>
      <c r="Q5588" s="45" t="s">
        <v>124</v>
      </c>
      <c r="R5588" s="45" t="e">
        <f>#VALUE!</f>
        <v>#VALUE!</v>
      </c>
      <c r="S5588" s="45" t="s">
        <v>124</v>
      </c>
      <c r="T5588" s="45" t="e">
        <f>#VALUE!</f>
        <v>#VALUE!</v>
      </c>
      <c r="U5588" s="45" t="s">
        <v>15841</v>
      </c>
      <c r="V5588" t="b">
        <f>TRUE()</f>
        <v>1</v>
      </c>
      <c r="W5588" t="s">
        <v>57</v>
      </c>
      <c r="X5588" t="s">
        <v>57</v>
      </c>
    </row>
    <row r="5589" spans="1:24">
      <c r="A5589" s="43">
        <v>43830</v>
      </c>
      <c r="B5589" t="s">
        <v>15842</v>
      </c>
      <c r="C5589" t="s">
        <v>15843</v>
      </c>
      <c r="D5589" s="44">
        <v>259166.28899999999</v>
      </c>
      <c r="E5589" s="37">
        <v>0.25916628899999999</v>
      </c>
      <c r="F5589" t="s">
        <v>750</v>
      </c>
      <c r="G5589" t="s">
        <v>751</v>
      </c>
      <c r="H5589" s="45" t="s">
        <v>24</v>
      </c>
      <c r="I5589" t="s">
        <v>752</v>
      </c>
      <c r="J5589" t="s">
        <v>753</v>
      </c>
      <c r="K5589">
        <v>24.933077000000001</v>
      </c>
      <c r="L5589">
        <v>10394.476742682</v>
      </c>
      <c r="M5589">
        <v>6.4841825000000002</v>
      </c>
      <c r="N5589">
        <v>6.73996841915558E-2</v>
      </c>
      <c r="O5589">
        <v>5.3948650000000002</v>
      </c>
      <c r="P5589">
        <v>5.6076798772409203E-2</v>
      </c>
      <c r="Q5589" s="45">
        <v>4.4215200000000001</v>
      </c>
      <c r="R5589" s="45">
        <v>4.5959386807303403E-2</v>
      </c>
      <c r="S5589" s="45">
        <v>4.1466497000000002</v>
      </c>
      <c r="T5589" s="45">
        <v>4.31022538666994E-2</v>
      </c>
      <c r="U5589" s="45" t="s">
        <v>15844</v>
      </c>
      <c r="V5589" t="b">
        <f>FALSE()</f>
        <v>0</v>
      </c>
      <c r="W5589" t="s">
        <v>117</v>
      </c>
      <c r="X5589" t="s">
        <v>57</v>
      </c>
    </row>
    <row r="5590" spans="1:24">
      <c r="A5590" s="43">
        <v>43830</v>
      </c>
      <c r="B5590" t="s">
        <v>15845</v>
      </c>
      <c r="C5590" t="s">
        <v>15846</v>
      </c>
      <c r="D5590" s="44">
        <v>237479.58600000001</v>
      </c>
      <c r="E5590" s="37">
        <v>0.23747958599999999</v>
      </c>
      <c r="F5590" t="s">
        <v>112</v>
      </c>
      <c r="G5590" t="s">
        <v>113</v>
      </c>
      <c r="H5590" s="45" t="s">
        <v>24</v>
      </c>
      <c r="I5590" t="s">
        <v>114</v>
      </c>
      <c r="J5590" t="s">
        <v>115</v>
      </c>
      <c r="K5590">
        <v>82.274693799999994</v>
      </c>
      <c r="L5590">
        <v>2886.42321267442</v>
      </c>
      <c r="M5590">
        <v>82.890211600000001</v>
      </c>
      <c r="N5590">
        <v>0.239256230865734</v>
      </c>
      <c r="O5590">
        <v>79.907471000000001</v>
      </c>
      <c r="P5590">
        <v>0.23064677916050799</v>
      </c>
      <c r="Q5590" s="45">
        <v>87.638210999999998</v>
      </c>
      <c r="R5590" s="45">
        <v>0.25296096654765898</v>
      </c>
      <c r="S5590" s="45">
        <v>84.521465599999999</v>
      </c>
      <c r="T5590" s="45">
        <v>0.243964720277102</v>
      </c>
      <c r="U5590" s="45" t="s">
        <v>15847</v>
      </c>
      <c r="V5590" t="b">
        <f>FALSE()</f>
        <v>0</v>
      </c>
      <c r="W5590" t="s">
        <v>117</v>
      </c>
      <c r="X5590" t="s">
        <v>57</v>
      </c>
    </row>
    <row r="5591" spans="1:24">
      <c r="A5591" s="43">
        <v>43830</v>
      </c>
      <c r="B5591" t="s">
        <v>15848</v>
      </c>
      <c r="C5591" t="s">
        <v>15849</v>
      </c>
      <c r="D5591" s="44">
        <v>591942.17299999995</v>
      </c>
      <c r="E5591" s="37">
        <v>0.59194217299999996</v>
      </c>
      <c r="F5591" t="s">
        <v>1525</v>
      </c>
      <c r="G5591" t="s">
        <v>201</v>
      </c>
      <c r="H5591" s="45" t="s">
        <v>25</v>
      </c>
      <c r="I5591" t="s">
        <v>1526</v>
      </c>
      <c r="J5591" t="s">
        <v>203</v>
      </c>
      <c r="K5591" t="s">
        <v>124</v>
      </c>
      <c r="L5591" t="e">
        <f>#VALUE!</f>
        <v>#VALUE!</v>
      </c>
      <c r="M5591" t="s">
        <v>124</v>
      </c>
      <c r="N5591" t="e">
        <f>#VALUE!</f>
        <v>#VALUE!</v>
      </c>
      <c r="O5591" t="s">
        <v>124</v>
      </c>
      <c r="P5591" t="e">
        <f>#VALUE!</f>
        <v>#VALUE!</v>
      </c>
      <c r="Q5591" s="45" t="s">
        <v>124</v>
      </c>
      <c r="R5591" s="45" t="e">
        <f>#VALUE!</f>
        <v>#VALUE!</v>
      </c>
      <c r="S5591" s="45" t="s">
        <v>124</v>
      </c>
      <c r="T5591" s="45" t="e">
        <f>#VALUE!</f>
        <v>#VALUE!</v>
      </c>
      <c r="U5591" s="45" t="s">
        <v>15850</v>
      </c>
      <c r="V5591" t="b">
        <f>TRUE()</f>
        <v>1</v>
      </c>
      <c r="W5591" t="s">
        <v>57</v>
      </c>
      <c r="X5591" t="s">
        <v>57</v>
      </c>
    </row>
    <row r="5592" spans="1:24">
      <c r="A5592" s="43">
        <v>43830</v>
      </c>
      <c r="B5592" t="s">
        <v>15851</v>
      </c>
      <c r="C5592" t="s">
        <v>15852</v>
      </c>
      <c r="D5592" s="44">
        <v>13820322.409</v>
      </c>
      <c r="E5592" s="37">
        <v>13.820322408999999</v>
      </c>
      <c r="F5592" t="s">
        <v>925</v>
      </c>
      <c r="G5592" t="s">
        <v>155</v>
      </c>
      <c r="H5592" s="45" t="s">
        <v>25</v>
      </c>
      <c r="I5592" t="s">
        <v>926</v>
      </c>
      <c r="J5592" t="s">
        <v>157</v>
      </c>
      <c r="K5592">
        <v>7.6688175715526601</v>
      </c>
      <c r="L5592">
        <v>1802145.1521113601</v>
      </c>
      <c r="M5592">
        <v>4.8981610710155996</v>
      </c>
      <c r="N5592">
        <v>8.8271972283913307</v>
      </c>
      <c r="O5592">
        <v>5.84827248972063</v>
      </c>
      <c r="P5592">
        <v>10.539435915576201</v>
      </c>
      <c r="Q5592" s="45">
        <v>6.7704303340355096</v>
      </c>
      <c r="R5592" s="45">
        <v>12.201298204189801</v>
      </c>
      <c r="S5592" s="45">
        <v>6.6332869829812804</v>
      </c>
      <c r="T5592" s="45">
        <v>11.954145978943099</v>
      </c>
      <c r="U5592" s="45" t="s">
        <v>15852</v>
      </c>
      <c r="V5592" t="b">
        <f>FALSE()</f>
        <v>0</v>
      </c>
      <c r="W5592" t="s">
        <v>57</v>
      </c>
      <c r="X5592" t="s">
        <v>57</v>
      </c>
    </row>
    <row r="5593" spans="1:24">
      <c r="A5593" s="43">
        <v>43830</v>
      </c>
      <c r="B5593" t="s">
        <v>15853</v>
      </c>
      <c r="C5593" t="s">
        <v>15854</v>
      </c>
      <c r="D5593" s="44">
        <v>1023893.657</v>
      </c>
      <c r="E5593" s="37">
        <v>1.0238936569999999</v>
      </c>
      <c r="F5593" t="s">
        <v>60</v>
      </c>
      <c r="G5593" t="s">
        <v>61</v>
      </c>
      <c r="H5593" s="45" t="s">
        <v>25</v>
      </c>
      <c r="I5593" t="s">
        <v>62</v>
      </c>
      <c r="J5593" t="s">
        <v>63</v>
      </c>
      <c r="K5593">
        <v>41.346981</v>
      </c>
      <c r="L5593">
        <v>24763.444204064101</v>
      </c>
      <c r="M5593">
        <v>29.621534400000002</v>
      </c>
      <c r="N5593">
        <v>0.73353121435316704</v>
      </c>
      <c r="O5593">
        <v>30.020837</v>
      </c>
      <c r="P5593">
        <v>0.74341932200880401</v>
      </c>
      <c r="Q5593" s="45">
        <v>32.663978999999998</v>
      </c>
      <c r="R5593" s="45">
        <v>0.80887262144922301</v>
      </c>
      <c r="S5593" s="45">
        <v>34.336845400000001</v>
      </c>
      <c r="T5593" s="45">
        <v>0.85029855520647601</v>
      </c>
      <c r="U5593" s="45" t="s">
        <v>15855</v>
      </c>
      <c r="V5593" t="b">
        <f>FALSE()</f>
        <v>0</v>
      </c>
      <c r="W5593" t="s">
        <v>57</v>
      </c>
      <c r="X5593" t="s">
        <v>57</v>
      </c>
    </row>
    <row r="5594" spans="1:24">
      <c r="A5594" s="43">
        <v>43830</v>
      </c>
      <c r="B5594" t="s">
        <v>15856</v>
      </c>
      <c r="C5594" t="s">
        <v>15857</v>
      </c>
      <c r="D5594" s="44">
        <v>415428.92300000001</v>
      </c>
      <c r="E5594" s="37">
        <v>0.41542892300000001</v>
      </c>
      <c r="F5594" t="s">
        <v>404</v>
      </c>
      <c r="G5594" t="s">
        <v>405</v>
      </c>
      <c r="H5594" s="45" t="s">
        <v>25</v>
      </c>
      <c r="I5594" t="s">
        <v>406</v>
      </c>
      <c r="J5594" t="s">
        <v>407</v>
      </c>
      <c r="K5594">
        <v>2.0348060559050798</v>
      </c>
      <c r="L5594">
        <v>204161.434351156</v>
      </c>
      <c r="M5594">
        <v>1.6361752892881201</v>
      </c>
      <c r="N5594">
        <v>0.33404389391098099</v>
      </c>
      <c r="O5594">
        <v>1.53148401310586</v>
      </c>
      <c r="P5594">
        <v>0.31266997280155701</v>
      </c>
      <c r="Q5594" s="45">
        <v>1.7211322869955199</v>
      </c>
      <c r="R5594" s="45">
        <v>0.35138883642109098</v>
      </c>
      <c r="S5594" s="45">
        <v>1.68365068135282</v>
      </c>
      <c r="T5594" s="45">
        <v>0.34373653805129301</v>
      </c>
      <c r="U5594" s="45" t="s">
        <v>15858</v>
      </c>
      <c r="V5594" t="b">
        <f>FALSE()</f>
        <v>0</v>
      </c>
      <c r="W5594" t="s">
        <v>57</v>
      </c>
      <c r="X5594" t="s">
        <v>57</v>
      </c>
    </row>
    <row r="5595" spans="1:24">
      <c r="A5595" s="43">
        <v>43830</v>
      </c>
      <c r="B5595" t="s">
        <v>15859</v>
      </c>
      <c r="C5595" t="s">
        <v>15860</v>
      </c>
      <c r="D5595" s="44">
        <v>7503294.1299999999</v>
      </c>
      <c r="E5595" s="37">
        <v>7.5032941299999996</v>
      </c>
      <c r="F5595" t="s">
        <v>404</v>
      </c>
      <c r="G5595" t="s">
        <v>405</v>
      </c>
      <c r="H5595" s="45" t="s">
        <v>25</v>
      </c>
      <c r="I5595" t="s">
        <v>406</v>
      </c>
      <c r="J5595" t="s">
        <v>407</v>
      </c>
      <c r="K5595">
        <v>1.8826015917843399</v>
      </c>
      <c r="L5595">
        <v>3985598.52639258</v>
      </c>
      <c r="M5595">
        <v>1.4534361873366199</v>
      </c>
      <c r="N5595">
        <v>5.7928131264544902</v>
      </c>
      <c r="O5595">
        <v>1.4599287815451301</v>
      </c>
      <c r="P5595">
        <v>5.8186900003643904</v>
      </c>
      <c r="Q5595" s="45">
        <v>1.69735886550447</v>
      </c>
      <c r="R5595" s="45">
        <v>6.764990993114</v>
      </c>
      <c r="S5595" s="45">
        <v>1.6182211297772999</v>
      </c>
      <c r="T5595" s="45">
        <v>6.4495797502177501</v>
      </c>
      <c r="U5595" s="45" t="s">
        <v>15858</v>
      </c>
      <c r="V5595" t="b">
        <f>FALSE()</f>
        <v>0</v>
      </c>
      <c r="W5595" t="s">
        <v>57</v>
      </c>
      <c r="X5595" t="s">
        <v>57</v>
      </c>
    </row>
    <row r="5596" spans="1:24">
      <c r="A5596" s="43">
        <v>43830</v>
      </c>
      <c r="B5596" t="s">
        <v>15861</v>
      </c>
      <c r="C5596" t="s">
        <v>15862</v>
      </c>
      <c r="D5596" s="44">
        <v>3894434.3689999999</v>
      </c>
      <c r="E5596" s="37">
        <v>3.8944343689999998</v>
      </c>
      <c r="F5596" t="s">
        <v>154</v>
      </c>
      <c r="G5596" t="s">
        <v>155</v>
      </c>
      <c r="H5596" s="45" t="s">
        <v>25</v>
      </c>
      <c r="I5596" t="s">
        <v>156</v>
      </c>
      <c r="J5596" t="s">
        <v>157</v>
      </c>
      <c r="K5596">
        <v>17.854210686820501</v>
      </c>
      <c r="L5596">
        <v>218124.14098343599</v>
      </c>
      <c r="M5596">
        <v>8.8465025635993406</v>
      </c>
      <c r="N5596">
        <v>1.9296357723928701</v>
      </c>
      <c r="O5596">
        <v>8.1180545897079295</v>
      </c>
      <c r="P5596">
        <v>1.7707436838366799</v>
      </c>
      <c r="Q5596" s="45">
        <v>8.8891139193823996</v>
      </c>
      <c r="R5596" s="45">
        <v>1.93893033776919</v>
      </c>
      <c r="S5596" s="45">
        <v>9.9695283297913306</v>
      </c>
      <c r="T5596" s="45">
        <v>2.17459480294576</v>
      </c>
      <c r="U5596" s="45" t="s">
        <v>15863</v>
      </c>
      <c r="V5596" t="b">
        <f>FALSE()</f>
        <v>0</v>
      </c>
      <c r="W5596" t="s">
        <v>57</v>
      </c>
      <c r="X5596" t="s">
        <v>57</v>
      </c>
    </row>
    <row r="5597" spans="1:24">
      <c r="A5597" s="43">
        <v>43830</v>
      </c>
      <c r="B5597" t="s">
        <v>15864</v>
      </c>
      <c r="C5597" t="s">
        <v>15865</v>
      </c>
      <c r="D5597" s="44">
        <v>1924477.348</v>
      </c>
      <c r="E5597" s="37">
        <v>1.9244773479999999</v>
      </c>
      <c r="F5597" t="s">
        <v>692</v>
      </c>
      <c r="G5597" t="s">
        <v>210</v>
      </c>
      <c r="H5597" s="45" t="s">
        <v>25</v>
      </c>
      <c r="I5597" t="s">
        <v>693</v>
      </c>
      <c r="J5597" t="s">
        <v>212</v>
      </c>
      <c r="K5597">
        <v>57.018601873966603</v>
      </c>
      <c r="L5597">
        <v>33751.745654056002</v>
      </c>
      <c r="M5597">
        <v>47.570175720359003</v>
      </c>
      <c r="N5597">
        <v>1.60557647163231</v>
      </c>
      <c r="O5597">
        <v>63.662094299265299</v>
      </c>
      <c r="P5597">
        <v>2.1487068145933299</v>
      </c>
      <c r="Q5597" s="45">
        <v>74.369014476614694</v>
      </c>
      <c r="R5597" s="45">
        <v>2.5100840611575101</v>
      </c>
      <c r="S5597" s="45">
        <v>73.730803954486106</v>
      </c>
      <c r="T5597" s="45">
        <v>2.48854334194088</v>
      </c>
      <c r="U5597" s="45" t="s">
        <v>15866</v>
      </c>
      <c r="V5597" t="b">
        <f>FALSE()</f>
        <v>0</v>
      </c>
      <c r="W5597" t="s">
        <v>57</v>
      </c>
      <c r="X5597" t="s">
        <v>57</v>
      </c>
    </row>
    <row r="5598" spans="1:24">
      <c r="A5598" s="43">
        <v>43830</v>
      </c>
      <c r="B5598" t="s">
        <v>15867</v>
      </c>
      <c r="C5598" t="s">
        <v>15868</v>
      </c>
      <c r="D5598" s="44">
        <v>9917114.3169999998</v>
      </c>
      <c r="E5598" s="37">
        <v>9.9171143169999993</v>
      </c>
      <c r="F5598" t="s">
        <v>1251</v>
      </c>
      <c r="G5598" t="s">
        <v>308</v>
      </c>
      <c r="H5598" s="45" t="s">
        <v>25</v>
      </c>
      <c r="I5598" t="s">
        <v>1252</v>
      </c>
      <c r="J5598" t="s">
        <v>310</v>
      </c>
      <c r="K5598">
        <v>294.56713259999998</v>
      </c>
      <c r="L5598">
        <v>33666.7374579998</v>
      </c>
      <c r="M5598">
        <v>316.61111519999997</v>
      </c>
      <c r="N5598">
        <v>10.659263291722899</v>
      </c>
      <c r="O5598">
        <v>316.61111519999997</v>
      </c>
      <c r="P5598">
        <v>10.659263291722899</v>
      </c>
      <c r="Q5598" s="45">
        <v>316.61111519999997</v>
      </c>
      <c r="R5598" s="45">
        <v>10.659263291722899</v>
      </c>
      <c r="S5598" s="45">
        <v>316.61111519999997</v>
      </c>
      <c r="T5598" s="45">
        <v>10.659263291722899</v>
      </c>
      <c r="U5598" s="45" t="s">
        <v>15869</v>
      </c>
      <c r="V5598" t="b">
        <f>FALSE()</f>
        <v>0</v>
      </c>
      <c r="W5598" t="s">
        <v>57</v>
      </c>
      <c r="X5598" t="s">
        <v>57</v>
      </c>
    </row>
    <row r="5599" spans="1:24">
      <c r="A5599" s="43">
        <v>43830</v>
      </c>
      <c r="B5599" t="s">
        <v>15870</v>
      </c>
      <c r="C5599" t="s">
        <v>15871</v>
      </c>
      <c r="D5599" s="44">
        <v>144425519.185</v>
      </c>
      <c r="E5599" s="37">
        <v>144.42551918500001</v>
      </c>
      <c r="F5599" t="s">
        <v>99</v>
      </c>
      <c r="G5599" t="s">
        <v>100</v>
      </c>
      <c r="H5599" s="45" t="s">
        <v>25</v>
      </c>
      <c r="I5599" t="s">
        <v>101</v>
      </c>
      <c r="J5599" t="s">
        <v>102</v>
      </c>
      <c r="K5599">
        <v>47.992828000000003</v>
      </c>
      <c r="L5599">
        <v>3009314.62478102</v>
      </c>
      <c r="M5599">
        <v>23.700804999999999</v>
      </c>
      <c r="N5599">
        <v>71.323179105583094</v>
      </c>
      <c r="O5599">
        <v>26.022290000000002</v>
      </c>
      <c r="P5599">
        <v>78.309257867292899</v>
      </c>
      <c r="Q5599" s="45">
        <v>24.723666000000001</v>
      </c>
      <c r="R5599" s="45">
        <v>74.401289672001198</v>
      </c>
      <c r="S5599" s="45">
        <v>26.237487300000002</v>
      </c>
      <c r="T5599" s="45">
        <v>78.956854249396301</v>
      </c>
      <c r="U5599" s="45" t="s">
        <v>15872</v>
      </c>
      <c r="V5599" t="b">
        <f>FALSE()</f>
        <v>0</v>
      </c>
      <c r="W5599" t="s">
        <v>57</v>
      </c>
      <c r="X5599" t="s">
        <v>57</v>
      </c>
    </row>
    <row r="5600" spans="1:24">
      <c r="A5600" s="43">
        <v>43830</v>
      </c>
      <c r="B5600" t="s">
        <v>15873</v>
      </c>
      <c r="C5600" t="s">
        <v>15874</v>
      </c>
      <c r="D5600" s="44">
        <v>517583111.29900002</v>
      </c>
      <c r="E5600" s="37">
        <v>517.58311129900005</v>
      </c>
      <c r="F5600" t="s">
        <v>645</v>
      </c>
      <c r="G5600" t="s">
        <v>347</v>
      </c>
      <c r="H5600" s="45" t="s">
        <v>25</v>
      </c>
      <c r="I5600" t="s">
        <v>646</v>
      </c>
      <c r="J5600" t="s">
        <v>349</v>
      </c>
      <c r="K5600">
        <v>72.952666800000003</v>
      </c>
      <c r="L5600">
        <v>7094779.8620982002</v>
      </c>
      <c r="M5600">
        <v>34.674724900000001</v>
      </c>
      <c r="N5600">
        <v>246.00953994431501</v>
      </c>
      <c r="O5600">
        <v>41.508726000000003</v>
      </c>
      <c r="P5600">
        <v>294.49527332615202</v>
      </c>
      <c r="Q5600" s="45">
        <v>40.281889499999998</v>
      </c>
      <c r="R5600" s="45">
        <v>285.79113843186502</v>
      </c>
      <c r="S5600" s="45">
        <v>42.426968199999997</v>
      </c>
      <c r="T5600" s="45">
        <v>301.00999959524103</v>
      </c>
      <c r="U5600" s="45" t="s">
        <v>15875</v>
      </c>
      <c r="V5600" t="b">
        <f>FALSE()</f>
        <v>0</v>
      </c>
      <c r="W5600" t="s">
        <v>57</v>
      </c>
      <c r="X5600" t="s">
        <v>57</v>
      </c>
    </row>
    <row r="5601" spans="1:24">
      <c r="A5601" s="43">
        <v>43830</v>
      </c>
      <c r="B5601" t="s">
        <v>15876</v>
      </c>
      <c r="C5601" t="s">
        <v>15877</v>
      </c>
      <c r="D5601" s="44">
        <v>3284499.2930000001</v>
      </c>
      <c r="E5601" s="37">
        <v>3.2844992930000001</v>
      </c>
      <c r="F5601" t="s">
        <v>470</v>
      </c>
      <c r="G5601" t="s">
        <v>90</v>
      </c>
      <c r="H5601" s="45" t="s">
        <v>25</v>
      </c>
      <c r="I5601" t="s">
        <v>471</v>
      </c>
      <c r="J5601" t="s">
        <v>92</v>
      </c>
      <c r="K5601">
        <v>118.5</v>
      </c>
      <c r="L5601">
        <v>27717.293611814301</v>
      </c>
      <c r="M5601">
        <v>70.349999999999994</v>
      </c>
      <c r="N5601">
        <v>1.9499116055911401</v>
      </c>
      <c r="O5601">
        <v>72.8</v>
      </c>
      <c r="P5601">
        <v>2.0178189749400799</v>
      </c>
      <c r="Q5601" s="45">
        <v>75.45</v>
      </c>
      <c r="R5601" s="45">
        <v>2.0912698030113899</v>
      </c>
      <c r="S5601" s="45">
        <v>78.900000000000006</v>
      </c>
      <c r="T5601" s="45">
        <v>2.1868944659721499</v>
      </c>
      <c r="U5601" s="45" t="s">
        <v>15878</v>
      </c>
      <c r="V5601" t="b">
        <f>FALSE()</f>
        <v>0</v>
      </c>
      <c r="W5601" t="s">
        <v>57</v>
      </c>
      <c r="X5601" t="s">
        <v>57</v>
      </c>
    </row>
    <row r="5602" spans="1:24">
      <c r="A5602" s="43">
        <v>43830</v>
      </c>
      <c r="B5602" t="s">
        <v>15879</v>
      </c>
      <c r="C5602" t="s">
        <v>15880</v>
      </c>
      <c r="D5602" s="44">
        <v>210532.386</v>
      </c>
      <c r="E5602" s="37">
        <v>0.21053238599999999</v>
      </c>
      <c r="F5602" t="s">
        <v>3213</v>
      </c>
      <c r="G5602" t="s">
        <v>383</v>
      </c>
      <c r="H5602" s="45" t="s">
        <v>25</v>
      </c>
      <c r="I5602" t="s">
        <v>3214</v>
      </c>
      <c r="J5602" t="s">
        <v>385</v>
      </c>
      <c r="K5602">
        <v>4.3053830905800199</v>
      </c>
      <c r="L5602">
        <v>48899.803239492299</v>
      </c>
      <c r="M5602">
        <v>3.98106137628195</v>
      </c>
      <c r="N5602">
        <v>0.19467311798452999</v>
      </c>
      <c r="O5602">
        <v>4.1360312394079797</v>
      </c>
      <c r="P5602">
        <v>0.20225111379944299</v>
      </c>
      <c r="Q5602" s="45">
        <v>3.9098929689483</v>
      </c>
      <c r="R5602" s="45">
        <v>0.19119299686904601</v>
      </c>
      <c r="S5602" s="45">
        <v>3.9919866271270199</v>
      </c>
      <c r="T5602" s="45">
        <v>0.19520736060119601</v>
      </c>
      <c r="U5602" s="45" t="s">
        <v>15881</v>
      </c>
      <c r="V5602" t="b">
        <f>FALSE()</f>
        <v>0</v>
      </c>
      <c r="W5602" t="s">
        <v>57</v>
      </c>
      <c r="X5602" t="s">
        <v>57</v>
      </c>
    </row>
    <row r="5603" spans="1:24">
      <c r="A5603" s="43">
        <v>43830</v>
      </c>
      <c r="B5603" t="s">
        <v>15882</v>
      </c>
      <c r="C5603" t="s">
        <v>15883</v>
      </c>
      <c r="D5603" s="44">
        <v>434268.19799999997</v>
      </c>
      <c r="E5603" s="37">
        <v>0.43426819799999999</v>
      </c>
      <c r="F5603" t="s">
        <v>7722</v>
      </c>
      <c r="G5603" t="s">
        <v>6891</v>
      </c>
      <c r="H5603" s="45" t="s">
        <v>25</v>
      </c>
      <c r="I5603" t="s">
        <v>7723</v>
      </c>
      <c r="J5603" t="s">
        <v>6893</v>
      </c>
      <c r="K5603" t="s">
        <v>124</v>
      </c>
      <c r="L5603" t="e">
        <f>#VALUE!</f>
        <v>#VALUE!</v>
      </c>
      <c r="M5603" t="s">
        <v>124</v>
      </c>
      <c r="N5603" t="e">
        <f>#VALUE!</f>
        <v>#VALUE!</v>
      </c>
      <c r="O5603" t="s">
        <v>124</v>
      </c>
      <c r="P5603" t="e">
        <f>#VALUE!</f>
        <v>#VALUE!</v>
      </c>
      <c r="Q5603" s="45" t="s">
        <v>124</v>
      </c>
      <c r="R5603" s="45" t="e">
        <f>#VALUE!</f>
        <v>#VALUE!</v>
      </c>
      <c r="S5603" s="45" t="s">
        <v>124</v>
      </c>
      <c r="T5603" s="45" t="e">
        <f>#VALUE!</f>
        <v>#VALUE!</v>
      </c>
      <c r="U5603" s="45" t="s">
        <v>15884</v>
      </c>
      <c r="V5603" t="b">
        <f>TRUE()</f>
        <v>1</v>
      </c>
      <c r="W5603" t="s">
        <v>57</v>
      </c>
      <c r="X5603" t="s">
        <v>57</v>
      </c>
    </row>
    <row r="5604" spans="1:24">
      <c r="A5604" s="43">
        <v>43830</v>
      </c>
      <c r="B5604" t="s">
        <v>15885</v>
      </c>
      <c r="C5604" t="s">
        <v>15886</v>
      </c>
      <c r="D5604" s="44">
        <v>1171536.165</v>
      </c>
      <c r="E5604" s="37">
        <v>1.171536165</v>
      </c>
      <c r="F5604" t="s">
        <v>995</v>
      </c>
      <c r="G5604" t="s">
        <v>751</v>
      </c>
      <c r="H5604" s="45" t="s">
        <v>24</v>
      </c>
      <c r="I5604" t="s">
        <v>996</v>
      </c>
      <c r="J5604" t="s">
        <v>753</v>
      </c>
      <c r="K5604" t="s">
        <v>124</v>
      </c>
      <c r="L5604" t="e">
        <f>#VALUE!</f>
        <v>#VALUE!</v>
      </c>
      <c r="M5604" t="s">
        <v>124</v>
      </c>
      <c r="N5604" t="e">
        <f>#VALUE!</f>
        <v>#VALUE!</v>
      </c>
      <c r="O5604" t="s">
        <v>124</v>
      </c>
      <c r="P5604" t="e">
        <f>#VALUE!</f>
        <v>#VALUE!</v>
      </c>
      <c r="Q5604" s="45" t="s">
        <v>124</v>
      </c>
      <c r="R5604" s="45" t="e">
        <f>#VALUE!</f>
        <v>#VALUE!</v>
      </c>
      <c r="S5604" s="45" t="s">
        <v>124</v>
      </c>
      <c r="T5604" s="45" t="e">
        <f>#VALUE!</f>
        <v>#VALUE!</v>
      </c>
      <c r="U5604" s="45" t="s">
        <v>15887</v>
      </c>
      <c r="V5604" t="b">
        <f>TRUE()</f>
        <v>1</v>
      </c>
      <c r="W5604" t="s">
        <v>57</v>
      </c>
      <c r="X5604" t="s">
        <v>57</v>
      </c>
    </row>
    <row r="5605" spans="1:24">
      <c r="A5605" s="43">
        <v>43830</v>
      </c>
      <c r="B5605" t="s">
        <v>15888</v>
      </c>
      <c r="C5605" t="s">
        <v>15889</v>
      </c>
      <c r="D5605" s="44">
        <v>382537.49300000002</v>
      </c>
      <c r="E5605" s="37">
        <v>0.38253749300000001</v>
      </c>
      <c r="F5605" t="s">
        <v>995</v>
      </c>
      <c r="G5605" t="s">
        <v>751</v>
      </c>
      <c r="H5605" s="45" t="s">
        <v>24</v>
      </c>
      <c r="I5605" t="s">
        <v>996</v>
      </c>
      <c r="J5605" t="s">
        <v>753</v>
      </c>
      <c r="K5605" t="s">
        <v>124</v>
      </c>
      <c r="L5605" t="e">
        <f>#VALUE!</f>
        <v>#VALUE!</v>
      </c>
      <c r="M5605" t="s">
        <v>124</v>
      </c>
      <c r="N5605" t="e">
        <f>#VALUE!</f>
        <v>#VALUE!</v>
      </c>
      <c r="O5605" t="s">
        <v>124</v>
      </c>
      <c r="P5605" t="e">
        <f>#VALUE!</f>
        <v>#VALUE!</v>
      </c>
      <c r="Q5605" s="45" t="s">
        <v>124</v>
      </c>
      <c r="R5605" s="45" t="e">
        <f>#VALUE!</f>
        <v>#VALUE!</v>
      </c>
      <c r="S5605" s="45" t="s">
        <v>124</v>
      </c>
      <c r="T5605" s="45" t="e">
        <f>#VALUE!</f>
        <v>#VALUE!</v>
      </c>
      <c r="U5605" s="45" t="s">
        <v>15887</v>
      </c>
      <c r="V5605" t="b">
        <f>TRUE()</f>
        <v>1</v>
      </c>
      <c r="W5605" t="s">
        <v>57</v>
      </c>
      <c r="X5605" t="s">
        <v>57</v>
      </c>
    </row>
    <row r="5606" spans="1:24">
      <c r="A5606" s="43">
        <v>43830</v>
      </c>
      <c r="B5606" t="s">
        <v>15890</v>
      </c>
      <c r="C5606" t="s">
        <v>15891</v>
      </c>
      <c r="D5606" s="44">
        <v>454370.49200000003</v>
      </c>
      <c r="E5606" s="37">
        <v>0.45437049200000001</v>
      </c>
      <c r="F5606" t="s">
        <v>569</v>
      </c>
      <c r="G5606" t="s">
        <v>569</v>
      </c>
      <c r="H5606" s="45" t="s">
        <v>25</v>
      </c>
      <c r="I5606" t="s">
        <v>570</v>
      </c>
      <c r="J5606" t="s">
        <v>571</v>
      </c>
      <c r="K5606">
        <v>9.8305012000000005</v>
      </c>
      <c r="L5606">
        <v>46220.480803155799</v>
      </c>
      <c r="M5606">
        <v>9.9432863999999999</v>
      </c>
      <c r="N5606">
        <v>0.45958347817147999</v>
      </c>
      <c r="O5606">
        <v>9.9432863999999999</v>
      </c>
      <c r="P5606">
        <v>0.45958347817147999</v>
      </c>
      <c r="Q5606" s="45">
        <v>9.9432863999999999</v>
      </c>
      <c r="R5606" s="45">
        <v>0.45958347817147999</v>
      </c>
      <c r="S5606" s="45">
        <v>9.9432863999999999</v>
      </c>
      <c r="T5606" s="45">
        <v>0.45958347817147999</v>
      </c>
      <c r="U5606" s="45" t="s">
        <v>15892</v>
      </c>
      <c r="V5606" t="b">
        <f>FALSE()</f>
        <v>0</v>
      </c>
      <c r="W5606" t="s">
        <v>57</v>
      </c>
      <c r="X5606" t="s">
        <v>57</v>
      </c>
    </row>
    <row r="5607" spans="1:24">
      <c r="A5607" s="43">
        <v>43830</v>
      </c>
      <c r="B5607" t="s">
        <v>15893</v>
      </c>
      <c r="C5607" t="s">
        <v>15894</v>
      </c>
      <c r="D5607" s="44">
        <v>67397097.537</v>
      </c>
      <c r="E5607" s="37">
        <v>67.397097536999993</v>
      </c>
      <c r="F5607" t="s">
        <v>1013</v>
      </c>
      <c r="G5607" t="s">
        <v>1014</v>
      </c>
      <c r="H5607" s="45" t="s">
        <v>25</v>
      </c>
      <c r="I5607" t="s">
        <v>1015</v>
      </c>
      <c r="J5607" t="s">
        <v>1016</v>
      </c>
      <c r="K5607">
        <v>25.929427789089399</v>
      </c>
      <c r="L5607">
        <v>2599251.2478566701</v>
      </c>
      <c r="M5607">
        <v>19.613017268273001</v>
      </c>
      <c r="N5607">
        <v>50.979159608792997</v>
      </c>
      <c r="O5607">
        <v>19.063067258081301</v>
      </c>
      <c r="P5607">
        <v>49.549701358543402</v>
      </c>
      <c r="Q5607" s="45">
        <v>21.039353852144</v>
      </c>
      <c r="R5607" s="45">
        <v>54.686566754283298</v>
      </c>
      <c r="S5607" s="45">
        <v>22.457999263104099</v>
      </c>
      <c r="T5607" s="45">
        <v>58.373982608987497</v>
      </c>
      <c r="U5607" s="45" t="s">
        <v>15895</v>
      </c>
      <c r="V5607" t="b">
        <f>FALSE()</f>
        <v>0</v>
      </c>
      <c r="W5607" t="s">
        <v>57</v>
      </c>
      <c r="X5607" t="s">
        <v>57</v>
      </c>
    </row>
    <row r="5608" spans="1:24">
      <c r="A5608" s="43">
        <v>43830</v>
      </c>
      <c r="B5608" t="s">
        <v>15896</v>
      </c>
      <c r="C5608" t="s">
        <v>15897</v>
      </c>
      <c r="D5608" s="44">
        <v>1085258.1370000001</v>
      </c>
      <c r="E5608" s="37">
        <v>1.0852581370000001</v>
      </c>
      <c r="F5608" t="s">
        <v>281</v>
      </c>
      <c r="G5608" t="s">
        <v>281</v>
      </c>
      <c r="H5608" s="45" t="s">
        <v>25</v>
      </c>
      <c r="I5608" t="s">
        <v>282</v>
      </c>
      <c r="J5608" t="s">
        <v>283</v>
      </c>
      <c r="K5608">
        <v>0.14657725288831799</v>
      </c>
      <c r="L5608">
        <v>7404001.0684802104</v>
      </c>
      <c r="M5608">
        <v>0.12553450429452601</v>
      </c>
      <c r="N5608">
        <v>0.92945760392780397</v>
      </c>
      <c r="O5608">
        <v>0.141547582185065</v>
      </c>
      <c r="P5608">
        <v>1.0480184497390099</v>
      </c>
      <c r="Q5608" s="45">
        <v>0.15808734531659299</v>
      </c>
      <c r="R5608" s="45">
        <v>1.17047887363725</v>
      </c>
      <c r="S5608" s="45">
        <v>0.16444367887280301</v>
      </c>
      <c r="T5608" s="45">
        <v>1.21754117407905</v>
      </c>
      <c r="U5608" s="45" t="s">
        <v>15898</v>
      </c>
      <c r="V5608" t="b">
        <f>FALSE()</f>
        <v>0</v>
      </c>
      <c r="W5608" t="s">
        <v>57</v>
      </c>
      <c r="X5608" t="s">
        <v>57</v>
      </c>
    </row>
    <row r="5609" spans="1:24">
      <c r="A5609" s="43">
        <v>43830</v>
      </c>
      <c r="B5609" t="s">
        <v>15899</v>
      </c>
      <c r="C5609" t="s">
        <v>15900</v>
      </c>
      <c r="D5609" s="44">
        <v>74415242.649000004</v>
      </c>
      <c r="E5609" s="37">
        <v>74.415242649000007</v>
      </c>
      <c r="F5609" t="s">
        <v>2131</v>
      </c>
      <c r="G5609" t="s">
        <v>149</v>
      </c>
      <c r="H5609" s="45" t="s">
        <v>25</v>
      </c>
      <c r="I5609" t="s">
        <v>2132</v>
      </c>
      <c r="J5609" t="s">
        <v>264</v>
      </c>
      <c r="K5609">
        <v>77.455053279441501</v>
      </c>
      <c r="L5609">
        <v>960753.87593531795</v>
      </c>
      <c r="M5609">
        <v>52.462383845063798</v>
      </c>
      <c r="N5609">
        <v>50.403438619951501</v>
      </c>
      <c r="O5609">
        <v>62.363556216869704</v>
      </c>
      <c r="P5609">
        <v>59.916028352467698</v>
      </c>
      <c r="Q5609" s="45">
        <v>57.110274220489998</v>
      </c>
      <c r="R5609" s="45">
        <v>54.868917313064699</v>
      </c>
      <c r="S5609" s="45">
        <v>57.606497295280697</v>
      </c>
      <c r="T5609" s="45">
        <v>55.3456655554984</v>
      </c>
      <c r="U5609" s="45" t="s">
        <v>15901</v>
      </c>
      <c r="V5609" t="b">
        <f>FALSE()</f>
        <v>0</v>
      </c>
      <c r="W5609" t="s">
        <v>57</v>
      </c>
      <c r="X5609" t="s">
        <v>57</v>
      </c>
    </row>
    <row r="5610" spans="1:24">
      <c r="A5610" s="43">
        <v>43830</v>
      </c>
      <c r="B5610" t="s">
        <v>15902</v>
      </c>
      <c r="C5610" t="s">
        <v>15841</v>
      </c>
      <c r="D5610" s="44">
        <v>10208873.409</v>
      </c>
      <c r="E5610" s="37">
        <v>10.208873409000001</v>
      </c>
      <c r="F5610" t="s">
        <v>302</v>
      </c>
      <c r="G5610" t="s">
        <v>162</v>
      </c>
      <c r="H5610" s="45" t="s">
        <v>25</v>
      </c>
      <c r="I5610" t="s">
        <v>303</v>
      </c>
      <c r="J5610" t="s">
        <v>164</v>
      </c>
      <c r="K5610">
        <v>56.619048200000002</v>
      </c>
      <c r="L5610">
        <v>180308.10713981601</v>
      </c>
      <c r="M5610">
        <v>29.7556899</v>
      </c>
      <c r="N5610">
        <v>5.3651921225083399</v>
      </c>
      <c r="O5610">
        <v>37.736854000000001</v>
      </c>
      <c r="P5610">
        <v>6.8042607141515896</v>
      </c>
      <c r="Q5610" s="45">
        <v>34.8471045</v>
      </c>
      <c r="R5610" s="45">
        <v>6.2832154516983598</v>
      </c>
      <c r="S5610" s="45">
        <v>39.794907700000003</v>
      </c>
      <c r="T5610" s="45">
        <v>7.1753444811906899</v>
      </c>
      <c r="U5610" s="45" t="s">
        <v>15903</v>
      </c>
      <c r="V5610" t="b">
        <f>FALSE()</f>
        <v>0</v>
      </c>
      <c r="W5610" t="s">
        <v>57</v>
      </c>
      <c r="X5610" t="s">
        <v>57</v>
      </c>
    </row>
    <row r="5611" spans="1:24">
      <c r="A5611" s="43">
        <v>43830</v>
      </c>
      <c r="B5611" t="s">
        <v>15904</v>
      </c>
      <c r="C5611" t="s">
        <v>15905</v>
      </c>
      <c r="D5611" s="44">
        <v>294243.58500000002</v>
      </c>
      <c r="E5611" s="37">
        <v>0.29424358499999997</v>
      </c>
      <c r="F5611" t="s">
        <v>1948</v>
      </c>
      <c r="G5611" t="s">
        <v>68</v>
      </c>
      <c r="H5611" s="45" t="s">
        <v>25</v>
      </c>
      <c r="I5611" t="s">
        <v>1949</v>
      </c>
      <c r="J5611" t="s">
        <v>70</v>
      </c>
      <c r="K5611">
        <v>1.2557367347525099</v>
      </c>
      <c r="L5611">
        <v>234319.48501370501</v>
      </c>
      <c r="M5611">
        <v>1.12191221947277</v>
      </c>
      <c r="N5611">
        <v>0.26288589349744301</v>
      </c>
      <c r="O5611">
        <v>1.05897765789176</v>
      </c>
      <c r="P5611">
        <v>0.24813909943821699</v>
      </c>
      <c r="Q5611" s="45">
        <v>1.0378752432523899</v>
      </c>
      <c r="R5611" s="45">
        <v>0.24319439250737401</v>
      </c>
      <c r="S5611" s="45">
        <v>1.01201621125468</v>
      </c>
      <c r="T5611" s="45">
        <v>0.237135117446718</v>
      </c>
      <c r="U5611" s="45" t="s">
        <v>15906</v>
      </c>
      <c r="V5611" t="b">
        <f>FALSE()</f>
        <v>0</v>
      </c>
      <c r="W5611" t="s">
        <v>57</v>
      </c>
      <c r="X5611" t="s">
        <v>57</v>
      </c>
    </row>
    <row r="5612" spans="1:24">
      <c r="A5612" s="43">
        <v>43830</v>
      </c>
      <c r="B5612" t="s">
        <v>15907</v>
      </c>
      <c r="C5612" t="s">
        <v>15908</v>
      </c>
      <c r="D5612" s="44">
        <v>53302927.178000003</v>
      </c>
      <c r="E5612" s="37">
        <v>53.302927177999997</v>
      </c>
      <c r="F5612" t="s">
        <v>470</v>
      </c>
      <c r="G5612" t="s">
        <v>90</v>
      </c>
      <c r="H5612" s="45" t="s">
        <v>25</v>
      </c>
      <c r="I5612" t="s">
        <v>471</v>
      </c>
      <c r="J5612" t="s">
        <v>92</v>
      </c>
      <c r="K5612">
        <v>23.889366800000001</v>
      </c>
      <c r="L5612">
        <v>2231240.6864630701</v>
      </c>
      <c r="M5612">
        <v>18.6386708</v>
      </c>
      <c r="N5612">
        <v>41.587360630551103</v>
      </c>
      <c r="O5612">
        <v>16.438471</v>
      </c>
      <c r="P5612">
        <v>36.678185318443198</v>
      </c>
      <c r="Q5612" s="45">
        <v>17.216293499999999</v>
      </c>
      <c r="R5612" s="45">
        <v>38.4136945272896</v>
      </c>
      <c r="S5612" s="45">
        <v>17.667128900000002</v>
      </c>
      <c r="T5612" s="45">
        <v>39.419616814667499</v>
      </c>
      <c r="U5612" s="45" t="s">
        <v>15909</v>
      </c>
      <c r="V5612" t="b">
        <f>FALSE()</f>
        <v>0</v>
      </c>
      <c r="W5612" t="s">
        <v>57</v>
      </c>
      <c r="X5612" t="s">
        <v>57</v>
      </c>
    </row>
    <row r="5613" spans="1:24">
      <c r="A5613" s="43">
        <v>43830</v>
      </c>
      <c r="B5613" t="s">
        <v>15910</v>
      </c>
      <c r="C5613" t="s">
        <v>15911</v>
      </c>
      <c r="D5613" s="44">
        <v>2966996.219</v>
      </c>
      <c r="E5613" s="37">
        <v>2.9669962189999999</v>
      </c>
      <c r="F5613" t="s">
        <v>504</v>
      </c>
      <c r="G5613" t="s">
        <v>505</v>
      </c>
      <c r="H5613" s="45" t="s">
        <v>25</v>
      </c>
      <c r="I5613" t="s">
        <v>506</v>
      </c>
      <c r="J5613" t="s">
        <v>507</v>
      </c>
      <c r="K5613">
        <v>62.578009000000002</v>
      </c>
      <c r="L5613">
        <v>47412.761550147799</v>
      </c>
      <c r="M5613">
        <v>26.7148319</v>
      </c>
      <c r="N5613">
        <v>1.26662395472698</v>
      </c>
      <c r="O5613">
        <v>34.608739</v>
      </c>
      <c r="P5613">
        <v>1.6408958897582999</v>
      </c>
      <c r="Q5613" s="45">
        <v>35.0313345</v>
      </c>
      <c r="R5613" s="45">
        <v>1.6609323094319599</v>
      </c>
      <c r="S5613" s="45">
        <v>39.093024900000003</v>
      </c>
      <c r="T5613" s="45">
        <v>1.85350826785769</v>
      </c>
      <c r="U5613" s="45" t="s">
        <v>15912</v>
      </c>
      <c r="V5613" t="b">
        <f>FALSE()</f>
        <v>0</v>
      </c>
      <c r="W5613" t="s">
        <v>57</v>
      </c>
      <c r="X5613" t="s">
        <v>57</v>
      </c>
    </row>
    <row r="5614" spans="1:24">
      <c r="A5614" s="43">
        <v>43830</v>
      </c>
      <c r="B5614" t="s">
        <v>15913</v>
      </c>
      <c r="C5614" t="s">
        <v>15914</v>
      </c>
      <c r="D5614" s="44">
        <v>24334560.787999999</v>
      </c>
      <c r="E5614" s="37">
        <v>24.334560788000001</v>
      </c>
      <c r="F5614" t="s">
        <v>209</v>
      </c>
      <c r="G5614" t="s">
        <v>210</v>
      </c>
      <c r="H5614" s="45" t="s">
        <v>25</v>
      </c>
      <c r="I5614" t="s">
        <v>211</v>
      </c>
      <c r="J5614" t="s">
        <v>212</v>
      </c>
      <c r="K5614">
        <v>70.768536269828999</v>
      </c>
      <c r="L5614">
        <v>343861.29868811002</v>
      </c>
      <c r="M5614">
        <v>58.590934218036502</v>
      </c>
      <c r="N5614">
        <v>20.147154731563599</v>
      </c>
      <c r="O5614">
        <v>64.898798634326795</v>
      </c>
      <c r="P5614">
        <v>22.316185181697701</v>
      </c>
      <c r="Q5614" s="45">
        <v>66.601342999929599</v>
      </c>
      <c r="R5614" s="45">
        <v>22.901624298327999</v>
      </c>
      <c r="S5614" s="45">
        <v>68.088037565043805</v>
      </c>
      <c r="T5614" s="45">
        <v>23.412841022240801</v>
      </c>
      <c r="U5614" s="45" t="s">
        <v>15915</v>
      </c>
      <c r="V5614" t="b">
        <f>FALSE()</f>
        <v>0</v>
      </c>
      <c r="W5614" t="s">
        <v>57</v>
      </c>
      <c r="X5614" t="s">
        <v>57</v>
      </c>
    </row>
    <row r="5615" spans="1:24">
      <c r="A5615" s="43">
        <v>43830</v>
      </c>
      <c r="B5615" t="s">
        <v>15916</v>
      </c>
      <c r="C5615" t="s">
        <v>15917</v>
      </c>
      <c r="D5615" s="44">
        <v>40890223.432999998</v>
      </c>
      <c r="E5615" s="37">
        <v>40.890223433000003</v>
      </c>
      <c r="F5615" t="s">
        <v>99</v>
      </c>
      <c r="G5615" t="s">
        <v>100</v>
      </c>
      <c r="H5615" s="45" t="s">
        <v>25</v>
      </c>
      <c r="I5615" t="s">
        <v>101</v>
      </c>
      <c r="J5615" t="s">
        <v>102</v>
      </c>
      <c r="K5615">
        <v>15.175604718107101</v>
      </c>
      <c r="L5615">
        <v>2694470.7767863101</v>
      </c>
      <c r="M5615">
        <v>8.7424272230684092</v>
      </c>
      <c r="N5615">
        <v>23.5562146707389</v>
      </c>
      <c r="O5615">
        <v>9.1783078423794002</v>
      </c>
      <c r="P5615">
        <v>24.730682261639899</v>
      </c>
      <c r="Q5615" s="45">
        <v>8.7755567208420207</v>
      </c>
      <c r="R5615" s="45">
        <v>23.645481134339501</v>
      </c>
      <c r="S5615" s="45">
        <v>8.7515754704175102</v>
      </c>
      <c r="T5615" s="45">
        <v>23.5808643558799</v>
      </c>
      <c r="U5615" s="45" t="s">
        <v>15918</v>
      </c>
      <c r="V5615" t="b">
        <f>FALSE()</f>
        <v>0</v>
      </c>
      <c r="W5615" t="s">
        <v>57</v>
      </c>
      <c r="X5615" t="s">
        <v>57</v>
      </c>
    </row>
    <row r="5616" spans="1:24">
      <c r="A5616" s="43">
        <v>43830</v>
      </c>
      <c r="B5616" t="s">
        <v>15919</v>
      </c>
      <c r="C5616" t="s">
        <v>15920</v>
      </c>
      <c r="D5616" s="44">
        <v>3553134.3480000002</v>
      </c>
      <c r="E5616" s="37">
        <v>3.5531343479999999</v>
      </c>
      <c r="F5616" t="s">
        <v>365</v>
      </c>
      <c r="G5616" t="s">
        <v>217</v>
      </c>
      <c r="H5616" s="45" t="s">
        <v>25</v>
      </c>
      <c r="I5616" t="s">
        <v>366</v>
      </c>
      <c r="J5616" t="s">
        <v>219</v>
      </c>
      <c r="K5616">
        <v>0.91845747126436805</v>
      </c>
      <c r="L5616">
        <v>3868588.8668407002</v>
      </c>
      <c r="M5616">
        <v>0.68526143487346203</v>
      </c>
      <c r="N5616">
        <v>2.6509947578267599</v>
      </c>
      <c r="O5616">
        <v>0.71056016693716695</v>
      </c>
      <c r="P5616">
        <v>2.7488651510336002</v>
      </c>
      <c r="Q5616" s="45">
        <v>0.80729057591622999</v>
      </c>
      <c r="R5616" s="45">
        <v>3.12307533429495</v>
      </c>
      <c r="S5616" s="45">
        <v>0.79135467493682499</v>
      </c>
      <c r="T5616" s="45">
        <v>3.0614258851829499</v>
      </c>
      <c r="U5616" s="45" t="s">
        <v>15921</v>
      </c>
      <c r="V5616" t="b">
        <f>FALSE()</f>
        <v>0</v>
      </c>
      <c r="W5616" t="s">
        <v>57</v>
      </c>
      <c r="X5616" t="s">
        <v>57</v>
      </c>
    </row>
    <row r="5617" spans="1:24">
      <c r="A5617" s="43">
        <v>43830</v>
      </c>
      <c r="B5617" t="s">
        <v>15922</v>
      </c>
      <c r="C5617" t="s">
        <v>15923</v>
      </c>
      <c r="D5617" s="44">
        <v>15213900.630000001</v>
      </c>
      <c r="E5617" s="37">
        <v>15.213900629999999</v>
      </c>
      <c r="F5617" t="s">
        <v>645</v>
      </c>
      <c r="G5617" t="s">
        <v>347</v>
      </c>
      <c r="H5617" s="45" t="s">
        <v>25</v>
      </c>
      <c r="I5617" t="s">
        <v>646</v>
      </c>
      <c r="J5617" t="s">
        <v>349</v>
      </c>
      <c r="K5617">
        <v>26.940211999999999</v>
      </c>
      <c r="L5617">
        <v>564728.31876749895</v>
      </c>
      <c r="M5617">
        <v>15.1595715</v>
      </c>
      <c r="N5617">
        <v>8.5610393264306897</v>
      </c>
      <c r="O5617">
        <v>15.368565</v>
      </c>
      <c r="P5617">
        <v>8.6790638743190307</v>
      </c>
      <c r="Q5617" s="45">
        <v>17.280774000000001</v>
      </c>
      <c r="R5617" s="45">
        <v>9.7589424480211093</v>
      </c>
      <c r="S5617" s="45">
        <v>19.080129800000002</v>
      </c>
      <c r="T5617" s="45">
        <v>10.775089623819699</v>
      </c>
      <c r="U5617" s="45" t="s">
        <v>15924</v>
      </c>
      <c r="V5617" t="b">
        <f>FALSE()</f>
        <v>0</v>
      </c>
      <c r="W5617" t="s">
        <v>57</v>
      </c>
      <c r="X5617" t="s">
        <v>57</v>
      </c>
    </row>
    <row r="5618" spans="1:24">
      <c r="A5618" s="43">
        <v>43830</v>
      </c>
      <c r="B5618" t="s">
        <v>15925</v>
      </c>
      <c r="C5618" t="s">
        <v>15926</v>
      </c>
      <c r="D5618" s="44">
        <v>71824.944000000003</v>
      </c>
      <c r="E5618" s="37">
        <v>7.1824944000000002E-2</v>
      </c>
      <c r="F5618" t="s">
        <v>750</v>
      </c>
      <c r="G5618" t="s">
        <v>751</v>
      </c>
      <c r="H5618" s="45" t="s">
        <v>24</v>
      </c>
      <c r="I5618" t="s">
        <v>752</v>
      </c>
      <c r="J5618" t="s">
        <v>753</v>
      </c>
      <c r="K5618" t="s">
        <v>124</v>
      </c>
      <c r="L5618" t="e">
        <f>#VALUE!</f>
        <v>#VALUE!</v>
      </c>
      <c r="M5618" t="s">
        <v>124</v>
      </c>
      <c r="N5618" t="e">
        <f>#VALUE!</f>
        <v>#VALUE!</v>
      </c>
      <c r="O5618" t="s">
        <v>124</v>
      </c>
      <c r="P5618" t="e">
        <f>#VALUE!</f>
        <v>#VALUE!</v>
      </c>
      <c r="Q5618" s="45" t="s">
        <v>124</v>
      </c>
      <c r="R5618" s="45" t="e">
        <f>#VALUE!</f>
        <v>#VALUE!</v>
      </c>
      <c r="S5618" s="45" t="s">
        <v>124</v>
      </c>
      <c r="T5618" s="45" t="e">
        <f>#VALUE!</f>
        <v>#VALUE!</v>
      </c>
      <c r="U5618" s="45" t="s">
        <v>15927</v>
      </c>
      <c r="V5618" t="b">
        <f>TRUE()</f>
        <v>1</v>
      </c>
      <c r="W5618" t="s">
        <v>57</v>
      </c>
      <c r="X5618" t="s">
        <v>57</v>
      </c>
    </row>
    <row r="5619" spans="1:24">
      <c r="A5619" s="43">
        <v>43830</v>
      </c>
      <c r="B5619" t="s">
        <v>15928</v>
      </c>
      <c r="C5619" t="s">
        <v>15929</v>
      </c>
      <c r="D5619" s="44">
        <v>7222061.6830000002</v>
      </c>
      <c r="E5619" s="37">
        <v>7.2220616829999997</v>
      </c>
      <c r="F5619" t="s">
        <v>382</v>
      </c>
      <c r="G5619" t="s">
        <v>383</v>
      </c>
      <c r="H5619" s="45" t="s">
        <v>25</v>
      </c>
      <c r="I5619" t="s">
        <v>384</v>
      </c>
      <c r="J5619" t="s">
        <v>385</v>
      </c>
      <c r="K5619">
        <v>0.92183350449293999</v>
      </c>
      <c r="L5619">
        <v>7834453.4536879696</v>
      </c>
      <c r="M5619">
        <v>0.77393749436625203</v>
      </c>
      <c r="N5619">
        <v>6.0633772756762996</v>
      </c>
      <c r="O5619">
        <v>0.84811567838158597</v>
      </c>
      <c r="P5619">
        <v>6.6445228056235299</v>
      </c>
      <c r="Q5619" s="45">
        <v>0.89622449901286505</v>
      </c>
      <c r="R5619" s="45">
        <v>7.02142912157111</v>
      </c>
      <c r="S5619" s="45">
        <v>0.92350616758277204</v>
      </c>
      <c r="T5619" s="45">
        <v>7.2351660841209897</v>
      </c>
      <c r="U5619" s="45" t="s">
        <v>15930</v>
      </c>
      <c r="V5619" t="b">
        <f>FALSE()</f>
        <v>0</v>
      </c>
      <c r="W5619" t="s">
        <v>57</v>
      </c>
      <c r="X5619" t="s">
        <v>57</v>
      </c>
    </row>
    <row r="5620" spans="1:24">
      <c r="A5620" s="43">
        <v>43830</v>
      </c>
      <c r="B5620" t="s">
        <v>15931</v>
      </c>
      <c r="C5620" t="s">
        <v>15932</v>
      </c>
      <c r="D5620" s="44">
        <v>3826644.1970000002</v>
      </c>
      <c r="E5620" s="37">
        <v>3.8266441969999998</v>
      </c>
      <c r="F5620" t="s">
        <v>414</v>
      </c>
      <c r="G5620" t="s">
        <v>415</v>
      </c>
      <c r="H5620" s="45" t="s">
        <v>25</v>
      </c>
      <c r="I5620" t="s">
        <v>416</v>
      </c>
      <c r="J5620" t="s">
        <v>417</v>
      </c>
      <c r="K5620">
        <v>2.26965715019255</v>
      </c>
      <c r="L5620">
        <v>1686000.9877154201</v>
      </c>
      <c r="M5620">
        <v>1.5709088427315001</v>
      </c>
      <c r="N5620">
        <v>2.64855386045619</v>
      </c>
      <c r="O5620">
        <v>1.6073254373742101</v>
      </c>
      <c r="P5620">
        <v>2.70995227499303</v>
      </c>
      <c r="Q5620" s="45">
        <v>1.6569455591829401</v>
      </c>
      <c r="R5620" s="45">
        <v>2.7936118493731099</v>
      </c>
      <c r="S5620" s="45">
        <v>1.68495189801553</v>
      </c>
      <c r="T5620" s="45">
        <v>2.8408305643071499</v>
      </c>
      <c r="U5620" s="45" t="s">
        <v>15933</v>
      </c>
      <c r="V5620" t="b">
        <f>FALSE()</f>
        <v>0</v>
      </c>
      <c r="W5620" t="s">
        <v>57</v>
      </c>
      <c r="X5620" t="s">
        <v>57</v>
      </c>
    </row>
    <row r="5621" spans="1:24">
      <c r="A5621" s="43">
        <v>43830</v>
      </c>
      <c r="B5621" t="s">
        <v>15934</v>
      </c>
      <c r="C5621" t="s">
        <v>15935</v>
      </c>
      <c r="D5621" s="44">
        <v>120057649.132</v>
      </c>
      <c r="E5621" s="37">
        <v>120.05764913199999</v>
      </c>
      <c r="F5621" t="s">
        <v>414</v>
      </c>
      <c r="G5621" t="s">
        <v>415</v>
      </c>
      <c r="H5621" s="45" t="s">
        <v>25</v>
      </c>
      <c r="I5621" t="s">
        <v>416</v>
      </c>
      <c r="J5621" t="s">
        <v>417</v>
      </c>
      <c r="K5621">
        <v>5.4451159178433901</v>
      </c>
      <c r="L5621">
        <v>22048685.637449302</v>
      </c>
      <c r="M5621">
        <v>3.8293782273330201</v>
      </c>
      <c r="N5621">
        <v>84.432756721358501</v>
      </c>
      <c r="O5621">
        <v>3.73170898487898</v>
      </c>
      <c r="P5621">
        <v>82.279278298041604</v>
      </c>
      <c r="Q5621" s="45">
        <v>3.63125443565557</v>
      </c>
      <c r="R5621" s="45">
        <v>80.064387521363003</v>
      </c>
      <c r="S5621" s="45">
        <v>3.6940246703310899</v>
      </c>
      <c r="T5621" s="45">
        <v>81.448388693112406</v>
      </c>
      <c r="U5621" s="45" t="s">
        <v>15936</v>
      </c>
      <c r="V5621" t="b">
        <f>FALSE()</f>
        <v>0</v>
      </c>
      <c r="W5621" t="s">
        <v>57</v>
      </c>
      <c r="X5621" t="s">
        <v>57</v>
      </c>
    </row>
    <row r="5622" spans="1:24">
      <c r="A5622" s="43">
        <v>43830</v>
      </c>
      <c r="B5622" t="s">
        <v>15937</v>
      </c>
      <c r="C5622" t="s">
        <v>15938</v>
      </c>
      <c r="D5622" s="44">
        <v>16912148.164999999</v>
      </c>
      <c r="E5622" s="37">
        <v>16.912148165000001</v>
      </c>
      <c r="F5622" t="s">
        <v>650</v>
      </c>
      <c r="G5622" t="s">
        <v>121</v>
      </c>
      <c r="H5622" s="45" t="s">
        <v>25</v>
      </c>
      <c r="I5622" t="s">
        <v>651</v>
      </c>
      <c r="J5622" t="s">
        <v>123</v>
      </c>
      <c r="K5622">
        <v>26.543353149545698</v>
      </c>
      <c r="L5622">
        <v>637151.91029997903</v>
      </c>
      <c r="M5622">
        <v>21.9061944206621</v>
      </c>
      <c r="N5622">
        <v>13.957573622527599</v>
      </c>
      <c r="O5622">
        <v>24.977943665979101</v>
      </c>
      <c r="P5622">
        <v>15.914744522143801</v>
      </c>
      <c r="Q5622" s="45">
        <v>32.1789783205462</v>
      </c>
      <c r="R5622" s="45">
        <v>20.502897508437599</v>
      </c>
      <c r="S5622" s="45">
        <v>36.687095944115804</v>
      </c>
      <c r="T5622" s="45">
        <v>23.375253264152001</v>
      </c>
      <c r="U5622" s="45" t="s">
        <v>15939</v>
      </c>
      <c r="V5622" t="b">
        <f>FALSE()</f>
        <v>0</v>
      </c>
      <c r="W5622" t="s">
        <v>57</v>
      </c>
      <c r="X5622" t="s">
        <v>57</v>
      </c>
    </row>
    <row r="5623" spans="1:24">
      <c r="A5623" s="43">
        <v>43830</v>
      </c>
      <c r="B5623" t="s">
        <v>15940</v>
      </c>
      <c r="C5623" t="s">
        <v>15941</v>
      </c>
      <c r="D5623" s="44">
        <v>4673545.0360000003</v>
      </c>
      <c r="E5623" s="37">
        <v>4.6735450360000002</v>
      </c>
      <c r="F5623" t="s">
        <v>414</v>
      </c>
      <c r="G5623" t="s">
        <v>415</v>
      </c>
      <c r="H5623" s="45" t="s">
        <v>25</v>
      </c>
      <c r="I5623" t="s">
        <v>416</v>
      </c>
      <c r="J5623" t="s">
        <v>417</v>
      </c>
      <c r="K5623">
        <v>5.94897522464698</v>
      </c>
      <c r="L5623">
        <v>785605.05961383204</v>
      </c>
      <c r="M5623">
        <v>6.3573437037227798</v>
      </c>
      <c r="N5623">
        <v>4.9943613793487502</v>
      </c>
      <c r="O5623">
        <v>6.1883199153635804</v>
      </c>
      <c r="P5623">
        <v>4.8615754360186703</v>
      </c>
      <c r="Q5623" s="45">
        <v>6.3710388789243497</v>
      </c>
      <c r="R5623" s="45">
        <v>5.0051203782794103</v>
      </c>
      <c r="S5623" s="45">
        <v>6.5479566333771997</v>
      </c>
      <c r="T5623" s="45">
        <v>5.1441078613130804</v>
      </c>
      <c r="U5623" s="45" t="s">
        <v>15942</v>
      </c>
      <c r="V5623" t="b">
        <f>FALSE()</f>
        <v>0</v>
      </c>
      <c r="W5623" t="s">
        <v>57</v>
      </c>
      <c r="X5623" t="s">
        <v>57</v>
      </c>
    </row>
    <row r="5624" spans="1:24">
      <c r="A5624" s="43">
        <v>43830</v>
      </c>
      <c r="B5624" t="s">
        <v>15943</v>
      </c>
      <c r="C5624" t="s">
        <v>15944</v>
      </c>
      <c r="D5624" s="44">
        <v>14531515.196</v>
      </c>
      <c r="E5624" s="37">
        <v>14.531515196000001</v>
      </c>
      <c r="F5624" t="s">
        <v>1362</v>
      </c>
      <c r="G5624" t="s">
        <v>1363</v>
      </c>
      <c r="H5624" s="45" t="s">
        <v>25</v>
      </c>
      <c r="I5624" t="s">
        <v>1364</v>
      </c>
      <c r="J5624" t="s">
        <v>1365</v>
      </c>
      <c r="K5624">
        <v>131.60561179999999</v>
      </c>
      <c r="L5624">
        <v>110417.13949161601</v>
      </c>
      <c r="M5624">
        <v>82.988592299999993</v>
      </c>
      <c r="N5624">
        <v>9.1633629722019094</v>
      </c>
      <c r="O5624">
        <v>77.79486</v>
      </c>
      <c r="P5624">
        <v>8.5898859083507002</v>
      </c>
      <c r="Q5624" s="45">
        <v>90.438507000000001</v>
      </c>
      <c r="R5624" s="45">
        <v>9.9859612428324507</v>
      </c>
      <c r="S5624" s="45">
        <v>100.8310054</v>
      </c>
      <c r="T5624" s="45">
        <v>11.133471188331599</v>
      </c>
      <c r="U5624" s="45" t="s">
        <v>15945</v>
      </c>
      <c r="V5624" t="b">
        <f>FALSE()</f>
        <v>0</v>
      </c>
      <c r="W5624" t="s">
        <v>57</v>
      </c>
      <c r="X5624" t="s">
        <v>57</v>
      </c>
    </row>
    <row r="5625" spans="1:24">
      <c r="A5625" s="43">
        <v>43830</v>
      </c>
      <c r="B5625" t="s">
        <v>15946</v>
      </c>
      <c r="C5625" t="s">
        <v>15947</v>
      </c>
      <c r="D5625" s="44">
        <v>2415234.173</v>
      </c>
      <c r="E5625" s="37">
        <v>2.415234173</v>
      </c>
      <c r="F5625" t="s">
        <v>1362</v>
      </c>
      <c r="G5625" t="s">
        <v>1363</v>
      </c>
      <c r="H5625" s="45" t="s">
        <v>25</v>
      </c>
      <c r="I5625" t="s">
        <v>1364</v>
      </c>
      <c r="J5625" t="s">
        <v>1365</v>
      </c>
      <c r="K5625">
        <v>29.674904134548001</v>
      </c>
      <c r="L5625">
        <v>81389.788558344299</v>
      </c>
      <c r="M5625">
        <v>24.793787579226201</v>
      </c>
      <c r="N5625">
        <v>2.0179611286337198</v>
      </c>
      <c r="O5625">
        <v>21.892087531360801</v>
      </c>
      <c r="P5625">
        <v>1.7817923752782201</v>
      </c>
      <c r="Q5625" s="45">
        <v>22.177850103936599</v>
      </c>
      <c r="R5625" s="45">
        <v>1.80505053063806</v>
      </c>
      <c r="S5625" s="45">
        <v>23.024340614218101</v>
      </c>
      <c r="T5625" s="45">
        <v>1.87394621428651</v>
      </c>
      <c r="U5625" s="45" t="s">
        <v>15948</v>
      </c>
      <c r="V5625" t="b">
        <f>FALSE()</f>
        <v>0</v>
      </c>
      <c r="W5625" t="s">
        <v>57</v>
      </c>
      <c r="X5625" t="s">
        <v>57</v>
      </c>
    </row>
    <row r="5626" spans="1:24">
      <c r="A5626" s="43">
        <v>43830</v>
      </c>
      <c r="B5626" t="s">
        <v>15949</v>
      </c>
      <c r="C5626" t="s">
        <v>15950</v>
      </c>
      <c r="D5626" s="44">
        <v>5327111.9859999996</v>
      </c>
      <c r="E5626" s="37">
        <v>5.3271119860000002</v>
      </c>
      <c r="F5626" t="s">
        <v>939</v>
      </c>
      <c r="G5626" t="s">
        <v>296</v>
      </c>
      <c r="H5626" s="45" t="s">
        <v>25</v>
      </c>
      <c r="I5626" t="s">
        <v>940</v>
      </c>
      <c r="J5626" t="s">
        <v>298</v>
      </c>
      <c r="K5626">
        <v>57.317989392733999</v>
      </c>
      <c r="L5626">
        <v>92939.617080764205</v>
      </c>
      <c r="M5626">
        <v>27.1955355346761</v>
      </c>
      <c r="N5626">
        <v>2.5275426588991099</v>
      </c>
      <c r="O5626">
        <v>34.116096264653301</v>
      </c>
      <c r="P5626">
        <v>3.1707369231273699</v>
      </c>
      <c r="Q5626" s="45">
        <v>30.438137853885198</v>
      </c>
      <c r="R5626" s="45">
        <v>2.8289088767916</v>
      </c>
      <c r="S5626" s="45">
        <v>31.942433043759198</v>
      </c>
      <c r="T5626" s="45">
        <v>2.9687174957149298</v>
      </c>
      <c r="U5626" s="45" t="s">
        <v>15951</v>
      </c>
      <c r="V5626" t="b">
        <f>FALSE()</f>
        <v>0</v>
      </c>
      <c r="W5626" t="s">
        <v>57</v>
      </c>
      <c r="X5626" t="s">
        <v>57</v>
      </c>
    </row>
    <row r="5627" spans="1:24">
      <c r="A5627" s="43">
        <v>43830</v>
      </c>
      <c r="B5627" t="s">
        <v>15952</v>
      </c>
      <c r="C5627" t="s">
        <v>15953</v>
      </c>
      <c r="D5627" s="44">
        <v>162214.85500000001</v>
      </c>
      <c r="E5627" s="37">
        <v>0.16221485499999999</v>
      </c>
      <c r="F5627" t="s">
        <v>373</v>
      </c>
      <c r="G5627" t="s">
        <v>373</v>
      </c>
      <c r="H5627" s="45" t="s">
        <v>24</v>
      </c>
      <c r="I5627" t="s">
        <v>374</v>
      </c>
      <c r="J5627" t="s">
        <v>375</v>
      </c>
      <c r="K5627">
        <v>1.65347075756512</v>
      </c>
      <c r="L5627">
        <v>98105.669095034697</v>
      </c>
      <c r="M5627">
        <v>0.77686149291346296</v>
      </c>
      <c r="N5627">
        <v>7.6214516556442805E-2</v>
      </c>
      <c r="O5627">
        <v>1.0708025816109299</v>
      </c>
      <c r="P5627">
        <v>0.105051803737631</v>
      </c>
      <c r="Q5627" s="45">
        <v>1.0036645293777799</v>
      </c>
      <c r="R5627" s="45">
        <v>9.8465180201560198E-2</v>
      </c>
      <c r="S5627" s="45">
        <v>1.0446969354181901</v>
      </c>
      <c r="T5627" s="45">
        <v>0.10249069185073401</v>
      </c>
      <c r="U5627" s="45" t="s">
        <v>15954</v>
      </c>
      <c r="V5627" t="b">
        <f>FALSE()</f>
        <v>0</v>
      </c>
      <c r="W5627" t="s">
        <v>117</v>
      </c>
      <c r="X5627" t="s">
        <v>117</v>
      </c>
    </row>
    <row r="5628" spans="1:24">
      <c r="A5628" s="43">
        <v>43830</v>
      </c>
      <c r="B5628" t="s">
        <v>15955</v>
      </c>
      <c r="C5628" t="s">
        <v>15956</v>
      </c>
      <c r="D5628" s="44">
        <v>158895.628</v>
      </c>
      <c r="E5628" s="37">
        <v>0.15889562800000001</v>
      </c>
      <c r="F5628" t="s">
        <v>995</v>
      </c>
      <c r="G5628" t="s">
        <v>751</v>
      </c>
      <c r="H5628" s="45" t="s">
        <v>24</v>
      </c>
      <c r="I5628" t="s">
        <v>996</v>
      </c>
      <c r="J5628" t="s">
        <v>753</v>
      </c>
      <c r="K5628">
        <v>21.159663200000001</v>
      </c>
      <c r="L5628">
        <v>7509.36470482196</v>
      </c>
      <c r="M5628">
        <v>12.0650513</v>
      </c>
      <c r="N5628">
        <v>9.0600870394086305E-2</v>
      </c>
      <c r="O5628">
        <v>12.829805</v>
      </c>
      <c r="P5628">
        <v>9.6343684836748197E-2</v>
      </c>
      <c r="Q5628" s="45">
        <v>16.599122999999999</v>
      </c>
      <c r="R5628" s="45">
        <v>0.12464886838719801</v>
      </c>
      <c r="S5628" s="45">
        <v>17.103775599999999</v>
      </c>
      <c r="T5628" s="45">
        <v>0.12843848880983499</v>
      </c>
      <c r="U5628" s="45" t="s">
        <v>15957</v>
      </c>
      <c r="V5628" t="b">
        <f>FALSE()</f>
        <v>0</v>
      </c>
      <c r="W5628" t="s">
        <v>117</v>
      </c>
      <c r="X5628" t="s">
        <v>57</v>
      </c>
    </row>
    <row r="5629" spans="1:24">
      <c r="A5629" s="43">
        <v>43830</v>
      </c>
      <c r="B5629" t="s">
        <v>15958</v>
      </c>
      <c r="C5629" t="s">
        <v>15959</v>
      </c>
      <c r="D5629" s="44">
        <v>29593293.135000002</v>
      </c>
      <c r="E5629" s="37">
        <v>29.593293135</v>
      </c>
      <c r="F5629" t="s">
        <v>332</v>
      </c>
      <c r="G5629" t="s">
        <v>333</v>
      </c>
      <c r="H5629" s="45" t="s">
        <v>25</v>
      </c>
      <c r="I5629" t="s">
        <v>334</v>
      </c>
      <c r="J5629" t="s">
        <v>335</v>
      </c>
      <c r="K5629">
        <v>180.1425964</v>
      </c>
      <c r="L5629">
        <v>164277.043444457</v>
      </c>
      <c r="M5629">
        <v>146.68562370000001</v>
      </c>
      <c r="N5629">
        <v>24.0970805772421</v>
      </c>
      <c r="O5629">
        <v>154.002995</v>
      </c>
      <c r="P5629">
        <v>25.2991567001914</v>
      </c>
      <c r="Q5629" s="45">
        <v>168.10987499999999</v>
      </c>
      <c r="R5629" s="45">
        <v>27.616593238817199</v>
      </c>
      <c r="S5629" s="45">
        <v>162.5320447</v>
      </c>
      <c r="T5629" s="45">
        <v>26.700283768298199</v>
      </c>
      <c r="U5629" s="45" t="s">
        <v>15960</v>
      </c>
      <c r="V5629" t="b">
        <f>FALSE()</f>
        <v>0</v>
      </c>
      <c r="W5629" t="s">
        <v>57</v>
      </c>
      <c r="X5629" t="s">
        <v>57</v>
      </c>
    </row>
    <row r="5630" spans="1:24">
      <c r="A5630" s="43">
        <v>43830</v>
      </c>
      <c r="B5630" t="s">
        <v>15961</v>
      </c>
      <c r="C5630" t="s">
        <v>15962</v>
      </c>
      <c r="D5630" s="44">
        <v>503329.82699999999</v>
      </c>
      <c r="E5630" s="37">
        <v>0.50332982699999995</v>
      </c>
      <c r="F5630" t="s">
        <v>555</v>
      </c>
      <c r="G5630" t="s">
        <v>100</v>
      </c>
      <c r="H5630" s="45" t="s">
        <v>25</v>
      </c>
      <c r="I5630" t="s">
        <v>556</v>
      </c>
      <c r="J5630" t="s">
        <v>102</v>
      </c>
      <c r="K5630">
        <v>16.4941894</v>
      </c>
      <c r="L5630">
        <v>30515.584294187898</v>
      </c>
      <c r="M5630">
        <v>8.4339090999999993</v>
      </c>
      <c r="N5630">
        <v>0.25736566407056799</v>
      </c>
      <c r="O5630">
        <v>9.1848709999999993</v>
      </c>
      <c r="P5630">
        <v>0.28028170523174201</v>
      </c>
      <c r="Q5630" s="45">
        <v>9.0733274999999995</v>
      </c>
      <c r="R5630" s="45">
        <v>0.27687789015502301</v>
      </c>
      <c r="S5630" s="45">
        <v>10.10803585</v>
      </c>
      <c r="T5630" s="45">
        <v>0.30845262002934798</v>
      </c>
      <c r="U5630" s="45" t="s">
        <v>15963</v>
      </c>
      <c r="V5630" t="b">
        <f>FALSE()</f>
        <v>0</v>
      </c>
      <c r="W5630" t="s">
        <v>57</v>
      </c>
      <c r="X5630" t="s">
        <v>57</v>
      </c>
    </row>
    <row r="5631" spans="1:24">
      <c r="A5631" s="43">
        <v>43830</v>
      </c>
      <c r="B5631" t="s">
        <v>15964</v>
      </c>
      <c r="C5631" t="s">
        <v>15965</v>
      </c>
      <c r="D5631" s="44">
        <v>10050681.183</v>
      </c>
      <c r="E5631" s="37">
        <v>10.050681183</v>
      </c>
      <c r="F5631" t="s">
        <v>382</v>
      </c>
      <c r="G5631" t="s">
        <v>383</v>
      </c>
      <c r="H5631" s="45" t="s">
        <v>25</v>
      </c>
      <c r="I5631" t="s">
        <v>384</v>
      </c>
      <c r="J5631" t="s">
        <v>385</v>
      </c>
      <c r="K5631">
        <v>2.7337750669443599</v>
      </c>
      <c r="L5631">
        <v>3676484.32547672</v>
      </c>
      <c r="M5631">
        <v>2.0338039284708498</v>
      </c>
      <c r="N5631">
        <v>7.4772482641160503</v>
      </c>
      <c r="O5631">
        <v>2.0602469222652098</v>
      </c>
      <c r="P5631">
        <v>7.5744655163196901</v>
      </c>
      <c r="Q5631" s="45">
        <v>2.1688503458394499</v>
      </c>
      <c r="R5631" s="45">
        <v>7.9737443007834896</v>
      </c>
      <c r="S5631" s="45">
        <v>2.1813618416414</v>
      </c>
      <c r="T5631" s="45">
        <v>8.01974261898763</v>
      </c>
      <c r="U5631" s="45" t="s">
        <v>15966</v>
      </c>
      <c r="V5631" t="b">
        <f>FALSE()</f>
        <v>0</v>
      </c>
      <c r="W5631" t="s">
        <v>57</v>
      </c>
      <c r="X5631" t="s">
        <v>57</v>
      </c>
    </row>
    <row r="5632" spans="1:24">
      <c r="A5632" s="43">
        <v>43830</v>
      </c>
      <c r="B5632" t="s">
        <v>15967</v>
      </c>
      <c r="C5632" t="s">
        <v>15968</v>
      </c>
      <c r="D5632" s="44">
        <v>10750.812</v>
      </c>
      <c r="E5632" s="37">
        <v>1.0750812E-2</v>
      </c>
      <c r="F5632" t="s">
        <v>950</v>
      </c>
      <c r="G5632" t="s">
        <v>498</v>
      </c>
      <c r="H5632" s="45" t="s">
        <v>25</v>
      </c>
      <c r="I5632" t="s">
        <v>951</v>
      </c>
      <c r="J5632" t="s">
        <v>500</v>
      </c>
      <c r="K5632" t="s">
        <v>124</v>
      </c>
      <c r="L5632" t="e">
        <f>#VALUE!</f>
        <v>#VALUE!</v>
      </c>
      <c r="M5632" t="s">
        <v>124</v>
      </c>
      <c r="N5632" t="e">
        <f>#VALUE!</f>
        <v>#VALUE!</v>
      </c>
      <c r="O5632" t="s">
        <v>124</v>
      </c>
      <c r="P5632" t="e">
        <f>#VALUE!</f>
        <v>#VALUE!</v>
      </c>
      <c r="Q5632" s="45" t="s">
        <v>124</v>
      </c>
      <c r="R5632" s="45" t="e">
        <f>#VALUE!</f>
        <v>#VALUE!</v>
      </c>
      <c r="S5632" s="45" t="s">
        <v>124</v>
      </c>
      <c r="T5632" s="45" t="e">
        <f>#VALUE!</f>
        <v>#VALUE!</v>
      </c>
      <c r="U5632" s="45" t="s">
        <v>15969</v>
      </c>
      <c r="V5632" t="b">
        <f>TRUE()</f>
        <v>1</v>
      </c>
      <c r="W5632" t="s">
        <v>57</v>
      </c>
      <c r="X5632" t="s">
        <v>57</v>
      </c>
    </row>
    <row r="5633" spans="1:24">
      <c r="A5633" s="43">
        <v>43830</v>
      </c>
      <c r="B5633" t="s">
        <v>15970</v>
      </c>
      <c r="C5633" t="s">
        <v>15971</v>
      </c>
      <c r="D5633" s="44">
        <v>41214.406999999999</v>
      </c>
      <c r="E5633" s="37">
        <v>4.1214407000000002E-2</v>
      </c>
      <c r="F5633" t="s">
        <v>950</v>
      </c>
      <c r="G5633" t="s">
        <v>498</v>
      </c>
      <c r="H5633" s="45" t="s">
        <v>25</v>
      </c>
      <c r="I5633" t="s">
        <v>951</v>
      </c>
      <c r="J5633" t="s">
        <v>500</v>
      </c>
      <c r="K5633" t="s">
        <v>124</v>
      </c>
      <c r="L5633" t="e">
        <f>#VALUE!</f>
        <v>#VALUE!</v>
      </c>
      <c r="M5633" t="s">
        <v>124</v>
      </c>
      <c r="N5633" t="e">
        <f>#VALUE!</f>
        <v>#VALUE!</v>
      </c>
      <c r="O5633" t="s">
        <v>124</v>
      </c>
      <c r="P5633" t="e">
        <f>#VALUE!</f>
        <v>#VALUE!</v>
      </c>
      <c r="Q5633" s="45" t="s">
        <v>124</v>
      </c>
      <c r="R5633" s="45" t="e">
        <f>#VALUE!</f>
        <v>#VALUE!</v>
      </c>
      <c r="S5633" s="45" t="s">
        <v>124</v>
      </c>
      <c r="T5633" s="45" t="e">
        <f>#VALUE!</f>
        <v>#VALUE!</v>
      </c>
      <c r="U5633" s="45" t="s">
        <v>15969</v>
      </c>
      <c r="V5633" t="b">
        <f>TRUE()</f>
        <v>1</v>
      </c>
      <c r="W5633" t="s">
        <v>57</v>
      </c>
      <c r="X5633" t="s">
        <v>57</v>
      </c>
    </row>
    <row r="5634" spans="1:24">
      <c r="A5634" s="43">
        <v>43830</v>
      </c>
      <c r="B5634" t="s">
        <v>15972</v>
      </c>
      <c r="C5634" t="s">
        <v>15973</v>
      </c>
      <c r="D5634" s="44">
        <v>425992.45</v>
      </c>
      <c r="E5634" s="37">
        <v>0.42599245000000002</v>
      </c>
      <c r="F5634" t="s">
        <v>950</v>
      </c>
      <c r="G5634" t="s">
        <v>498</v>
      </c>
      <c r="H5634" s="45" t="s">
        <v>25</v>
      </c>
      <c r="I5634" t="s">
        <v>951</v>
      </c>
      <c r="J5634" t="s">
        <v>500</v>
      </c>
      <c r="K5634" t="s">
        <v>124</v>
      </c>
      <c r="L5634" t="e">
        <f>#VALUE!</f>
        <v>#VALUE!</v>
      </c>
      <c r="M5634" t="s">
        <v>124</v>
      </c>
      <c r="N5634" t="e">
        <f>#VALUE!</f>
        <v>#VALUE!</v>
      </c>
      <c r="O5634" t="s">
        <v>124</v>
      </c>
      <c r="P5634" t="e">
        <f>#VALUE!</f>
        <v>#VALUE!</v>
      </c>
      <c r="Q5634" s="45" t="s">
        <v>124</v>
      </c>
      <c r="R5634" s="45" t="e">
        <f>#VALUE!</f>
        <v>#VALUE!</v>
      </c>
      <c r="S5634" s="45" t="s">
        <v>124</v>
      </c>
      <c r="T5634" s="45" t="e">
        <f>#VALUE!</f>
        <v>#VALUE!</v>
      </c>
      <c r="U5634" s="45" t="s">
        <v>15969</v>
      </c>
      <c r="V5634" t="b">
        <f>TRUE()</f>
        <v>1</v>
      </c>
      <c r="W5634" t="s">
        <v>57</v>
      </c>
      <c r="X5634" t="s">
        <v>57</v>
      </c>
    </row>
    <row r="5635" spans="1:24">
      <c r="A5635" s="43">
        <v>43830</v>
      </c>
      <c r="B5635" t="s">
        <v>15974</v>
      </c>
      <c r="C5635" t="s">
        <v>15975</v>
      </c>
      <c r="D5635" s="44">
        <v>805665.29</v>
      </c>
      <c r="E5635" s="37">
        <v>0.80566528999999998</v>
      </c>
      <c r="F5635" t="s">
        <v>414</v>
      </c>
      <c r="G5635" t="s">
        <v>415</v>
      </c>
      <c r="H5635" s="45" t="s">
        <v>25</v>
      </c>
      <c r="I5635" t="s">
        <v>416</v>
      </c>
      <c r="J5635" t="s">
        <v>417</v>
      </c>
      <c r="K5635">
        <v>1.3403460279678701</v>
      </c>
      <c r="L5635">
        <v>601087.53500130703</v>
      </c>
      <c r="M5635">
        <v>1.0578299070684301</v>
      </c>
      <c r="N5635">
        <v>0.63584837129042404</v>
      </c>
      <c r="O5635">
        <v>0.98866338374955998</v>
      </c>
      <c r="P5635">
        <v>0.59427323628407402</v>
      </c>
      <c r="Q5635" s="45">
        <v>1.0747715363655399</v>
      </c>
      <c r="R5635" s="45">
        <v>0.64603177348353003</v>
      </c>
      <c r="S5635" s="45">
        <v>1.1199827963054401</v>
      </c>
      <c r="T5635" s="45">
        <v>0.67320769827510796</v>
      </c>
      <c r="U5635" s="45" t="s">
        <v>15976</v>
      </c>
      <c r="V5635" t="b">
        <f>FALSE()</f>
        <v>0</v>
      </c>
      <c r="W5635" t="s">
        <v>57</v>
      </c>
      <c r="X5635" t="s">
        <v>57</v>
      </c>
    </row>
    <row r="5636" spans="1:24">
      <c r="A5636" s="43">
        <v>43830</v>
      </c>
      <c r="B5636" t="s">
        <v>15977</v>
      </c>
      <c r="C5636" t="s">
        <v>15978</v>
      </c>
      <c r="D5636" s="44">
        <v>11846253.454</v>
      </c>
      <c r="E5636" s="37">
        <v>11.846253453999999</v>
      </c>
      <c r="F5636" t="s">
        <v>287</v>
      </c>
      <c r="G5636" t="s">
        <v>61</v>
      </c>
      <c r="H5636" s="45" t="s">
        <v>25</v>
      </c>
      <c r="I5636" t="s">
        <v>288</v>
      </c>
      <c r="J5636" t="s">
        <v>63</v>
      </c>
      <c r="K5636">
        <v>3.0731373230553598</v>
      </c>
      <c r="L5636">
        <v>3854775.17230576</v>
      </c>
      <c r="M5636">
        <v>2.1725611511277498</v>
      </c>
      <c r="N5636">
        <v>8.3747347856832803</v>
      </c>
      <c r="O5636">
        <v>2.3674603427448799</v>
      </c>
      <c r="P5636">
        <v>9.1260273506314604</v>
      </c>
      <c r="Q5636" s="45">
        <v>2.1308400350786001</v>
      </c>
      <c r="R5636" s="45">
        <v>8.2139092633761308</v>
      </c>
      <c r="S5636" s="45">
        <v>2.2056310296876398</v>
      </c>
      <c r="T5636" s="45">
        <v>8.50221173250711</v>
      </c>
      <c r="U5636" s="45" t="s">
        <v>15979</v>
      </c>
      <c r="V5636" t="b">
        <f>FALSE()</f>
        <v>0</v>
      </c>
      <c r="W5636" t="s">
        <v>57</v>
      </c>
      <c r="X5636" t="s">
        <v>57</v>
      </c>
    </row>
    <row r="5637" spans="1:24">
      <c r="A5637" s="43">
        <v>43830</v>
      </c>
      <c r="B5637" t="s">
        <v>15980</v>
      </c>
      <c r="C5637" t="s">
        <v>15981</v>
      </c>
      <c r="D5637" s="44">
        <v>9189079.5960000008</v>
      </c>
      <c r="E5637" s="37">
        <v>9.1890795959999991</v>
      </c>
      <c r="F5637" t="s">
        <v>470</v>
      </c>
      <c r="G5637" t="s">
        <v>90</v>
      </c>
      <c r="H5637" s="45" t="s">
        <v>25</v>
      </c>
      <c r="I5637" t="s">
        <v>471</v>
      </c>
      <c r="J5637" t="s">
        <v>92</v>
      </c>
      <c r="K5637">
        <v>107.5</v>
      </c>
      <c r="L5637">
        <v>85479.810195348895</v>
      </c>
      <c r="M5637">
        <v>90.76</v>
      </c>
      <c r="N5637">
        <v>7.7581475733298602</v>
      </c>
      <c r="O5637">
        <v>104.65</v>
      </c>
      <c r="P5637">
        <v>8.9454621369432594</v>
      </c>
      <c r="Q5637" s="45">
        <v>122.5</v>
      </c>
      <c r="R5637" s="45">
        <v>10.471276748930199</v>
      </c>
      <c r="S5637" s="45">
        <v>132.1</v>
      </c>
      <c r="T5637" s="45">
        <v>11.2918829268056</v>
      </c>
      <c r="U5637" s="45" t="s">
        <v>15982</v>
      </c>
      <c r="V5637" t="b">
        <f>FALSE()</f>
        <v>0</v>
      </c>
      <c r="W5637" t="s">
        <v>57</v>
      </c>
      <c r="X5637" t="s">
        <v>57</v>
      </c>
    </row>
    <row r="5638" spans="1:24">
      <c r="A5638" s="43">
        <v>43830</v>
      </c>
      <c r="B5638" t="s">
        <v>15983</v>
      </c>
      <c r="C5638" t="s">
        <v>15984</v>
      </c>
      <c r="D5638" s="44">
        <v>1506442.172</v>
      </c>
      <c r="E5638" s="37">
        <v>1.5064421720000001</v>
      </c>
      <c r="F5638" t="s">
        <v>446</v>
      </c>
      <c r="G5638" t="s">
        <v>61</v>
      </c>
      <c r="H5638" s="45" t="s">
        <v>25</v>
      </c>
      <c r="I5638" t="s">
        <v>447</v>
      </c>
      <c r="J5638" t="s">
        <v>63</v>
      </c>
      <c r="K5638">
        <v>14.6369740925367</v>
      </c>
      <c r="L5638">
        <v>102920.327827056</v>
      </c>
      <c r="M5638">
        <v>7.4348927385168704</v>
      </c>
      <c r="N5638">
        <v>0.76520159800715304</v>
      </c>
      <c r="O5638">
        <v>9.5120644911932004</v>
      </c>
      <c r="P5638">
        <v>0.97898479574570096</v>
      </c>
      <c r="Q5638" s="45">
        <v>7.9714681353462797</v>
      </c>
      <c r="R5638" s="45">
        <v>0.82042611375276797</v>
      </c>
      <c r="S5638" s="45">
        <v>10.261908754193501</v>
      </c>
      <c r="T5638" s="45">
        <v>1.0561590131129299</v>
      </c>
      <c r="U5638" s="45" t="s">
        <v>15985</v>
      </c>
      <c r="V5638" t="b">
        <f>FALSE()</f>
        <v>0</v>
      </c>
      <c r="W5638" t="s">
        <v>57</v>
      </c>
      <c r="X5638" t="s">
        <v>57</v>
      </c>
    </row>
    <row r="5639" spans="1:24">
      <c r="A5639" s="43">
        <v>43830</v>
      </c>
      <c r="B5639" t="s">
        <v>15986</v>
      </c>
      <c r="C5639" t="s">
        <v>15987</v>
      </c>
      <c r="D5639" s="44">
        <v>9341099.4079999998</v>
      </c>
      <c r="E5639" s="37">
        <v>9.3410994079999998</v>
      </c>
      <c r="F5639" t="s">
        <v>302</v>
      </c>
      <c r="G5639" t="s">
        <v>162</v>
      </c>
      <c r="H5639" s="45" t="s">
        <v>25</v>
      </c>
      <c r="I5639" t="s">
        <v>303</v>
      </c>
      <c r="J5639" t="s">
        <v>164</v>
      </c>
      <c r="K5639">
        <v>0.845561570095958</v>
      </c>
      <c r="L5639">
        <v>11047213.7551615</v>
      </c>
      <c r="M5639">
        <v>0.65518902963354897</v>
      </c>
      <c r="N5639">
        <v>7.23801326039864</v>
      </c>
      <c r="O5639">
        <v>0.733915356151711</v>
      </c>
      <c r="P5639">
        <v>8.1077198176034102</v>
      </c>
      <c r="Q5639" s="45">
        <v>0.77482196289646899</v>
      </c>
      <c r="R5639" s="45">
        <v>8.5596238463110907</v>
      </c>
      <c r="S5639" s="45">
        <v>0.814969863469864</v>
      </c>
      <c r="T5639" s="45">
        <v>9.0031462857663502</v>
      </c>
      <c r="U5639" s="45" t="s">
        <v>15988</v>
      </c>
      <c r="V5639" t="b">
        <f>FALSE()</f>
        <v>0</v>
      </c>
      <c r="W5639" t="s">
        <v>57</v>
      </c>
      <c r="X5639" t="s">
        <v>57</v>
      </c>
    </row>
    <row r="5640" spans="1:24">
      <c r="A5640" s="43">
        <v>43830</v>
      </c>
      <c r="B5640" t="s">
        <v>15989</v>
      </c>
      <c r="C5640" t="s">
        <v>15990</v>
      </c>
      <c r="D5640" s="44">
        <v>513003.136</v>
      </c>
      <c r="E5640" s="37">
        <v>0.51300313600000003</v>
      </c>
      <c r="F5640" t="s">
        <v>1525</v>
      </c>
      <c r="G5640" t="s">
        <v>201</v>
      </c>
      <c r="H5640" s="45" t="s">
        <v>25</v>
      </c>
      <c r="I5640" t="s">
        <v>1526</v>
      </c>
      <c r="J5640" t="s">
        <v>203</v>
      </c>
      <c r="K5640" t="s">
        <v>124</v>
      </c>
      <c r="L5640" t="e">
        <f>#VALUE!</f>
        <v>#VALUE!</v>
      </c>
      <c r="M5640" t="s">
        <v>124</v>
      </c>
      <c r="N5640" t="e">
        <f>#VALUE!</f>
        <v>#VALUE!</v>
      </c>
      <c r="O5640" t="s">
        <v>124</v>
      </c>
      <c r="P5640" t="e">
        <f>#VALUE!</f>
        <v>#VALUE!</v>
      </c>
      <c r="Q5640" s="45" t="s">
        <v>124</v>
      </c>
      <c r="R5640" s="45" t="e">
        <f>#VALUE!</f>
        <v>#VALUE!</v>
      </c>
      <c r="S5640" s="45" t="s">
        <v>124</v>
      </c>
      <c r="T5640" s="45" t="e">
        <f>#VALUE!</f>
        <v>#VALUE!</v>
      </c>
      <c r="U5640" s="45" t="s">
        <v>15991</v>
      </c>
      <c r="V5640" t="b">
        <f>TRUE()</f>
        <v>1</v>
      </c>
      <c r="W5640" t="s">
        <v>57</v>
      </c>
      <c r="X5640" t="s">
        <v>57</v>
      </c>
    </row>
    <row r="5641" spans="1:24">
      <c r="A5641" s="43">
        <v>43830</v>
      </c>
      <c r="B5641" t="s">
        <v>15992</v>
      </c>
      <c r="C5641" t="s">
        <v>15993</v>
      </c>
      <c r="D5641" s="44">
        <v>393993.88799999998</v>
      </c>
      <c r="E5641" s="37">
        <v>0.39399388800000001</v>
      </c>
      <c r="F5641" t="s">
        <v>1525</v>
      </c>
      <c r="G5641" t="s">
        <v>201</v>
      </c>
      <c r="H5641" s="45" t="s">
        <v>25</v>
      </c>
      <c r="I5641" t="s">
        <v>1526</v>
      </c>
      <c r="J5641" t="s">
        <v>203</v>
      </c>
      <c r="K5641" t="s">
        <v>124</v>
      </c>
      <c r="L5641" t="e">
        <f>#VALUE!</f>
        <v>#VALUE!</v>
      </c>
      <c r="M5641" t="s">
        <v>124</v>
      </c>
      <c r="N5641" t="e">
        <f>#VALUE!</f>
        <v>#VALUE!</v>
      </c>
      <c r="O5641" t="s">
        <v>124</v>
      </c>
      <c r="P5641" t="e">
        <f>#VALUE!</f>
        <v>#VALUE!</v>
      </c>
      <c r="Q5641" s="45" t="s">
        <v>124</v>
      </c>
      <c r="R5641" s="45" t="e">
        <f>#VALUE!</f>
        <v>#VALUE!</v>
      </c>
      <c r="S5641" s="45" t="s">
        <v>124</v>
      </c>
      <c r="T5641" s="45" t="e">
        <f>#VALUE!</f>
        <v>#VALUE!</v>
      </c>
      <c r="U5641" s="45" t="s">
        <v>15991</v>
      </c>
      <c r="V5641" t="b">
        <f>TRUE()</f>
        <v>1</v>
      </c>
      <c r="W5641" t="s">
        <v>57</v>
      </c>
      <c r="X5641" t="s">
        <v>57</v>
      </c>
    </row>
    <row r="5642" spans="1:24">
      <c r="A5642" s="43">
        <v>43830</v>
      </c>
      <c r="B5642" t="s">
        <v>15994</v>
      </c>
      <c r="C5642" t="s">
        <v>15995</v>
      </c>
      <c r="D5642" s="44">
        <v>38163.133999999998</v>
      </c>
      <c r="E5642" s="37">
        <v>3.8163134000000001E-2</v>
      </c>
      <c r="F5642" t="s">
        <v>1525</v>
      </c>
      <c r="G5642" t="s">
        <v>201</v>
      </c>
      <c r="H5642" s="45" t="s">
        <v>25</v>
      </c>
      <c r="I5642" t="s">
        <v>1526</v>
      </c>
      <c r="J5642" t="s">
        <v>203</v>
      </c>
      <c r="K5642" t="s">
        <v>124</v>
      </c>
      <c r="L5642" t="e">
        <f>#VALUE!</f>
        <v>#VALUE!</v>
      </c>
      <c r="M5642" t="s">
        <v>124</v>
      </c>
      <c r="N5642" t="e">
        <f>#VALUE!</f>
        <v>#VALUE!</v>
      </c>
      <c r="O5642" t="s">
        <v>124</v>
      </c>
      <c r="P5642" t="e">
        <f>#VALUE!</f>
        <v>#VALUE!</v>
      </c>
      <c r="Q5642" s="45" t="s">
        <v>124</v>
      </c>
      <c r="R5642" s="45" t="e">
        <f>#VALUE!</f>
        <v>#VALUE!</v>
      </c>
      <c r="S5642" s="45" t="s">
        <v>124</v>
      </c>
      <c r="T5642" s="45" t="e">
        <f>#VALUE!</f>
        <v>#VALUE!</v>
      </c>
      <c r="U5642" s="45" t="s">
        <v>15991</v>
      </c>
      <c r="V5642" t="b">
        <f>TRUE()</f>
        <v>1</v>
      </c>
      <c r="W5642" t="s">
        <v>57</v>
      </c>
      <c r="X5642" t="s">
        <v>57</v>
      </c>
    </row>
    <row r="5643" spans="1:24">
      <c r="A5643" s="43">
        <v>43830</v>
      </c>
      <c r="B5643" t="s">
        <v>15996</v>
      </c>
      <c r="C5643" t="s">
        <v>15997</v>
      </c>
      <c r="D5643" s="44">
        <v>160936.75099999999</v>
      </c>
      <c r="E5643" s="37">
        <v>0.16093675099999999</v>
      </c>
      <c r="F5643" t="s">
        <v>757</v>
      </c>
      <c r="G5643" t="s">
        <v>758</v>
      </c>
      <c r="H5643" s="45" t="s">
        <v>24</v>
      </c>
      <c r="I5643" t="s">
        <v>759</v>
      </c>
      <c r="J5643" t="s">
        <v>760</v>
      </c>
      <c r="K5643" t="s">
        <v>124</v>
      </c>
      <c r="L5643" t="e">
        <f>#VALUE!</f>
        <v>#VALUE!</v>
      </c>
      <c r="M5643" t="s">
        <v>124</v>
      </c>
      <c r="N5643" t="e">
        <f>#VALUE!</f>
        <v>#VALUE!</v>
      </c>
      <c r="O5643" t="s">
        <v>124</v>
      </c>
      <c r="P5643" t="e">
        <f>#VALUE!</f>
        <v>#VALUE!</v>
      </c>
      <c r="Q5643" s="45" t="s">
        <v>124</v>
      </c>
      <c r="R5643" s="45" t="e">
        <f>#VALUE!</f>
        <v>#VALUE!</v>
      </c>
      <c r="S5643" s="45" t="s">
        <v>124</v>
      </c>
      <c r="T5643" s="45" t="e">
        <f>#VALUE!</f>
        <v>#VALUE!</v>
      </c>
      <c r="U5643" s="45" t="s">
        <v>15998</v>
      </c>
      <c r="V5643" t="b">
        <f>TRUE()</f>
        <v>1</v>
      </c>
      <c r="W5643" t="s">
        <v>57</v>
      </c>
      <c r="X5643" t="s">
        <v>57</v>
      </c>
    </row>
    <row r="5644" spans="1:24">
      <c r="A5644" s="43">
        <v>43830</v>
      </c>
      <c r="B5644" t="s">
        <v>15999</v>
      </c>
      <c r="C5644" t="s">
        <v>16000</v>
      </c>
      <c r="D5644" s="44">
        <v>348540.36900000001</v>
      </c>
      <c r="E5644" s="37">
        <v>0.34854036900000002</v>
      </c>
      <c r="F5644" t="s">
        <v>757</v>
      </c>
      <c r="G5644" t="s">
        <v>758</v>
      </c>
      <c r="H5644" s="45" t="s">
        <v>24</v>
      </c>
      <c r="I5644" t="s">
        <v>759</v>
      </c>
      <c r="J5644" t="s">
        <v>760</v>
      </c>
      <c r="K5644" t="s">
        <v>124</v>
      </c>
      <c r="L5644" t="e">
        <f>#VALUE!</f>
        <v>#VALUE!</v>
      </c>
      <c r="M5644" t="s">
        <v>124</v>
      </c>
      <c r="N5644" t="e">
        <f>#VALUE!</f>
        <v>#VALUE!</v>
      </c>
      <c r="O5644" t="s">
        <v>124</v>
      </c>
      <c r="P5644" t="e">
        <f>#VALUE!</f>
        <v>#VALUE!</v>
      </c>
      <c r="Q5644" s="45" t="s">
        <v>124</v>
      </c>
      <c r="R5644" s="45" t="e">
        <f>#VALUE!</f>
        <v>#VALUE!</v>
      </c>
      <c r="S5644" s="45" t="s">
        <v>124</v>
      </c>
      <c r="T5644" s="45" t="e">
        <f>#VALUE!</f>
        <v>#VALUE!</v>
      </c>
      <c r="U5644" s="45" t="s">
        <v>15998</v>
      </c>
      <c r="V5644" t="b">
        <f>TRUE()</f>
        <v>1</v>
      </c>
      <c r="W5644" t="s">
        <v>57</v>
      </c>
      <c r="X5644" t="s">
        <v>57</v>
      </c>
    </row>
    <row r="5645" spans="1:24">
      <c r="A5645" s="43">
        <v>43830</v>
      </c>
      <c r="B5645" t="s">
        <v>16001</v>
      </c>
      <c r="C5645" t="s">
        <v>16002</v>
      </c>
      <c r="D5645" s="44">
        <v>489234.33899999998</v>
      </c>
      <c r="E5645" s="37">
        <v>0.48923433900000002</v>
      </c>
      <c r="F5645" t="s">
        <v>757</v>
      </c>
      <c r="G5645" t="s">
        <v>758</v>
      </c>
      <c r="H5645" s="45" t="s">
        <v>24</v>
      </c>
      <c r="I5645" t="s">
        <v>759</v>
      </c>
      <c r="J5645" t="s">
        <v>760</v>
      </c>
      <c r="K5645" t="s">
        <v>124</v>
      </c>
      <c r="L5645" t="e">
        <f>#VALUE!</f>
        <v>#VALUE!</v>
      </c>
      <c r="M5645" t="s">
        <v>124</v>
      </c>
      <c r="N5645" t="e">
        <f>#VALUE!</f>
        <v>#VALUE!</v>
      </c>
      <c r="O5645" t="s">
        <v>124</v>
      </c>
      <c r="P5645" t="e">
        <f>#VALUE!</f>
        <v>#VALUE!</v>
      </c>
      <c r="Q5645" s="45" t="s">
        <v>124</v>
      </c>
      <c r="R5645" s="45" t="e">
        <f>#VALUE!</f>
        <v>#VALUE!</v>
      </c>
      <c r="S5645" s="45" t="s">
        <v>124</v>
      </c>
      <c r="T5645" s="45" t="e">
        <f>#VALUE!</f>
        <v>#VALUE!</v>
      </c>
      <c r="U5645" s="45" t="s">
        <v>15998</v>
      </c>
      <c r="V5645" t="b">
        <f>TRUE()</f>
        <v>1</v>
      </c>
      <c r="W5645" t="s">
        <v>57</v>
      </c>
      <c r="X5645" t="s">
        <v>57</v>
      </c>
    </row>
    <row r="5646" spans="1:24">
      <c r="A5646" s="43">
        <v>43830</v>
      </c>
      <c r="B5646" t="s">
        <v>16003</v>
      </c>
      <c r="C5646" t="s">
        <v>16004</v>
      </c>
      <c r="D5646" s="44">
        <v>4065582.1260000002</v>
      </c>
      <c r="E5646" s="37">
        <v>4.0655821259999998</v>
      </c>
      <c r="F5646" t="s">
        <v>470</v>
      </c>
      <c r="G5646" t="s">
        <v>90</v>
      </c>
      <c r="H5646" s="45" t="s">
        <v>25</v>
      </c>
      <c r="I5646" t="s">
        <v>471</v>
      </c>
      <c r="J5646" t="s">
        <v>92</v>
      </c>
      <c r="K5646" t="s">
        <v>124</v>
      </c>
      <c r="L5646" t="e">
        <f>#VALUE!</f>
        <v>#VALUE!</v>
      </c>
      <c r="M5646" t="s">
        <v>124</v>
      </c>
      <c r="N5646" t="e">
        <f>#VALUE!</f>
        <v>#VALUE!</v>
      </c>
      <c r="O5646" t="s">
        <v>124</v>
      </c>
      <c r="P5646" t="e">
        <f>#VALUE!</f>
        <v>#VALUE!</v>
      </c>
      <c r="Q5646" s="45" t="s">
        <v>124</v>
      </c>
      <c r="R5646" s="45" t="e">
        <f>#VALUE!</f>
        <v>#VALUE!</v>
      </c>
      <c r="S5646" s="45" t="s">
        <v>124</v>
      </c>
      <c r="T5646" s="45" t="e">
        <f>#VALUE!</f>
        <v>#VALUE!</v>
      </c>
      <c r="U5646" s="45" t="s">
        <v>16005</v>
      </c>
      <c r="V5646" t="b">
        <f>TRUE()</f>
        <v>1</v>
      </c>
      <c r="W5646" t="s">
        <v>57</v>
      </c>
      <c r="X5646" t="s">
        <v>57</v>
      </c>
    </row>
    <row r="5647" spans="1:24">
      <c r="A5647" s="43">
        <v>43830</v>
      </c>
      <c r="B5647" t="s">
        <v>16006</v>
      </c>
      <c r="C5647" t="s">
        <v>16007</v>
      </c>
      <c r="D5647" s="44">
        <v>1045814.051</v>
      </c>
      <c r="E5647" s="37">
        <v>1.045814051</v>
      </c>
      <c r="F5647" t="s">
        <v>470</v>
      </c>
      <c r="G5647" t="s">
        <v>90</v>
      </c>
      <c r="H5647" s="45" t="s">
        <v>25</v>
      </c>
      <c r="I5647" t="s">
        <v>471</v>
      </c>
      <c r="J5647" t="s">
        <v>92</v>
      </c>
      <c r="K5647" t="s">
        <v>124</v>
      </c>
      <c r="L5647" t="e">
        <f>#VALUE!</f>
        <v>#VALUE!</v>
      </c>
      <c r="M5647" t="s">
        <v>124</v>
      </c>
      <c r="N5647" t="e">
        <f>#VALUE!</f>
        <v>#VALUE!</v>
      </c>
      <c r="O5647" t="s">
        <v>124</v>
      </c>
      <c r="P5647" t="e">
        <f>#VALUE!</f>
        <v>#VALUE!</v>
      </c>
      <c r="Q5647" s="45" t="s">
        <v>124</v>
      </c>
      <c r="R5647" s="45" t="e">
        <f>#VALUE!</f>
        <v>#VALUE!</v>
      </c>
      <c r="S5647" s="45" t="s">
        <v>124</v>
      </c>
      <c r="T5647" s="45" t="e">
        <f>#VALUE!</f>
        <v>#VALUE!</v>
      </c>
      <c r="U5647" s="45" t="s">
        <v>16005</v>
      </c>
      <c r="V5647" t="b">
        <f>TRUE()</f>
        <v>1</v>
      </c>
      <c r="W5647" t="s">
        <v>57</v>
      </c>
      <c r="X5647" t="s">
        <v>57</v>
      </c>
    </row>
    <row r="5648" spans="1:24">
      <c r="A5648" s="43">
        <v>43830</v>
      </c>
      <c r="B5648" t="s">
        <v>16008</v>
      </c>
      <c r="C5648" t="s">
        <v>16009</v>
      </c>
      <c r="D5648" s="44">
        <v>11939878.732999999</v>
      </c>
      <c r="E5648" s="37">
        <v>11.939878733</v>
      </c>
      <c r="F5648" t="s">
        <v>209</v>
      </c>
      <c r="G5648" t="s">
        <v>210</v>
      </c>
      <c r="H5648" s="45" t="s">
        <v>25</v>
      </c>
      <c r="I5648" t="s">
        <v>211</v>
      </c>
      <c r="J5648" t="s">
        <v>212</v>
      </c>
      <c r="K5648">
        <v>2.3632138424821001</v>
      </c>
      <c r="L5648">
        <v>5052390.3162565501</v>
      </c>
      <c r="M5648">
        <v>1.80133397934401</v>
      </c>
      <c r="N5648">
        <v>9.1010423535815601</v>
      </c>
      <c r="O5648">
        <v>2.0041799125769901</v>
      </c>
      <c r="P5648">
        <v>10.1258991823399</v>
      </c>
      <c r="Q5648" s="45">
        <v>2.1147032158530701</v>
      </c>
      <c r="R5648" s="45">
        <v>10.6843060495326</v>
      </c>
      <c r="S5648" s="45">
        <v>2.1371473347998502</v>
      </c>
      <c r="T5648" s="45">
        <v>10.7977024987563</v>
      </c>
      <c r="U5648" s="45" t="s">
        <v>16010</v>
      </c>
      <c r="V5648" t="b">
        <f>FALSE()</f>
        <v>0</v>
      </c>
      <c r="W5648" t="s">
        <v>57</v>
      </c>
      <c r="X5648" t="s">
        <v>57</v>
      </c>
    </row>
    <row r="5649" spans="1:24">
      <c r="A5649" s="43">
        <v>43830</v>
      </c>
      <c r="B5649" t="s">
        <v>16011</v>
      </c>
      <c r="C5649" t="s">
        <v>16012</v>
      </c>
      <c r="D5649" s="44">
        <v>145118.109</v>
      </c>
      <c r="E5649" s="37">
        <v>0.145118109</v>
      </c>
      <c r="F5649" t="s">
        <v>995</v>
      </c>
      <c r="G5649" t="s">
        <v>751</v>
      </c>
      <c r="H5649" s="45" t="s">
        <v>24</v>
      </c>
      <c r="I5649" t="s">
        <v>996</v>
      </c>
      <c r="J5649" t="s">
        <v>753</v>
      </c>
      <c r="K5649" t="s">
        <v>124</v>
      </c>
      <c r="L5649" t="e">
        <f>#VALUE!</f>
        <v>#VALUE!</v>
      </c>
      <c r="M5649" t="s">
        <v>124</v>
      </c>
      <c r="N5649" t="e">
        <f>#VALUE!</f>
        <v>#VALUE!</v>
      </c>
      <c r="O5649" t="s">
        <v>124</v>
      </c>
      <c r="P5649" t="e">
        <f>#VALUE!</f>
        <v>#VALUE!</v>
      </c>
      <c r="Q5649" s="45" t="s">
        <v>124</v>
      </c>
      <c r="R5649" s="45" t="e">
        <f>#VALUE!</f>
        <v>#VALUE!</v>
      </c>
      <c r="S5649" s="45" t="s">
        <v>124</v>
      </c>
      <c r="T5649" s="45" t="e">
        <f>#VALUE!</f>
        <v>#VALUE!</v>
      </c>
      <c r="U5649" s="45" t="s">
        <v>16013</v>
      </c>
      <c r="V5649" t="b">
        <f>TRUE()</f>
        <v>1</v>
      </c>
      <c r="W5649" t="s">
        <v>57</v>
      </c>
      <c r="X5649" t="s">
        <v>57</v>
      </c>
    </row>
    <row r="5650" spans="1:24">
      <c r="A5650" s="43">
        <v>43830</v>
      </c>
      <c r="B5650" t="s">
        <v>16014</v>
      </c>
      <c r="C5650" t="s">
        <v>16015</v>
      </c>
      <c r="D5650" s="44">
        <v>774998.40700000001</v>
      </c>
      <c r="E5650" s="37">
        <v>0.774998407</v>
      </c>
      <c r="F5650" t="s">
        <v>839</v>
      </c>
      <c r="G5650" t="s">
        <v>457</v>
      </c>
      <c r="H5650" s="45" t="s">
        <v>25</v>
      </c>
      <c r="I5650" t="s">
        <v>840</v>
      </c>
      <c r="J5650" t="s">
        <v>459</v>
      </c>
      <c r="K5650" t="s">
        <v>124</v>
      </c>
      <c r="L5650" t="e">
        <f>#VALUE!</f>
        <v>#VALUE!</v>
      </c>
      <c r="M5650" t="s">
        <v>124</v>
      </c>
      <c r="N5650" t="e">
        <f>#VALUE!</f>
        <v>#VALUE!</v>
      </c>
      <c r="O5650" t="s">
        <v>124</v>
      </c>
      <c r="P5650" t="e">
        <f>#VALUE!</f>
        <v>#VALUE!</v>
      </c>
      <c r="Q5650" s="45" t="s">
        <v>124</v>
      </c>
      <c r="R5650" s="45" t="e">
        <f>#VALUE!</f>
        <v>#VALUE!</v>
      </c>
      <c r="S5650" s="45" t="s">
        <v>124</v>
      </c>
      <c r="T5650" s="45" t="e">
        <f>#VALUE!</f>
        <v>#VALUE!</v>
      </c>
      <c r="U5650" s="45" t="s">
        <v>16016</v>
      </c>
      <c r="V5650" t="b">
        <f>TRUE()</f>
        <v>1</v>
      </c>
      <c r="W5650" t="s">
        <v>57</v>
      </c>
      <c r="X5650" t="s">
        <v>57</v>
      </c>
    </row>
    <row r="5651" spans="1:24">
      <c r="A5651" s="43">
        <v>43830</v>
      </c>
      <c r="B5651" t="s">
        <v>16017</v>
      </c>
      <c r="C5651" t="s">
        <v>16018</v>
      </c>
      <c r="D5651" s="44">
        <v>276651.32199999999</v>
      </c>
      <c r="E5651" s="37">
        <v>0.27665132199999998</v>
      </c>
      <c r="F5651" t="s">
        <v>839</v>
      </c>
      <c r="G5651" t="s">
        <v>457</v>
      </c>
      <c r="H5651" s="45" t="s">
        <v>25</v>
      </c>
      <c r="I5651" t="s">
        <v>840</v>
      </c>
      <c r="J5651" t="s">
        <v>459</v>
      </c>
      <c r="K5651" t="s">
        <v>124</v>
      </c>
      <c r="L5651" t="e">
        <f>#VALUE!</f>
        <v>#VALUE!</v>
      </c>
      <c r="M5651" t="s">
        <v>124</v>
      </c>
      <c r="N5651" t="e">
        <f>#VALUE!</f>
        <v>#VALUE!</v>
      </c>
      <c r="O5651" t="s">
        <v>124</v>
      </c>
      <c r="P5651" t="e">
        <f>#VALUE!</f>
        <v>#VALUE!</v>
      </c>
      <c r="Q5651" s="45" t="s">
        <v>124</v>
      </c>
      <c r="R5651" s="45" t="e">
        <f>#VALUE!</f>
        <v>#VALUE!</v>
      </c>
      <c r="S5651" s="45" t="s">
        <v>124</v>
      </c>
      <c r="T5651" s="45" t="e">
        <f>#VALUE!</f>
        <v>#VALUE!</v>
      </c>
      <c r="U5651" s="45" t="s">
        <v>16016</v>
      </c>
      <c r="V5651" t="b">
        <f>TRUE()</f>
        <v>1</v>
      </c>
      <c r="W5651" t="s">
        <v>57</v>
      </c>
      <c r="X5651" t="s">
        <v>57</v>
      </c>
    </row>
    <row r="5652" spans="1:24">
      <c r="A5652" s="43">
        <v>43830</v>
      </c>
      <c r="B5652" t="s">
        <v>16019</v>
      </c>
      <c r="C5652" t="s">
        <v>16020</v>
      </c>
      <c r="D5652" s="44">
        <v>415685.62900000002</v>
      </c>
      <c r="E5652" s="37">
        <v>0.415685629</v>
      </c>
      <c r="F5652" t="s">
        <v>1426</v>
      </c>
      <c r="G5652" t="s">
        <v>296</v>
      </c>
      <c r="H5652" s="45" t="s">
        <v>25</v>
      </c>
      <c r="I5652" t="s">
        <v>1427</v>
      </c>
      <c r="J5652" t="s">
        <v>298</v>
      </c>
      <c r="K5652" t="s">
        <v>124</v>
      </c>
      <c r="L5652" t="e">
        <f>#VALUE!</f>
        <v>#VALUE!</v>
      </c>
      <c r="M5652" t="s">
        <v>124</v>
      </c>
      <c r="N5652" t="e">
        <f>#VALUE!</f>
        <v>#VALUE!</v>
      </c>
      <c r="O5652" t="s">
        <v>124</v>
      </c>
      <c r="P5652" t="e">
        <f>#VALUE!</f>
        <v>#VALUE!</v>
      </c>
      <c r="Q5652" s="45" t="s">
        <v>124</v>
      </c>
      <c r="R5652" s="45" t="e">
        <f>#VALUE!</f>
        <v>#VALUE!</v>
      </c>
      <c r="S5652" s="45" t="s">
        <v>124</v>
      </c>
      <c r="T5652" s="45" t="e">
        <f>#VALUE!</f>
        <v>#VALUE!</v>
      </c>
      <c r="U5652" s="45" t="s">
        <v>16021</v>
      </c>
      <c r="V5652" t="b">
        <f>TRUE()</f>
        <v>1</v>
      </c>
      <c r="W5652" t="s">
        <v>57</v>
      </c>
      <c r="X5652" t="s">
        <v>57</v>
      </c>
    </row>
    <row r="5653" spans="1:24">
      <c r="A5653" s="43">
        <v>43830</v>
      </c>
      <c r="B5653" t="s">
        <v>16022</v>
      </c>
      <c r="C5653" t="s">
        <v>16023</v>
      </c>
      <c r="D5653" s="44">
        <v>1454556.0589999999</v>
      </c>
      <c r="E5653" s="37">
        <v>1.454556059</v>
      </c>
      <c r="F5653" t="s">
        <v>1426</v>
      </c>
      <c r="G5653" t="s">
        <v>296</v>
      </c>
      <c r="H5653" s="45" t="s">
        <v>25</v>
      </c>
      <c r="I5653" t="s">
        <v>1427</v>
      </c>
      <c r="J5653" t="s">
        <v>298</v>
      </c>
      <c r="K5653" t="s">
        <v>124</v>
      </c>
      <c r="L5653" t="e">
        <f>#VALUE!</f>
        <v>#VALUE!</v>
      </c>
      <c r="M5653" t="s">
        <v>124</v>
      </c>
      <c r="N5653" t="e">
        <f>#VALUE!</f>
        <v>#VALUE!</v>
      </c>
      <c r="O5653" t="s">
        <v>124</v>
      </c>
      <c r="P5653" t="e">
        <f>#VALUE!</f>
        <v>#VALUE!</v>
      </c>
      <c r="Q5653" s="45" t="s">
        <v>124</v>
      </c>
      <c r="R5653" s="45" t="e">
        <f>#VALUE!</f>
        <v>#VALUE!</v>
      </c>
      <c r="S5653" s="45" t="s">
        <v>124</v>
      </c>
      <c r="T5653" s="45" t="e">
        <f>#VALUE!</f>
        <v>#VALUE!</v>
      </c>
      <c r="U5653" s="45" t="s">
        <v>16021</v>
      </c>
      <c r="V5653" t="b">
        <f>TRUE()</f>
        <v>1</v>
      </c>
      <c r="W5653" t="s">
        <v>57</v>
      </c>
      <c r="X5653" t="s">
        <v>57</v>
      </c>
    </row>
    <row r="5654" spans="1:24">
      <c r="A5654" s="43">
        <v>43830</v>
      </c>
      <c r="B5654" t="s">
        <v>16024</v>
      </c>
      <c r="C5654" t="s">
        <v>16025</v>
      </c>
      <c r="D5654" s="44">
        <v>291049.96999999997</v>
      </c>
      <c r="E5654" s="37">
        <v>0.29104996999999999</v>
      </c>
      <c r="F5654" t="s">
        <v>200</v>
      </c>
      <c r="G5654" t="s">
        <v>201</v>
      </c>
      <c r="H5654" s="45" t="s">
        <v>25</v>
      </c>
      <c r="I5654" t="s">
        <v>202</v>
      </c>
      <c r="J5654" t="s">
        <v>203</v>
      </c>
      <c r="K5654" t="s">
        <v>124</v>
      </c>
      <c r="L5654" t="e">
        <f>#VALUE!</f>
        <v>#VALUE!</v>
      </c>
      <c r="M5654" t="s">
        <v>124</v>
      </c>
      <c r="N5654" t="e">
        <f>#VALUE!</f>
        <v>#VALUE!</v>
      </c>
      <c r="O5654" t="s">
        <v>124</v>
      </c>
      <c r="P5654" t="e">
        <f>#VALUE!</f>
        <v>#VALUE!</v>
      </c>
      <c r="Q5654" s="45" t="s">
        <v>124</v>
      </c>
      <c r="R5654" s="45" t="e">
        <f>#VALUE!</f>
        <v>#VALUE!</v>
      </c>
      <c r="S5654" s="45" t="s">
        <v>124</v>
      </c>
      <c r="T5654" s="45" t="e">
        <f>#VALUE!</f>
        <v>#VALUE!</v>
      </c>
      <c r="U5654" s="45" t="s">
        <v>16026</v>
      </c>
      <c r="V5654" t="b">
        <f>TRUE()</f>
        <v>1</v>
      </c>
      <c r="W5654" t="s">
        <v>57</v>
      </c>
      <c r="X5654" t="s">
        <v>57</v>
      </c>
    </row>
    <row r="5655" spans="1:24">
      <c r="A5655" s="43">
        <v>43830</v>
      </c>
      <c r="B5655" t="s">
        <v>16027</v>
      </c>
      <c r="C5655" t="s">
        <v>16028</v>
      </c>
      <c r="D5655" s="44">
        <v>4725223.1809999999</v>
      </c>
      <c r="E5655" s="37">
        <v>4.7252231809999996</v>
      </c>
      <c r="F5655" t="s">
        <v>615</v>
      </c>
      <c r="G5655" t="s">
        <v>155</v>
      </c>
      <c r="H5655" s="45" t="s">
        <v>25</v>
      </c>
      <c r="I5655" t="s">
        <v>616</v>
      </c>
      <c r="J5655" t="s">
        <v>157</v>
      </c>
      <c r="K5655" t="s">
        <v>124</v>
      </c>
      <c r="L5655" t="e">
        <f>#VALUE!</f>
        <v>#VALUE!</v>
      </c>
      <c r="M5655" t="s">
        <v>124</v>
      </c>
      <c r="N5655" t="e">
        <f>#VALUE!</f>
        <v>#VALUE!</v>
      </c>
      <c r="O5655" t="s">
        <v>124</v>
      </c>
      <c r="P5655" t="e">
        <f>#VALUE!</f>
        <v>#VALUE!</v>
      </c>
      <c r="Q5655" s="45" t="s">
        <v>124</v>
      </c>
      <c r="R5655" s="45" t="e">
        <f>#VALUE!</f>
        <v>#VALUE!</v>
      </c>
      <c r="S5655" s="45" t="s">
        <v>124</v>
      </c>
      <c r="T5655" s="45" t="e">
        <f>#VALUE!</f>
        <v>#VALUE!</v>
      </c>
      <c r="U5655" s="45" t="s">
        <v>16029</v>
      </c>
      <c r="V5655" t="b">
        <f>TRUE()</f>
        <v>1</v>
      </c>
      <c r="W5655" t="s">
        <v>57</v>
      </c>
      <c r="X5655" t="s">
        <v>57</v>
      </c>
    </row>
    <row r="5656" spans="1:24">
      <c r="A5656" s="43">
        <v>43830</v>
      </c>
      <c r="B5656" t="s">
        <v>16030</v>
      </c>
      <c r="C5656" t="s">
        <v>16031</v>
      </c>
      <c r="D5656" s="44">
        <v>885234.76800000004</v>
      </c>
      <c r="E5656" s="37">
        <v>0.88523476800000001</v>
      </c>
      <c r="F5656" t="s">
        <v>555</v>
      </c>
      <c r="G5656" t="s">
        <v>100</v>
      </c>
      <c r="H5656" s="45" t="s">
        <v>25</v>
      </c>
      <c r="I5656" t="s">
        <v>556</v>
      </c>
      <c r="J5656" t="s">
        <v>102</v>
      </c>
      <c r="K5656" t="s">
        <v>124</v>
      </c>
      <c r="L5656" t="e">
        <f>#VALUE!</f>
        <v>#VALUE!</v>
      </c>
      <c r="M5656" t="s">
        <v>124</v>
      </c>
      <c r="N5656" t="e">
        <f>#VALUE!</f>
        <v>#VALUE!</v>
      </c>
      <c r="O5656" t="s">
        <v>124</v>
      </c>
      <c r="P5656" t="e">
        <f>#VALUE!</f>
        <v>#VALUE!</v>
      </c>
      <c r="Q5656" s="45" t="s">
        <v>124</v>
      </c>
      <c r="R5656" s="45" t="e">
        <f>#VALUE!</f>
        <v>#VALUE!</v>
      </c>
      <c r="S5656" s="45" t="s">
        <v>124</v>
      </c>
      <c r="T5656" s="45" t="e">
        <f>#VALUE!</f>
        <v>#VALUE!</v>
      </c>
      <c r="U5656" s="45" t="s">
        <v>16032</v>
      </c>
      <c r="V5656" t="b">
        <f>TRUE()</f>
        <v>1</v>
      </c>
      <c r="W5656" t="s">
        <v>57</v>
      </c>
      <c r="X5656" t="s">
        <v>57</v>
      </c>
    </row>
    <row r="5657" spans="1:24">
      <c r="A5657" s="43">
        <v>43830</v>
      </c>
      <c r="B5657" t="s">
        <v>16033</v>
      </c>
      <c r="C5657" t="s">
        <v>16034</v>
      </c>
      <c r="D5657" s="44">
        <v>35307.233999999997</v>
      </c>
      <c r="E5657" s="37">
        <v>3.5307234E-2</v>
      </c>
      <c r="F5657" t="s">
        <v>83</v>
      </c>
      <c r="G5657" t="s">
        <v>83</v>
      </c>
      <c r="H5657" s="45" t="s">
        <v>25</v>
      </c>
      <c r="I5657" t="s">
        <v>84</v>
      </c>
      <c r="J5657" t="s">
        <v>85</v>
      </c>
      <c r="K5657">
        <v>2.92498159775753</v>
      </c>
      <c r="L5657">
        <v>12070.9251733647</v>
      </c>
      <c r="M5657">
        <v>2.5351582834439199</v>
      </c>
      <c r="N5657">
        <v>3.0601705942087401E-2</v>
      </c>
      <c r="O5657">
        <v>2.07799709290749</v>
      </c>
      <c r="P5657">
        <v>2.50833474189558E-2</v>
      </c>
      <c r="Q5657" s="45">
        <v>3.1666401195270901</v>
      </c>
      <c r="R5657" s="45">
        <v>3.82242759337863E-2</v>
      </c>
      <c r="S5657" s="45">
        <v>3.2348447400527398</v>
      </c>
      <c r="T5657" s="45">
        <v>3.9047568804629097E-2</v>
      </c>
      <c r="U5657" s="45" t="s">
        <v>16035</v>
      </c>
      <c r="V5657" t="b">
        <f>FALSE()</f>
        <v>0</v>
      </c>
      <c r="W5657" t="s">
        <v>57</v>
      </c>
      <c r="X5657" t="s">
        <v>57</v>
      </c>
    </row>
    <row r="5658" spans="1:24">
      <c r="A5658" s="43">
        <v>43830</v>
      </c>
      <c r="B5658" t="s">
        <v>16036</v>
      </c>
      <c r="C5658" t="s">
        <v>16037</v>
      </c>
      <c r="D5658" s="44">
        <v>62058998.193999998</v>
      </c>
      <c r="E5658" s="37">
        <v>62.058998193999997</v>
      </c>
      <c r="F5658" t="s">
        <v>2678</v>
      </c>
      <c r="G5658" t="s">
        <v>90</v>
      </c>
      <c r="H5658" s="45" t="s">
        <v>25</v>
      </c>
      <c r="I5658" t="s">
        <v>2679</v>
      </c>
      <c r="J5658" t="s">
        <v>92</v>
      </c>
      <c r="K5658">
        <v>65.02</v>
      </c>
      <c r="L5658">
        <v>954460.138326669</v>
      </c>
      <c r="M5658">
        <v>56.4</v>
      </c>
      <c r="N5658">
        <v>53.831551801624101</v>
      </c>
      <c r="O5658">
        <v>64.180000000000007</v>
      </c>
      <c r="P5658">
        <v>61.257251677805598</v>
      </c>
      <c r="Q5658" s="45">
        <v>66.66</v>
      </c>
      <c r="R5658" s="45">
        <v>63.6243128208557</v>
      </c>
      <c r="S5658" s="45">
        <v>66.8</v>
      </c>
      <c r="T5658" s="45">
        <v>63.757937240221501</v>
      </c>
      <c r="U5658" s="45" t="s">
        <v>16038</v>
      </c>
      <c r="V5658" t="b">
        <f>FALSE()</f>
        <v>0</v>
      </c>
      <c r="W5658" t="s">
        <v>57</v>
      </c>
      <c r="X5658" t="s">
        <v>57</v>
      </c>
    </row>
    <row r="5659" spans="1:24">
      <c r="A5659" s="43">
        <v>43830</v>
      </c>
      <c r="B5659" t="s">
        <v>16039</v>
      </c>
      <c r="C5659" t="s">
        <v>16040</v>
      </c>
      <c r="D5659" s="44">
        <v>5648418.9210000001</v>
      </c>
      <c r="E5659" s="37">
        <v>5.6484189210000002</v>
      </c>
      <c r="F5659" t="s">
        <v>750</v>
      </c>
      <c r="G5659" t="s">
        <v>751</v>
      </c>
      <c r="H5659" s="45" t="s">
        <v>24</v>
      </c>
      <c r="I5659" t="s">
        <v>752</v>
      </c>
      <c r="J5659" t="s">
        <v>753</v>
      </c>
      <c r="K5659">
        <v>4.7134169981437299</v>
      </c>
      <c r="L5659">
        <v>1198370.29552541</v>
      </c>
      <c r="M5659">
        <v>2.30377670927066</v>
      </c>
      <c r="N5659">
        <v>2.7607775759132398</v>
      </c>
      <c r="O5659">
        <v>1.7525314797337599</v>
      </c>
      <c r="P5659">
        <v>2.10018166728613</v>
      </c>
      <c r="Q5659" s="45">
        <v>1.8395370142721901</v>
      </c>
      <c r="R5659" s="45">
        <v>2.2044465154232999</v>
      </c>
      <c r="S5659" s="45">
        <v>1.81691956551458</v>
      </c>
      <c r="T5659" s="45">
        <v>2.1773424366716099</v>
      </c>
      <c r="U5659" s="45" t="s">
        <v>16041</v>
      </c>
      <c r="V5659" t="b">
        <f>FALSE()</f>
        <v>0</v>
      </c>
      <c r="W5659" t="s">
        <v>117</v>
      </c>
      <c r="X5659" t="s">
        <v>57</v>
      </c>
    </row>
    <row r="5660" spans="1:24">
      <c r="A5660" s="43">
        <v>43830</v>
      </c>
      <c r="B5660" t="s">
        <v>16042</v>
      </c>
      <c r="C5660" t="s">
        <v>16043</v>
      </c>
      <c r="D5660" s="44">
        <v>329335.45899999997</v>
      </c>
      <c r="E5660" s="37">
        <v>0.329335459</v>
      </c>
      <c r="F5660" t="s">
        <v>757</v>
      </c>
      <c r="G5660" t="s">
        <v>758</v>
      </c>
      <c r="H5660" s="45" t="s">
        <v>24</v>
      </c>
      <c r="I5660" t="s">
        <v>759</v>
      </c>
      <c r="J5660" t="s">
        <v>760</v>
      </c>
      <c r="K5660">
        <v>21.532698729200298</v>
      </c>
      <c r="L5660">
        <v>15294.6671080012</v>
      </c>
      <c r="M5660">
        <v>9.8256566286801394</v>
      </c>
      <c r="N5660">
        <v>0.150280147253189</v>
      </c>
      <c r="O5660">
        <v>10.129514291498699</v>
      </c>
      <c r="P5660">
        <v>0.15492754905421399</v>
      </c>
      <c r="Q5660" s="45">
        <v>11.505987025547</v>
      </c>
      <c r="R5660" s="45">
        <v>0.17598024130472301</v>
      </c>
      <c r="S5660" s="45">
        <v>12.0468480895652</v>
      </c>
      <c r="T5660" s="45">
        <v>0.18425253123056001</v>
      </c>
      <c r="U5660" s="45" t="s">
        <v>16044</v>
      </c>
      <c r="V5660" t="b">
        <f>FALSE()</f>
        <v>0</v>
      </c>
      <c r="W5660" t="s">
        <v>117</v>
      </c>
      <c r="X5660" t="s">
        <v>57</v>
      </c>
    </row>
    <row r="5661" spans="1:24">
      <c r="A5661" s="43">
        <v>43830</v>
      </c>
      <c r="B5661" t="s">
        <v>16045</v>
      </c>
      <c r="C5661" t="s">
        <v>16046</v>
      </c>
      <c r="D5661" s="44">
        <v>57912516.770000003</v>
      </c>
      <c r="E5661" s="37">
        <v>57.912516770000003</v>
      </c>
      <c r="F5661" t="s">
        <v>209</v>
      </c>
      <c r="G5661" t="s">
        <v>210</v>
      </c>
      <c r="H5661" s="45" t="s">
        <v>25</v>
      </c>
      <c r="I5661" t="s">
        <v>211</v>
      </c>
      <c r="J5661" t="s">
        <v>212</v>
      </c>
      <c r="K5661">
        <v>22.647538861194999</v>
      </c>
      <c r="L5661">
        <v>2557121.8632161901</v>
      </c>
      <c r="M5661">
        <v>19.870147480716199</v>
      </c>
      <c r="N5661">
        <v>50.810388548269501</v>
      </c>
      <c r="O5661">
        <v>19.524763955607099</v>
      </c>
      <c r="P5661">
        <v>49.9272007850183</v>
      </c>
      <c r="Q5661" s="45">
        <v>20.831100693310599</v>
      </c>
      <c r="R5661" s="45">
        <v>53.267663017722398</v>
      </c>
      <c r="S5661" s="45">
        <v>21.896847766365202</v>
      </c>
      <c r="T5661" s="45">
        <v>55.992908158889001</v>
      </c>
      <c r="U5661" s="45" t="s">
        <v>16046</v>
      </c>
      <c r="V5661" t="b">
        <f>FALSE()</f>
        <v>0</v>
      </c>
      <c r="W5661" t="s">
        <v>57</v>
      </c>
      <c r="X5661" t="s">
        <v>57</v>
      </c>
    </row>
    <row r="5662" spans="1:24">
      <c r="A5662" s="43">
        <v>43830</v>
      </c>
      <c r="B5662" t="s">
        <v>16047</v>
      </c>
      <c r="C5662" t="s">
        <v>16048</v>
      </c>
      <c r="D5662" s="44">
        <v>6520051.8389999997</v>
      </c>
      <c r="E5662" s="37">
        <v>6.5200518389999997</v>
      </c>
      <c r="F5662" t="s">
        <v>1013</v>
      </c>
      <c r="G5662" t="s">
        <v>1014</v>
      </c>
      <c r="H5662" s="45" t="s">
        <v>25</v>
      </c>
      <c r="I5662" t="s">
        <v>1015</v>
      </c>
      <c r="J5662" t="s">
        <v>1016</v>
      </c>
      <c r="K5662">
        <v>3.0981167239543499</v>
      </c>
      <c r="L5662">
        <v>2104521.04292507</v>
      </c>
      <c r="M5662">
        <v>1.5586455530127801</v>
      </c>
      <c r="N5662">
        <v>3.28020236477697</v>
      </c>
      <c r="O5662">
        <v>1.40272642683378</v>
      </c>
      <c r="P5662">
        <v>2.9520672827387799</v>
      </c>
      <c r="Q5662" s="45">
        <v>1.3595826016800301</v>
      </c>
      <c r="R5662" s="45">
        <v>2.8612701948304302</v>
      </c>
      <c r="S5662" s="45">
        <v>1.34929325019846</v>
      </c>
      <c r="T5662" s="45">
        <v>2.83961603811942</v>
      </c>
      <c r="U5662" s="45" t="s">
        <v>16049</v>
      </c>
      <c r="V5662" t="b">
        <f>FALSE()</f>
        <v>0</v>
      </c>
      <c r="W5662" t="s">
        <v>57</v>
      </c>
      <c r="X5662" t="s">
        <v>57</v>
      </c>
    </row>
    <row r="5663" spans="1:24">
      <c r="A5663" s="43">
        <v>43830</v>
      </c>
      <c r="B5663" t="s">
        <v>16050</v>
      </c>
      <c r="C5663" t="s">
        <v>16051</v>
      </c>
      <c r="D5663" s="44">
        <v>11911818.243000001</v>
      </c>
      <c r="E5663" s="37">
        <v>11.911818243000001</v>
      </c>
      <c r="F5663" t="s">
        <v>99</v>
      </c>
      <c r="G5663" t="s">
        <v>100</v>
      </c>
      <c r="H5663" s="45" t="s">
        <v>25</v>
      </c>
      <c r="I5663" t="s">
        <v>101</v>
      </c>
      <c r="J5663" t="s">
        <v>102</v>
      </c>
      <c r="K5663">
        <v>8.9543894828733706</v>
      </c>
      <c r="L5663">
        <v>1330276.9849115</v>
      </c>
      <c r="M5663">
        <v>5.5373330249843802</v>
      </c>
      <c r="N5663">
        <v>7.36618668092708</v>
      </c>
      <c r="O5663">
        <v>5.6933883279980302</v>
      </c>
      <c r="P5663">
        <v>7.5737834588995296</v>
      </c>
      <c r="Q5663" s="45">
        <v>5.9339350619848101</v>
      </c>
      <c r="R5663" s="45">
        <v>7.8937772429177704</v>
      </c>
      <c r="S5663" s="45">
        <v>6.2951637821693103</v>
      </c>
      <c r="T5663" s="45">
        <v>8.3743114956682394</v>
      </c>
      <c r="U5663" s="45" t="s">
        <v>16052</v>
      </c>
      <c r="V5663" t="b">
        <f>FALSE()</f>
        <v>0</v>
      </c>
      <c r="W5663" t="s">
        <v>57</v>
      </c>
      <c r="X5663" t="s">
        <v>57</v>
      </c>
    </row>
    <row r="5664" spans="1:24">
      <c r="A5664" s="43">
        <v>43830</v>
      </c>
      <c r="B5664" t="s">
        <v>16053</v>
      </c>
      <c r="C5664" t="s">
        <v>16054</v>
      </c>
      <c r="D5664" s="44">
        <v>1786179.39</v>
      </c>
      <c r="E5664" s="37">
        <v>1.78617939</v>
      </c>
      <c r="F5664" t="s">
        <v>99</v>
      </c>
      <c r="G5664" t="s">
        <v>100</v>
      </c>
      <c r="H5664" s="45" t="s">
        <v>25</v>
      </c>
      <c r="I5664" t="s">
        <v>101</v>
      </c>
      <c r="J5664" t="s">
        <v>102</v>
      </c>
      <c r="K5664" t="s">
        <v>124</v>
      </c>
      <c r="L5664" t="e">
        <f>#VALUE!</f>
        <v>#VALUE!</v>
      </c>
      <c r="M5664" t="s">
        <v>124</v>
      </c>
      <c r="N5664" t="e">
        <f>#VALUE!</f>
        <v>#VALUE!</v>
      </c>
      <c r="O5664" t="s">
        <v>124</v>
      </c>
      <c r="P5664" t="e">
        <f>#VALUE!</f>
        <v>#VALUE!</v>
      </c>
      <c r="Q5664" s="45" t="s">
        <v>124</v>
      </c>
      <c r="R5664" s="45" t="e">
        <f>#VALUE!</f>
        <v>#VALUE!</v>
      </c>
      <c r="S5664" s="45" t="s">
        <v>124</v>
      </c>
      <c r="T5664" s="45" t="e">
        <f>#VALUE!</f>
        <v>#VALUE!</v>
      </c>
      <c r="U5664" s="45" t="s">
        <v>16055</v>
      </c>
      <c r="V5664" t="b">
        <f>TRUE()</f>
        <v>1</v>
      </c>
      <c r="W5664" t="s">
        <v>57</v>
      </c>
      <c r="X5664" t="s">
        <v>57</v>
      </c>
    </row>
    <row r="5665" spans="1:24">
      <c r="A5665" s="43">
        <v>43830</v>
      </c>
      <c r="B5665" t="s">
        <v>16056</v>
      </c>
      <c r="C5665" t="s">
        <v>16057</v>
      </c>
      <c r="D5665" s="44">
        <v>40033589.549999997</v>
      </c>
      <c r="E5665" s="37">
        <v>40.033589550000002</v>
      </c>
      <c r="F5665" t="s">
        <v>99</v>
      </c>
      <c r="G5665" t="s">
        <v>100</v>
      </c>
      <c r="H5665" s="45" t="s">
        <v>25</v>
      </c>
      <c r="I5665" t="s">
        <v>101</v>
      </c>
      <c r="J5665" t="s">
        <v>102</v>
      </c>
      <c r="K5665" t="s">
        <v>124</v>
      </c>
      <c r="L5665" t="e">
        <f>#VALUE!</f>
        <v>#VALUE!</v>
      </c>
      <c r="M5665" t="s">
        <v>124</v>
      </c>
      <c r="N5665" t="e">
        <f>#VALUE!</f>
        <v>#VALUE!</v>
      </c>
      <c r="O5665" t="s">
        <v>124</v>
      </c>
      <c r="P5665" t="e">
        <f>#VALUE!</f>
        <v>#VALUE!</v>
      </c>
      <c r="Q5665" s="45" t="s">
        <v>124</v>
      </c>
      <c r="R5665" s="45" t="e">
        <f>#VALUE!</f>
        <v>#VALUE!</v>
      </c>
      <c r="S5665" s="45" t="s">
        <v>124</v>
      </c>
      <c r="T5665" s="45" t="e">
        <f>#VALUE!</f>
        <v>#VALUE!</v>
      </c>
      <c r="U5665" s="45" t="s">
        <v>16055</v>
      </c>
      <c r="V5665" t="b">
        <f>TRUE()</f>
        <v>1</v>
      </c>
      <c r="W5665" t="s">
        <v>57</v>
      </c>
      <c r="X5665" t="s">
        <v>57</v>
      </c>
    </row>
    <row r="5666" spans="1:24">
      <c r="A5666" s="43">
        <v>43830</v>
      </c>
      <c r="B5666" t="s">
        <v>16058</v>
      </c>
      <c r="C5666" t="s">
        <v>16059</v>
      </c>
      <c r="D5666" s="44">
        <v>12910054.66</v>
      </c>
      <c r="E5666" s="37">
        <v>12.91005466</v>
      </c>
      <c r="F5666" t="s">
        <v>99</v>
      </c>
      <c r="G5666" t="s">
        <v>100</v>
      </c>
      <c r="H5666" s="45" t="s">
        <v>25</v>
      </c>
      <c r="I5666" t="s">
        <v>101</v>
      </c>
      <c r="J5666" t="s">
        <v>102</v>
      </c>
      <c r="K5666" t="s">
        <v>124</v>
      </c>
      <c r="L5666" t="e">
        <f>#VALUE!</f>
        <v>#VALUE!</v>
      </c>
      <c r="M5666" t="s">
        <v>124</v>
      </c>
      <c r="N5666" t="e">
        <f>#VALUE!</f>
        <v>#VALUE!</v>
      </c>
      <c r="O5666" t="s">
        <v>124</v>
      </c>
      <c r="P5666" t="e">
        <f>#VALUE!</f>
        <v>#VALUE!</v>
      </c>
      <c r="Q5666" s="45" t="s">
        <v>124</v>
      </c>
      <c r="R5666" s="45" t="e">
        <f>#VALUE!</f>
        <v>#VALUE!</v>
      </c>
      <c r="S5666" s="45" t="s">
        <v>124</v>
      </c>
      <c r="T5666" s="45" t="e">
        <f>#VALUE!</f>
        <v>#VALUE!</v>
      </c>
      <c r="U5666" s="45" t="s">
        <v>16055</v>
      </c>
      <c r="V5666" t="b">
        <f>TRUE()</f>
        <v>1</v>
      </c>
      <c r="W5666" t="s">
        <v>57</v>
      </c>
      <c r="X5666" t="s">
        <v>57</v>
      </c>
    </row>
    <row r="5667" spans="1:24">
      <c r="A5667" s="43">
        <v>43830</v>
      </c>
      <c r="B5667" t="s">
        <v>16060</v>
      </c>
      <c r="C5667" t="s">
        <v>16061</v>
      </c>
      <c r="D5667" s="44">
        <v>14316895.104</v>
      </c>
      <c r="E5667" s="37">
        <v>14.316895104</v>
      </c>
      <c r="F5667" t="s">
        <v>446</v>
      </c>
      <c r="G5667" t="s">
        <v>61</v>
      </c>
      <c r="H5667" s="45" t="s">
        <v>25</v>
      </c>
      <c r="I5667" t="s">
        <v>447</v>
      </c>
      <c r="J5667" t="s">
        <v>63</v>
      </c>
      <c r="K5667">
        <v>146.69926699999999</v>
      </c>
      <c r="L5667">
        <v>97593.5012954087</v>
      </c>
      <c r="M5667">
        <v>107.4943303</v>
      </c>
      <c r="N5667">
        <v>10.4907480633821</v>
      </c>
      <c r="O5667">
        <v>118.070474</v>
      </c>
      <c r="P5667">
        <v>11.5229109572685</v>
      </c>
      <c r="Q5667" s="45">
        <v>129.09917250000001</v>
      </c>
      <c r="R5667" s="45">
        <v>12.5992402586149</v>
      </c>
      <c r="S5667" s="45">
        <v>136.77479299999999</v>
      </c>
      <c r="T5667" s="45">
        <v>13.3483309378248</v>
      </c>
      <c r="U5667" s="45" t="s">
        <v>16062</v>
      </c>
      <c r="V5667" t="b">
        <f>FALSE()</f>
        <v>0</v>
      </c>
      <c r="W5667" t="s">
        <v>57</v>
      </c>
      <c r="X5667" t="s">
        <v>57</v>
      </c>
    </row>
    <row r="5668" spans="1:24">
      <c r="A5668" s="43">
        <v>43830</v>
      </c>
      <c r="B5668" t="s">
        <v>16063</v>
      </c>
      <c r="C5668" t="s">
        <v>16064</v>
      </c>
      <c r="D5668" s="44">
        <v>485203.29200000002</v>
      </c>
      <c r="E5668" s="37">
        <v>0.48520329200000001</v>
      </c>
      <c r="F5668" t="s">
        <v>193</v>
      </c>
      <c r="G5668" t="s">
        <v>194</v>
      </c>
      <c r="H5668" s="45" t="s">
        <v>25</v>
      </c>
      <c r="I5668" t="s">
        <v>195</v>
      </c>
      <c r="J5668" t="s">
        <v>196</v>
      </c>
      <c r="K5668">
        <v>83.599935697225803</v>
      </c>
      <c r="L5668">
        <v>5803.8715933617796</v>
      </c>
      <c r="M5668">
        <v>47.4011875295229</v>
      </c>
      <c r="N5668">
        <v>0.27511040579421198</v>
      </c>
      <c r="O5668">
        <v>50.086468892402102</v>
      </c>
      <c r="P5668">
        <v>0.29069543401641101</v>
      </c>
      <c r="Q5668" s="45">
        <v>56.503354677060102</v>
      </c>
      <c r="R5668" s="45">
        <v>0.32793821513983401</v>
      </c>
      <c r="S5668" s="45">
        <v>57.106919418018997</v>
      </c>
      <c r="T5668" s="45">
        <v>0.33144122739463999</v>
      </c>
      <c r="U5668" s="45" t="s">
        <v>16065</v>
      </c>
      <c r="V5668" t="b">
        <f>FALSE()</f>
        <v>0</v>
      </c>
      <c r="W5668" t="s">
        <v>57</v>
      </c>
      <c r="X5668" t="s">
        <v>57</v>
      </c>
    </row>
    <row r="5669" spans="1:24">
      <c r="A5669" s="43">
        <v>43830</v>
      </c>
      <c r="B5669" t="s">
        <v>16066</v>
      </c>
      <c r="C5669" t="s">
        <v>16067</v>
      </c>
      <c r="D5669" s="44">
        <v>5519502.4819999998</v>
      </c>
      <c r="E5669" s="37">
        <v>5.519502482</v>
      </c>
      <c r="F5669" t="s">
        <v>392</v>
      </c>
      <c r="G5669" t="s">
        <v>68</v>
      </c>
      <c r="H5669" s="45" t="s">
        <v>25</v>
      </c>
      <c r="I5669" t="s">
        <v>393</v>
      </c>
      <c r="J5669" t="s">
        <v>70</v>
      </c>
      <c r="K5669">
        <v>63.15</v>
      </c>
      <c r="L5669">
        <v>87403.048012668296</v>
      </c>
      <c r="M5669">
        <v>44.9</v>
      </c>
      <c r="N5669">
        <v>3.9243968557688</v>
      </c>
      <c r="O5669">
        <v>53.7</v>
      </c>
      <c r="P5669">
        <v>4.6935436782802897</v>
      </c>
      <c r="Q5669" s="45">
        <v>57.88</v>
      </c>
      <c r="R5669" s="45">
        <v>5.0588884189732397</v>
      </c>
      <c r="S5669" s="45">
        <v>63.98</v>
      </c>
      <c r="T5669" s="45">
        <v>5.5920470118505099</v>
      </c>
      <c r="U5669" s="45" t="s">
        <v>16068</v>
      </c>
      <c r="V5669" t="b">
        <f>FALSE()</f>
        <v>0</v>
      </c>
      <c r="W5669" t="s">
        <v>57</v>
      </c>
      <c r="X5669" t="s">
        <v>57</v>
      </c>
    </row>
    <row r="5670" spans="1:24">
      <c r="A5670" s="43">
        <v>43830</v>
      </c>
      <c r="B5670" t="s">
        <v>16069</v>
      </c>
      <c r="C5670" t="s">
        <v>16070</v>
      </c>
      <c r="D5670" s="44">
        <v>1838282.3289999999</v>
      </c>
      <c r="E5670" s="37">
        <v>1.8382823290000001</v>
      </c>
      <c r="F5670" t="s">
        <v>750</v>
      </c>
      <c r="G5670" t="s">
        <v>751</v>
      </c>
      <c r="H5670" s="45" t="s">
        <v>24</v>
      </c>
      <c r="I5670" t="s">
        <v>752</v>
      </c>
      <c r="J5670" t="s">
        <v>753</v>
      </c>
      <c r="K5670">
        <v>9.5888777645158996</v>
      </c>
      <c r="L5670">
        <v>191709.851157208</v>
      </c>
      <c r="M5670">
        <v>4.2946216333596396</v>
      </c>
      <c r="N5670">
        <v>0.82332127410790001</v>
      </c>
      <c r="O5670">
        <v>3.4210056503414101</v>
      </c>
      <c r="P5670">
        <v>0.65584048403491801</v>
      </c>
      <c r="Q5670" s="45">
        <v>3.9452403978999699</v>
      </c>
      <c r="R5670" s="45">
        <v>0.75634144946080595</v>
      </c>
      <c r="S5670" s="45">
        <v>4.1787877416727497</v>
      </c>
      <c r="T5670" s="45">
        <v>0.801114775973646</v>
      </c>
      <c r="U5670" s="45" t="s">
        <v>16071</v>
      </c>
      <c r="V5670" t="b">
        <f>FALSE()</f>
        <v>0</v>
      </c>
      <c r="W5670" t="s">
        <v>117</v>
      </c>
      <c r="X5670" t="s">
        <v>57</v>
      </c>
    </row>
    <row r="5671" spans="1:24">
      <c r="A5671" s="43">
        <v>43830</v>
      </c>
      <c r="B5671" t="s">
        <v>16072</v>
      </c>
      <c r="C5671" t="s">
        <v>16073</v>
      </c>
      <c r="D5671" s="44">
        <v>20618838.118999999</v>
      </c>
      <c r="E5671" s="37">
        <v>20.618838118999999</v>
      </c>
      <c r="F5671" t="s">
        <v>3015</v>
      </c>
      <c r="G5671" t="s">
        <v>457</v>
      </c>
      <c r="H5671" s="45" t="s">
        <v>25</v>
      </c>
      <c r="I5671" t="s">
        <v>3016</v>
      </c>
      <c r="J5671" t="s">
        <v>459</v>
      </c>
      <c r="K5671">
        <v>12.614452267303101</v>
      </c>
      <c r="L5671">
        <v>1634540.8965908401</v>
      </c>
      <c r="M5671">
        <v>5.5027352255722102</v>
      </c>
      <c r="N5671">
        <v>8.9944457693088093</v>
      </c>
      <c r="O5671">
        <v>6.2084539539042298</v>
      </c>
      <c r="P5671">
        <v>10.147971892257599</v>
      </c>
      <c r="Q5671" s="45">
        <v>5.97665519318475</v>
      </c>
      <c r="R5671" s="45">
        <v>9.7690873380825192</v>
      </c>
      <c r="S5671" s="45">
        <v>6.5514699178504401</v>
      </c>
      <c r="T5671" s="45">
        <v>10.7086455135112</v>
      </c>
      <c r="U5671" s="45" t="s">
        <v>16073</v>
      </c>
      <c r="V5671" t="b">
        <f>FALSE()</f>
        <v>0</v>
      </c>
      <c r="W5671" t="s">
        <v>57</v>
      </c>
      <c r="X5671" t="s">
        <v>57</v>
      </c>
    </row>
    <row r="5672" spans="1:24">
      <c r="A5672" s="43">
        <v>43830</v>
      </c>
      <c r="B5672" t="s">
        <v>16074</v>
      </c>
      <c r="C5672" t="s">
        <v>16075</v>
      </c>
      <c r="D5672" s="44">
        <v>2836944.6060000001</v>
      </c>
      <c r="E5672" s="37">
        <v>2.8369446059999999</v>
      </c>
      <c r="F5672" t="s">
        <v>757</v>
      </c>
      <c r="G5672" t="s">
        <v>758</v>
      </c>
      <c r="H5672" s="45" t="s">
        <v>24</v>
      </c>
      <c r="I5672" t="s">
        <v>759</v>
      </c>
      <c r="J5672" t="s">
        <v>760</v>
      </c>
      <c r="K5672" t="s">
        <v>124</v>
      </c>
      <c r="L5672" t="e">
        <f>#VALUE!</f>
        <v>#VALUE!</v>
      </c>
      <c r="M5672" t="s">
        <v>124</v>
      </c>
      <c r="N5672" t="e">
        <f>#VALUE!</f>
        <v>#VALUE!</v>
      </c>
      <c r="O5672" t="s">
        <v>124</v>
      </c>
      <c r="P5672" t="e">
        <f>#VALUE!</f>
        <v>#VALUE!</v>
      </c>
      <c r="Q5672" s="45" t="s">
        <v>124</v>
      </c>
      <c r="R5672" s="45" t="e">
        <f>#VALUE!</f>
        <v>#VALUE!</v>
      </c>
      <c r="S5672" s="45" t="s">
        <v>124</v>
      </c>
      <c r="T5672" s="45" t="e">
        <f>#VALUE!</f>
        <v>#VALUE!</v>
      </c>
      <c r="U5672" s="45" t="s">
        <v>16076</v>
      </c>
      <c r="V5672" t="b">
        <f>TRUE()</f>
        <v>1</v>
      </c>
      <c r="W5672" t="s">
        <v>57</v>
      </c>
      <c r="X5672" t="s">
        <v>57</v>
      </c>
    </row>
    <row r="5673" spans="1:24">
      <c r="A5673" s="43">
        <v>43830</v>
      </c>
      <c r="B5673" t="s">
        <v>16077</v>
      </c>
      <c r="C5673" t="s">
        <v>16078</v>
      </c>
      <c r="D5673" s="44">
        <v>1392183.844</v>
      </c>
      <c r="E5673" s="37">
        <v>1.3921838440000001</v>
      </c>
      <c r="F5673" t="s">
        <v>757</v>
      </c>
      <c r="G5673" t="s">
        <v>758</v>
      </c>
      <c r="H5673" s="45" t="s">
        <v>24</v>
      </c>
      <c r="I5673" t="s">
        <v>759</v>
      </c>
      <c r="J5673" t="s">
        <v>760</v>
      </c>
      <c r="K5673" t="s">
        <v>124</v>
      </c>
      <c r="L5673" t="e">
        <f>#VALUE!</f>
        <v>#VALUE!</v>
      </c>
      <c r="M5673" t="s">
        <v>124</v>
      </c>
      <c r="N5673" t="e">
        <f>#VALUE!</f>
        <v>#VALUE!</v>
      </c>
      <c r="O5673" t="s">
        <v>124</v>
      </c>
      <c r="P5673" t="e">
        <f>#VALUE!</f>
        <v>#VALUE!</v>
      </c>
      <c r="Q5673" s="45" t="s">
        <v>124</v>
      </c>
      <c r="R5673" s="45" t="e">
        <f>#VALUE!</f>
        <v>#VALUE!</v>
      </c>
      <c r="S5673" s="45" t="s">
        <v>124</v>
      </c>
      <c r="T5673" s="45" t="e">
        <f>#VALUE!</f>
        <v>#VALUE!</v>
      </c>
      <c r="U5673" s="45" t="s">
        <v>16076</v>
      </c>
      <c r="V5673" t="b">
        <f>TRUE()</f>
        <v>1</v>
      </c>
      <c r="W5673" t="s">
        <v>57</v>
      </c>
      <c r="X5673" t="s">
        <v>57</v>
      </c>
    </row>
    <row r="5674" spans="1:24">
      <c r="A5674" s="43">
        <v>43830</v>
      </c>
      <c r="B5674" t="s">
        <v>16079</v>
      </c>
      <c r="C5674" t="s">
        <v>16080</v>
      </c>
      <c r="D5674" s="44">
        <v>1274414.321</v>
      </c>
      <c r="E5674" s="37">
        <v>1.2744143210000001</v>
      </c>
      <c r="F5674" t="s">
        <v>757</v>
      </c>
      <c r="G5674" t="s">
        <v>758</v>
      </c>
      <c r="H5674" s="45" t="s">
        <v>24</v>
      </c>
      <c r="I5674" t="s">
        <v>759</v>
      </c>
      <c r="J5674" t="s">
        <v>760</v>
      </c>
      <c r="K5674" t="s">
        <v>124</v>
      </c>
      <c r="L5674" t="e">
        <f>#VALUE!</f>
        <v>#VALUE!</v>
      </c>
      <c r="M5674" t="s">
        <v>124</v>
      </c>
      <c r="N5674" t="e">
        <f>#VALUE!</f>
        <v>#VALUE!</v>
      </c>
      <c r="O5674" t="s">
        <v>124</v>
      </c>
      <c r="P5674" t="e">
        <f>#VALUE!</f>
        <v>#VALUE!</v>
      </c>
      <c r="Q5674" s="45" t="s">
        <v>124</v>
      </c>
      <c r="R5674" s="45" t="e">
        <f>#VALUE!</f>
        <v>#VALUE!</v>
      </c>
      <c r="S5674" s="45" t="s">
        <v>124</v>
      </c>
      <c r="T5674" s="45" t="e">
        <f>#VALUE!</f>
        <v>#VALUE!</v>
      </c>
      <c r="U5674" s="45" t="s">
        <v>16076</v>
      </c>
      <c r="V5674" t="b">
        <f>TRUE()</f>
        <v>1</v>
      </c>
      <c r="W5674" t="s">
        <v>57</v>
      </c>
      <c r="X5674" t="s">
        <v>57</v>
      </c>
    </row>
    <row r="5675" spans="1:24">
      <c r="A5675" s="43">
        <v>43830</v>
      </c>
      <c r="B5675" t="s">
        <v>16081</v>
      </c>
      <c r="C5675" t="s">
        <v>16082</v>
      </c>
      <c r="D5675" s="44">
        <v>37785529.170000002</v>
      </c>
      <c r="E5675" s="37">
        <v>37.785529169999997</v>
      </c>
      <c r="F5675" t="s">
        <v>427</v>
      </c>
      <c r="G5675" t="s">
        <v>333</v>
      </c>
      <c r="H5675" s="45" t="s">
        <v>25</v>
      </c>
      <c r="I5675" t="s">
        <v>428</v>
      </c>
      <c r="J5675" t="s">
        <v>335</v>
      </c>
      <c r="K5675">
        <v>61.641345999999999</v>
      </c>
      <c r="L5675">
        <v>612990.00787555799</v>
      </c>
      <c r="M5675">
        <v>42.4915187</v>
      </c>
      <c r="N5675">
        <v>26.0468763825574</v>
      </c>
      <c r="O5675">
        <v>47.302539000000003</v>
      </c>
      <c r="P5675">
        <v>28.9959837541439</v>
      </c>
      <c r="Q5675" s="45">
        <v>49.143352499999999</v>
      </c>
      <c r="R5675" s="45">
        <v>30.124384036006301</v>
      </c>
      <c r="S5675" s="45">
        <v>48.854737</v>
      </c>
      <c r="T5675" s="45">
        <v>29.9474656183883</v>
      </c>
      <c r="U5675" s="45" t="s">
        <v>16083</v>
      </c>
      <c r="V5675" t="b">
        <f>FALSE()</f>
        <v>0</v>
      </c>
      <c r="W5675" t="s">
        <v>57</v>
      </c>
      <c r="X5675" t="s">
        <v>57</v>
      </c>
    </row>
    <row r="5676" spans="1:24">
      <c r="A5676" s="43">
        <v>43830</v>
      </c>
      <c r="B5676" t="s">
        <v>16084</v>
      </c>
      <c r="C5676" t="s">
        <v>16085</v>
      </c>
      <c r="D5676" s="44">
        <v>2720378.173</v>
      </c>
      <c r="E5676" s="37">
        <v>2.7203781729999998</v>
      </c>
      <c r="F5676" t="s">
        <v>382</v>
      </c>
      <c r="G5676" t="s">
        <v>383</v>
      </c>
      <c r="H5676" s="45" t="s">
        <v>25</v>
      </c>
      <c r="I5676" t="s">
        <v>384</v>
      </c>
      <c r="J5676" t="s">
        <v>385</v>
      </c>
      <c r="K5676">
        <v>0.83365812580231102</v>
      </c>
      <c r="L5676">
        <v>3263181.9792818702</v>
      </c>
      <c r="M5676">
        <v>0.62306575067282999</v>
      </c>
      <c r="N5676">
        <v>2.03317692950331</v>
      </c>
      <c r="O5676">
        <v>0.65743587758682998</v>
      </c>
      <c r="P5676">
        <v>2.1453329082747099</v>
      </c>
      <c r="Q5676" s="45">
        <v>0.63710388789243499</v>
      </c>
      <c r="R5676" s="45">
        <v>2.0789859259010099</v>
      </c>
      <c r="S5676" s="45">
        <v>0.67922389099636105</v>
      </c>
      <c r="T5676" s="45">
        <v>2.2164311609970402</v>
      </c>
      <c r="U5676" s="45" t="s">
        <v>16086</v>
      </c>
      <c r="V5676" t="b">
        <f>FALSE()</f>
        <v>0</v>
      </c>
      <c r="W5676" t="s">
        <v>57</v>
      </c>
      <c r="X5676" t="s">
        <v>57</v>
      </c>
    </row>
    <row r="5677" spans="1:24">
      <c r="A5677" s="43">
        <v>43830</v>
      </c>
      <c r="B5677" t="s">
        <v>16087</v>
      </c>
      <c r="C5677" t="s">
        <v>16088</v>
      </c>
      <c r="D5677" s="44">
        <v>594883.52599999995</v>
      </c>
      <c r="E5677" s="37">
        <v>0.59488352600000005</v>
      </c>
      <c r="F5677" t="s">
        <v>2307</v>
      </c>
      <c r="G5677" t="s">
        <v>1130</v>
      </c>
      <c r="H5677" s="45" t="s">
        <v>25</v>
      </c>
      <c r="I5677" t="s">
        <v>2308</v>
      </c>
      <c r="J5677" t="s">
        <v>1132</v>
      </c>
      <c r="K5677" t="s">
        <v>124</v>
      </c>
      <c r="L5677" t="e">
        <f>#VALUE!</f>
        <v>#VALUE!</v>
      </c>
      <c r="M5677" t="s">
        <v>124</v>
      </c>
      <c r="N5677" t="e">
        <f>#VALUE!</f>
        <v>#VALUE!</v>
      </c>
      <c r="O5677" t="s">
        <v>124</v>
      </c>
      <c r="P5677" t="e">
        <f>#VALUE!</f>
        <v>#VALUE!</v>
      </c>
      <c r="Q5677" s="45" t="s">
        <v>124</v>
      </c>
      <c r="R5677" s="45" t="e">
        <f>#VALUE!</f>
        <v>#VALUE!</v>
      </c>
      <c r="S5677" s="45" t="s">
        <v>124</v>
      </c>
      <c r="T5677" s="45" t="e">
        <f>#VALUE!</f>
        <v>#VALUE!</v>
      </c>
      <c r="U5677" s="45" t="s">
        <v>16089</v>
      </c>
      <c r="V5677" t="b">
        <f>TRUE()</f>
        <v>1</v>
      </c>
      <c r="W5677" t="s">
        <v>57</v>
      </c>
      <c r="X5677" t="s">
        <v>57</v>
      </c>
    </row>
    <row r="5678" spans="1:24">
      <c r="A5678" s="43">
        <v>43830</v>
      </c>
      <c r="B5678" t="s">
        <v>16090</v>
      </c>
      <c r="C5678" t="s">
        <v>16091</v>
      </c>
      <c r="D5678" s="44">
        <v>268669.43199999997</v>
      </c>
      <c r="E5678" s="37">
        <v>0.26866943199999999</v>
      </c>
      <c r="F5678" t="s">
        <v>1369</v>
      </c>
      <c r="G5678" t="s">
        <v>121</v>
      </c>
      <c r="H5678" s="45" t="s">
        <v>25</v>
      </c>
      <c r="I5678" t="s">
        <v>1370</v>
      </c>
      <c r="J5678" t="s">
        <v>123</v>
      </c>
      <c r="K5678">
        <v>0.67271610790312797</v>
      </c>
      <c r="L5678">
        <v>399380.10825613898</v>
      </c>
      <c r="M5678">
        <v>0.60509062692203197</v>
      </c>
      <c r="N5678">
        <v>0.24166116008489599</v>
      </c>
      <c r="O5678">
        <v>0.61464241328663405</v>
      </c>
      <c r="P5678">
        <v>0.24547595355723101</v>
      </c>
      <c r="Q5678" s="45">
        <v>0.60402001015314299</v>
      </c>
      <c r="R5678" s="45">
        <v>0.24123357704383699</v>
      </c>
      <c r="S5678" s="45">
        <v>0.603818950787262</v>
      </c>
      <c r="T5678" s="45">
        <v>0.241153277932525</v>
      </c>
      <c r="U5678" s="45" t="s">
        <v>16092</v>
      </c>
      <c r="V5678" t="b">
        <f>FALSE()</f>
        <v>0</v>
      </c>
      <c r="W5678" t="s">
        <v>57</v>
      </c>
      <c r="X5678" t="s">
        <v>57</v>
      </c>
    </row>
    <row r="5679" spans="1:24">
      <c r="A5679" s="43">
        <v>43830</v>
      </c>
      <c r="B5679" t="s">
        <v>16093</v>
      </c>
      <c r="C5679" t="s">
        <v>16094</v>
      </c>
      <c r="D5679" s="44">
        <v>138865.13800000001</v>
      </c>
      <c r="E5679" s="37">
        <v>0.138865138</v>
      </c>
      <c r="F5679" t="s">
        <v>60</v>
      </c>
      <c r="G5679" t="s">
        <v>61</v>
      </c>
      <c r="H5679" s="45" t="s">
        <v>25</v>
      </c>
      <c r="I5679" t="s">
        <v>62</v>
      </c>
      <c r="J5679" t="s">
        <v>63</v>
      </c>
      <c r="K5679">
        <v>3.45071329253929</v>
      </c>
      <c r="L5679">
        <v>40242.444453509699</v>
      </c>
      <c r="M5679">
        <v>3.9695480239726502</v>
      </c>
      <c r="N5679">
        <v>0.159744315860259</v>
      </c>
      <c r="O5679">
        <v>4.1821294204044701</v>
      </c>
      <c r="P5679">
        <v>0.168299110898016</v>
      </c>
      <c r="Q5679" s="45">
        <v>4.71525298248583</v>
      </c>
      <c r="R5679" s="45">
        <v>0.18975330623193201</v>
      </c>
      <c r="S5679" s="45">
        <v>4.5710268304737696</v>
      </c>
      <c r="T5679" s="45">
        <v>0.183949293320843</v>
      </c>
      <c r="U5679" s="45" t="s">
        <v>16095</v>
      </c>
      <c r="V5679" t="b">
        <f>FALSE()</f>
        <v>0</v>
      </c>
      <c r="W5679" t="s">
        <v>57</v>
      </c>
      <c r="X5679" t="s">
        <v>57</v>
      </c>
    </row>
    <row r="5680" spans="1:24">
      <c r="A5680" s="43">
        <v>43830</v>
      </c>
      <c r="B5680" t="s">
        <v>16096</v>
      </c>
      <c r="C5680" t="s">
        <v>16097</v>
      </c>
      <c r="D5680" s="44">
        <v>10019800.273</v>
      </c>
      <c r="E5680" s="37">
        <v>10.019800273</v>
      </c>
      <c r="F5680" t="s">
        <v>1212</v>
      </c>
      <c r="G5680" t="s">
        <v>226</v>
      </c>
      <c r="H5680" s="45" t="s">
        <v>25</v>
      </c>
      <c r="I5680" t="s">
        <v>1213</v>
      </c>
      <c r="J5680" t="s">
        <v>228</v>
      </c>
      <c r="K5680">
        <v>17.0434227642276</v>
      </c>
      <c r="L5680">
        <v>587898.358892472</v>
      </c>
      <c r="M5680">
        <v>14.7754687969333</v>
      </c>
      <c r="N5680">
        <v>8.6864738575840104</v>
      </c>
      <c r="O5680">
        <v>14.7514179188792</v>
      </c>
      <c r="P5680">
        <v>8.6723343858460797</v>
      </c>
      <c r="Q5680" s="45">
        <v>16.4280453084017</v>
      </c>
      <c r="R5680" s="45">
        <v>9.6580208766205295</v>
      </c>
      <c r="S5680" s="45">
        <v>17.305998870295799</v>
      </c>
      <c r="T5680" s="45">
        <v>10.1741683348419</v>
      </c>
      <c r="U5680" s="45" t="s">
        <v>16098</v>
      </c>
      <c r="V5680" t="b">
        <f>FALSE()</f>
        <v>0</v>
      </c>
      <c r="W5680" t="s">
        <v>57</v>
      </c>
      <c r="X5680" t="s">
        <v>57</v>
      </c>
    </row>
    <row r="5681" spans="1:24">
      <c r="A5681" s="43">
        <v>43830</v>
      </c>
      <c r="B5681" t="s">
        <v>16099</v>
      </c>
      <c r="C5681" t="s">
        <v>16100</v>
      </c>
      <c r="D5681" s="44">
        <v>118858.321</v>
      </c>
      <c r="E5681" s="37">
        <v>0.118858321</v>
      </c>
      <c r="F5681" t="s">
        <v>485</v>
      </c>
      <c r="G5681" t="s">
        <v>486</v>
      </c>
      <c r="H5681" s="45" t="s">
        <v>25</v>
      </c>
      <c r="I5681" t="s">
        <v>487</v>
      </c>
      <c r="J5681" t="s">
        <v>488</v>
      </c>
      <c r="K5681">
        <v>2.8459094774340001</v>
      </c>
      <c r="L5681">
        <v>41764.617582695602</v>
      </c>
      <c r="M5681">
        <v>3.3209625105488301</v>
      </c>
      <c r="N5681">
        <v>0.13869872925953999</v>
      </c>
      <c r="O5681">
        <v>3.0322359055474002</v>
      </c>
      <c r="P5681">
        <v>0.12664017301570599</v>
      </c>
      <c r="Q5681" s="45">
        <v>3.49552225230561</v>
      </c>
      <c r="R5681" s="45">
        <v>0.14598915011934599</v>
      </c>
      <c r="S5681" s="45">
        <v>3.3464350490715198</v>
      </c>
      <c r="T5681" s="45">
        <v>0.139762580089801</v>
      </c>
      <c r="U5681" s="45" t="s">
        <v>16101</v>
      </c>
      <c r="V5681" t="b">
        <f>FALSE()</f>
        <v>0</v>
      </c>
      <c r="W5681" t="s">
        <v>57</v>
      </c>
      <c r="X5681" t="s">
        <v>57</v>
      </c>
    </row>
    <row r="5682" spans="1:24">
      <c r="A5682" s="43">
        <v>43830</v>
      </c>
      <c r="B5682" t="s">
        <v>16102</v>
      </c>
      <c r="C5682" t="s">
        <v>16103</v>
      </c>
      <c r="D5682" s="44">
        <v>184617.239</v>
      </c>
      <c r="E5682" s="37">
        <v>0.18461723899999999</v>
      </c>
      <c r="F5682" t="s">
        <v>83</v>
      </c>
      <c r="G5682" t="s">
        <v>83</v>
      </c>
      <c r="H5682" s="45" t="s">
        <v>25</v>
      </c>
      <c r="I5682" t="s">
        <v>84</v>
      </c>
      <c r="J5682" t="s">
        <v>85</v>
      </c>
      <c r="K5682">
        <v>11.8039253066736</v>
      </c>
      <c r="L5682">
        <v>15640.325925785301</v>
      </c>
      <c r="M5682">
        <v>11.7666460601033</v>
      </c>
      <c r="N5682">
        <v>0.184034179433373</v>
      </c>
      <c r="O5682">
        <v>11.587289995480701</v>
      </c>
      <c r="P5682">
        <v>0.18122899212590901</v>
      </c>
      <c r="Q5682" s="45">
        <v>13.4430173872578</v>
      </c>
      <c r="R5682" s="45">
        <v>0.21025317336270999</v>
      </c>
      <c r="S5682" s="45">
        <v>13.512242222692899</v>
      </c>
      <c r="T5682" s="45">
        <v>0.21133587235107401</v>
      </c>
      <c r="U5682" s="45" t="s">
        <v>16104</v>
      </c>
      <c r="V5682" t="b">
        <f>FALSE()</f>
        <v>0</v>
      </c>
      <c r="W5682" t="s">
        <v>57</v>
      </c>
      <c r="X5682" t="s">
        <v>57</v>
      </c>
    </row>
    <row r="5683" spans="1:24">
      <c r="A5683" s="43">
        <v>43830</v>
      </c>
      <c r="B5683" t="s">
        <v>16105</v>
      </c>
      <c r="C5683" t="s">
        <v>16103</v>
      </c>
      <c r="D5683" s="44">
        <v>3682700.9610000001</v>
      </c>
      <c r="E5683" s="37">
        <v>3.6827009610000001</v>
      </c>
      <c r="F5683" t="s">
        <v>83</v>
      </c>
      <c r="G5683" t="s">
        <v>83</v>
      </c>
      <c r="H5683" s="45" t="s">
        <v>25</v>
      </c>
      <c r="I5683" t="s">
        <v>84</v>
      </c>
      <c r="J5683" t="s">
        <v>85</v>
      </c>
      <c r="K5683">
        <v>11.0677277278562</v>
      </c>
      <c r="L5683">
        <v>332742.28021810303</v>
      </c>
      <c r="M5683">
        <v>10.376751226547499</v>
      </c>
      <c r="N5683">
        <v>3.45278386437742</v>
      </c>
      <c r="O5683">
        <v>11.160032512772901</v>
      </c>
      <c r="P5683">
        <v>3.7134146656082199</v>
      </c>
      <c r="Q5683" s="45">
        <v>13.003575622282201</v>
      </c>
      <c r="R5683" s="45">
        <v>4.3268394035467201</v>
      </c>
      <c r="S5683" s="45">
        <v>13.000583597842599</v>
      </c>
      <c r="T5683" s="45">
        <v>4.3258438305122198</v>
      </c>
      <c r="U5683" s="45" t="s">
        <v>16104</v>
      </c>
      <c r="V5683" t="b">
        <f>FALSE()</f>
        <v>0</v>
      </c>
      <c r="W5683" t="s">
        <v>57</v>
      </c>
      <c r="X5683" t="s">
        <v>57</v>
      </c>
    </row>
    <row r="5684" spans="1:24">
      <c r="A5684" s="43">
        <v>43830</v>
      </c>
      <c r="B5684" t="s">
        <v>16106</v>
      </c>
      <c r="C5684" t="s">
        <v>16107</v>
      </c>
      <c r="D5684" s="44">
        <v>10811386.323000001</v>
      </c>
      <c r="E5684" s="37">
        <v>10.811386323000001</v>
      </c>
      <c r="F5684" t="s">
        <v>83</v>
      </c>
      <c r="G5684" t="s">
        <v>83</v>
      </c>
      <c r="H5684" s="45" t="s">
        <v>25</v>
      </c>
      <c r="I5684" t="s">
        <v>84</v>
      </c>
      <c r="J5684" t="s">
        <v>85</v>
      </c>
      <c r="K5684">
        <v>11.2967546854942</v>
      </c>
      <c r="L5684">
        <v>957034.70810803305</v>
      </c>
      <c r="M5684">
        <v>10.929563722523399</v>
      </c>
      <c r="N5684">
        <v>10.4599718269333</v>
      </c>
      <c r="O5684">
        <v>11.756638024461999</v>
      </c>
      <c r="P5684">
        <v>11.2515106400728</v>
      </c>
      <c r="Q5684" s="45">
        <v>14.0852258797115</v>
      </c>
      <c r="R5684" s="45">
        <v>13.4800500384254</v>
      </c>
      <c r="S5684" s="45">
        <v>14.0253775386442</v>
      </c>
      <c r="T5684" s="45">
        <v>13.422773098801301</v>
      </c>
      <c r="U5684" s="45" t="s">
        <v>16108</v>
      </c>
      <c r="V5684" t="b">
        <f>FALSE()</f>
        <v>0</v>
      </c>
      <c r="W5684" t="s">
        <v>57</v>
      </c>
      <c r="X5684" t="s">
        <v>57</v>
      </c>
    </row>
    <row r="5685" spans="1:24">
      <c r="A5685" s="43">
        <v>43830</v>
      </c>
      <c r="B5685" t="s">
        <v>16109</v>
      </c>
      <c r="C5685" t="s">
        <v>16110</v>
      </c>
      <c r="D5685" s="44">
        <v>141889.20300000001</v>
      </c>
      <c r="E5685" s="37">
        <v>0.14188920299999999</v>
      </c>
      <c r="F5685" t="s">
        <v>154</v>
      </c>
      <c r="G5685" t="s">
        <v>155</v>
      </c>
      <c r="H5685" s="45" t="s">
        <v>25</v>
      </c>
      <c r="I5685" t="s">
        <v>156</v>
      </c>
      <c r="J5685" t="s">
        <v>157</v>
      </c>
      <c r="K5685">
        <v>5.7584498836507798</v>
      </c>
      <c r="L5685">
        <v>24640.173287406298</v>
      </c>
      <c r="M5685">
        <v>5.7605139387524504</v>
      </c>
      <c r="N5685">
        <v>0.14194006167538001</v>
      </c>
      <c r="O5685">
        <v>4.7967718336911096</v>
      </c>
      <c r="P5685">
        <v>0.118193289202299</v>
      </c>
      <c r="Q5685" s="45">
        <v>5.1309226668922898</v>
      </c>
      <c r="R5685" s="45">
        <v>0.12642682363650701</v>
      </c>
      <c r="S5685" s="45">
        <v>5.0157401398008901</v>
      </c>
      <c r="T5685" s="45">
        <v>0.12358870620929401</v>
      </c>
      <c r="U5685" s="45" t="s">
        <v>16111</v>
      </c>
      <c r="V5685" t="b">
        <f>FALSE()</f>
        <v>0</v>
      </c>
      <c r="W5685" t="s">
        <v>57</v>
      </c>
      <c r="X5685" t="s">
        <v>57</v>
      </c>
    </row>
    <row r="5686" spans="1:24">
      <c r="A5686" s="43">
        <v>43830</v>
      </c>
      <c r="B5686" t="s">
        <v>16112</v>
      </c>
      <c r="C5686" t="s">
        <v>16113</v>
      </c>
      <c r="D5686" s="44">
        <v>19604925.618999999</v>
      </c>
      <c r="E5686" s="37">
        <v>19.604925618999999</v>
      </c>
      <c r="F5686" t="s">
        <v>154</v>
      </c>
      <c r="G5686" t="s">
        <v>155</v>
      </c>
      <c r="H5686" s="45" t="s">
        <v>25</v>
      </c>
      <c r="I5686" t="s">
        <v>156</v>
      </c>
      <c r="J5686" t="s">
        <v>157</v>
      </c>
      <c r="K5686">
        <v>301.98015120000002</v>
      </c>
      <c r="L5686">
        <v>64921.2391645428</v>
      </c>
      <c r="M5686">
        <v>205.28474610000001</v>
      </c>
      <c r="N5686">
        <v>13.327340098390501</v>
      </c>
      <c r="O5686">
        <v>225.31495000000001</v>
      </c>
      <c r="P5686">
        <v>14.627725756297</v>
      </c>
      <c r="Q5686" s="45">
        <v>248.79340350000001</v>
      </c>
      <c r="R5686" s="45">
        <v>16.1519760511841</v>
      </c>
      <c r="S5686" s="45">
        <v>255.92863360000001</v>
      </c>
      <c r="T5686" s="45">
        <v>16.6152040310002</v>
      </c>
      <c r="U5686" s="45" t="s">
        <v>16114</v>
      </c>
      <c r="V5686" t="b">
        <f>FALSE()</f>
        <v>0</v>
      </c>
      <c r="W5686" t="s">
        <v>57</v>
      </c>
      <c r="X5686" t="s">
        <v>57</v>
      </c>
    </row>
    <row r="5687" spans="1:24">
      <c r="A5687" s="43">
        <v>43830</v>
      </c>
      <c r="B5687" t="s">
        <v>16115</v>
      </c>
      <c r="C5687" t="s">
        <v>16116</v>
      </c>
      <c r="D5687" s="44">
        <v>1053706.9080000001</v>
      </c>
      <c r="E5687" s="37">
        <v>1.0537069080000001</v>
      </c>
      <c r="F5687" t="s">
        <v>397</v>
      </c>
      <c r="G5687" t="s">
        <v>398</v>
      </c>
      <c r="H5687" s="45" t="s">
        <v>25</v>
      </c>
      <c r="I5687" t="s">
        <v>399</v>
      </c>
      <c r="J5687" t="s">
        <v>400</v>
      </c>
      <c r="K5687" t="s">
        <v>124</v>
      </c>
      <c r="L5687" t="e">
        <f>#VALUE!</f>
        <v>#VALUE!</v>
      </c>
      <c r="M5687" t="s">
        <v>124</v>
      </c>
      <c r="N5687" t="e">
        <f>#VALUE!</f>
        <v>#VALUE!</v>
      </c>
      <c r="O5687" t="s">
        <v>124</v>
      </c>
      <c r="P5687" t="e">
        <f>#VALUE!</f>
        <v>#VALUE!</v>
      </c>
      <c r="Q5687" s="45" t="s">
        <v>124</v>
      </c>
      <c r="R5687" s="45" t="e">
        <f>#VALUE!</f>
        <v>#VALUE!</v>
      </c>
      <c r="S5687" s="45" t="s">
        <v>124</v>
      </c>
      <c r="T5687" s="45" t="e">
        <f>#VALUE!</f>
        <v>#VALUE!</v>
      </c>
      <c r="U5687" s="45" t="s">
        <v>16117</v>
      </c>
      <c r="V5687" t="b">
        <f>TRUE()</f>
        <v>1</v>
      </c>
      <c r="W5687" t="s">
        <v>57</v>
      </c>
      <c r="X5687" t="s">
        <v>57</v>
      </c>
    </row>
    <row r="5688" spans="1:24">
      <c r="A5688" s="43">
        <v>43830</v>
      </c>
      <c r="B5688" t="s">
        <v>16118</v>
      </c>
      <c r="C5688" t="s">
        <v>16119</v>
      </c>
      <c r="D5688" s="44">
        <v>1875460.51</v>
      </c>
      <c r="E5688" s="37">
        <v>1.8754605099999999</v>
      </c>
      <c r="F5688" t="s">
        <v>1426</v>
      </c>
      <c r="G5688" t="s">
        <v>296</v>
      </c>
      <c r="H5688" s="45" t="s">
        <v>25</v>
      </c>
      <c r="I5688" t="s">
        <v>1427</v>
      </c>
      <c r="J5688" t="s">
        <v>298</v>
      </c>
      <c r="K5688" t="s">
        <v>124</v>
      </c>
      <c r="L5688" t="e">
        <f>#VALUE!</f>
        <v>#VALUE!</v>
      </c>
      <c r="M5688" t="s">
        <v>124</v>
      </c>
      <c r="N5688" t="e">
        <f>#VALUE!</f>
        <v>#VALUE!</v>
      </c>
      <c r="O5688" t="s">
        <v>124</v>
      </c>
      <c r="P5688" t="e">
        <f>#VALUE!</f>
        <v>#VALUE!</v>
      </c>
      <c r="Q5688" s="45" t="s">
        <v>124</v>
      </c>
      <c r="R5688" s="45" t="e">
        <f>#VALUE!</f>
        <v>#VALUE!</v>
      </c>
      <c r="S5688" s="45" t="s">
        <v>124</v>
      </c>
      <c r="T5688" s="45" t="e">
        <f>#VALUE!</f>
        <v>#VALUE!</v>
      </c>
      <c r="U5688" s="45" t="s">
        <v>16120</v>
      </c>
      <c r="V5688" t="b">
        <f>TRUE()</f>
        <v>1</v>
      </c>
      <c r="W5688" t="s">
        <v>57</v>
      </c>
      <c r="X5688" t="s">
        <v>57</v>
      </c>
    </row>
    <row r="5689" spans="1:24">
      <c r="A5689" s="43">
        <v>43830</v>
      </c>
      <c r="B5689" t="s">
        <v>16121</v>
      </c>
      <c r="C5689" t="s">
        <v>16122</v>
      </c>
      <c r="D5689" s="44">
        <v>447830.84899999999</v>
      </c>
      <c r="E5689" s="37">
        <v>0.44783084899999998</v>
      </c>
      <c r="F5689" t="s">
        <v>295</v>
      </c>
      <c r="G5689" t="s">
        <v>296</v>
      </c>
      <c r="H5689" s="45" t="s">
        <v>25</v>
      </c>
      <c r="I5689" t="s">
        <v>297</v>
      </c>
      <c r="J5689" t="s">
        <v>298</v>
      </c>
      <c r="K5689" t="s">
        <v>124</v>
      </c>
      <c r="L5689" t="e">
        <f>#VALUE!</f>
        <v>#VALUE!</v>
      </c>
      <c r="M5689" t="s">
        <v>124</v>
      </c>
      <c r="N5689" t="e">
        <f>#VALUE!</f>
        <v>#VALUE!</v>
      </c>
      <c r="O5689" t="s">
        <v>124</v>
      </c>
      <c r="P5689" t="e">
        <f>#VALUE!</f>
        <v>#VALUE!</v>
      </c>
      <c r="Q5689" s="45" t="s">
        <v>124</v>
      </c>
      <c r="R5689" s="45" t="e">
        <f>#VALUE!</f>
        <v>#VALUE!</v>
      </c>
      <c r="S5689" s="45" t="s">
        <v>124</v>
      </c>
      <c r="T5689" s="45" t="e">
        <f>#VALUE!</f>
        <v>#VALUE!</v>
      </c>
      <c r="U5689" s="45" t="s">
        <v>16123</v>
      </c>
      <c r="V5689" t="b">
        <f>TRUE()</f>
        <v>1</v>
      </c>
      <c r="W5689" t="s">
        <v>57</v>
      </c>
      <c r="X5689" t="s">
        <v>57</v>
      </c>
    </row>
    <row r="5690" spans="1:24">
      <c r="A5690" s="43">
        <v>43830</v>
      </c>
      <c r="B5690" t="s">
        <v>16124</v>
      </c>
      <c r="C5690" t="s">
        <v>16125</v>
      </c>
      <c r="D5690" s="44">
        <v>3939073.4679999999</v>
      </c>
      <c r="E5690" s="37">
        <v>3.9390734680000001</v>
      </c>
      <c r="F5690" t="s">
        <v>295</v>
      </c>
      <c r="G5690" t="s">
        <v>296</v>
      </c>
      <c r="H5690" s="45" t="s">
        <v>25</v>
      </c>
      <c r="I5690" t="s">
        <v>297</v>
      </c>
      <c r="J5690" t="s">
        <v>298</v>
      </c>
      <c r="K5690">
        <v>56.030288599999999</v>
      </c>
      <c r="L5690">
        <v>70302.573240716796</v>
      </c>
      <c r="M5690">
        <v>27.457159000000001</v>
      </c>
      <c r="N5690">
        <v>1.9303089315795099</v>
      </c>
      <c r="O5690">
        <v>28.570117</v>
      </c>
      <c r="P5690">
        <v>2.0085527428883498</v>
      </c>
      <c r="Q5690" s="45">
        <v>29.200455000000002</v>
      </c>
      <c r="R5690" s="45">
        <v>2.05286712629976</v>
      </c>
      <c r="S5690" s="45">
        <v>34.115198200000002</v>
      </c>
      <c r="T5690" s="45">
        <v>2.3983862200770698</v>
      </c>
      <c r="U5690" s="45" t="s">
        <v>16126</v>
      </c>
      <c r="V5690" t="b">
        <f>FALSE()</f>
        <v>0</v>
      </c>
      <c r="W5690" t="s">
        <v>57</v>
      </c>
      <c r="X5690" t="s">
        <v>57</v>
      </c>
    </row>
    <row r="5691" spans="1:24">
      <c r="A5691" s="43">
        <v>43830</v>
      </c>
      <c r="B5691" t="s">
        <v>16127</v>
      </c>
      <c r="C5691" t="s">
        <v>16128</v>
      </c>
      <c r="D5691" s="44">
        <v>5021126.8</v>
      </c>
      <c r="E5691" s="37">
        <v>5.0211268000000002</v>
      </c>
      <c r="F5691" t="s">
        <v>1426</v>
      </c>
      <c r="G5691" t="s">
        <v>296</v>
      </c>
      <c r="H5691" s="45" t="s">
        <v>25</v>
      </c>
      <c r="I5691" t="s">
        <v>1427</v>
      </c>
      <c r="J5691" t="s">
        <v>298</v>
      </c>
      <c r="K5691" t="s">
        <v>124</v>
      </c>
      <c r="L5691" t="e">
        <f>#VALUE!</f>
        <v>#VALUE!</v>
      </c>
      <c r="M5691" t="s">
        <v>124</v>
      </c>
      <c r="N5691" t="e">
        <f>#VALUE!</f>
        <v>#VALUE!</v>
      </c>
      <c r="O5691" t="s">
        <v>124</v>
      </c>
      <c r="P5691" t="e">
        <f>#VALUE!</f>
        <v>#VALUE!</v>
      </c>
      <c r="Q5691" s="45" t="s">
        <v>124</v>
      </c>
      <c r="R5691" s="45" t="e">
        <f>#VALUE!</f>
        <v>#VALUE!</v>
      </c>
      <c r="S5691" s="45" t="s">
        <v>124</v>
      </c>
      <c r="T5691" s="45" t="e">
        <f>#VALUE!</f>
        <v>#VALUE!</v>
      </c>
      <c r="U5691" s="45" t="s">
        <v>16129</v>
      </c>
      <c r="V5691" t="b">
        <f>TRUE()</f>
        <v>1</v>
      </c>
      <c r="W5691" t="s">
        <v>57</v>
      </c>
      <c r="X5691" t="s">
        <v>57</v>
      </c>
    </row>
    <row r="5692" spans="1:24">
      <c r="A5692" s="43">
        <v>43830</v>
      </c>
      <c r="B5692" t="s">
        <v>16130</v>
      </c>
      <c r="C5692" t="s">
        <v>16131</v>
      </c>
      <c r="D5692" s="44">
        <v>2591778.2880000002</v>
      </c>
      <c r="E5692" s="37">
        <v>2.591778288</v>
      </c>
      <c r="F5692" t="s">
        <v>1426</v>
      </c>
      <c r="G5692" t="s">
        <v>296</v>
      </c>
      <c r="H5692" s="45" t="s">
        <v>25</v>
      </c>
      <c r="I5692" t="s">
        <v>1427</v>
      </c>
      <c r="J5692" t="s">
        <v>298</v>
      </c>
      <c r="K5692">
        <v>2.1986587933247801</v>
      </c>
      <c r="L5692">
        <v>1178799.6827287399</v>
      </c>
      <c r="M5692">
        <v>1.40045832313893</v>
      </c>
      <c r="N5692">
        <v>1.65085982699099</v>
      </c>
      <c r="O5692">
        <v>1.3780417505289799</v>
      </c>
      <c r="P5692">
        <v>1.62443517831052</v>
      </c>
      <c r="Q5692" s="45">
        <v>1.57374169322684</v>
      </c>
      <c r="R5692" s="45">
        <v>1.85512620867279</v>
      </c>
      <c r="S5692" s="45">
        <v>1.60868816288612</v>
      </c>
      <c r="T5692" s="45">
        <v>1.8963210960196299</v>
      </c>
      <c r="U5692" s="45" t="s">
        <v>16132</v>
      </c>
      <c r="V5692" t="b">
        <f>FALSE()</f>
        <v>0</v>
      </c>
      <c r="W5692" t="s">
        <v>57</v>
      </c>
      <c r="X5692" t="s">
        <v>57</v>
      </c>
    </row>
    <row r="5693" spans="1:24">
      <c r="A5693" s="43">
        <v>43830</v>
      </c>
      <c r="B5693" t="s">
        <v>16133</v>
      </c>
      <c r="C5693" t="s">
        <v>16134</v>
      </c>
      <c r="D5693" s="44">
        <v>8721159.3269999996</v>
      </c>
      <c r="E5693" s="37">
        <v>8.7211593270000005</v>
      </c>
      <c r="F5693" t="s">
        <v>1426</v>
      </c>
      <c r="G5693" t="s">
        <v>296</v>
      </c>
      <c r="H5693" s="45" t="s">
        <v>25</v>
      </c>
      <c r="I5693" t="s">
        <v>1427</v>
      </c>
      <c r="J5693" t="s">
        <v>298</v>
      </c>
      <c r="K5693">
        <v>123.8803722</v>
      </c>
      <c r="L5693">
        <v>70399.847628161995</v>
      </c>
      <c r="M5693">
        <v>49.011476000000002</v>
      </c>
      <c r="N5693">
        <v>3.4504004424313202</v>
      </c>
      <c r="O5693">
        <v>54.574272999999998</v>
      </c>
      <c r="P5693">
        <v>3.8420205036177202</v>
      </c>
      <c r="Q5693" s="45">
        <v>64.848960000000005</v>
      </c>
      <c r="R5693" s="45">
        <v>4.5653569028447798</v>
      </c>
      <c r="S5693" s="45">
        <v>76.440578099999996</v>
      </c>
      <c r="T5693" s="45">
        <v>5.3814050508486204</v>
      </c>
      <c r="U5693" s="45" t="s">
        <v>16135</v>
      </c>
      <c r="V5693" t="b">
        <f>FALSE()</f>
        <v>0</v>
      </c>
      <c r="W5693" t="s">
        <v>57</v>
      </c>
      <c r="X5693" t="s">
        <v>57</v>
      </c>
    </row>
    <row r="5694" spans="1:24">
      <c r="A5694" s="43">
        <v>43830</v>
      </c>
      <c r="B5694" t="s">
        <v>16136</v>
      </c>
      <c r="C5694" t="s">
        <v>16137</v>
      </c>
      <c r="D5694" s="44">
        <v>1012628.7439999999</v>
      </c>
      <c r="E5694" s="37">
        <v>1.0126287439999999</v>
      </c>
      <c r="F5694" t="s">
        <v>1426</v>
      </c>
      <c r="G5694" t="s">
        <v>296</v>
      </c>
      <c r="H5694" s="45" t="s">
        <v>25</v>
      </c>
      <c r="I5694" t="s">
        <v>1427</v>
      </c>
      <c r="J5694" t="s">
        <v>298</v>
      </c>
      <c r="K5694" t="s">
        <v>124</v>
      </c>
      <c r="L5694" t="e">
        <f>#VALUE!</f>
        <v>#VALUE!</v>
      </c>
      <c r="M5694" t="s">
        <v>124</v>
      </c>
      <c r="N5694" t="e">
        <f>#VALUE!</f>
        <v>#VALUE!</v>
      </c>
      <c r="O5694" t="s">
        <v>124</v>
      </c>
      <c r="P5694" t="e">
        <f>#VALUE!</f>
        <v>#VALUE!</v>
      </c>
      <c r="Q5694" s="45" t="s">
        <v>124</v>
      </c>
      <c r="R5694" s="45" t="e">
        <f>#VALUE!</f>
        <v>#VALUE!</v>
      </c>
      <c r="S5694" s="45" t="s">
        <v>124</v>
      </c>
      <c r="T5694" s="45" t="e">
        <f>#VALUE!</f>
        <v>#VALUE!</v>
      </c>
      <c r="U5694" s="45" t="s">
        <v>16129</v>
      </c>
      <c r="V5694" t="b">
        <f>TRUE()</f>
        <v>1</v>
      </c>
      <c r="W5694" t="s">
        <v>57</v>
      </c>
      <c r="X5694" t="s">
        <v>57</v>
      </c>
    </row>
    <row r="5695" spans="1:24">
      <c r="A5695" s="43">
        <v>43830</v>
      </c>
      <c r="B5695" t="s">
        <v>16138</v>
      </c>
      <c r="C5695" t="s">
        <v>16139</v>
      </c>
      <c r="D5695" s="44">
        <v>129769.31600000001</v>
      </c>
      <c r="E5695" s="37">
        <v>0.129769316</v>
      </c>
      <c r="F5695" t="s">
        <v>1369</v>
      </c>
      <c r="G5695" t="s">
        <v>121</v>
      </c>
      <c r="H5695" s="45" t="s">
        <v>25</v>
      </c>
      <c r="I5695" t="s">
        <v>1370</v>
      </c>
      <c r="J5695" t="s">
        <v>123</v>
      </c>
      <c r="K5695" t="s">
        <v>124</v>
      </c>
      <c r="L5695" t="e">
        <f>#VALUE!</f>
        <v>#VALUE!</v>
      </c>
      <c r="M5695" t="s">
        <v>124</v>
      </c>
      <c r="N5695" t="e">
        <f>#VALUE!</f>
        <v>#VALUE!</v>
      </c>
      <c r="O5695" t="s">
        <v>124</v>
      </c>
      <c r="P5695" t="e">
        <f>#VALUE!</f>
        <v>#VALUE!</v>
      </c>
      <c r="Q5695" s="45" t="s">
        <v>124</v>
      </c>
      <c r="R5695" s="45" t="e">
        <f>#VALUE!</f>
        <v>#VALUE!</v>
      </c>
      <c r="S5695" s="45" t="s">
        <v>124</v>
      </c>
      <c r="T5695" s="45" t="e">
        <f>#VALUE!</f>
        <v>#VALUE!</v>
      </c>
      <c r="U5695" s="45" t="s">
        <v>16140</v>
      </c>
      <c r="V5695" t="b">
        <f>TRUE()</f>
        <v>1</v>
      </c>
      <c r="W5695" t="s">
        <v>57</v>
      </c>
      <c r="X5695" t="s">
        <v>57</v>
      </c>
    </row>
    <row r="5696" spans="1:24">
      <c r="A5696" s="43">
        <v>43830</v>
      </c>
      <c r="B5696" t="s">
        <v>16141</v>
      </c>
      <c r="C5696" t="s">
        <v>16142</v>
      </c>
      <c r="D5696" s="44">
        <v>1211763.5660000001</v>
      </c>
      <c r="E5696" s="37">
        <v>1.2117635659999999</v>
      </c>
      <c r="F5696" t="s">
        <v>1369</v>
      </c>
      <c r="G5696" t="s">
        <v>121</v>
      </c>
      <c r="H5696" s="45" t="s">
        <v>25</v>
      </c>
      <c r="I5696" t="s">
        <v>1370</v>
      </c>
      <c r="J5696" t="s">
        <v>123</v>
      </c>
      <c r="K5696" t="s">
        <v>124</v>
      </c>
      <c r="L5696" t="e">
        <f>#VALUE!</f>
        <v>#VALUE!</v>
      </c>
      <c r="M5696" t="s">
        <v>124</v>
      </c>
      <c r="N5696" t="e">
        <f>#VALUE!</f>
        <v>#VALUE!</v>
      </c>
      <c r="O5696" t="s">
        <v>124</v>
      </c>
      <c r="P5696" t="e">
        <f>#VALUE!</f>
        <v>#VALUE!</v>
      </c>
      <c r="Q5696" s="45" t="s">
        <v>124</v>
      </c>
      <c r="R5696" s="45" t="e">
        <f>#VALUE!</f>
        <v>#VALUE!</v>
      </c>
      <c r="S5696" s="45" t="s">
        <v>124</v>
      </c>
      <c r="T5696" s="45" t="e">
        <f>#VALUE!</f>
        <v>#VALUE!</v>
      </c>
      <c r="U5696" s="45" t="s">
        <v>16140</v>
      </c>
      <c r="V5696" t="b">
        <f>TRUE()</f>
        <v>1</v>
      </c>
      <c r="W5696" t="s">
        <v>57</v>
      </c>
      <c r="X5696" t="s">
        <v>57</v>
      </c>
    </row>
    <row r="5697" spans="1:24">
      <c r="A5697" s="43">
        <v>43830</v>
      </c>
      <c r="B5697" t="s">
        <v>16143</v>
      </c>
      <c r="C5697" t="s">
        <v>16144</v>
      </c>
      <c r="D5697" s="44">
        <v>260762.193</v>
      </c>
      <c r="E5697" s="37">
        <v>0.26076219299999998</v>
      </c>
      <c r="F5697" t="s">
        <v>112</v>
      </c>
      <c r="G5697" t="s">
        <v>113</v>
      </c>
      <c r="H5697" s="45" t="s">
        <v>24</v>
      </c>
      <c r="I5697" t="s">
        <v>114</v>
      </c>
      <c r="J5697" t="s">
        <v>115</v>
      </c>
      <c r="K5697">
        <v>56.636889400000001</v>
      </c>
      <c r="L5697">
        <v>4604.1051294035196</v>
      </c>
      <c r="M5697">
        <v>52.195433199999997</v>
      </c>
      <c r="N5697">
        <v>0.24031326172755901</v>
      </c>
      <c r="O5697">
        <v>54.674010000000003</v>
      </c>
      <c r="P5697">
        <v>0.25172488988605901</v>
      </c>
      <c r="Q5697" s="45">
        <v>58.410121500000002</v>
      </c>
      <c r="R5697" s="45">
        <v>0.26892634000723298</v>
      </c>
      <c r="S5697" s="45">
        <v>60.463509100000003</v>
      </c>
      <c r="T5697" s="45">
        <v>0.27838035238904701</v>
      </c>
      <c r="U5697" s="45" t="s">
        <v>16145</v>
      </c>
      <c r="V5697" t="b">
        <f>FALSE()</f>
        <v>0</v>
      </c>
      <c r="W5697" t="s">
        <v>117</v>
      </c>
      <c r="X5697" t="s">
        <v>57</v>
      </c>
    </row>
    <row r="5698" spans="1:24">
      <c r="A5698" s="43">
        <v>43830</v>
      </c>
      <c r="B5698" t="s">
        <v>16146</v>
      </c>
      <c r="C5698" t="s">
        <v>16147</v>
      </c>
      <c r="D5698" s="44">
        <v>195976.24600000001</v>
      </c>
      <c r="E5698" s="37">
        <v>0.19597624599999999</v>
      </c>
      <c r="F5698" t="s">
        <v>615</v>
      </c>
      <c r="G5698" t="s">
        <v>155</v>
      </c>
      <c r="H5698" s="45" t="s">
        <v>25</v>
      </c>
      <c r="I5698" t="s">
        <v>616</v>
      </c>
      <c r="J5698" t="s">
        <v>157</v>
      </c>
      <c r="K5698">
        <v>0.70090611623430699</v>
      </c>
      <c r="L5698">
        <v>279604.13165304298</v>
      </c>
      <c r="M5698">
        <v>0.62555880880522896</v>
      </c>
      <c r="N5698">
        <v>0.174908827533898</v>
      </c>
      <c r="O5698">
        <v>0.64665503897864596</v>
      </c>
      <c r="P5698">
        <v>0.18080742065268901</v>
      </c>
      <c r="Q5698" s="45">
        <v>0.74560749640409496</v>
      </c>
      <c r="R5698" s="45">
        <v>0.208474936586066</v>
      </c>
      <c r="S5698" s="45">
        <v>0.734233411000494</v>
      </c>
      <c r="T5698" s="45">
        <v>0.20529469531344499</v>
      </c>
      <c r="U5698" s="45" t="s">
        <v>16148</v>
      </c>
      <c r="V5698" t="b">
        <f>FALSE()</f>
        <v>0</v>
      </c>
      <c r="W5698" t="s">
        <v>57</v>
      </c>
      <c r="X5698" t="s">
        <v>57</v>
      </c>
    </row>
    <row r="5699" spans="1:24">
      <c r="A5699" s="43">
        <v>43830</v>
      </c>
      <c r="B5699" t="s">
        <v>16149</v>
      </c>
      <c r="C5699" t="s">
        <v>16150</v>
      </c>
      <c r="D5699" s="44">
        <v>6927569.2860000003</v>
      </c>
      <c r="E5699" s="37">
        <v>6.9275692859999998</v>
      </c>
      <c r="F5699" t="s">
        <v>446</v>
      </c>
      <c r="G5699" t="s">
        <v>61</v>
      </c>
      <c r="H5699" s="45" t="s">
        <v>25</v>
      </c>
      <c r="I5699" t="s">
        <v>447</v>
      </c>
      <c r="J5699" t="s">
        <v>63</v>
      </c>
      <c r="K5699">
        <v>50.105174471670303</v>
      </c>
      <c r="L5699">
        <v>138260.55610118399</v>
      </c>
      <c r="M5699">
        <v>37.289351659846197</v>
      </c>
      <c r="N5699">
        <v>5.1556464971429596</v>
      </c>
      <c r="O5699">
        <v>37.775690034908202</v>
      </c>
      <c r="P5699">
        <v>5.2228879113323696</v>
      </c>
      <c r="Q5699" s="45">
        <v>43.397644376899699</v>
      </c>
      <c r="R5699" s="45">
        <v>6.0001824450315899</v>
      </c>
      <c r="S5699" s="45">
        <v>47.685937829259899</v>
      </c>
      <c r="T5699" s="45">
        <v>6.59308428247998</v>
      </c>
      <c r="U5699" s="45" t="s">
        <v>16151</v>
      </c>
      <c r="V5699" t="b">
        <f>FALSE()</f>
        <v>0</v>
      </c>
      <c r="W5699" t="s">
        <v>57</v>
      </c>
      <c r="X5699" t="s">
        <v>57</v>
      </c>
    </row>
    <row r="5700" spans="1:24">
      <c r="A5700" s="43">
        <v>43830</v>
      </c>
      <c r="B5700" t="s">
        <v>16152</v>
      </c>
      <c r="C5700" t="s">
        <v>16153</v>
      </c>
      <c r="D5700" s="44">
        <v>13808394.49</v>
      </c>
      <c r="E5700" s="37">
        <v>13.80839449</v>
      </c>
      <c r="F5700" t="s">
        <v>1007</v>
      </c>
      <c r="G5700" t="s">
        <v>1007</v>
      </c>
      <c r="H5700" s="45" t="s">
        <v>25</v>
      </c>
      <c r="I5700" t="s">
        <v>1008</v>
      </c>
      <c r="J5700" t="s">
        <v>1009</v>
      </c>
      <c r="K5700">
        <v>32.890252199999999</v>
      </c>
      <c r="L5700">
        <v>419832.42956099898</v>
      </c>
      <c r="M5700">
        <v>17.833737800000002</v>
      </c>
      <c r="N5700">
        <v>7.4871814687278304</v>
      </c>
      <c r="O5700">
        <v>17.172898</v>
      </c>
      <c r="P5700">
        <v>7.2097394899432201</v>
      </c>
      <c r="Q5700" s="45">
        <v>15.4476855</v>
      </c>
      <c r="R5700" s="45">
        <v>6.4854393345592198</v>
      </c>
      <c r="S5700" s="45">
        <v>16.457304600000001</v>
      </c>
      <c r="T5700" s="45">
        <v>6.9093101742434104</v>
      </c>
      <c r="U5700" s="45" t="s">
        <v>16154</v>
      </c>
      <c r="V5700" t="b">
        <f>FALSE()</f>
        <v>0</v>
      </c>
      <c r="W5700" t="s">
        <v>57</v>
      </c>
      <c r="X5700" t="s">
        <v>57</v>
      </c>
    </row>
    <row r="5701" spans="1:24">
      <c r="A5701" s="43">
        <v>43830</v>
      </c>
      <c r="B5701" t="s">
        <v>16155</v>
      </c>
      <c r="C5701" t="s">
        <v>16156</v>
      </c>
      <c r="D5701" s="44">
        <v>4964240.7779999999</v>
      </c>
      <c r="E5701" s="37">
        <v>4.9642407779999997</v>
      </c>
      <c r="F5701" t="s">
        <v>359</v>
      </c>
      <c r="G5701" t="s">
        <v>359</v>
      </c>
      <c r="H5701" s="45" t="s">
        <v>25</v>
      </c>
      <c r="I5701" t="s">
        <v>360</v>
      </c>
      <c r="J5701" t="s">
        <v>361</v>
      </c>
      <c r="K5701">
        <v>1.15194624953317</v>
      </c>
      <c r="L5701">
        <v>4309437.8578963904</v>
      </c>
      <c r="M5701">
        <v>0.96200454851029205</v>
      </c>
      <c r="N5701">
        <v>4.1456988208187697</v>
      </c>
      <c r="O5701">
        <v>0.97958634617557405</v>
      </c>
      <c r="P5701">
        <v>4.2214664852874098</v>
      </c>
      <c r="Q5701" s="45">
        <v>1.0417721465437</v>
      </c>
      <c r="R5701" s="45">
        <v>4.4894523276173999</v>
      </c>
      <c r="S5701" s="45">
        <v>1.0511405493186501</v>
      </c>
      <c r="T5701" s="45">
        <v>4.5298248772037901</v>
      </c>
      <c r="U5701" s="45" t="s">
        <v>16157</v>
      </c>
      <c r="V5701" t="b">
        <f>FALSE()</f>
        <v>0</v>
      </c>
      <c r="W5701" t="s">
        <v>57</v>
      </c>
      <c r="X5701" t="s">
        <v>57</v>
      </c>
    </row>
    <row r="5702" spans="1:24">
      <c r="A5702" s="43">
        <v>43830</v>
      </c>
      <c r="B5702" t="s">
        <v>16158</v>
      </c>
      <c r="C5702" t="s">
        <v>16159</v>
      </c>
      <c r="D5702" s="44">
        <v>21903590.736000001</v>
      </c>
      <c r="E5702" s="37">
        <v>21.903590736000002</v>
      </c>
      <c r="F5702" t="s">
        <v>161</v>
      </c>
      <c r="G5702" t="s">
        <v>162</v>
      </c>
      <c r="H5702" s="45" t="s">
        <v>25</v>
      </c>
      <c r="I5702" t="s">
        <v>163</v>
      </c>
      <c r="J5702" t="s">
        <v>164</v>
      </c>
      <c r="K5702">
        <v>1.23445530166881</v>
      </c>
      <c r="L5702">
        <v>17743526.806024801</v>
      </c>
      <c r="M5702">
        <v>1.1747265539487699</v>
      </c>
      <c r="N5702">
        <v>20.843792099739201</v>
      </c>
      <c r="O5702">
        <v>1.2212865768694801</v>
      </c>
      <c r="P5702">
        <v>21.669931114521901</v>
      </c>
      <c r="Q5702" s="45">
        <v>1.1933811631418001</v>
      </c>
      <c r="R5702" s="45">
        <v>21.174790658011599</v>
      </c>
      <c r="S5702" s="45">
        <v>1.2011538282883001</v>
      </c>
      <c r="T5702" s="45">
        <v>21.312705150392802</v>
      </c>
      <c r="U5702" s="45" t="s">
        <v>16160</v>
      </c>
      <c r="V5702" t="b">
        <f>FALSE()</f>
        <v>0</v>
      </c>
      <c r="W5702" t="s">
        <v>57</v>
      </c>
      <c r="X5702" t="s">
        <v>57</v>
      </c>
    </row>
    <row r="5703" spans="1:24">
      <c r="A5703" s="43">
        <v>43830</v>
      </c>
      <c r="B5703" t="s">
        <v>16161</v>
      </c>
      <c r="C5703" t="s">
        <v>16162</v>
      </c>
      <c r="D5703" s="44">
        <v>33129738.954</v>
      </c>
      <c r="E5703" s="37">
        <v>33.129738953999997</v>
      </c>
      <c r="F5703" t="s">
        <v>485</v>
      </c>
      <c r="G5703" t="s">
        <v>486</v>
      </c>
      <c r="H5703" s="45" t="s">
        <v>25</v>
      </c>
      <c r="I5703" t="s">
        <v>487</v>
      </c>
      <c r="J5703" t="s">
        <v>488</v>
      </c>
      <c r="K5703">
        <v>87.216706200000004</v>
      </c>
      <c r="L5703">
        <v>379855.42446453898</v>
      </c>
      <c r="M5703">
        <v>62.4538571</v>
      </c>
      <c r="N5703">
        <v>23.7234363981682</v>
      </c>
      <c r="O5703">
        <v>70.668198000000004</v>
      </c>
      <c r="P5703">
        <v>26.843698347434099</v>
      </c>
      <c r="Q5703" s="45">
        <v>79.513667999999996</v>
      </c>
      <c r="R5703" s="45">
        <v>30.203698108872398</v>
      </c>
      <c r="S5703" s="45">
        <v>82.018699299999994</v>
      </c>
      <c r="T5703" s="45">
        <v>31.155247836630899</v>
      </c>
      <c r="U5703" s="45" t="s">
        <v>16163</v>
      </c>
      <c r="V5703" t="b">
        <f>FALSE()</f>
        <v>0</v>
      </c>
      <c r="W5703" t="s">
        <v>57</v>
      </c>
      <c r="X5703" t="s">
        <v>57</v>
      </c>
    </row>
    <row r="5704" spans="1:24">
      <c r="A5704" s="43">
        <v>43830</v>
      </c>
      <c r="B5704" t="s">
        <v>16164</v>
      </c>
      <c r="C5704" t="s">
        <v>16165</v>
      </c>
      <c r="D5704" s="44">
        <v>126903.101</v>
      </c>
      <c r="E5704" s="37">
        <v>0.12690310099999999</v>
      </c>
      <c r="F5704" t="s">
        <v>414</v>
      </c>
      <c r="G5704" t="s">
        <v>415</v>
      </c>
      <c r="H5704" s="45" t="s">
        <v>25</v>
      </c>
      <c r="I5704" t="s">
        <v>416</v>
      </c>
      <c r="J5704" t="s">
        <v>417</v>
      </c>
      <c r="K5704">
        <v>0.48435559769025299</v>
      </c>
      <c r="L5704">
        <v>262003.99377061601</v>
      </c>
      <c r="M5704">
        <v>0.39017471714845597</v>
      </c>
      <c r="N5704">
        <v>0.102227334161216</v>
      </c>
      <c r="O5704">
        <v>0.38671251835950798</v>
      </c>
      <c r="P5704">
        <v>0.10132022425128399</v>
      </c>
      <c r="Q5704" s="45">
        <v>0.422164523225315</v>
      </c>
      <c r="R5704" s="45">
        <v>0.11060879111330001</v>
      </c>
      <c r="S5704" s="45">
        <v>0.412109694273812</v>
      </c>
      <c r="T5704" s="45">
        <v>0.107974385771326</v>
      </c>
      <c r="U5704" s="45" t="s">
        <v>16166</v>
      </c>
      <c r="V5704" t="b">
        <f>FALSE()</f>
        <v>0</v>
      </c>
      <c r="W5704" t="s">
        <v>57</v>
      </c>
      <c r="X5704" t="s">
        <v>57</v>
      </c>
    </row>
    <row r="5705" spans="1:24">
      <c r="A5705" s="43">
        <v>43830</v>
      </c>
      <c r="B5705" t="s">
        <v>16167</v>
      </c>
      <c r="C5705" t="s">
        <v>16168</v>
      </c>
      <c r="D5705" s="44">
        <v>319308.95799999998</v>
      </c>
      <c r="E5705" s="37">
        <v>0.31930895799999998</v>
      </c>
      <c r="F5705" t="s">
        <v>4964</v>
      </c>
      <c r="G5705" t="s">
        <v>194</v>
      </c>
      <c r="H5705" s="45" t="s">
        <v>25</v>
      </c>
      <c r="I5705" t="s">
        <v>4965</v>
      </c>
      <c r="J5705" t="s">
        <v>196</v>
      </c>
      <c r="K5705">
        <v>0.67104898587933204</v>
      </c>
      <c r="L5705">
        <v>475835.54214240098</v>
      </c>
      <c r="M5705">
        <v>0.58851496967433703</v>
      </c>
      <c r="N5705">
        <v>0.28003633965390601</v>
      </c>
      <c r="O5705">
        <v>0.58373754967229197</v>
      </c>
      <c r="P5705">
        <v>0.27776307341719098</v>
      </c>
      <c r="Q5705" s="45">
        <v>0.60976547479257304</v>
      </c>
      <c r="R5705" s="45">
        <v>0.29014808527764202</v>
      </c>
      <c r="S5705" s="45">
        <v>0.62917581481768203</v>
      </c>
      <c r="T5705" s="45">
        <v>0.29938421494665801</v>
      </c>
      <c r="U5705" s="45" t="s">
        <v>16169</v>
      </c>
      <c r="V5705" t="b">
        <f>FALSE()</f>
        <v>0</v>
      </c>
      <c r="W5705" t="s">
        <v>57</v>
      </c>
      <c r="X5705" t="s">
        <v>57</v>
      </c>
    </row>
    <row r="5706" spans="1:24">
      <c r="A5706" s="43">
        <v>43830</v>
      </c>
      <c r="B5706" t="s">
        <v>16170</v>
      </c>
      <c r="C5706" t="s">
        <v>16168</v>
      </c>
      <c r="D5706" s="44">
        <v>2876856.8939999999</v>
      </c>
      <c r="E5706" s="37">
        <v>2.8768568939999999</v>
      </c>
      <c r="F5706" t="s">
        <v>4964</v>
      </c>
      <c r="G5706" t="s">
        <v>194</v>
      </c>
      <c r="H5706" s="45" t="s">
        <v>25</v>
      </c>
      <c r="I5706" t="s">
        <v>4965</v>
      </c>
      <c r="J5706" t="s">
        <v>196</v>
      </c>
      <c r="K5706">
        <v>1.69011913585567</v>
      </c>
      <c r="L5706">
        <v>1702162.19257438</v>
      </c>
      <c r="M5706">
        <v>1.3598548338649501</v>
      </c>
      <c r="N5706">
        <v>2.3146934855944301</v>
      </c>
      <c r="O5706">
        <v>1.40087250028245</v>
      </c>
      <c r="P5706">
        <v>2.3845122065979298</v>
      </c>
      <c r="Q5706" s="45">
        <v>1.4262666046196799</v>
      </c>
      <c r="R5706" s="45">
        <v>2.4277370909150502</v>
      </c>
      <c r="S5706" s="45">
        <v>1.46716267739886</v>
      </c>
      <c r="T5706" s="45">
        <v>2.4973488398245398</v>
      </c>
      <c r="U5706" s="45" t="s">
        <v>16169</v>
      </c>
      <c r="V5706" t="b">
        <f>FALSE()</f>
        <v>0</v>
      </c>
      <c r="W5706" t="s">
        <v>57</v>
      </c>
      <c r="X5706" t="s">
        <v>57</v>
      </c>
    </row>
    <row r="5707" spans="1:24">
      <c r="A5707" s="43">
        <v>43830</v>
      </c>
      <c r="B5707" t="s">
        <v>16171</v>
      </c>
      <c r="C5707" t="s">
        <v>16172</v>
      </c>
      <c r="D5707" s="44">
        <v>271537.81699999998</v>
      </c>
      <c r="E5707" s="37">
        <v>0.27153781700000001</v>
      </c>
      <c r="F5707" t="s">
        <v>6242</v>
      </c>
      <c r="G5707" t="s">
        <v>6243</v>
      </c>
      <c r="H5707" s="45" t="s">
        <v>25</v>
      </c>
      <c r="I5707" t="s">
        <v>6244</v>
      </c>
      <c r="J5707" t="s">
        <v>6245</v>
      </c>
      <c r="K5707">
        <v>1.53122999798903</v>
      </c>
      <c r="L5707">
        <v>177333.13568609001</v>
      </c>
      <c r="M5707">
        <v>1.2204153447856601</v>
      </c>
      <c r="N5707">
        <v>0.21642007993026199</v>
      </c>
      <c r="O5707">
        <v>1.2164797762964601</v>
      </c>
      <c r="P5707">
        <v>0.21572217322936499</v>
      </c>
      <c r="Q5707" s="45">
        <v>1.2664935696759501</v>
      </c>
      <c r="R5707" s="45">
        <v>0.22459127603690601</v>
      </c>
      <c r="S5707" s="45">
        <v>1.2819741438960699</v>
      </c>
      <c r="T5707" s="45">
        <v>0.22733649480558099</v>
      </c>
      <c r="U5707" s="45" t="s">
        <v>16173</v>
      </c>
      <c r="V5707" t="b">
        <f>FALSE()</f>
        <v>0</v>
      </c>
      <c r="W5707" t="s">
        <v>57</v>
      </c>
      <c r="X5707" t="s">
        <v>57</v>
      </c>
    </row>
    <row r="5708" spans="1:24">
      <c r="A5708" s="43">
        <v>43830</v>
      </c>
      <c r="B5708" t="s">
        <v>16174</v>
      </c>
      <c r="C5708" t="s">
        <v>16175</v>
      </c>
      <c r="D5708" s="44">
        <v>32199216.809</v>
      </c>
      <c r="E5708" s="37">
        <v>32.199216808999999</v>
      </c>
      <c r="F5708" t="s">
        <v>6242</v>
      </c>
      <c r="G5708" t="s">
        <v>6243</v>
      </c>
      <c r="H5708" s="45" t="s">
        <v>25</v>
      </c>
      <c r="I5708" t="s">
        <v>6244</v>
      </c>
      <c r="J5708" t="s">
        <v>6245</v>
      </c>
      <c r="K5708">
        <v>1.0363469833119401</v>
      </c>
      <c r="L5708">
        <v>31069918.982248899</v>
      </c>
      <c r="M5708">
        <v>0.73362824986800901</v>
      </c>
      <c r="N5708">
        <v>22.793770286488101</v>
      </c>
      <c r="O5708">
        <v>0.78962494194147703</v>
      </c>
      <c r="P5708">
        <v>24.533582972484702</v>
      </c>
      <c r="Q5708" s="45">
        <v>0.88196097913467597</v>
      </c>
      <c r="R5708" s="45">
        <v>27.402456167219299</v>
      </c>
      <c r="S5708" s="45">
        <v>0.84843405331475297</v>
      </c>
      <c r="T5708" s="45">
        <v>26.360777298270399</v>
      </c>
      <c r="U5708" s="45" t="s">
        <v>16173</v>
      </c>
      <c r="V5708" t="b">
        <f>FALSE()</f>
        <v>0</v>
      </c>
      <c r="W5708" t="s">
        <v>57</v>
      </c>
      <c r="X5708" t="s">
        <v>57</v>
      </c>
    </row>
    <row r="5709" spans="1:24">
      <c r="A5709" s="43">
        <v>43830</v>
      </c>
      <c r="B5709" t="s">
        <v>16176</v>
      </c>
      <c r="C5709" t="s">
        <v>16177</v>
      </c>
      <c r="D5709" s="44">
        <v>5065351.7149999999</v>
      </c>
      <c r="E5709" s="37">
        <v>5.0653517150000003</v>
      </c>
      <c r="F5709" t="s">
        <v>200</v>
      </c>
      <c r="G5709" t="s">
        <v>201</v>
      </c>
      <c r="H5709" s="45" t="s">
        <v>25</v>
      </c>
      <c r="I5709" t="s">
        <v>202</v>
      </c>
      <c r="J5709" t="s">
        <v>203</v>
      </c>
      <c r="K5709">
        <v>1.18177910141207</v>
      </c>
      <c r="L5709">
        <v>4286208.57226835</v>
      </c>
      <c r="M5709">
        <v>0.952449862858467</v>
      </c>
      <c r="N5709">
        <v>4.0823987668397699</v>
      </c>
      <c r="O5709">
        <v>1.04113510863395</v>
      </c>
      <c r="P5709">
        <v>4.4625222275163701</v>
      </c>
      <c r="Q5709" s="45">
        <v>1.04836871104688</v>
      </c>
      <c r="R5709" s="45">
        <v>4.4935269561870603</v>
      </c>
      <c r="S5709" s="45">
        <v>1.0617341875048401</v>
      </c>
      <c r="T5709" s="45">
        <v>4.5508141759536196</v>
      </c>
      <c r="U5709" s="45" t="s">
        <v>16178</v>
      </c>
      <c r="V5709" t="b">
        <f>FALSE()</f>
        <v>0</v>
      </c>
      <c r="W5709" t="s">
        <v>57</v>
      </c>
      <c r="X5709" t="s">
        <v>57</v>
      </c>
    </row>
    <row r="5710" spans="1:24">
      <c r="A5710" s="43">
        <v>43830</v>
      </c>
      <c r="B5710" t="s">
        <v>16179</v>
      </c>
      <c r="C5710" t="s">
        <v>16180</v>
      </c>
      <c r="D5710" s="44">
        <v>1491975.6129999999</v>
      </c>
      <c r="E5710" s="37">
        <v>1.4919756129999999</v>
      </c>
      <c r="F5710" t="s">
        <v>6242</v>
      </c>
      <c r="G5710" t="s">
        <v>6243</v>
      </c>
      <c r="H5710" s="45" t="s">
        <v>25</v>
      </c>
      <c r="I5710" t="s">
        <v>6244</v>
      </c>
      <c r="J5710" t="s">
        <v>6245</v>
      </c>
      <c r="K5710">
        <v>0.63325953786906297</v>
      </c>
      <c r="L5710">
        <v>2356025.4899918898</v>
      </c>
      <c r="M5710">
        <v>0.54359895437629602</v>
      </c>
      <c r="N5710">
        <v>1.2807329928434901</v>
      </c>
      <c r="O5710">
        <v>0.51354866594416104</v>
      </c>
      <c r="P5710">
        <v>1.2099337473157801</v>
      </c>
      <c r="Q5710" s="45">
        <v>0.56103178187542702</v>
      </c>
      <c r="R5710" s="45">
        <v>1.3218051787940801</v>
      </c>
      <c r="S5710" s="45">
        <v>0.54695397538127999</v>
      </c>
      <c r="T5710" s="45">
        <v>1.28863750785069</v>
      </c>
      <c r="U5710" s="45" t="s">
        <v>16181</v>
      </c>
      <c r="V5710" t="b">
        <f>FALSE()</f>
        <v>0</v>
      </c>
      <c r="W5710" t="s">
        <v>57</v>
      </c>
      <c r="X5710" t="s">
        <v>57</v>
      </c>
    </row>
    <row r="5711" spans="1:24">
      <c r="A5711" s="43">
        <v>43830</v>
      </c>
      <c r="B5711" t="s">
        <v>16182</v>
      </c>
      <c r="C5711" t="s">
        <v>16183</v>
      </c>
      <c r="D5711" s="44">
        <v>3240466.7340000002</v>
      </c>
      <c r="E5711" s="37">
        <v>3.240466734</v>
      </c>
      <c r="F5711" t="s">
        <v>790</v>
      </c>
      <c r="G5711" t="s">
        <v>633</v>
      </c>
      <c r="H5711" s="45" t="s">
        <v>25</v>
      </c>
      <c r="I5711" t="s">
        <v>791</v>
      </c>
      <c r="J5711" t="s">
        <v>635</v>
      </c>
      <c r="K5711" t="s">
        <v>124</v>
      </c>
      <c r="L5711" t="e">
        <f>#VALUE!</f>
        <v>#VALUE!</v>
      </c>
      <c r="M5711" t="s">
        <v>124</v>
      </c>
      <c r="N5711" t="e">
        <f>#VALUE!</f>
        <v>#VALUE!</v>
      </c>
      <c r="O5711" t="s">
        <v>124</v>
      </c>
      <c r="P5711" t="e">
        <f>#VALUE!</f>
        <v>#VALUE!</v>
      </c>
      <c r="Q5711" s="45" t="s">
        <v>124</v>
      </c>
      <c r="R5711" s="45" t="e">
        <f>#VALUE!</f>
        <v>#VALUE!</v>
      </c>
      <c r="S5711" s="45" t="s">
        <v>124</v>
      </c>
      <c r="T5711" s="45" t="e">
        <f>#VALUE!</f>
        <v>#VALUE!</v>
      </c>
      <c r="U5711" s="45" t="s">
        <v>16184</v>
      </c>
      <c r="V5711" t="b">
        <f>TRUE()</f>
        <v>1</v>
      </c>
      <c r="W5711" t="s">
        <v>57</v>
      </c>
      <c r="X5711" t="s">
        <v>57</v>
      </c>
    </row>
    <row r="5712" spans="1:24">
      <c r="A5712" s="43">
        <v>43830</v>
      </c>
      <c r="B5712" t="s">
        <v>16185</v>
      </c>
      <c r="C5712" t="s">
        <v>16184</v>
      </c>
      <c r="D5712" s="44">
        <v>4064664.125</v>
      </c>
      <c r="E5712" s="37">
        <v>4.0646641250000002</v>
      </c>
      <c r="F5712" t="s">
        <v>790</v>
      </c>
      <c r="G5712" t="s">
        <v>633</v>
      </c>
      <c r="H5712" s="45" t="s">
        <v>25</v>
      </c>
      <c r="I5712" t="s">
        <v>791</v>
      </c>
      <c r="J5712" t="s">
        <v>635</v>
      </c>
      <c r="K5712">
        <v>71.097182000000004</v>
      </c>
      <c r="L5712">
        <v>57170.537715545499</v>
      </c>
      <c r="M5712">
        <v>49.074081900000003</v>
      </c>
      <c r="N5712">
        <v>2.80559165011972</v>
      </c>
      <c r="O5712">
        <v>44.201625</v>
      </c>
      <c r="P5712">
        <v>2.5270306691508999</v>
      </c>
      <c r="Q5712" s="45">
        <v>53.334584999999997</v>
      </c>
      <c r="R5712" s="45">
        <v>3.04916690328547</v>
      </c>
      <c r="S5712" s="45">
        <v>61.387039100000003</v>
      </c>
      <c r="T5712" s="45">
        <v>3.5095300341122102</v>
      </c>
      <c r="U5712" s="45" t="s">
        <v>16186</v>
      </c>
      <c r="V5712" t="b">
        <f>FALSE()</f>
        <v>0</v>
      </c>
      <c r="W5712" t="s">
        <v>57</v>
      </c>
      <c r="X5712" t="s">
        <v>57</v>
      </c>
    </row>
    <row r="5713" spans="1:24">
      <c r="A5713" s="43">
        <v>43830</v>
      </c>
      <c r="B5713" t="s">
        <v>16187</v>
      </c>
      <c r="C5713" t="s">
        <v>16188</v>
      </c>
      <c r="D5713" s="44">
        <v>43311936.642999999</v>
      </c>
      <c r="E5713" s="37">
        <v>43.311936643000003</v>
      </c>
      <c r="F5713" t="s">
        <v>154</v>
      </c>
      <c r="G5713" t="s">
        <v>155</v>
      </c>
      <c r="H5713" s="45" t="s">
        <v>25</v>
      </c>
      <c r="I5713" t="s">
        <v>156</v>
      </c>
      <c r="J5713" t="s">
        <v>157</v>
      </c>
      <c r="K5713">
        <v>70.285407399999997</v>
      </c>
      <c r="L5713">
        <v>616229.43147370894</v>
      </c>
      <c r="M5713">
        <v>58.178768499999997</v>
      </c>
      <c r="N5713">
        <v>35.851469436595501</v>
      </c>
      <c r="O5713">
        <v>59.053370999999999</v>
      </c>
      <c r="P5713">
        <v>36.390425237936</v>
      </c>
      <c r="Q5713" s="45">
        <v>62.711891999999999</v>
      </c>
      <c r="R5713" s="45">
        <v>38.644913553800599</v>
      </c>
      <c r="S5713" s="45">
        <v>65.358218100000002</v>
      </c>
      <c r="T5713" s="45">
        <v>40.275657581897697</v>
      </c>
      <c r="U5713" s="45" t="s">
        <v>16189</v>
      </c>
      <c r="V5713" t="b">
        <f>FALSE()</f>
        <v>0</v>
      </c>
      <c r="W5713" t="s">
        <v>57</v>
      </c>
      <c r="X5713" t="s">
        <v>57</v>
      </c>
    </row>
    <row r="5714" spans="1:24">
      <c r="A5714" s="43">
        <v>43830</v>
      </c>
      <c r="B5714" t="s">
        <v>16190</v>
      </c>
      <c r="C5714" t="s">
        <v>16191</v>
      </c>
      <c r="D5714" s="44">
        <v>3082292.8450000002</v>
      </c>
      <c r="E5714" s="37">
        <v>3.082292845</v>
      </c>
      <c r="F5714" t="s">
        <v>925</v>
      </c>
      <c r="G5714" t="s">
        <v>155</v>
      </c>
      <c r="H5714" s="45" t="s">
        <v>25</v>
      </c>
      <c r="I5714" t="s">
        <v>926</v>
      </c>
      <c r="J5714" t="s">
        <v>157</v>
      </c>
      <c r="K5714">
        <v>13.0338767595038</v>
      </c>
      <c r="L5714">
        <v>236483.196969966</v>
      </c>
      <c r="M5714">
        <v>8.5928854676544493</v>
      </c>
      <c r="N5714">
        <v>2.0320730265876898</v>
      </c>
      <c r="O5714">
        <v>8.2228475617814194</v>
      </c>
      <c r="P5714">
        <v>1.9445652796067601</v>
      </c>
      <c r="Q5714" s="45">
        <v>9.9838719329742691</v>
      </c>
      <c r="R5714" s="45">
        <v>2.3610179528484698</v>
      </c>
      <c r="S5714" s="45">
        <v>11.670983516483499</v>
      </c>
      <c r="T5714" s="45">
        <v>2.75999149376179</v>
      </c>
      <c r="U5714" s="45" t="s">
        <v>16192</v>
      </c>
      <c r="V5714" t="b">
        <f>FALSE()</f>
        <v>0</v>
      </c>
      <c r="W5714" t="s">
        <v>57</v>
      </c>
      <c r="X5714" t="s">
        <v>57</v>
      </c>
    </row>
    <row r="5715" spans="1:24">
      <c r="A5715" s="43">
        <v>43830</v>
      </c>
      <c r="B5715" t="s">
        <v>16193</v>
      </c>
      <c r="C5715" t="s">
        <v>16194</v>
      </c>
      <c r="D5715" s="44">
        <v>6375123.5060000001</v>
      </c>
      <c r="E5715" s="37">
        <v>6.3751235060000004</v>
      </c>
      <c r="F5715" t="s">
        <v>60</v>
      </c>
      <c r="G5715" t="s">
        <v>61</v>
      </c>
      <c r="H5715" s="45" t="s">
        <v>25</v>
      </c>
      <c r="I5715" t="s">
        <v>62</v>
      </c>
      <c r="J5715" t="s">
        <v>63</v>
      </c>
      <c r="K5715">
        <v>3.7820971890501598</v>
      </c>
      <c r="L5715">
        <v>1685605.4160789701</v>
      </c>
      <c r="M5715">
        <v>2.7714063297118599</v>
      </c>
      <c r="N5715">
        <v>4.6714975195178496</v>
      </c>
      <c r="O5715">
        <v>2.9343587835952798</v>
      </c>
      <c r="P5715">
        <v>4.9461710583471001</v>
      </c>
      <c r="Q5715" s="45">
        <v>3.2739462694877499</v>
      </c>
      <c r="R5715" s="45">
        <v>5.5185815638000904</v>
      </c>
      <c r="S5715" s="45">
        <v>3.57456584592427</v>
      </c>
      <c r="T5715" s="45">
        <v>6.0253075500208597</v>
      </c>
      <c r="U5715" s="45" t="s">
        <v>16195</v>
      </c>
      <c r="V5715" t="b">
        <f>FALSE()</f>
        <v>0</v>
      </c>
      <c r="W5715" t="s">
        <v>57</v>
      </c>
      <c r="X5715" t="s">
        <v>57</v>
      </c>
    </row>
    <row r="5716" spans="1:24">
      <c r="A5716" s="43">
        <v>43830</v>
      </c>
      <c r="B5716" t="s">
        <v>16196</v>
      </c>
      <c r="C5716" t="s">
        <v>16197</v>
      </c>
      <c r="D5716" s="44">
        <v>4750092.2350000003</v>
      </c>
      <c r="E5716" s="37">
        <v>4.7500922350000003</v>
      </c>
      <c r="F5716" t="s">
        <v>382</v>
      </c>
      <c r="G5716" t="s">
        <v>383</v>
      </c>
      <c r="H5716" s="45" t="s">
        <v>25</v>
      </c>
      <c r="I5716" t="s">
        <v>384</v>
      </c>
      <c r="J5716" t="s">
        <v>385</v>
      </c>
      <c r="K5716">
        <v>49.470815726621403</v>
      </c>
      <c r="L5716">
        <v>96018.069749431394</v>
      </c>
      <c r="M5716">
        <v>44.612882380727399</v>
      </c>
      <c r="N5716">
        <v>4.28364285215586</v>
      </c>
      <c r="O5716">
        <v>53.8808983539477</v>
      </c>
      <c r="P5716">
        <v>5.1735398563113701</v>
      </c>
      <c r="Q5716" s="45">
        <v>60.606472717149202</v>
      </c>
      <c r="R5716" s="45">
        <v>5.8193165246222396</v>
      </c>
      <c r="S5716" s="45">
        <v>57.365321768326801</v>
      </c>
      <c r="T5716" s="45">
        <v>5.50810746674978</v>
      </c>
      <c r="U5716" s="45" t="s">
        <v>16198</v>
      </c>
      <c r="V5716" t="b">
        <f>FALSE()</f>
        <v>0</v>
      </c>
      <c r="W5716" t="s">
        <v>57</v>
      </c>
      <c r="X5716" t="s">
        <v>57</v>
      </c>
    </row>
    <row r="5717" spans="1:24">
      <c r="A5717" s="43">
        <v>43830</v>
      </c>
      <c r="B5717" t="s">
        <v>16199</v>
      </c>
      <c r="C5717" t="s">
        <v>16200</v>
      </c>
      <c r="D5717" s="44">
        <v>26186368.909000002</v>
      </c>
      <c r="E5717" s="37">
        <v>26.186368908999999</v>
      </c>
      <c r="F5717" t="s">
        <v>2342</v>
      </c>
      <c r="G5717" t="s">
        <v>194</v>
      </c>
      <c r="H5717" s="45" t="s">
        <v>25</v>
      </c>
      <c r="I5717" t="s">
        <v>2343</v>
      </c>
      <c r="J5717" t="s">
        <v>196</v>
      </c>
      <c r="K5717">
        <v>4.7419786882234103</v>
      </c>
      <c r="L5717">
        <v>5522245.1703617396</v>
      </c>
      <c r="M5717">
        <v>3.5403025980160598</v>
      </c>
      <c r="N5717">
        <v>19.550418923513298</v>
      </c>
      <c r="O5717">
        <v>3.6342202176136902</v>
      </c>
      <c r="P5717">
        <v>20.0690550447482</v>
      </c>
      <c r="Q5717" s="45">
        <v>4.3424665924276198</v>
      </c>
      <c r="R5717" s="45">
        <v>23.9801651674906</v>
      </c>
      <c r="S5717" s="45">
        <v>4.4272936019399403</v>
      </c>
      <c r="T5717" s="45">
        <v>24.4486007110862</v>
      </c>
      <c r="U5717" s="45" t="s">
        <v>16201</v>
      </c>
      <c r="V5717" t="b">
        <f>FALSE()</f>
        <v>0</v>
      </c>
      <c r="W5717" t="s">
        <v>57</v>
      </c>
      <c r="X5717" t="s">
        <v>57</v>
      </c>
    </row>
    <row r="5718" spans="1:24">
      <c r="A5718" s="43">
        <v>43830</v>
      </c>
      <c r="B5718" t="s">
        <v>16202</v>
      </c>
      <c r="C5718" t="s">
        <v>16203</v>
      </c>
      <c r="D5718" s="44">
        <v>3240708.3280000002</v>
      </c>
      <c r="E5718" s="37">
        <v>3.2407083280000002</v>
      </c>
      <c r="F5718" t="s">
        <v>99</v>
      </c>
      <c r="G5718" t="s">
        <v>100</v>
      </c>
      <c r="H5718" s="45" t="s">
        <v>25</v>
      </c>
      <c r="I5718" t="s">
        <v>101</v>
      </c>
      <c r="J5718" t="s">
        <v>102</v>
      </c>
      <c r="K5718">
        <v>6.1038618408965704</v>
      </c>
      <c r="L5718">
        <v>530927.536119328</v>
      </c>
      <c r="M5718">
        <v>3.9627730751062802</v>
      </c>
      <c r="N5718">
        <v>2.1039453449661898</v>
      </c>
      <c r="O5718">
        <v>5.1604240677020403</v>
      </c>
      <c r="P5718">
        <v>2.7398112355959201</v>
      </c>
      <c r="Q5718" s="45">
        <v>4.7014894209354097</v>
      </c>
      <c r="R5718" s="45">
        <v>2.4961501943483202</v>
      </c>
      <c r="S5718" s="45">
        <v>4.96132512590935</v>
      </c>
      <c r="T5718" s="45">
        <v>2.63410412498596</v>
      </c>
      <c r="U5718" s="45" t="s">
        <v>16204</v>
      </c>
      <c r="V5718" t="b">
        <f>FALSE()</f>
        <v>0</v>
      </c>
      <c r="W5718" t="s">
        <v>57</v>
      </c>
      <c r="X5718" t="s">
        <v>57</v>
      </c>
    </row>
    <row r="5719" spans="1:24">
      <c r="A5719" s="43">
        <v>43830</v>
      </c>
      <c r="B5719" t="s">
        <v>16205</v>
      </c>
      <c r="C5719" t="s">
        <v>16206</v>
      </c>
      <c r="D5719" s="44">
        <v>4665086.642</v>
      </c>
      <c r="E5719" s="37">
        <v>4.6650866420000003</v>
      </c>
      <c r="F5719" t="s">
        <v>1536</v>
      </c>
      <c r="G5719" t="s">
        <v>1537</v>
      </c>
      <c r="H5719" s="45" t="s">
        <v>25</v>
      </c>
      <c r="I5719" t="s">
        <v>1538</v>
      </c>
      <c r="J5719" t="s">
        <v>1539</v>
      </c>
      <c r="K5719">
        <v>49.8810214954988</v>
      </c>
      <c r="L5719">
        <v>93524.280420379393</v>
      </c>
      <c r="M5719">
        <v>33.037191308455398</v>
      </c>
      <c r="N5719">
        <v>3.0897795442336999</v>
      </c>
      <c r="O5719">
        <v>35.541155956477297</v>
      </c>
      <c r="P5719">
        <v>3.3239610361380199</v>
      </c>
      <c r="Q5719" s="45">
        <v>34.491836024498902</v>
      </c>
      <c r="R5719" s="45">
        <v>3.2258241445689801</v>
      </c>
      <c r="S5719" s="45">
        <v>36.391664335012102</v>
      </c>
      <c r="T5719" s="45">
        <v>3.4035042202319898</v>
      </c>
      <c r="U5719" s="45" t="s">
        <v>16207</v>
      </c>
      <c r="V5719" t="b">
        <f>FALSE()</f>
        <v>0</v>
      </c>
      <c r="W5719" t="s">
        <v>57</v>
      </c>
      <c r="X5719" t="s">
        <v>57</v>
      </c>
    </row>
    <row r="5720" spans="1:24">
      <c r="A5720" s="43">
        <v>43830</v>
      </c>
      <c r="B5720" t="s">
        <v>16208</v>
      </c>
      <c r="C5720" t="s">
        <v>16209</v>
      </c>
      <c r="D5720" s="44">
        <v>2505929.8250000002</v>
      </c>
      <c r="E5720" s="37">
        <v>2.5059298249999999</v>
      </c>
      <c r="F5720" t="s">
        <v>439</v>
      </c>
      <c r="G5720" t="s">
        <v>405</v>
      </c>
      <c r="H5720" s="45" t="s">
        <v>25</v>
      </c>
      <c r="I5720" t="s">
        <v>440</v>
      </c>
      <c r="J5720" t="s">
        <v>407</v>
      </c>
      <c r="K5720">
        <v>18.073666176740801</v>
      </c>
      <c r="L5720">
        <v>138650.88579675701</v>
      </c>
      <c r="M5720">
        <v>10.629357203590001</v>
      </c>
      <c r="N5720">
        <v>1.47376979172789</v>
      </c>
      <c r="O5720">
        <v>11.0207095694225</v>
      </c>
      <c r="P5720">
        <v>1.52803114390923</v>
      </c>
      <c r="Q5720" s="45">
        <v>10.3347285634744</v>
      </c>
      <c r="R5720" s="45">
        <v>1.4329192697947699</v>
      </c>
      <c r="S5720" s="45">
        <v>11.352476590188401</v>
      </c>
      <c r="T5720" s="45">
        <v>1.57403093521657</v>
      </c>
      <c r="U5720" s="45" t="s">
        <v>16210</v>
      </c>
      <c r="V5720" t="b">
        <f>FALSE()</f>
        <v>0</v>
      </c>
      <c r="W5720" t="s">
        <v>57</v>
      </c>
      <c r="X5720" t="s">
        <v>57</v>
      </c>
    </row>
    <row r="5721" spans="1:24">
      <c r="A5721" s="43">
        <v>43830</v>
      </c>
      <c r="B5721" t="s">
        <v>16211</v>
      </c>
      <c r="C5721" t="s">
        <v>16212</v>
      </c>
      <c r="D5721" s="44">
        <v>217292.111</v>
      </c>
      <c r="E5721" s="37">
        <v>0.21729211100000001</v>
      </c>
      <c r="F5721" t="s">
        <v>382</v>
      </c>
      <c r="G5721" t="s">
        <v>383</v>
      </c>
      <c r="H5721" s="45" t="s">
        <v>25</v>
      </c>
      <c r="I5721" t="s">
        <v>384</v>
      </c>
      <c r="J5721" t="s">
        <v>385</v>
      </c>
      <c r="K5721">
        <v>19.4683657909241</v>
      </c>
      <c r="L5721">
        <v>11161.2917762876</v>
      </c>
      <c r="M5721">
        <v>12.285441473783701</v>
      </c>
      <c r="N5721">
        <v>0.137121396889405</v>
      </c>
      <c r="O5721">
        <v>14.4356960848135</v>
      </c>
      <c r="P5721">
        <v>0.16112101599641601</v>
      </c>
      <c r="Q5721" s="45">
        <v>15.9252268930958</v>
      </c>
      <c r="R5721" s="45">
        <v>0.17774610395742399</v>
      </c>
      <c r="S5721" s="45">
        <v>16.115693247528402</v>
      </c>
      <c r="T5721" s="45">
        <v>0.17987195451281199</v>
      </c>
      <c r="U5721" s="45" t="s">
        <v>16213</v>
      </c>
      <c r="V5721" t="b">
        <f>FALSE()</f>
        <v>0</v>
      </c>
      <c r="W5721" t="s">
        <v>57</v>
      </c>
      <c r="X5721" t="s">
        <v>57</v>
      </c>
    </row>
    <row r="5722" spans="1:24">
      <c r="A5722" s="43">
        <v>43830</v>
      </c>
      <c r="B5722" t="s">
        <v>16214</v>
      </c>
      <c r="C5722" t="s">
        <v>16215</v>
      </c>
      <c r="D5722" s="44">
        <v>4342755.5769999996</v>
      </c>
      <c r="E5722" s="37">
        <v>4.3427555770000001</v>
      </c>
      <c r="F5722" t="s">
        <v>632</v>
      </c>
      <c r="G5722" t="s">
        <v>633</v>
      </c>
      <c r="H5722" s="45" t="s">
        <v>25</v>
      </c>
      <c r="I5722" t="s">
        <v>634</v>
      </c>
      <c r="J5722" t="s">
        <v>635</v>
      </c>
      <c r="K5722">
        <v>15.317083409884299</v>
      </c>
      <c r="L5722">
        <v>283523.66183483502</v>
      </c>
      <c r="M5722">
        <v>11.3729052432688</v>
      </c>
      <c r="N5722">
        <v>3.2244877402721701</v>
      </c>
      <c r="O5722">
        <v>14.309215102762</v>
      </c>
      <c r="P5722">
        <v>4.0570010639174097</v>
      </c>
      <c r="Q5722" s="45">
        <v>16.079093819599098</v>
      </c>
      <c r="R5722" s="45">
        <v>4.5588035587186004</v>
      </c>
      <c r="S5722" s="45">
        <v>16.219054187651601</v>
      </c>
      <c r="T5722" s="45">
        <v>4.5984856347805998</v>
      </c>
      <c r="U5722" s="45" t="s">
        <v>16216</v>
      </c>
      <c r="V5722" t="b">
        <f>FALSE()</f>
        <v>0</v>
      </c>
      <c r="W5722" t="s">
        <v>57</v>
      </c>
      <c r="X5722" t="s">
        <v>57</v>
      </c>
    </row>
    <row r="5723" spans="1:24">
      <c r="A5723" s="43">
        <v>43830</v>
      </c>
      <c r="B5723" t="s">
        <v>16217</v>
      </c>
      <c r="C5723" t="s">
        <v>16218</v>
      </c>
      <c r="D5723" s="44">
        <v>725290.103</v>
      </c>
      <c r="E5723" s="37">
        <v>0.72529010299999996</v>
      </c>
      <c r="F5723" t="s">
        <v>382</v>
      </c>
      <c r="G5723" t="s">
        <v>383</v>
      </c>
      <c r="H5723" s="45" t="s">
        <v>25</v>
      </c>
      <c r="I5723" t="s">
        <v>384</v>
      </c>
      <c r="J5723" t="s">
        <v>385</v>
      </c>
      <c r="K5723">
        <v>15.9898208708433</v>
      </c>
      <c r="L5723">
        <v>45359.488943527402</v>
      </c>
      <c r="M5723">
        <v>14.1612103920642</v>
      </c>
      <c r="N5723">
        <v>0.64234526620580101</v>
      </c>
      <c r="O5723">
        <v>19.031171766018801</v>
      </c>
      <c r="P5723">
        <v>0.86324422530309997</v>
      </c>
      <c r="Q5723" s="45">
        <v>19.515455178173699</v>
      </c>
      <c r="R5723" s="45">
        <v>0.88521107338227401</v>
      </c>
      <c r="S5723" s="45">
        <v>20.0175687371759</v>
      </c>
      <c r="T5723" s="45">
        <v>0.90798668781022995</v>
      </c>
      <c r="U5723" s="45" t="s">
        <v>16219</v>
      </c>
      <c r="V5723" t="b">
        <f>FALSE()</f>
        <v>0</v>
      </c>
      <c r="W5723" t="s">
        <v>57</v>
      </c>
      <c r="X5723" t="s">
        <v>57</v>
      </c>
    </row>
    <row r="5724" spans="1:24">
      <c r="A5724" s="43">
        <v>43830</v>
      </c>
      <c r="B5724" t="s">
        <v>16220</v>
      </c>
      <c r="C5724" t="s">
        <v>16221</v>
      </c>
      <c r="D5724" s="44">
        <v>1226648.064</v>
      </c>
      <c r="E5724" s="37">
        <v>1.2266480639999999</v>
      </c>
      <c r="F5724" t="s">
        <v>281</v>
      </c>
      <c r="G5724" t="s">
        <v>281</v>
      </c>
      <c r="H5724" s="45" t="s">
        <v>25</v>
      </c>
      <c r="I5724" t="s">
        <v>282</v>
      </c>
      <c r="J5724" t="s">
        <v>283</v>
      </c>
      <c r="K5724">
        <v>9.0732880985389794</v>
      </c>
      <c r="L5724">
        <v>135193.33351682301</v>
      </c>
      <c r="M5724">
        <v>5.7196972926881298</v>
      </c>
      <c r="N5724">
        <v>0.77326494370565502</v>
      </c>
      <c r="O5724">
        <v>6.19245017273452</v>
      </c>
      <c r="P5724">
        <v>0.83717798148880496</v>
      </c>
      <c r="Q5724" s="45">
        <v>6.2727565298507502</v>
      </c>
      <c r="R5724" s="45">
        <v>0.84803486560994101</v>
      </c>
      <c r="S5724" s="45">
        <v>6.9019130319148898</v>
      </c>
      <c r="T5724" s="45">
        <v>0.93309263042777602</v>
      </c>
      <c r="U5724" s="45" t="s">
        <v>16222</v>
      </c>
      <c r="V5724" t="b">
        <f>FALSE()</f>
        <v>0</v>
      </c>
      <c r="W5724" t="s">
        <v>57</v>
      </c>
      <c r="X5724" t="s">
        <v>57</v>
      </c>
    </row>
    <row r="5725" spans="1:24">
      <c r="A5725" s="43">
        <v>43830</v>
      </c>
      <c r="B5725" t="s">
        <v>16223</v>
      </c>
      <c r="C5725" t="s">
        <v>16224</v>
      </c>
      <c r="D5725" s="44">
        <v>1152912.6499999999</v>
      </c>
      <c r="E5725" s="37">
        <v>1.15291265</v>
      </c>
      <c r="F5725" t="s">
        <v>504</v>
      </c>
      <c r="G5725" t="s">
        <v>505</v>
      </c>
      <c r="H5725" s="45" t="s">
        <v>25</v>
      </c>
      <c r="I5725" t="s">
        <v>506</v>
      </c>
      <c r="J5725" t="s">
        <v>507</v>
      </c>
      <c r="K5725">
        <v>13.2948048416338</v>
      </c>
      <c r="L5725">
        <v>86719.035272301</v>
      </c>
      <c r="M5725">
        <v>9.3183401726710695</v>
      </c>
      <c r="N5725">
        <v>0.808077470113162</v>
      </c>
      <c r="O5725">
        <v>10.0235769332979</v>
      </c>
      <c r="P5725">
        <v>0.86923492163328298</v>
      </c>
      <c r="Q5725" s="45">
        <v>10.2131769722815</v>
      </c>
      <c r="R5725" s="45">
        <v>0.88567685410153196</v>
      </c>
      <c r="S5725" s="45">
        <v>10.524803324468101</v>
      </c>
      <c r="T5725" s="45">
        <v>0.91270079072858001</v>
      </c>
      <c r="U5725" s="45" t="s">
        <v>16225</v>
      </c>
      <c r="V5725" t="b">
        <f>FALSE()</f>
        <v>0</v>
      </c>
      <c r="W5725" t="s">
        <v>57</v>
      </c>
      <c r="X5725" t="s">
        <v>57</v>
      </c>
    </row>
    <row r="5726" spans="1:24">
      <c r="A5726" s="43">
        <v>43830</v>
      </c>
      <c r="B5726" t="s">
        <v>16226</v>
      </c>
      <c r="C5726" t="s">
        <v>16227</v>
      </c>
      <c r="D5726" s="44">
        <v>6921922.0980000002</v>
      </c>
      <c r="E5726" s="37">
        <v>6.9219220979999996</v>
      </c>
      <c r="F5726" t="s">
        <v>60</v>
      </c>
      <c r="G5726" t="s">
        <v>61</v>
      </c>
      <c r="H5726" s="45" t="s">
        <v>25</v>
      </c>
      <c r="I5726" t="s">
        <v>62</v>
      </c>
      <c r="J5726" t="s">
        <v>63</v>
      </c>
      <c r="K5726">
        <v>38.795689400000001</v>
      </c>
      <c r="L5726">
        <v>178419.876152529</v>
      </c>
      <c r="M5726">
        <v>27.546596000000001</v>
      </c>
      <c r="N5726">
        <v>4.9148602467437597</v>
      </c>
      <c r="O5726">
        <v>30.873135000000001</v>
      </c>
      <c r="P5726">
        <v>5.5083809231403196</v>
      </c>
      <c r="Q5726" s="45">
        <v>31.337523000000001</v>
      </c>
      <c r="R5726" s="45">
        <v>5.5912369725870397</v>
      </c>
      <c r="S5726" s="45">
        <v>34.133668800000002</v>
      </c>
      <c r="T5726" s="45">
        <v>6.0901249599274596</v>
      </c>
      <c r="U5726" s="45" t="s">
        <v>16228</v>
      </c>
      <c r="V5726" t="b">
        <f>FALSE()</f>
        <v>0</v>
      </c>
      <c r="W5726" t="s">
        <v>57</v>
      </c>
      <c r="X5726" t="s">
        <v>57</v>
      </c>
    </row>
    <row r="5727" spans="1:24">
      <c r="A5727" s="43">
        <v>43830</v>
      </c>
      <c r="B5727" t="s">
        <v>16229</v>
      </c>
      <c r="C5727" t="s">
        <v>16230</v>
      </c>
      <c r="D5727" s="44">
        <v>290163.57500000001</v>
      </c>
      <c r="E5727" s="37">
        <v>0.29016357500000001</v>
      </c>
      <c r="F5727" t="s">
        <v>475</v>
      </c>
      <c r="G5727" t="s">
        <v>475</v>
      </c>
      <c r="H5727" s="45" t="s">
        <v>25</v>
      </c>
      <c r="I5727" t="s">
        <v>476</v>
      </c>
      <c r="J5727" t="s">
        <v>477</v>
      </c>
      <c r="K5727">
        <v>1.7726686521181001</v>
      </c>
      <c r="L5727">
        <v>163687.429488469</v>
      </c>
      <c r="M5727">
        <v>1.8173710805207499</v>
      </c>
      <c r="N5727">
        <v>0.29748080059712201</v>
      </c>
      <c r="O5727">
        <v>1.6447595086958799</v>
      </c>
      <c r="P5727">
        <v>0.26922645610514501</v>
      </c>
      <c r="Q5727" s="45">
        <v>1.73301766519994</v>
      </c>
      <c r="R5727" s="45">
        <v>0.283673206874686</v>
      </c>
      <c r="S5727" s="45">
        <v>1.7373832159170099</v>
      </c>
      <c r="T5727" s="45">
        <v>0.28438779264986402</v>
      </c>
      <c r="U5727" s="45" t="s">
        <v>16231</v>
      </c>
      <c r="V5727" t="b">
        <f>FALSE()</f>
        <v>0</v>
      </c>
      <c r="W5727" t="s">
        <v>57</v>
      </c>
      <c r="X5727" t="s">
        <v>57</v>
      </c>
    </row>
    <row r="5728" spans="1:24">
      <c r="A5728" s="43">
        <v>43830</v>
      </c>
      <c r="B5728" t="s">
        <v>16232</v>
      </c>
      <c r="C5728" t="s">
        <v>16233</v>
      </c>
      <c r="D5728" s="44">
        <v>3869446.2919999999</v>
      </c>
      <c r="E5728" s="37">
        <v>3.8694462920000001</v>
      </c>
      <c r="F5728" t="s">
        <v>1707</v>
      </c>
      <c r="G5728" t="s">
        <v>155</v>
      </c>
      <c r="H5728" s="45" t="s">
        <v>25</v>
      </c>
      <c r="I5728" t="s">
        <v>1708</v>
      </c>
      <c r="J5728" t="s">
        <v>157</v>
      </c>
      <c r="K5728">
        <v>0.743162154120798</v>
      </c>
      <c r="L5728">
        <v>5206732.1654420998</v>
      </c>
      <c r="M5728">
        <v>0.50372852717544403</v>
      </c>
      <c r="N5728">
        <v>2.6227795250951602</v>
      </c>
      <c r="O5728">
        <v>0.52941329581428098</v>
      </c>
      <c r="P5728">
        <v>2.7565132361289302</v>
      </c>
      <c r="Q5728" s="45">
        <v>0.65644728568434296</v>
      </c>
      <c r="R5728" s="45">
        <v>3.4179451972898298</v>
      </c>
      <c r="S5728" s="45">
        <v>0.65115278854967196</v>
      </c>
      <c r="T5728" s="45">
        <v>3.3903781687588999</v>
      </c>
      <c r="U5728" s="45" t="s">
        <v>16234</v>
      </c>
      <c r="V5728" t="b">
        <f>FALSE()</f>
        <v>0</v>
      </c>
      <c r="W5728" t="s">
        <v>57</v>
      </c>
      <c r="X5728" t="s">
        <v>57</v>
      </c>
    </row>
    <row r="5729" spans="1:24">
      <c r="A5729" s="43">
        <v>43830</v>
      </c>
      <c r="B5729" t="s">
        <v>16235</v>
      </c>
      <c r="C5729" t="s">
        <v>16236</v>
      </c>
      <c r="D5729" s="44">
        <v>256206.97500000001</v>
      </c>
      <c r="E5729" s="37">
        <v>0.256206975</v>
      </c>
      <c r="F5729" t="s">
        <v>414</v>
      </c>
      <c r="G5729" t="s">
        <v>415</v>
      </c>
      <c r="H5729" s="45" t="s">
        <v>25</v>
      </c>
      <c r="I5729" t="s">
        <v>416</v>
      </c>
      <c r="J5729" t="s">
        <v>417</v>
      </c>
      <c r="K5729">
        <v>0.80288054150550403</v>
      </c>
      <c r="L5729">
        <v>319109.707802333</v>
      </c>
      <c r="M5729">
        <v>0.61706744578991801</v>
      </c>
      <c r="N5729">
        <v>0.196912212320352</v>
      </c>
      <c r="O5729">
        <v>0.62827963418923705</v>
      </c>
      <c r="P5729">
        <v>0.20049013048428399</v>
      </c>
      <c r="Q5729" s="45">
        <v>0.66931880108991804</v>
      </c>
      <c r="R5729" s="45">
        <v>0.21358612704241101</v>
      </c>
      <c r="S5729" s="45">
        <v>0.67719890009165895</v>
      </c>
      <c r="T5729" s="45">
        <v>0.21610074313231001</v>
      </c>
      <c r="U5729" s="45" t="s">
        <v>16237</v>
      </c>
      <c r="V5729" t="b">
        <f>FALSE()</f>
        <v>0</v>
      </c>
      <c r="W5729" t="s">
        <v>57</v>
      </c>
      <c r="X5729" t="s">
        <v>57</v>
      </c>
    </row>
    <row r="5730" spans="1:24">
      <c r="A5730" s="43">
        <v>43830</v>
      </c>
      <c r="B5730" t="s">
        <v>16238</v>
      </c>
      <c r="C5730" t="s">
        <v>16239</v>
      </c>
      <c r="D5730" s="44">
        <v>277791.47899999999</v>
      </c>
      <c r="E5730" s="37">
        <v>0.27779147900000001</v>
      </c>
      <c r="F5730" t="s">
        <v>1212</v>
      </c>
      <c r="G5730" t="s">
        <v>226</v>
      </c>
      <c r="H5730" s="45" t="s">
        <v>25</v>
      </c>
      <c r="I5730" t="s">
        <v>1213</v>
      </c>
      <c r="J5730" t="s">
        <v>228</v>
      </c>
      <c r="K5730">
        <v>3.6775147232037702</v>
      </c>
      <c r="L5730">
        <v>75537.829188619595</v>
      </c>
      <c r="M5730">
        <v>3.0715065438473501</v>
      </c>
      <c r="N5730">
        <v>0.232014936660868</v>
      </c>
      <c r="O5730">
        <v>2.9976622698000202</v>
      </c>
      <c r="P5730">
        <v>0.22643690050132401</v>
      </c>
      <c r="Q5730" s="45">
        <v>3.0032134698366999</v>
      </c>
      <c r="R5730" s="45">
        <v>0.22685622610148601</v>
      </c>
      <c r="S5730" s="45">
        <v>3.3203521570288799</v>
      </c>
      <c r="T5730" s="45">
        <v>0.25081219408371203</v>
      </c>
      <c r="U5730" s="45" t="s">
        <v>16240</v>
      </c>
      <c r="V5730" t="b">
        <f>FALSE()</f>
        <v>0</v>
      </c>
      <c r="W5730" t="s">
        <v>57</v>
      </c>
      <c r="X5730" t="s">
        <v>57</v>
      </c>
    </row>
    <row r="5731" spans="1:24">
      <c r="A5731" s="43">
        <v>43830</v>
      </c>
      <c r="B5731" t="s">
        <v>16241</v>
      </c>
      <c r="C5731" t="s">
        <v>16242</v>
      </c>
      <c r="D5731" s="44">
        <v>274573.71100000001</v>
      </c>
      <c r="E5731" s="37">
        <v>0.274573711</v>
      </c>
      <c r="F5731" t="s">
        <v>1212</v>
      </c>
      <c r="G5731" t="s">
        <v>226</v>
      </c>
      <c r="H5731" s="45" t="s">
        <v>25</v>
      </c>
      <c r="I5731" t="s">
        <v>1213</v>
      </c>
      <c r="J5731" t="s">
        <v>228</v>
      </c>
      <c r="K5731">
        <v>1.77610405648267</v>
      </c>
      <c r="L5731">
        <v>154593.25707737799</v>
      </c>
      <c r="M5731">
        <v>1.5409648325328</v>
      </c>
      <c r="N5731">
        <v>0.23822277250294199</v>
      </c>
      <c r="O5731">
        <v>1.4353626722402899</v>
      </c>
      <c r="P5731">
        <v>0.221897390588916</v>
      </c>
      <c r="Q5731" s="45">
        <v>1.5535350400660699</v>
      </c>
      <c r="R5731" s="45">
        <v>0.240166041827649</v>
      </c>
      <c r="S5731" s="45">
        <v>1.6146462671931101</v>
      </c>
      <c r="T5731" s="45">
        <v>0.249613425473214</v>
      </c>
      <c r="U5731" s="45" t="s">
        <v>16240</v>
      </c>
      <c r="V5731" t="b">
        <f>FALSE()</f>
        <v>0</v>
      </c>
      <c r="W5731" t="s">
        <v>57</v>
      </c>
      <c r="X5731" t="s">
        <v>57</v>
      </c>
    </row>
    <row r="5732" spans="1:24">
      <c r="A5732" s="43">
        <v>43830</v>
      </c>
      <c r="B5732" t="s">
        <v>16243</v>
      </c>
      <c r="C5732" t="s">
        <v>16244</v>
      </c>
      <c r="D5732" s="44">
        <v>143727.26500000001</v>
      </c>
      <c r="E5732" s="37">
        <v>0.14372726499999999</v>
      </c>
      <c r="F5732" t="s">
        <v>750</v>
      </c>
      <c r="G5732" t="s">
        <v>751</v>
      </c>
      <c r="H5732" s="45" t="s">
        <v>24</v>
      </c>
      <c r="I5732" t="s">
        <v>752</v>
      </c>
      <c r="J5732" t="s">
        <v>753</v>
      </c>
      <c r="K5732">
        <v>4.7359213996380296</v>
      </c>
      <c r="L5732">
        <v>30348.3214503909</v>
      </c>
      <c r="M5732">
        <v>3.3158454650780298</v>
      </c>
      <c r="N5732">
        <v>0.100630344054009</v>
      </c>
      <c r="O5732">
        <v>2.8311966162015598</v>
      </c>
      <c r="P5732">
        <v>8.5922064997743894E-2</v>
      </c>
      <c r="Q5732" s="45">
        <v>3.2214400541500998</v>
      </c>
      <c r="R5732" s="45">
        <v>9.7765298296511802E-2</v>
      </c>
      <c r="S5732" s="45">
        <v>2.9669289698510202</v>
      </c>
      <c r="T5732" s="45">
        <v>9.0041314097515798E-2</v>
      </c>
      <c r="U5732" s="45" t="s">
        <v>16245</v>
      </c>
      <c r="V5732" t="b">
        <f>FALSE()</f>
        <v>0</v>
      </c>
      <c r="W5732" t="s">
        <v>117</v>
      </c>
      <c r="X5732" t="s">
        <v>57</v>
      </c>
    </row>
    <row r="5733" spans="1:24">
      <c r="A5733" s="43">
        <v>43830</v>
      </c>
      <c r="B5733" t="s">
        <v>16246</v>
      </c>
      <c r="C5733" t="s">
        <v>16247</v>
      </c>
      <c r="D5733" s="44">
        <v>1925443.923</v>
      </c>
      <c r="E5733" s="37">
        <v>1.925443923</v>
      </c>
      <c r="F5733" t="s">
        <v>373</v>
      </c>
      <c r="G5733" t="s">
        <v>373</v>
      </c>
      <c r="H5733" s="45" t="s">
        <v>24</v>
      </c>
      <c r="I5733" t="s">
        <v>374</v>
      </c>
      <c r="J5733" t="s">
        <v>375</v>
      </c>
      <c r="K5733">
        <v>0.80159435173299098</v>
      </c>
      <c r="L5733">
        <v>2402017.8271432701</v>
      </c>
      <c r="M5733">
        <v>0.65531314627142401</v>
      </c>
      <c r="N5733">
        <v>1.5740738597053101</v>
      </c>
      <c r="O5733">
        <v>0.71124735511172998</v>
      </c>
      <c r="P5733">
        <v>1.7084288264868801</v>
      </c>
      <c r="Q5733" s="45">
        <v>0.70128972734428396</v>
      </c>
      <c r="R5733" s="45">
        <v>1.6845104270734199</v>
      </c>
      <c r="S5733" s="45">
        <v>0.68994847874893594</v>
      </c>
      <c r="T5733" s="45">
        <v>1.65726854576533</v>
      </c>
      <c r="U5733" s="45" t="s">
        <v>16248</v>
      </c>
      <c r="V5733" t="b">
        <f>FALSE()</f>
        <v>0</v>
      </c>
      <c r="W5733" t="s">
        <v>57</v>
      </c>
      <c r="X5733" t="s">
        <v>57</v>
      </c>
    </row>
    <row r="5734" spans="1:24">
      <c r="A5734" s="43">
        <v>43830</v>
      </c>
      <c r="B5734" t="s">
        <v>16249</v>
      </c>
      <c r="C5734" t="s">
        <v>16250</v>
      </c>
      <c r="D5734" s="44">
        <v>289484.92499999999</v>
      </c>
      <c r="E5734" s="37">
        <v>0.289484925</v>
      </c>
      <c r="F5734" t="s">
        <v>209</v>
      </c>
      <c r="G5734" t="s">
        <v>210</v>
      </c>
      <c r="H5734" s="45" t="s">
        <v>25</v>
      </c>
      <c r="I5734" t="s">
        <v>211</v>
      </c>
      <c r="J5734" t="s">
        <v>212</v>
      </c>
      <c r="K5734">
        <v>45.7789638067242</v>
      </c>
      <c r="L5734">
        <v>6323.5359852657803</v>
      </c>
      <c r="M5734">
        <v>44.105917808219203</v>
      </c>
      <c r="N5734">
        <v>0.27890535842344899</v>
      </c>
      <c r="O5734">
        <v>56.241876685576102</v>
      </c>
      <c r="P5734">
        <v>0.35564753110012098</v>
      </c>
      <c r="Q5734" s="45">
        <v>59.324248329621398</v>
      </c>
      <c r="R5734" s="45">
        <v>0.37513901911120401</v>
      </c>
      <c r="S5734" s="45">
        <v>57.7098582354039</v>
      </c>
      <c r="T5734" s="45">
        <v>0.36493036525616301</v>
      </c>
      <c r="U5734" s="45" t="s">
        <v>16251</v>
      </c>
      <c r="V5734" t="b">
        <f>FALSE()</f>
        <v>0</v>
      </c>
      <c r="W5734" t="s">
        <v>57</v>
      </c>
      <c r="X5734" t="s">
        <v>57</v>
      </c>
    </row>
    <row r="5735" spans="1:24">
      <c r="A5735" s="43">
        <v>43830</v>
      </c>
      <c r="B5735" t="s">
        <v>16252</v>
      </c>
      <c r="C5735" t="s">
        <v>16253</v>
      </c>
      <c r="D5735" s="44">
        <v>229082.93</v>
      </c>
      <c r="E5735" s="37">
        <v>0.22908292999999999</v>
      </c>
      <c r="F5735" t="s">
        <v>99</v>
      </c>
      <c r="G5735" t="s">
        <v>100</v>
      </c>
      <c r="H5735" s="45" t="s">
        <v>25</v>
      </c>
      <c r="I5735" t="s">
        <v>101</v>
      </c>
      <c r="J5735" t="s">
        <v>102</v>
      </c>
      <c r="K5735">
        <v>0.37194788076464003</v>
      </c>
      <c r="L5735">
        <v>615900.61900354899</v>
      </c>
      <c r="M5735">
        <v>0.28246924931933098</v>
      </c>
      <c r="N5735">
        <v>0.17397298550524401</v>
      </c>
      <c r="O5735">
        <v>0.25921388594766298</v>
      </c>
      <c r="P5735">
        <v>0.159649992809481</v>
      </c>
      <c r="Q5735" s="45">
        <v>0.26263141682307301</v>
      </c>
      <c r="R5735" s="45">
        <v>0.16175485219110999</v>
      </c>
      <c r="S5735" s="45">
        <v>0.28039463810042098</v>
      </c>
      <c r="T5735" s="45">
        <v>0.17269523117132499</v>
      </c>
      <c r="U5735" s="45" t="s">
        <v>16254</v>
      </c>
      <c r="V5735" t="b">
        <f>FALSE()</f>
        <v>0</v>
      </c>
      <c r="W5735" t="s">
        <v>57</v>
      </c>
      <c r="X5735" t="s">
        <v>57</v>
      </c>
    </row>
    <row r="5736" spans="1:24">
      <c r="A5736" s="43">
        <v>43830</v>
      </c>
      <c r="B5736" t="s">
        <v>16255</v>
      </c>
      <c r="C5736" t="s">
        <v>16256</v>
      </c>
      <c r="D5736" s="44">
        <v>71796.106</v>
      </c>
      <c r="E5736" s="37">
        <v>7.1796105999999998E-2</v>
      </c>
      <c r="F5736" t="s">
        <v>3154</v>
      </c>
      <c r="G5736" t="s">
        <v>505</v>
      </c>
      <c r="H5736" s="45" t="s">
        <v>25</v>
      </c>
      <c r="I5736" t="s">
        <v>3155</v>
      </c>
      <c r="J5736" t="s">
        <v>507</v>
      </c>
      <c r="K5736">
        <v>37.008977646658302</v>
      </c>
      <c r="L5736">
        <v>1939.9645860383</v>
      </c>
      <c r="M5736">
        <v>25.358743833497101</v>
      </c>
      <c r="N5736">
        <v>4.9195064983401399E-2</v>
      </c>
      <c r="O5736">
        <v>28.708432449063999</v>
      </c>
      <c r="P5736">
        <v>5.5693342271856801E-2</v>
      </c>
      <c r="Q5736" s="45">
        <v>30.488340389500401</v>
      </c>
      <c r="R5736" s="45">
        <v>5.9146300642711799E-2</v>
      </c>
      <c r="S5736" s="45">
        <v>30.0142633097499</v>
      </c>
      <c r="T5736" s="45">
        <v>5.8226607896943401E-2</v>
      </c>
      <c r="U5736" s="45" t="s">
        <v>16257</v>
      </c>
      <c r="V5736" t="b">
        <f>FALSE()</f>
        <v>0</v>
      </c>
      <c r="W5736" t="s">
        <v>57</v>
      </c>
      <c r="X5736" t="s">
        <v>57</v>
      </c>
    </row>
    <row r="5737" spans="1:24">
      <c r="A5737" s="43">
        <v>43830</v>
      </c>
      <c r="B5737" t="s">
        <v>16258</v>
      </c>
      <c r="C5737" t="s">
        <v>16259</v>
      </c>
      <c r="D5737" s="44">
        <v>8628073.4820000008</v>
      </c>
      <c r="E5737" s="37">
        <v>8.6280734819999996</v>
      </c>
      <c r="F5737" t="s">
        <v>925</v>
      </c>
      <c r="G5737" t="s">
        <v>155</v>
      </c>
      <c r="H5737" s="45" t="s">
        <v>25</v>
      </c>
      <c r="I5737" t="s">
        <v>926</v>
      </c>
      <c r="J5737" t="s">
        <v>157</v>
      </c>
      <c r="K5737">
        <v>34.211161124379899</v>
      </c>
      <c r="L5737">
        <v>252200.545039419</v>
      </c>
      <c r="M5737">
        <v>20.701053377420902</v>
      </c>
      <c r="N5737">
        <v>5.2208169446756596</v>
      </c>
      <c r="O5737">
        <v>25.093826839021698</v>
      </c>
      <c r="P5737">
        <v>6.3286768059260803</v>
      </c>
      <c r="Q5737" s="45">
        <v>27.140416202672601</v>
      </c>
      <c r="R5737" s="45">
        <v>6.8448277589107098</v>
      </c>
      <c r="S5737" s="45">
        <v>28.165856183547799</v>
      </c>
      <c r="T5737" s="45">
        <v>7.1034442809926501</v>
      </c>
      <c r="U5737" s="45" t="s">
        <v>16260</v>
      </c>
      <c r="V5737" t="b">
        <f>FALSE()</f>
        <v>0</v>
      </c>
      <c r="W5737" t="s">
        <v>57</v>
      </c>
      <c r="X5737" t="s">
        <v>57</v>
      </c>
    </row>
    <row r="5738" spans="1:24">
      <c r="A5738" s="43">
        <v>43830</v>
      </c>
      <c r="B5738" t="s">
        <v>16261</v>
      </c>
      <c r="C5738" t="s">
        <v>16262</v>
      </c>
      <c r="D5738" s="44">
        <v>5902537.2970000003</v>
      </c>
      <c r="E5738" s="37">
        <v>5.9025372970000003</v>
      </c>
      <c r="F5738" t="s">
        <v>2307</v>
      </c>
      <c r="G5738" t="s">
        <v>1130</v>
      </c>
      <c r="H5738" s="45" t="s">
        <v>25</v>
      </c>
      <c r="I5738" t="s">
        <v>2308</v>
      </c>
      <c r="J5738" t="s">
        <v>1132</v>
      </c>
      <c r="K5738">
        <v>10.555161603344001</v>
      </c>
      <c r="L5738">
        <v>559208.614591936</v>
      </c>
      <c r="M5738">
        <v>4.6040325986960502</v>
      </c>
      <c r="N5738">
        <v>2.5746146910529299</v>
      </c>
      <c r="O5738">
        <v>3.86226395880567</v>
      </c>
      <c r="P5738">
        <v>2.1598112775920901</v>
      </c>
      <c r="Q5738" s="45">
        <v>4.9286381362624097</v>
      </c>
      <c r="R5738" s="45">
        <v>2.75613690400428</v>
      </c>
      <c r="S5738" s="45">
        <v>4.5387367583059097</v>
      </c>
      <c r="T5738" s="45">
        <v>2.53810069460974</v>
      </c>
      <c r="U5738" s="45" t="s">
        <v>16263</v>
      </c>
      <c r="V5738" t="b">
        <f>FALSE()</f>
        <v>0</v>
      </c>
      <c r="W5738" t="s">
        <v>57</v>
      </c>
      <c r="X5738" t="s">
        <v>57</v>
      </c>
    </row>
    <row r="5739" spans="1:24">
      <c r="A5739" s="43">
        <v>43830</v>
      </c>
      <c r="B5739" t="s">
        <v>16264</v>
      </c>
      <c r="C5739" t="s">
        <v>16265</v>
      </c>
      <c r="D5739" s="44">
        <v>173009.97</v>
      </c>
      <c r="E5739" s="37">
        <v>0.17300997000000001</v>
      </c>
      <c r="F5739" t="s">
        <v>475</v>
      </c>
      <c r="G5739" t="s">
        <v>475</v>
      </c>
      <c r="H5739" s="45" t="s">
        <v>25</v>
      </c>
      <c r="I5739" t="s">
        <v>476</v>
      </c>
      <c r="J5739" t="s">
        <v>477</v>
      </c>
      <c r="K5739">
        <v>9.2783568330029595</v>
      </c>
      <c r="L5739">
        <v>18646.617403698699</v>
      </c>
      <c r="M5739">
        <v>11.1257361148856</v>
      </c>
      <c r="N5739">
        <v>0.20745734466878499</v>
      </c>
      <c r="O5739">
        <v>10.4450795107897</v>
      </c>
      <c r="P5739">
        <v>0.19476540138890799</v>
      </c>
      <c r="Q5739" s="45">
        <v>10.4540925628226</v>
      </c>
      <c r="R5739" s="45">
        <v>0.194933464321805</v>
      </c>
      <c r="S5739" s="45">
        <v>11.1439156252206</v>
      </c>
      <c r="T5739" s="45">
        <v>0.20779633104258899</v>
      </c>
      <c r="U5739" s="45" t="s">
        <v>16266</v>
      </c>
      <c r="V5739" t="b">
        <f>FALSE()</f>
        <v>0</v>
      </c>
      <c r="W5739" t="s">
        <v>57</v>
      </c>
      <c r="X5739" t="s">
        <v>57</v>
      </c>
    </row>
    <row r="5740" spans="1:24">
      <c r="A5740" s="43">
        <v>43830</v>
      </c>
      <c r="B5740" t="s">
        <v>16267</v>
      </c>
      <c r="C5740" t="s">
        <v>16268</v>
      </c>
      <c r="D5740" s="44">
        <v>1426689.4410000001</v>
      </c>
      <c r="E5740" s="37">
        <v>1.4266894409999999</v>
      </c>
      <c r="F5740" t="s">
        <v>99</v>
      </c>
      <c r="G5740" t="s">
        <v>100</v>
      </c>
      <c r="H5740" s="45" t="s">
        <v>25</v>
      </c>
      <c r="I5740" t="s">
        <v>101</v>
      </c>
      <c r="J5740" t="s">
        <v>102</v>
      </c>
      <c r="K5740">
        <v>0.58699673440784905</v>
      </c>
      <c r="L5740">
        <v>2430489.5706774499</v>
      </c>
      <c r="M5740">
        <v>0.44841178696433598</v>
      </c>
      <c r="N5740">
        <v>1.08986017158566</v>
      </c>
      <c r="O5740">
        <v>0.27020581949477601</v>
      </c>
      <c r="P5740">
        <v>0.65673242621840799</v>
      </c>
      <c r="Q5740" s="45">
        <v>0.35484081460309203</v>
      </c>
      <c r="R5740" s="45">
        <v>0.86243689914350696</v>
      </c>
      <c r="S5740" s="45">
        <v>0.32772490718511799</v>
      </c>
      <c r="T5740" s="45">
        <v>0.79653196896466605</v>
      </c>
      <c r="U5740" s="45" t="s">
        <v>16269</v>
      </c>
      <c r="V5740" t="b">
        <f>FALSE()</f>
        <v>0</v>
      </c>
      <c r="W5740" t="s">
        <v>57</v>
      </c>
      <c r="X5740" t="s">
        <v>57</v>
      </c>
    </row>
    <row r="5741" spans="1:24">
      <c r="A5741" s="43">
        <v>43830</v>
      </c>
      <c r="B5741" t="s">
        <v>16270</v>
      </c>
      <c r="C5741" t="s">
        <v>16271</v>
      </c>
      <c r="D5741" s="44">
        <v>4995288.9890000001</v>
      </c>
      <c r="E5741" s="37">
        <v>4.9952889889999996</v>
      </c>
      <c r="F5741" t="s">
        <v>382</v>
      </c>
      <c r="G5741" t="s">
        <v>383</v>
      </c>
      <c r="H5741" s="45" t="s">
        <v>25</v>
      </c>
      <c r="I5741" t="s">
        <v>384</v>
      </c>
      <c r="J5741" t="s">
        <v>385</v>
      </c>
      <c r="K5741">
        <v>5.2332659820282403</v>
      </c>
      <c r="L5741">
        <v>954526.10399595799</v>
      </c>
      <c r="M5741">
        <v>5.8275650617458803</v>
      </c>
      <c r="N5741">
        <v>5.5625629741712599</v>
      </c>
      <c r="O5741">
        <v>6.8668124580688499</v>
      </c>
      <c r="P5741">
        <v>6.5545517424713697</v>
      </c>
      <c r="Q5741" s="45">
        <v>7.04261293985574</v>
      </c>
      <c r="R5741" s="45">
        <v>6.7223578914320203</v>
      </c>
      <c r="S5741" s="45">
        <v>7.2331386286805497</v>
      </c>
      <c r="T5741" s="45">
        <v>6.9042196348971201</v>
      </c>
      <c r="U5741" s="45" t="s">
        <v>16272</v>
      </c>
      <c r="V5741" t="b">
        <f>FALSE()</f>
        <v>0</v>
      </c>
      <c r="W5741" t="s">
        <v>57</v>
      </c>
      <c r="X5741" t="s">
        <v>57</v>
      </c>
    </row>
    <row r="5742" spans="1:24">
      <c r="A5742" s="43">
        <v>43830</v>
      </c>
      <c r="B5742" t="s">
        <v>16273</v>
      </c>
      <c r="C5742" t="s">
        <v>16274</v>
      </c>
      <c r="D5742" s="44">
        <v>3406403.86</v>
      </c>
      <c r="E5742" s="37">
        <v>3.4064038600000002</v>
      </c>
      <c r="F5742" t="s">
        <v>154</v>
      </c>
      <c r="G5742" t="s">
        <v>155</v>
      </c>
      <c r="H5742" s="45" t="s">
        <v>25</v>
      </c>
      <c r="I5742" t="s">
        <v>156</v>
      </c>
      <c r="J5742" t="s">
        <v>157</v>
      </c>
      <c r="K5742">
        <v>15.825738563292299</v>
      </c>
      <c r="L5742">
        <v>215244.54270343701</v>
      </c>
      <c r="M5742">
        <v>9.8266632971185697</v>
      </c>
      <c r="N5742">
        <v>2.1151356476889398</v>
      </c>
      <c r="O5742">
        <v>10.9869813075421</v>
      </c>
      <c r="P5742">
        <v>2.3648877672331099</v>
      </c>
      <c r="Q5742" s="45">
        <v>11.420345211581299</v>
      </c>
      <c r="R5742" s="45">
        <v>2.4581669825821999</v>
      </c>
      <c r="S5742" s="45">
        <v>12.0070958776348</v>
      </c>
      <c r="T5742" s="45">
        <v>2.5844618613778301</v>
      </c>
      <c r="U5742" s="45" t="s">
        <v>16275</v>
      </c>
      <c r="V5742" t="b">
        <f>FALSE()</f>
        <v>0</v>
      </c>
      <c r="W5742" t="s">
        <v>57</v>
      </c>
      <c r="X5742" t="s">
        <v>57</v>
      </c>
    </row>
    <row r="5743" spans="1:24">
      <c r="A5743" s="43">
        <v>43830</v>
      </c>
      <c r="B5743" t="s">
        <v>16276</v>
      </c>
      <c r="C5743" t="s">
        <v>16277</v>
      </c>
      <c r="D5743" s="44">
        <v>5965181.8899999997</v>
      </c>
      <c r="E5743" s="37">
        <v>5.9651818900000002</v>
      </c>
      <c r="F5743" t="s">
        <v>1639</v>
      </c>
      <c r="G5743" t="s">
        <v>405</v>
      </c>
      <c r="H5743" s="45" t="s">
        <v>25</v>
      </c>
      <c r="I5743" t="s">
        <v>1640</v>
      </c>
      <c r="J5743" t="s">
        <v>407</v>
      </c>
      <c r="K5743">
        <v>17.482969869557198</v>
      </c>
      <c r="L5743">
        <v>341199.57504400198</v>
      </c>
      <c r="M5743">
        <v>11.0518276806802</v>
      </c>
      <c r="N5743">
        <v>3.7708789081076199</v>
      </c>
      <c r="O5743">
        <v>11.3242639263461</v>
      </c>
      <c r="P5743">
        <v>3.8638340393554098</v>
      </c>
      <c r="Q5743" s="45">
        <v>11.069870545657</v>
      </c>
      <c r="R5743" s="45">
        <v>3.7770351259702801</v>
      </c>
      <c r="S5743" s="45">
        <v>11.7314667039731</v>
      </c>
      <c r="T5743" s="45">
        <v>4.0027714540384798</v>
      </c>
      <c r="U5743" s="45" t="s">
        <v>16278</v>
      </c>
      <c r="V5743" t="b">
        <f>FALSE()</f>
        <v>0</v>
      </c>
      <c r="W5743" t="s">
        <v>57</v>
      </c>
      <c r="X5743" t="s">
        <v>57</v>
      </c>
    </row>
    <row r="5744" spans="1:24">
      <c r="A5744" s="43">
        <v>43830</v>
      </c>
      <c r="B5744" t="s">
        <v>16279</v>
      </c>
      <c r="C5744" t="s">
        <v>16280</v>
      </c>
      <c r="D5744" s="44">
        <v>236498.098</v>
      </c>
      <c r="E5744" s="37">
        <v>0.23649809799999999</v>
      </c>
      <c r="F5744" t="s">
        <v>209</v>
      </c>
      <c r="G5744" t="s">
        <v>210</v>
      </c>
      <c r="H5744" s="45" t="s">
        <v>25</v>
      </c>
      <c r="I5744" t="s">
        <v>211</v>
      </c>
      <c r="J5744" t="s">
        <v>212</v>
      </c>
      <c r="K5744">
        <v>0.96614846735039805</v>
      </c>
      <c r="L5744">
        <v>244784.42598846299</v>
      </c>
      <c r="M5744">
        <v>1.1718034128130701</v>
      </c>
      <c r="N5744">
        <v>0.28683922577676901</v>
      </c>
      <c r="O5744">
        <v>1.31123714834482</v>
      </c>
      <c r="P5744">
        <v>0.32097043269233499</v>
      </c>
      <c r="Q5744" s="45">
        <v>1.35742131313986</v>
      </c>
      <c r="R5744" s="45">
        <v>0.33227559696144598</v>
      </c>
      <c r="S5744" s="45">
        <v>1.4163010379156999</v>
      </c>
      <c r="T5744" s="45">
        <v>0.34668843659305798</v>
      </c>
      <c r="U5744" s="45" t="s">
        <v>16281</v>
      </c>
      <c r="V5744" t="b">
        <f>FALSE()</f>
        <v>0</v>
      </c>
      <c r="W5744" t="s">
        <v>57</v>
      </c>
      <c r="X5744" t="s">
        <v>57</v>
      </c>
    </row>
    <row r="5745" spans="1:24">
      <c r="A5745" s="43">
        <v>43830</v>
      </c>
      <c r="B5745" t="s">
        <v>16282</v>
      </c>
      <c r="C5745" t="s">
        <v>16283</v>
      </c>
      <c r="D5745" s="44">
        <v>255153.97700000001</v>
      </c>
      <c r="E5745" s="37">
        <v>0.25515397699999998</v>
      </c>
      <c r="F5745" t="s">
        <v>446</v>
      </c>
      <c r="G5745" t="s">
        <v>61</v>
      </c>
      <c r="H5745" s="45" t="s">
        <v>25</v>
      </c>
      <c r="I5745" t="s">
        <v>447</v>
      </c>
      <c r="J5745" t="s">
        <v>63</v>
      </c>
      <c r="K5745">
        <v>3.6390738027521601</v>
      </c>
      <c r="L5745">
        <v>70115.087198020599</v>
      </c>
      <c r="M5745">
        <v>5.3153309827928998</v>
      </c>
      <c r="N5745">
        <v>0.37268489534486399</v>
      </c>
      <c r="O5745">
        <v>5.1809233419952596</v>
      </c>
      <c r="P5745">
        <v>0.36326089189025801</v>
      </c>
      <c r="Q5745" s="45">
        <v>5.9622620357052201</v>
      </c>
      <c r="R5745" s="45">
        <v>0.418044522530919</v>
      </c>
      <c r="S5745" s="45">
        <v>5.6912870437054304</v>
      </c>
      <c r="T5745" s="45">
        <v>0.39904508733837102</v>
      </c>
      <c r="U5745" s="45" t="s">
        <v>16284</v>
      </c>
      <c r="V5745" t="b">
        <f>FALSE()</f>
        <v>0</v>
      </c>
      <c r="W5745" t="s">
        <v>57</v>
      </c>
      <c r="X5745" t="s">
        <v>57</v>
      </c>
    </row>
    <row r="5746" spans="1:24">
      <c r="A5746" s="43">
        <v>43830</v>
      </c>
      <c r="B5746" t="s">
        <v>16285</v>
      </c>
      <c r="C5746" t="s">
        <v>16286</v>
      </c>
      <c r="D5746" s="44">
        <v>4408990.49</v>
      </c>
      <c r="E5746" s="37">
        <v>4.4089904899999999</v>
      </c>
      <c r="F5746" t="s">
        <v>1350</v>
      </c>
      <c r="G5746" t="s">
        <v>758</v>
      </c>
      <c r="H5746" s="45" t="s">
        <v>24</v>
      </c>
      <c r="I5746" t="s">
        <v>1351</v>
      </c>
      <c r="J5746" t="s">
        <v>760</v>
      </c>
      <c r="K5746" t="s">
        <v>124</v>
      </c>
      <c r="L5746" t="e">
        <f>#VALUE!</f>
        <v>#VALUE!</v>
      </c>
      <c r="M5746" t="s">
        <v>124</v>
      </c>
      <c r="N5746" t="e">
        <f>#VALUE!</f>
        <v>#VALUE!</v>
      </c>
      <c r="O5746" t="s">
        <v>124</v>
      </c>
      <c r="P5746" t="e">
        <f>#VALUE!</f>
        <v>#VALUE!</v>
      </c>
      <c r="Q5746" s="45" t="s">
        <v>124</v>
      </c>
      <c r="R5746" s="45" t="e">
        <f>#VALUE!</f>
        <v>#VALUE!</v>
      </c>
      <c r="S5746" s="45" t="s">
        <v>124</v>
      </c>
      <c r="T5746" s="45" t="e">
        <f>#VALUE!</f>
        <v>#VALUE!</v>
      </c>
      <c r="U5746" s="45" t="s">
        <v>16287</v>
      </c>
      <c r="V5746" t="b">
        <f>TRUE()</f>
        <v>1</v>
      </c>
      <c r="W5746" t="s">
        <v>57</v>
      </c>
      <c r="X5746" t="s">
        <v>57</v>
      </c>
    </row>
    <row r="5747" spans="1:24">
      <c r="A5747" s="43">
        <v>43830</v>
      </c>
      <c r="B5747" t="s">
        <v>16288</v>
      </c>
      <c r="C5747" t="s">
        <v>16289</v>
      </c>
      <c r="D5747" s="44">
        <v>31390192.129999999</v>
      </c>
      <c r="E5747" s="37">
        <v>31.390192129999999</v>
      </c>
      <c r="F5747" t="s">
        <v>1350</v>
      </c>
      <c r="G5747" t="s">
        <v>758</v>
      </c>
      <c r="H5747" s="45" t="s">
        <v>24</v>
      </c>
      <c r="I5747" t="s">
        <v>1351</v>
      </c>
      <c r="J5747" t="s">
        <v>760</v>
      </c>
      <c r="K5747" t="s">
        <v>124</v>
      </c>
      <c r="L5747" t="e">
        <f>#VALUE!</f>
        <v>#VALUE!</v>
      </c>
      <c r="M5747" t="s">
        <v>124</v>
      </c>
      <c r="N5747" t="e">
        <f>#VALUE!</f>
        <v>#VALUE!</v>
      </c>
      <c r="O5747" t="s">
        <v>124</v>
      </c>
      <c r="P5747" t="e">
        <f>#VALUE!</f>
        <v>#VALUE!</v>
      </c>
      <c r="Q5747" s="45" t="s">
        <v>124</v>
      </c>
      <c r="R5747" s="45" t="e">
        <f>#VALUE!</f>
        <v>#VALUE!</v>
      </c>
      <c r="S5747" s="45" t="s">
        <v>124</v>
      </c>
      <c r="T5747" s="45" t="e">
        <f>#VALUE!</f>
        <v>#VALUE!</v>
      </c>
      <c r="U5747" s="45" t="s">
        <v>16287</v>
      </c>
      <c r="V5747" t="b">
        <f>TRUE()</f>
        <v>1</v>
      </c>
      <c r="W5747" t="s">
        <v>57</v>
      </c>
      <c r="X5747" t="s">
        <v>57</v>
      </c>
    </row>
    <row r="5748" spans="1:24">
      <c r="A5748" s="43">
        <v>43830</v>
      </c>
      <c r="B5748" t="s">
        <v>16290</v>
      </c>
      <c r="C5748" t="s">
        <v>16291</v>
      </c>
      <c r="D5748" s="44">
        <v>15188738.291999999</v>
      </c>
      <c r="E5748" s="37">
        <v>15.188738292</v>
      </c>
      <c r="F5748" t="s">
        <v>1948</v>
      </c>
      <c r="G5748" t="s">
        <v>68</v>
      </c>
      <c r="H5748" s="45" t="s">
        <v>25</v>
      </c>
      <c r="I5748" t="s">
        <v>1949</v>
      </c>
      <c r="J5748" t="s">
        <v>70</v>
      </c>
      <c r="K5748">
        <v>0.60248125982145795</v>
      </c>
      <c r="L5748">
        <v>25210308.2783041</v>
      </c>
      <c r="M5748">
        <v>0.48658508069850498</v>
      </c>
      <c r="N5748">
        <v>12.266959888032799</v>
      </c>
      <c r="O5748">
        <v>0.46581158319016802</v>
      </c>
      <c r="P5748">
        <v>11.743253611828999</v>
      </c>
      <c r="Q5748" s="45">
        <v>0.49306852184320799</v>
      </c>
      <c r="R5748" s="45">
        <v>12.430409437994999</v>
      </c>
      <c r="S5748" s="45">
        <v>0.50435870795870796</v>
      </c>
      <c r="T5748" s="45">
        <v>12.715038510486201</v>
      </c>
      <c r="U5748" s="45" t="s">
        <v>16292</v>
      </c>
      <c r="V5748" t="b">
        <f>FALSE()</f>
        <v>0</v>
      </c>
      <c r="W5748" t="s">
        <v>57</v>
      </c>
      <c r="X5748" t="s">
        <v>57</v>
      </c>
    </row>
    <row r="5749" spans="1:24">
      <c r="A5749" s="43">
        <v>43830</v>
      </c>
      <c r="B5749" t="s">
        <v>16293</v>
      </c>
      <c r="C5749" t="s">
        <v>16294</v>
      </c>
      <c r="D5749" s="44">
        <v>4309168.8169999998</v>
      </c>
      <c r="E5749" s="37">
        <v>4.3091688169999998</v>
      </c>
      <c r="F5749" t="s">
        <v>397</v>
      </c>
      <c r="G5749" t="s">
        <v>398</v>
      </c>
      <c r="H5749" s="45" t="s">
        <v>25</v>
      </c>
      <c r="I5749" t="s">
        <v>399</v>
      </c>
      <c r="J5749" t="s">
        <v>400</v>
      </c>
      <c r="K5749">
        <v>2.6338100128369701</v>
      </c>
      <c r="L5749">
        <v>1636097.05939209</v>
      </c>
      <c r="M5749">
        <v>1.65843748792768</v>
      </c>
      <c r="N5749">
        <v>2.7133646971840801</v>
      </c>
      <c r="O5749">
        <v>1.3897398978169999</v>
      </c>
      <c r="P5749">
        <v>2.2737493601382499</v>
      </c>
      <c r="Q5749" s="45">
        <v>1.48340606733164</v>
      </c>
      <c r="R5749" s="45">
        <v>2.4269963046456802</v>
      </c>
      <c r="S5749" s="45">
        <v>1.4633104177956699</v>
      </c>
      <c r="T5749" s="45">
        <v>2.3941178715332998</v>
      </c>
      <c r="U5749" s="45" t="s">
        <v>16295</v>
      </c>
      <c r="V5749" t="b">
        <f>FALSE()</f>
        <v>0</v>
      </c>
      <c r="W5749" t="s">
        <v>57</v>
      </c>
      <c r="X5749" t="s">
        <v>57</v>
      </c>
    </row>
    <row r="5750" spans="1:24">
      <c r="A5750" s="43">
        <v>43830</v>
      </c>
      <c r="B5750" t="s">
        <v>16296</v>
      </c>
      <c r="C5750" t="s">
        <v>16297</v>
      </c>
      <c r="D5750" s="44">
        <v>2482142.2069999999</v>
      </c>
      <c r="E5750" s="37">
        <v>2.4821422069999999</v>
      </c>
      <c r="F5750" t="s">
        <v>414</v>
      </c>
      <c r="G5750" t="s">
        <v>415</v>
      </c>
      <c r="H5750" s="45" t="s">
        <v>25</v>
      </c>
      <c r="I5750" t="s">
        <v>416</v>
      </c>
      <c r="J5750" t="s">
        <v>417</v>
      </c>
      <c r="K5750">
        <v>0.20612426187419799</v>
      </c>
      <c r="L5750">
        <v>12041970.1418502</v>
      </c>
      <c r="M5750">
        <v>0.168147134192668</v>
      </c>
      <c r="N5750">
        <v>2.0248227693857799</v>
      </c>
      <c r="O5750">
        <v>0.16377406203230599</v>
      </c>
      <c r="P5750">
        <v>1.9721623650025499</v>
      </c>
      <c r="Q5750" s="45">
        <v>0.16997361188175</v>
      </c>
      <c r="R5750" s="45">
        <v>2.04681715918246</v>
      </c>
      <c r="S5750" s="45">
        <v>0.171593404041186</v>
      </c>
      <c r="T5750" s="45">
        <v>2.0663226480024002</v>
      </c>
      <c r="U5750" s="45" t="s">
        <v>16298</v>
      </c>
      <c r="V5750" t="b">
        <f>FALSE()</f>
        <v>0</v>
      </c>
      <c r="W5750" t="s">
        <v>57</v>
      </c>
      <c r="X5750" t="s">
        <v>57</v>
      </c>
    </row>
    <row r="5751" spans="1:24">
      <c r="A5751" s="43">
        <v>43830</v>
      </c>
      <c r="B5751" t="s">
        <v>16299</v>
      </c>
      <c r="C5751" t="s">
        <v>16300</v>
      </c>
      <c r="D5751" s="44">
        <v>740874.42799999996</v>
      </c>
      <c r="E5751" s="37">
        <v>0.74087442800000003</v>
      </c>
      <c r="F5751" t="s">
        <v>83</v>
      </c>
      <c r="G5751" t="s">
        <v>83</v>
      </c>
      <c r="H5751" s="45" t="s">
        <v>25</v>
      </c>
      <c r="I5751" t="s">
        <v>84</v>
      </c>
      <c r="J5751" t="s">
        <v>85</v>
      </c>
      <c r="K5751">
        <v>182.56147523272</v>
      </c>
      <c r="L5751">
        <v>4058.2188934197202</v>
      </c>
      <c r="M5751">
        <v>150.95219779773899</v>
      </c>
      <c r="N5751">
        <v>0.61259706110601497</v>
      </c>
      <c r="O5751">
        <v>170.42953295575799</v>
      </c>
      <c r="P5751">
        <v>0.69164035063775497</v>
      </c>
      <c r="Q5751" s="45">
        <v>34.751634808853098</v>
      </c>
      <c r="R5751" s="45">
        <v>0.14102974095851001</v>
      </c>
      <c r="S5751" s="45">
        <v>35.330000818297101</v>
      </c>
      <c r="T5751" s="45">
        <v>0.143376876825347</v>
      </c>
      <c r="U5751" s="45" t="s">
        <v>16301</v>
      </c>
      <c r="V5751" t="b">
        <f>FALSE()</f>
        <v>0</v>
      </c>
      <c r="W5751" t="s">
        <v>57</v>
      </c>
      <c r="X5751" t="s">
        <v>57</v>
      </c>
    </row>
    <row r="5752" spans="1:24">
      <c r="A5752" s="43">
        <v>43830</v>
      </c>
      <c r="B5752" t="s">
        <v>16302</v>
      </c>
      <c r="C5752" t="s">
        <v>16303</v>
      </c>
      <c r="D5752" s="44">
        <v>256955.46599999999</v>
      </c>
      <c r="E5752" s="37">
        <v>0.25695546600000002</v>
      </c>
      <c r="F5752" t="s">
        <v>439</v>
      </c>
      <c r="G5752" t="s">
        <v>405</v>
      </c>
      <c r="H5752" s="45" t="s">
        <v>25</v>
      </c>
      <c r="I5752" t="s">
        <v>440</v>
      </c>
      <c r="J5752" t="s">
        <v>407</v>
      </c>
      <c r="K5752">
        <v>0.58309448660938201</v>
      </c>
      <c r="L5752">
        <v>440675.51983583701</v>
      </c>
      <c r="M5752">
        <v>0.502853882788729</v>
      </c>
      <c r="N5752">
        <v>0.221595396199392</v>
      </c>
      <c r="O5752">
        <v>0.44034921369102697</v>
      </c>
      <c r="P5752">
        <v>0.194051118652595</v>
      </c>
      <c r="Q5752" s="45">
        <v>0.51297501496110098</v>
      </c>
      <c r="R5752" s="45">
        <v>0.226055531380779</v>
      </c>
      <c r="S5752" s="45">
        <v>0.52588621378621403</v>
      </c>
      <c r="T5752" s="45">
        <v>0.23174518063474001</v>
      </c>
      <c r="U5752" s="45" t="s">
        <v>16304</v>
      </c>
      <c r="V5752" t="b">
        <f>FALSE()</f>
        <v>0</v>
      </c>
      <c r="W5752" t="s">
        <v>57</v>
      </c>
      <c r="X5752" t="s">
        <v>57</v>
      </c>
    </row>
    <row r="5753" spans="1:24">
      <c r="A5753" s="43">
        <v>43830</v>
      </c>
      <c r="B5753" t="s">
        <v>16305</v>
      </c>
      <c r="C5753" t="s">
        <v>16306</v>
      </c>
      <c r="D5753" s="44">
        <v>1039353.644</v>
      </c>
      <c r="E5753" s="37">
        <v>1.039353644</v>
      </c>
      <c r="F5753" t="s">
        <v>939</v>
      </c>
      <c r="G5753" t="s">
        <v>296</v>
      </c>
      <c r="H5753" s="45" t="s">
        <v>25</v>
      </c>
      <c r="I5753" t="s">
        <v>940</v>
      </c>
      <c r="J5753" t="s">
        <v>298</v>
      </c>
      <c r="K5753" t="s">
        <v>124</v>
      </c>
      <c r="L5753" t="e">
        <f>#VALUE!</f>
        <v>#VALUE!</v>
      </c>
      <c r="M5753" t="s">
        <v>124</v>
      </c>
      <c r="N5753" t="e">
        <f>#VALUE!</f>
        <v>#VALUE!</v>
      </c>
      <c r="O5753" t="s">
        <v>124</v>
      </c>
      <c r="P5753" t="e">
        <f>#VALUE!</f>
        <v>#VALUE!</v>
      </c>
      <c r="Q5753" s="45" t="s">
        <v>124</v>
      </c>
      <c r="R5753" s="45" t="e">
        <f>#VALUE!</f>
        <v>#VALUE!</v>
      </c>
      <c r="S5753" s="45" t="s">
        <v>124</v>
      </c>
      <c r="T5753" s="45" t="e">
        <f>#VALUE!</f>
        <v>#VALUE!</v>
      </c>
      <c r="U5753" s="45" t="s">
        <v>16307</v>
      </c>
      <c r="V5753" t="b">
        <f>TRUE()</f>
        <v>1</v>
      </c>
      <c r="W5753" t="s">
        <v>57</v>
      </c>
      <c r="X5753" t="s">
        <v>57</v>
      </c>
    </row>
    <row r="5754" spans="1:24">
      <c r="A5754" s="43">
        <v>43830</v>
      </c>
      <c r="B5754" t="s">
        <v>16308</v>
      </c>
      <c r="C5754" t="s">
        <v>16309</v>
      </c>
      <c r="D5754" s="44">
        <v>784747.78799999994</v>
      </c>
      <c r="E5754" s="37">
        <v>0.784747788</v>
      </c>
      <c r="F5754" t="s">
        <v>555</v>
      </c>
      <c r="G5754" t="s">
        <v>100</v>
      </c>
      <c r="H5754" s="45" t="s">
        <v>25</v>
      </c>
      <c r="I5754" t="s">
        <v>556</v>
      </c>
      <c r="J5754" t="s">
        <v>102</v>
      </c>
      <c r="K5754" t="s">
        <v>124</v>
      </c>
      <c r="L5754" t="e">
        <f>#VALUE!</f>
        <v>#VALUE!</v>
      </c>
      <c r="M5754" t="s">
        <v>124</v>
      </c>
      <c r="N5754" t="e">
        <f>#VALUE!</f>
        <v>#VALUE!</v>
      </c>
      <c r="O5754" t="s">
        <v>124</v>
      </c>
      <c r="P5754" t="e">
        <f>#VALUE!</f>
        <v>#VALUE!</v>
      </c>
      <c r="Q5754" s="45" t="s">
        <v>124</v>
      </c>
      <c r="R5754" s="45" t="e">
        <f>#VALUE!</f>
        <v>#VALUE!</v>
      </c>
      <c r="S5754" s="45" t="s">
        <v>124</v>
      </c>
      <c r="T5754" s="45" t="e">
        <f>#VALUE!</f>
        <v>#VALUE!</v>
      </c>
      <c r="U5754" s="45" t="s">
        <v>16310</v>
      </c>
      <c r="V5754" t="b">
        <f>TRUE()</f>
        <v>1</v>
      </c>
      <c r="W5754" t="s">
        <v>57</v>
      </c>
      <c r="X5754" t="s">
        <v>57</v>
      </c>
    </row>
    <row r="5755" spans="1:24">
      <c r="A5755" s="43">
        <v>43830</v>
      </c>
      <c r="B5755" t="s">
        <v>16311</v>
      </c>
      <c r="C5755" t="s">
        <v>16312</v>
      </c>
      <c r="D5755" s="44">
        <v>637586.299</v>
      </c>
      <c r="E5755" s="37">
        <v>0.63758629899999997</v>
      </c>
      <c r="F5755" t="s">
        <v>555</v>
      </c>
      <c r="G5755" t="s">
        <v>100</v>
      </c>
      <c r="H5755" s="45" t="s">
        <v>25</v>
      </c>
      <c r="I5755" t="s">
        <v>556</v>
      </c>
      <c r="J5755" t="s">
        <v>102</v>
      </c>
      <c r="K5755" t="s">
        <v>124</v>
      </c>
      <c r="L5755" t="e">
        <f>#VALUE!</f>
        <v>#VALUE!</v>
      </c>
      <c r="M5755" t="s">
        <v>124</v>
      </c>
      <c r="N5755" t="e">
        <f>#VALUE!</f>
        <v>#VALUE!</v>
      </c>
      <c r="O5755" t="s">
        <v>124</v>
      </c>
      <c r="P5755" t="e">
        <f>#VALUE!</f>
        <v>#VALUE!</v>
      </c>
      <c r="Q5755" s="45" t="s">
        <v>124</v>
      </c>
      <c r="R5755" s="45" t="e">
        <f>#VALUE!</f>
        <v>#VALUE!</v>
      </c>
      <c r="S5755" s="45" t="s">
        <v>124</v>
      </c>
      <c r="T5755" s="45" t="e">
        <f>#VALUE!</f>
        <v>#VALUE!</v>
      </c>
      <c r="U5755" s="45" t="s">
        <v>16310</v>
      </c>
      <c r="V5755" t="b">
        <f>TRUE()</f>
        <v>1</v>
      </c>
      <c r="W5755" t="s">
        <v>57</v>
      </c>
      <c r="X5755" t="s">
        <v>57</v>
      </c>
    </row>
    <row r="5756" spans="1:24">
      <c r="A5756" s="43">
        <v>43830</v>
      </c>
      <c r="B5756" t="s">
        <v>16313</v>
      </c>
      <c r="C5756" t="s">
        <v>16314</v>
      </c>
      <c r="D5756" s="44">
        <v>2732166.5269999998</v>
      </c>
      <c r="E5756" s="37">
        <v>2.732166527</v>
      </c>
      <c r="F5756" t="s">
        <v>555</v>
      </c>
      <c r="G5756" t="s">
        <v>100</v>
      </c>
      <c r="H5756" s="45" t="s">
        <v>25</v>
      </c>
      <c r="I5756" t="s">
        <v>556</v>
      </c>
      <c r="J5756" t="s">
        <v>102</v>
      </c>
      <c r="K5756" t="s">
        <v>124</v>
      </c>
      <c r="L5756" t="e">
        <f>#VALUE!</f>
        <v>#VALUE!</v>
      </c>
      <c r="M5756" t="s">
        <v>124</v>
      </c>
      <c r="N5756" t="e">
        <f>#VALUE!</f>
        <v>#VALUE!</v>
      </c>
      <c r="O5756" t="s">
        <v>124</v>
      </c>
      <c r="P5756" t="e">
        <f>#VALUE!</f>
        <v>#VALUE!</v>
      </c>
      <c r="Q5756" s="45" t="s">
        <v>124</v>
      </c>
      <c r="R5756" s="45" t="e">
        <f>#VALUE!</f>
        <v>#VALUE!</v>
      </c>
      <c r="S5756" s="45" t="s">
        <v>124</v>
      </c>
      <c r="T5756" s="45" t="e">
        <f>#VALUE!</f>
        <v>#VALUE!</v>
      </c>
      <c r="U5756" s="45" t="s">
        <v>16310</v>
      </c>
      <c r="V5756" t="b">
        <f>TRUE()</f>
        <v>1</v>
      </c>
      <c r="W5756" t="s">
        <v>57</v>
      </c>
      <c r="X5756" t="s">
        <v>57</v>
      </c>
    </row>
    <row r="5757" spans="1:24">
      <c r="A5757" s="43">
        <v>43830</v>
      </c>
      <c r="B5757" t="s">
        <v>16315</v>
      </c>
      <c r="C5757" t="s">
        <v>16316</v>
      </c>
      <c r="D5757" s="44">
        <v>11059572.426000001</v>
      </c>
      <c r="E5757" s="37">
        <v>11.059572426000001</v>
      </c>
      <c r="F5757" t="s">
        <v>939</v>
      </c>
      <c r="G5757" t="s">
        <v>296</v>
      </c>
      <c r="H5757" s="45" t="s">
        <v>25</v>
      </c>
      <c r="I5757" t="s">
        <v>940</v>
      </c>
      <c r="J5757" t="s">
        <v>298</v>
      </c>
      <c r="K5757">
        <v>42.827800600000003</v>
      </c>
      <c r="L5757">
        <v>258233.49018768</v>
      </c>
      <c r="M5757">
        <v>36.991143200000003</v>
      </c>
      <c r="N5757">
        <v>9.5523520145682603</v>
      </c>
      <c r="O5757">
        <v>38.652621000000003</v>
      </c>
      <c r="P5757">
        <v>9.9814012257316005</v>
      </c>
      <c r="Q5757" s="45">
        <v>40.935906000000003</v>
      </c>
      <c r="R5757" s="45">
        <v>10.571021880374801</v>
      </c>
      <c r="S5757" s="45">
        <v>42.417732899999997</v>
      </c>
      <c r="T5757" s="45">
        <v>10.9536792126158</v>
      </c>
      <c r="U5757" s="45" t="s">
        <v>16317</v>
      </c>
      <c r="V5757" t="b">
        <f>FALSE()</f>
        <v>0</v>
      </c>
      <c r="W5757" t="s">
        <v>57</v>
      </c>
      <c r="X5757" t="s">
        <v>57</v>
      </c>
    </row>
    <row r="5758" spans="1:24">
      <c r="A5758" s="43">
        <v>43830</v>
      </c>
      <c r="B5758" t="s">
        <v>16318</v>
      </c>
      <c r="C5758" t="s">
        <v>16307</v>
      </c>
      <c r="D5758" s="44">
        <v>33723147.711000003</v>
      </c>
      <c r="E5758" s="37">
        <v>33.723147711000003</v>
      </c>
      <c r="F5758" t="s">
        <v>939</v>
      </c>
      <c r="G5758" t="s">
        <v>296</v>
      </c>
      <c r="H5758" s="45" t="s">
        <v>25</v>
      </c>
      <c r="I5758" t="s">
        <v>940</v>
      </c>
      <c r="J5758" t="s">
        <v>298</v>
      </c>
      <c r="K5758">
        <v>89.857203799999994</v>
      </c>
      <c r="L5758">
        <v>375297.09678101499</v>
      </c>
      <c r="M5758">
        <v>62.4538571</v>
      </c>
      <c r="N5758">
        <v>23.438751252406401</v>
      </c>
      <c r="O5758">
        <v>62.136150999999998</v>
      </c>
      <c r="P5758">
        <v>23.3195170754468</v>
      </c>
      <c r="Q5758" s="45">
        <v>74.797380000000004</v>
      </c>
      <c r="R5758" s="45">
        <v>28.071239560826399</v>
      </c>
      <c r="S5758" s="45">
        <v>81.446110700000006</v>
      </c>
      <c r="T5758" s="45">
        <v>30.566488889815201</v>
      </c>
      <c r="U5758" s="45" t="s">
        <v>16319</v>
      </c>
      <c r="V5758" t="b">
        <f>FALSE()</f>
        <v>0</v>
      </c>
      <c r="W5758" t="s">
        <v>57</v>
      </c>
      <c r="X5758" t="s">
        <v>57</v>
      </c>
    </row>
    <row r="5759" spans="1:24">
      <c r="A5759" s="43">
        <v>43830</v>
      </c>
      <c r="B5759" t="s">
        <v>16320</v>
      </c>
      <c r="C5759" t="s">
        <v>16321</v>
      </c>
      <c r="D5759" s="44">
        <v>265078.14899999998</v>
      </c>
      <c r="E5759" s="37">
        <v>0.26507814899999999</v>
      </c>
      <c r="F5759" t="s">
        <v>632</v>
      </c>
      <c r="G5759" t="s">
        <v>633</v>
      </c>
      <c r="H5759" s="45" t="s">
        <v>25</v>
      </c>
      <c r="I5759" t="s">
        <v>634</v>
      </c>
      <c r="J5759" t="s">
        <v>635</v>
      </c>
      <c r="K5759">
        <v>4.2669421701284103</v>
      </c>
      <c r="L5759">
        <v>62123.6797760544</v>
      </c>
      <c r="M5759">
        <v>3.6970653526525799</v>
      </c>
      <c r="N5759">
        <v>0.22967530407933401</v>
      </c>
      <c r="O5759">
        <v>3.9452359902835799</v>
      </c>
      <c r="P5759">
        <v>0.24509257730134201</v>
      </c>
      <c r="Q5759" s="45">
        <v>3.86442909721635</v>
      </c>
      <c r="R5759" s="45">
        <v>0.24007255575273601</v>
      </c>
      <c r="S5759" s="45">
        <v>3.8733094683329798</v>
      </c>
      <c r="T5759" s="45">
        <v>0.24062423708427799</v>
      </c>
      <c r="U5759" s="45" t="s">
        <v>16322</v>
      </c>
      <c r="V5759" t="b">
        <f>FALSE()</f>
        <v>0</v>
      </c>
      <c r="W5759" t="s">
        <v>57</v>
      </c>
      <c r="X5759" t="s">
        <v>57</v>
      </c>
    </row>
    <row r="5760" spans="1:24">
      <c r="A5760" s="43">
        <v>43830</v>
      </c>
      <c r="B5760" t="s">
        <v>16323</v>
      </c>
      <c r="C5760" t="s">
        <v>16324</v>
      </c>
      <c r="D5760" s="44">
        <v>333596.25699999998</v>
      </c>
      <c r="E5760" s="37">
        <v>0.33359625700000001</v>
      </c>
      <c r="F5760" t="s">
        <v>83</v>
      </c>
      <c r="G5760" t="s">
        <v>83</v>
      </c>
      <c r="H5760" s="45" t="s">
        <v>25</v>
      </c>
      <c r="I5760" t="s">
        <v>84</v>
      </c>
      <c r="J5760" t="s">
        <v>85</v>
      </c>
      <c r="K5760">
        <v>11.4592383866242</v>
      </c>
      <c r="L5760">
        <v>29111.555737368199</v>
      </c>
      <c r="M5760">
        <v>9.5215423597900308</v>
      </c>
      <c r="N5760">
        <v>0.27718691111274002</v>
      </c>
      <c r="O5760">
        <v>10.954720511806601</v>
      </c>
      <c r="P5760">
        <v>0.31890895676674902</v>
      </c>
      <c r="Q5760" s="45">
        <v>10.852875666299999</v>
      </c>
      <c r="R5760" s="45">
        <v>0.31594409487022002</v>
      </c>
      <c r="S5760" s="45">
        <v>11.4295232930876</v>
      </c>
      <c r="T5760" s="45">
        <v>0.33273120439826798</v>
      </c>
      <c r="U5760" s="45" t="s">
        <v>16325</v>
      </c>
      <c r="V5760" t="b">
        <f>FALSE()</f>
        <v>0</v>
      </c>
      <c r="W5760" t="s">
        <v>57</v>
      </c>
      <c r="X5760" t="s">
        <v>57</v>
      </c>
    </row>
    <row r="5761" spans="1:24">
      <c r="A5761" s="43">
        <v>43830</v>
      </c>
      <c r="B5761" t="s">
        <v>16326</v>
      </c>
      <c r="C5761" t="s">
        <v>16327</v>
      </c>
      <c r="D5761" s="44">
        <v>139128.573</v>
      </c>
      <c r="E5761" s="37">
        <v>0.13912857300000001</v>
      </c>
      <c r="F5761" t="s">
        <v>2934</v>
      </c>
      <c r="G5761" t="s">
        <v>1039</v>
      </c>
      <c r="H5761" s="45" t="s">
        <v>25</v>
      </c>
      <c r="I5761" t="s">
        <v>2935</v>
      </c>
      <c r="J5761" t="s">
        <v>1041</v>
      </c>
      <c r="K5761">
        <v>6.4708882760205704</v>
      </c>
      <c r="L5761">
        <v>21500.691568972699</v>
      </c>
      <c r="M5761">
        <v>6.3067585427602904</v>
      </c>
      <c r="N5761">
        <v>0.135599670227873</v>
      </c>
      <c r="O5761">
        <v>5.4421463676420796</v>
      </c>
      <c r="P5761">
        <v>0.11700991052387801</v>
      </c>
      <c r="Q5761" s="45">
        <v>6.6234366274642502</v>
      </c>
      <c r="R5761" s="45">
        <v>0.14240846805374599</v>
      </c>
      <c r="S5761" s="45">
        <v>6.6550499046812099</v>
      </c>
      <c r="T5761" s="45">
        <v>0.14308817537667201</v>
      </c>
      <c r="U5761" s="45" t="s">
        <v>16328</v>
      </c>
      <c r="V5761" t="b">
        <f>FALSE()</f>
        <v>0</v>
      </c>
      <c r="W5761" t="s">
        <v>57</v>
      </c>
      <c r="X5761" t="s">
        <v>57</v>
      </c>
    </row>
    <row r="5762" spans="1:24">
      <c r="A5762" s="43">
        <v>43830</v>
      </c>
      <c r="B5762" t="s">
        <v>16329</v>
      </c>
      <c r="C5762" t="s">
        <v>16330</v>
      </c>
      <c r="D5762" s="44">
        <v>120224.25199999999</v>
      </c>
      <c r="E5762" s="37">
        <v>0.120224252</v>
      </c>
      <c r="F5762" t="s">
        <v>692</v>
      </c>
      <c r="G5762" t="s">
        <v>210</v>
      </c>
      <c r="H5762" s="45" t="s">
        <v>25</v>
      </c>
      <c r="I5762" t="s">
        <v>693</v>
      </c>
      <c r="J5762" t="s">
        <v>212</v>
      </c>
      <c r="K5762">
        <v>2.9804526990146201</v>
      </c>
      <c r="L5762">
        <v>40337.580945253001</v>
      </c>
      <c r="M5762">
        <v>2.4856048374408202</v>
      </c>
      <c r="N5762">
        <v>0.100263286328181</v>
      </c>
      <c r="O5762">
        <v>3.3113860015817398</v>
      </c>
      <c r="P5762">
        <v>0.133573300879781</v>
      </c>
      <c r="Q5762" s="45">
        <v>3.4617490904475798</v>
      </c>
      <c r="R5762" s="45">
        <v>0.139638584148085</v>
      </c>
      <c r="S5762" s="45">
        <v>3.5785727882510798</v>
      </c>
      <c r="T5762" s="45">
        <v>0.144350969514558</v>
      </c>
      <c r="U5762" s="45" t="s">
        <v>16331</v>
      </c>
      <c r="V5762" t="b">
        <f>FALSE()</f>
        <v>0</v>
      </c>
      <c r="W5762" t="s">
        <v>57</v>
      </c>
      <c r="X5762" t="s">
        <v>57</v>
      </c>
    </row>
    <row r="5763" spans="1:24">
      <c r="A5763" s="43">
        <v>43830</v>
      </c>
      <c r="B5763" t="s">
        <v>16332</v>
      </c>
      <c r="C5763" t="s">
        <v>16333</v>
      </c>
      <c r="D5763" s="44">
        <v>4251023.085</v>
      </c>
      <c r="E5763" s="37">
        <v>4.2510230849999999</v>
      </c>
      <c r="F5763" t="s">
        <v>193</v>
      </c>
      <c r="G5763" t="s">
        <v>194</v>
      </c>
      <c r="H5763" s="45" t="s">
        <v>25</v>
      </c>
      <c r="I5763" t="s">
        <v>195</v>
      </c>
      <c r="J5763" t="s">
        <v>196</v>
      </c>
      <c r="K5763">
        <v>45.18</v>
      </c>
      <c r="L5763">
        <v>94090.816401062402</v>
      </c>
      <c r="M5763">
        <v>31.57</v>
      </c>
      <c r="N5763">
        <v>2.97044707378154</v>
      </c>
      <c r="O5763">
        <v>34.99</v>
      </c>
      <c r="P5763">
        <v>3.29223766587317</v>
      </c>
      <c r="Q5763" s="45">
        <v>42</v>
      </c>
      <c r="R5763" s="45">
        <v>3.9518142888446199</v>
      </c>
      <c r="S5763" s="45">
        <v>43</v>
      </c>
      <c r="T5763" s="45">
        <v>4.04590510524568</v>
      </c>
      <c r="U5763" s="45" t="s">
        <v>16334</v>
      </c>
      <c r="V5763" t="b">
        <f>FALSE()</f>
        <v>0</v>
      </c>
      <c r="W5763" t="s">
        <v>57</v>
      </c>
      <c r="X5763" t="s">
        <v>57</v>
      </c>
    </row>
    <row r="5764" spans="1:24">
      <c r="A5764" s="43">
        <v>43830</v>
      </c>
      <c r="B5764" t="s">
        <v>16335</v>
      </c>
      <c r="C5764" t="s">
        <v>16336</v>
      </c>
      <c r="D5764" s="44">
        <v>986282.33600000001</v>
      </c>
      <c r="E5764" s="37">
        <v>0.98628233600000004</v>
      </c>
      <c r="F5764" t="s">
        <v>172</v>
      </c>
      <c r="G5764" t="s">
        <v>155</v>
      </c>
      <c r="H5764" s="45" t="s">
        <v>25</v>
      </c>
      <c r="I5764" t="s">
        <v>173</v>
      </c>
      <c r="J5764" t="s">
        <v>157</v>
      </c>
      <c r="K5764">
        <v>7.0250000000000004</v>
      </c>
      <c r="L5764">
        <v>140396.06206405701</v>
      </c>
      <c r="M5764">
        <v>5.8650000000000002</v>
      </c>
      <c r="N5764">
        <v>0.82342290400569396</v>
      </c>
      <c r="O5764">
        <v>6.15</v>
      </c>
      <c r="P5764">
        <v>0.86343578169394997</v>
      </c>
      <c r="Q5764" s="45">
        <v>5.95</v>
      </c>
      <c r="R5764" s="45">
        <v>0.83535656928113899</v>
      </c>
      <c r="S5764" s="45">
        <v>6.3</v>
      </c>
      <c r="T5764" s="45">
        <v>0.884495191003559</v>
      </c>
      <c r="U5764" s="45" t="s">
        <v>16337</v>
      </c>
      <c r="V5764" t="b">
        <f>FALSE()</f>
        <v>0</v>
      </c>
      <c r="W5764" t="s">
        <v>57</v>
      </c>
      <c r="X5764" t="s">
        <v>57</v>
      </c>
    </row>
    <row r="5765" spans="1:24">
      <c r="A5765" s="43">
        <v>43830</v>
      </c>
      <c r="B5765" t="s">
        <v>16338</v>
      </c>
      <c r="C5765" t="s">
        <v>16339</v>
      </c>
      <c r="D5765" s="44">
        <v>4364732.4970000004</v>
      </c>
      <c r="E5765" s="37">
        <v>4.3647324970000003</v>
      </c>
      <c r="F5765" t="s">
        <v>950</v>
      </c>
      <c r="G5765" t="s">
        <v>498</v>
      </c>
      <c r="H5765" s="45" t="s">
        <v>25</v>
      </c>
      <c r="I5765" t="s">
        <v>951</v>
      </c>
      <c r="J5765" t="s">
        <v>500</v>
      </c>
      <c r="K5765" t="s">
        <v>124</v>
      </c>
      <c r="L5765" t="e">
        <f>#VALUE!</f>
        <v>#VALUE!</v>
      </c>
      <c r="M5765" t="s">
        <v>124</v>
      </c>
      <c r="N5765" t="e">
        <f>#VALUE!</f>
        <v>#VALUE!</v>
      </c>
      <c r="O5765" t="s">
        <v>124</v>
      </c>
      <c r="P5765" t="e">
        <f>#VALUE!</f>
        <v>#VALUE!</v>
      </c>
      <c r="Q5765" s="45" t="s">
        <v>124</v>
      </c>
      <c r="R5765" s="45" t="e">
        <f>#VALUE!</f>
        <v>#VALUE!</v>
      </c>
      <c r="S5765" s="45" t="s">
        <v>124</v>
      </c>
      <c r="T5765" s="45" t="e">
        <f>#VALUE!</f>
        <v>#VALUE!</v>
      </c>
      <c r="U5765" s="45" t="s">
        <v>16340</v>
      </c>
      <c r="V5765" t="b">
        <f>TRUE()</f>
        <v>1</v>
      </c>
      <c r="W5765" t="s">
        <v>57</v>
      </c>
      <c r="X5765" t="s">
        <v>57</v>
      </c>
    </row>
    <row r="5766" spans="1:24">
      <c r="A5766" s="43">
        <v>43830</v>
      </c>
      <c r="B5766" t="s">
        <v>16341</v>
      </c>
      <c r="C5766" t="s">
        <v>16342</v>
      </c>
      <c r="D5766" s="44">
        <v>1958260.6529999999</v>
      </c>
      <c r="E5766" s="37">
        <v>1.958260653</v>
      </c>
      <c r="F5766" t="s">
        <v>950</v>
      </c>
      <c r="G5766" t="s">
        <v>498</v>
      </c>
      <c r="H5766" s="45" t="s">
        <v>25</v>
      </c>
      <c r="I5766" t="s">
        <v>951</v>
      </c>
      <c r="J5766" t="s">
        <v>500</v>
      </c>
      <c r="K5766" t="s">
        <v>124</v>
      </c>
      <c r="L5766" t="e">
        <f>#VALUE!</f>
        <v>#VALUE!</v>
      </c>
      <c r="M5766" t="s">
        <v>124</v>
      </c>
      <c r="N5766" t="e">
        <f>#VALUE!</f>
        <v>#VALUE!</v>
      </c>
      <c r="O5766" t="s">
        <v>124</v>
      </c>
      <c r="P5766" t="e">
        <f>#VALUE!</f>
        <v>#VALUE!</v>
      </c>
      <c r="Q5766" s="45" t="s">
        <v>124</v>
      </c>
      <c r="R5766" s="45" t="e">
        <f>#VALUE!</f>
        <v>#VALUE!</v>
      </c>
      <c r="S5766" s="45" t="s">
        <v>124</v>
      </c>
      <c r="T5766" s="45" t="e">
        <f>#VALUE!</f>
        <v>#VALUE!</v>
      </c>
      <c r="U5766" s="45" t="s">
        <v>16340</v>
      </c>
      <c r="V5766" t="b">
        <f>TRUE()</f>
        <v>1</v>
      </c>
      <c r="W5766" t="s">
        <v>57</v>
      </c>
      <c r="X5766" t="s">
        <v>57</v>
      </c>
    </row>
    <row r="5767" spans="1:24">
      <c r="A5767" s="43">
        <v>43830</v>
      </c>
      <c r="B5767" t="s">
        <v>16343</v>
      </c>
      <c r="C5767" t="s">
        <v>16344</v>
      </c>
      <c r="D5767" s="44">
        <v>1034160.57</v>
      </c>
      <c r="E5767" s="37">
        <v>1.0341605700000001</v>
      </c>
      <c r="F5767" t="s">
        <v>950</v>
      </c>
      <c r="G5767" t="s">
        <v>498</v>
      </c>
      <c r="H5767" s="45" t="s">
        <v>25</v>
      </c>
      <c r="I5767" t="s">
        <v>951</v>
      </c>
      <c r="J5767" t="s">
        <v>500</v>
      </c>
      <c r="K5767" t="s">
        <v>124</v>
      </c>
      <c r="L5767" t="e">
        <f>#VALUE!</f>
        <v>#VALUE!</v>
      </c>
      <c r="M5767" t="s">
        <v>124</v>
      </c>
      <c r="N5767" t="e">
        <f>#VALUE!</f>
        <v>#VALUE!</v>
      </c>
      <c r="O5767" t="s">
        <v>124</v>
      </c>
      <c r="P5767" t="e">
        <f>#VALUE!</f>
        <v>#VALUE!</v>
      </c>
      <c r="Q5767" s="45" t="s">
        <v>124</v>
      </c>
      <c r="R5767" s="45" t="e">
        <f>#VALUE!</f>
        <v>#VALUE!</v>
      </c>
      <c r="S5767" s="45" t="s">
        <v>124</v>
      </c>
      <c r="T5767" s="45" t="e">
        <f>#VALUE!</f>
        <v>#VALUE!</v>
      </c>
      <c r="U5767" s="45" t="s">
        <v>16340</v>
      </c>
      <c r="V5767" t="b">
        <f>TRUE()</f>
        <v>1</v>
      </c>
      <c r="W5767" t="s">
        <v>57</v>
      </c>
      <c r="X5767" t="s">
        <v>57</v>
      </c>
    </row>
    <row r="5768" spans="1:24">
      <c r="A5768" s="43">
        <v>43830</v>
      </c>
      <c r="B5768" t="s">
        <v>16345</v>
      </c>
      <c r="C5768" t="s">
        <v>16346</v>
      </c>
      <c r="D5768" s="44">
        <v>744227.85600000003</v>
      </c>
      <c r="E5768" s="37">
        <v>0.74422785599999997</v>
      </c>
      <c r="F5768" t="s">
        <v>106</v>
      </c>
      <c r="G5768" t="s">
        <v>106</v>
      </c>
      <c r="H5768" s="45" t="s">
        <v>25</v>
      </c>
      <c r="I5768" t="s">
        <v>107</v>
      </c>
      <c r="J5768" t="s">
        <v>108</v>
      </c>
      <c r="K5768">
        <v>31.513931526561901</v>
      </c>
      <c r="L5768">
        <v>23615.836550660701</v>
      </c>
      <c r="M5768">
        <v>23.5853678759579</v>
      </c>
      <c r="N5768">
        <v>0.55698819274582601</v>
      </c>
      <c r="O5768">
        <v>31.306646958835302</v>
      </c>
      <c r="P5768">
        <v>0.73933265752909405</v>
      </c>
      <c r="Q5768" s="45">
        <v>31.1735874883504</v>
      </c>
      <c r="R5768" s="45">
        <v>0.73619034682260498</v>
      </c>
      <c r="S5768" s="45">
        <v>32.436568232987099</v>
      </c>
      <c r="T5768" s="45">
        <v>0.76601669365457703</v>
      </c>
      <c r="U5768" s="45" t="s">
        <v>16347</v>
      </c>
      <c r="V5768" t="b">
        <f>FALSE()</f>
        <v>0</v>
      </c>
      <c r="W5768" t="s">
        <v>57</v>
      </c>
      <c r="X5768" t="s">
        <v>57</v>
      </c>
    </row>
    <row r="5769" spans="1:24">
      <c r="A5769" s="43">
        <v>43830</v>
      </c>
      <c r="B5769" t="s">
        <v>16348</v>
      </c>
      <c r="C5769" t="s">
        <v>16349</v>
      </c>
      <c r="D5769" s="44">
        <v>8475347.5529999994</v>
      </c>
      <c r="E5769" s="37">
        <v>8.4753475530000006</v>
      </c>
      <c r="F5769" t="s">
        <v>456</v>
      </c>
      <c r="G5769" t="s">
        <v>457</v>
      </c>
      <c r="H5769" s="45" t="s">
        <v>25</v>
      </c>
      <c r="I5769" t="s">
        <v>458</v>
      </c>
      <c r="J5769" t="s">
        <v>459</v>
      </c>
      <c r="K5769">
        <v>3.65325763139453</v>
      </c>
      <c r="L5769">
        <v>2319942.4754954302</v>
      </c>
      <c r="M5769">
        <v>2.0106010986931899</v>
      </c>
      <c r="N5769">
        <v>4.6644788901361096</v>
      </c>
      <c r="O5769">
        <v>1.49184905685423</v>
      </c>
      <c r="P5769">
        <v>3.4610039940239301</v>
      </c>
      <c r="Q5769" s="45">
        <v>1.5468187280758701</v>
      </c>
      <c r="R5769" s="45">
        <v>3.5885304691550299</v>
      </c>
      <c r="S5769" s="45">
        <v>1.81429962480486</v>
      </c>
      <c r="T5769" s="45">
        <v>4.20907076286022</v>
      </c>
      <c r="U5769" s="45" t="s">
        <v>16350</v>
      </c>
      <c r="V5769" t="b">
        <f>FALSE()</f>
        <v>0</v>
      </c>
      <c r="W5769" t="s">
        <v>57</v>
      </c>
      <c r="X5769" t="s">
        <v>57</v>
      </c>
    </row>
    <row r="5770" spans="1:24">
      <c r="A5770" s="43">
        <v>43830</v>
      </c>
      <c r="B5770" t="s">
        <v>16351</v>
      </c>
      <c r="C5770" t="s">
        <v>16352</v>
      </c>
      <c r="D5770" s="44">
        <v>4026271.9479999999</v>
      </c>
      <c r="E5770" s="37">
        <v>4.0262719479999998</v>
      </c>
      <c r="F5770" t="s">
        <v>327</v>
      </c>
      <c r="G5770" t="s">
        <v>100</v>
      </c>
      <c r="H5770" s="45" t="s">
        <v>25</v>
      </c>
      <c r="I5770" t="s">
        <v>328</v>
      </c>
      <c r="J5770" t="s">
        <v>102</v>
      </c>
      <c r="K5770">
        <v>38.149136505603501</v>
      </c>
      <c r="L5770">
        <v>105540.31668340899</v>
      </c>
      <c r="M5770">
        <v>26.573393008975</v>
      </c>
      <c r="N5770">
        <v>2.8045643135199101</v>
      </c>
      <c r="O5770">
        <v>28.626862270994099</v>
      </c>
      <c r="P5770">
        <v>3.0212881097330602</v>
      </c>
      <c r="Q5770" s="45">
        <v>24.302426224944298</v>
      </c>
      <c r="R5770" s="45">
        <v>2.5648857599558101</v>
      </c>
      <c r="S5770" s="45">
        <v>25.530152210408499</v>
      </c>
      <c r="T5770" s="45">
        <v>2.6944603492621502</v>
      </c>
      <c r="U5770" s="45" t="s">
        <v>16353</v>
      </c>
      <c r="V5770" t="b">
        <f>FALSE()</f>
        <v>0</v>
      </c>
      <c r="W5770" t="s">
        <v>57</v>
      </c>
      <c r="X5770" t="s">
        <v>57</v>
      </c>
    </row>
    <row r="5771" spans="1:24">
      <c r="A5771" s="43">
        <v>43830</v>
      </c>
      <c r="B5771" t="s">
        <v>16354</v>
      </c>
      <c r="C5771" t="s">
        <v>16355</v>
      </c>
      <c r="D5771" s="44">
        <v>4669932.7209999999</v>
      </c>
      <c r="E5771" s="37">
        <v>4.6699327210000003</v>
      </c>
      <c r="F5771" t="s">
        <v>939</v>
      </c>
      <c r="G5771" t="s">
        <v>296</v>
      </c>
      <c r="H5771" s="45" t="s">
        <v>25</v>
      </c>
      <c r="I5771" t="s">
        <v>940</v>
      </c>
      <c r="J5771" t="s">
        <v>298</v>
      </c>
      <c r="K5771">
        <v>20.255960867168799</v>
      </c>
      <c r="L5771">
        <v>230546.09710315501</v>
      </c>
      <c r="M5771">
        <v>14.7104220122815</v>
      </c>
      <c r="N5771">
        <v>3.3914303816718401</v>
      </c>
      <c r="O5771">
        <v>17.3784869338789</v>
      </c>
      <c r="P5771">
        <v>4.0065423361639496</v>
      </c>
      <c r="Q5771" s="45">
        <v>17.916948775055701</v>
      </c>
      <c r="R5771" s="45">
        <v>4.1306826120862397</v>
      </c>
      <c r="S5771" s="45">
        <v>17.872829229621299</v>
      </c>
      <c r="T5771" s="45">
        <v>4.1205110230803701</v>
      </c>
      <c r="U5771" s="45" t="s">
        <v>16356</v>
      </c>
      <c r="V5771" t="b">
        <f>FALSE()</f>
        <v>0</v>
      </c>
      <c r="W5771" t="s">
        <v>57</v>
      </c>
      <c r="X5771" t="s">
        <v>57</v>
      </c>
    </row>
    <row r="5772" spans="1:24">
      <c r="A5772" s="43">
        <v>43830</v>
      </c>
      <c r="B5772" t="s">
        <v>16357</v>
      </c>
      <c r="C5772" t="s">
        <v>16358</v>
      </c>
      <c r="D5772" s="44">
        <v>3333052.3650000002</v>
      </c>
      <c r="E5772" s="37">
        <v>3.3330523649999999</v>
      </c>
      <c r="F5772" t="s">
        <v>504</v>
      </c>
      <c r="G5772" t="s">
        <v>505</v>
      </c>
      <c r="H5772" s="45" t="s">
        <v>25</v>
      </c>
      <c r="I5772" t="s">
        <v>506</v>
      </c>
      <c r="J5772" t="s">
        <v>507</v>
      </c>
      <c r="K5772">
        <v>11.206821605732101</v>
      </c>
      <c r="L5772">
        <v>297412.815360173</v>
      </c>
      <c r="M5772">
        <v>6.2863606991024996</v>
      </c>
      <c r="N5772">
        <v>1.86964423388962</v>
      </c>
      <c r="O5772">
        <v>6.8637012926625101</v>
      </c>
      <c r="P5772">
        <v>2.04135272524202</v>
      </c>
      <c r="Q5772" s="45">
        <v>7.0009451559020004</v>
      </c>
      <c r="R5772" s="45">
        <v>2.0821708089989799</v>
      </c>
      <c r="S5772" s="45">
        <v>7.1060646334639097</v>
      </c>
      <c r="T5772" s="45">
        <v>2.1134346887698601</v>
      </c>
      <c r="U5772" s="45" t="s">
        <v>16359</v>
      </c>
      <c r="V5772" t="b">
        <f>FALSE()</f>
        <v>0</v>
      </c>
      <c r="W5772" t="s">
        <v>57</v>
      </c>
      <c r="X5772" t="s">
        <v>57</v>
      </c>
    </row>
    <row r="5773" spans="1:24">
      <c r="A5773" s="43">
        <v>43830</v>
      </c>
      <c r="B5773" t="s">
        <v>16360</v>
      </c>
      <c r="C5773" t="s">
        <v>16361</v>
      </c>
      <c r="D5773" s="44">
        <v>256245.573</v>
      </c>
      <c r="E5773" s="37">
        <v>0.256245573</v>
      </c>
      <c r="F5773" t="s">
        <v>555</v>
      </c>
      <c r="G5773" t="s">
        <v>100</v>
      </c>
      <c r="H5773" s="45" t="s">
        <v>25</v>
      </c>
      <c r="I5773" t="s">
        <v>556</v>
      </c>
      <c r="J5773" t="s">
        <v>102</v>
      </c>
      <c r="K5773" t="s">
        <v>124</v>
      </c>
      <c r="L5773" t="e">
        <f>#VALUE!</f>
        <v>#VALUE!</v>
      </c>
      <c r="M5773" t="s">
        <v>124</v>
      </c>
      <c r="N5773" t="e">
        <f>#VALUE!</f>
        <v>#VALUE!</v>
      </c>
      <c r="O5773" t="s">
        <v>124</v>
      </c>
      <c r="P5773" t="e">
        <f>#VALUE!</f>
        <v>#VALUE!</v>
      </c>
      <c r="Q5773" s="45" t="s">
        <v>124</v>
      </c>
      <c r="R5773" s="45" t="e">
        <f>#VALUE!</f>
        <v>#VALUE!</v>
      </c>
      <c r="S5773" s="45" t="s">
        <v>124</v>
      </c>
      <c r="T5773" s="45" t="e">
        <f>#VALUE!</f>
        <v>#VALUE!</v>
      </c>
      <c r="U5773" s="45" t="s">
        <v>16362</v>
      </c>
      <c r="V5773" t="b">
        <f>TRUE()</f>
        <v>1</v>
      </c>
      <c r="W5773" t="s">
        <v>57</v>
      </c>
      <c r="X5773" t="s">
        <v>57</v>
      </c>
    </row>
    <row r="5774" spans="1:24">
      <c r="A5774" s="43">
        <v>43830</v>
      </c>
      <c r="B5774" t="s">
        <v>16363</v>
      </c>
      <c r="C5774" t="s">
        <v>16364</v>
      </c>
      <c r="D5774" s="44">
        <v>342510.63099999999</v>
      </c>
      <c r="E5774" s="37">
        <v>0.34251063100000001</v>
      </c>
      <c r="F5774" t="s">
        <v>555</v>
      </c>
      <c r="G5774" t="s">
        <v>100</v>
      </c>
      <c r="H5774" s="45" t="s">
        <v>25</v>
      </c>
      <c r="I5774" t="s">
        <v>556</v>
      </c>
      <c r="J5774" t="s">
        <v>102</v>
      </c>
      <c r="K5774" t="s">
        <v>124</v>
      </c>
      <c r="L5774" t="e">
        <f>#VALUE!</f>
        <v>#VALUE!</v>
      </c>
      <c r="M5774" t="s">
        <v>124</v>
      </c>
      <c r="N5774" t="e">
        <f>#VALUE!</f>
        <v>#VALUE!</v>
      </c>
      <c r="O5774" t="s">
        <v>124</v>
      </c>
      <c r="P5774" t="e">
        <f>#VALUE!</f>
        <v>#VALUE!</v>
      </c>
      <c r="Q5774" s="45" t="s">
        <v>124</v>
      </c>
      <c r="R5774" s="45" t="e">
        <f>#VALUE!</f>
        <v>#VALUE!</v>
      </c>
      <c r="S5774" s="45" t="s">
        <v>124</v>
      </c>
      <c r="T5774" s="45" t="e">
        <f>#VALUE!</f>
        <v>#VALUE!</v>
      </c>
      <c r="U5774" s="45" t="s">
        <v>16362</v>
      </c>
      <c r="V5774" t="b">
        <f>TRUE()</f>
        <v>1</v>
      </c>
      <c r="W5774" t="s">
        <v>57</v>
      </c>
      <c r="X5774" t="s">
        <v>57</v>
      </c>
    </row>
    <row r="5775" spans="1:24">
      <c r="A5775" s="43">
        <v>43830</v>
      </c>
      <c r="B5775" t="s">
        <v>16365</v>
      </c>
      <c r="C5775" t="s">
        <v>16366</v>
      </c>
      <c r="D5775" s="44">
        <v>321445.15100000001</v>
      </c>
      <c r="E5775" s="37">
        <v>0.32144515099999998</v>
      </c>
      <c r="F5775" t="s">
        <v>83</v>
      </c>
      <c r="G5775" t="s">
        <v>83</v>
      </c>
      <c r="H5775" s="45" t="s">
        <v>25</v>
      </c>
      <c r="I5775" t="s">
        <v>84</v>
      </c>
      <c r="J5775" t="s">
        <v>85</v>
      </c>
      <c r="K5775">
        <v>14.078346433393699</v>
      </c>
      <c r="L5775">
        <v>22832.592770805499</v>
      </c>
      <c r="M5775">
        <v>15.149013116301701</v>
      </c>
      <c r="N5775">
        <v>0.34589124736410798</v>
      </c>
      <c r="O5775">
        <v>15.9166774940685</v>
      </c>
      <c r="P5775">
        <v>0.363419015486311</v>
      </c>
      <c r="Q5775" s="45">
        <v>17.2321063541755</v>
      </c>
      <c r="R5775" s="45">
        <v>0.39345366696809803</v>
      </c>
      <c r="S5775" s="45">
        <v>18.095006354585902</v>
      </c>
      <c r="T5775" s="45">
        <v>0.41315591127939699</v>
      </c>
      <c r="U5775" s="45" t="s">
        <v>16367</v>
      </c>
      <c r="V5775" t="b">
        <f>FALSE()</f>
        <v>0</v>
      </c>
      <c r="W5775" t="s">
        <v>57</v>
      </c>
      <c r="X5775" t="s">
        <v>57</v>
      </c>
    </row>
    <row r="5776" spans="1:24">
      <c r="A5776" s="43">
        <v>43830</v>
      </c>
      <c r="B5776" t="s">
        <v>16368</v>
      </c>
      <c r="C5776" t="s">
        <v>16369</v>
      </c>
      <c r="D5776" s="44">
        <v>1656118.264</v>
      </c>
      <c r="E5776" s="37">
        <v>1.6561182640000001</v>
      </c>
      <c r="F5776" t="s">
        <v>650</v>
      </c>
      <c r="G5776" t="s">
        <v>121</v>
      </c>
      <c r="H5776" s="45" t="s">
        <v>25</v>
      </c>
      <c r="I5776" t="s">
        <v>651</v>
      </c>
      <c r="J5776" t="s">
        <v>123</v>
      </c>
      <c r="K5776">
        <v>0.98596105263157896</v>
      </c>
      <c r="L5776">
        <v>1679699.47654599</v>
      </c>
      <c r="M5776">
        <v>0.882196608161531</v>
      </c>
      <c r="N5776">
        <v>1.4818251809395699</v>
      </c>
      <c r="O5776">
        <v>0.91011585900810199</v>
      </c>
      <c r="P5776">
        <v>1.5287211319721199</v>
      </c>
      <c r="Q5776" s="45">
        <v>1.03767107113824</v>
      </c>
      <c r="R5776" s="45">
        <v>1.7429755550178201</v>
      </c>
      <c r="S5776" s="45">
        <v>1.0796085004258</v>
      </c>
      <c r="T5776" s="45">
        <v>1.8134178330398201</v>
      </c>
      <c r="U5776" s="45" t="s">
        <v>16370</v>
      </c>
      <c r="V5776" t="b">
        <f>FALSE()</f>
        <v>0</v>
      </c>
      <c r="W5776" t="s">
        <v>57</v>
      </c>
      <c r="X5776" t="s">
        <v>57</v>
      </c>
    </row>
    <row r="5777" spans="1:24">
      <c r="A5777" s="43">
        <v>43830</v>
      </c>
      <c r="B5777" t="s">
        <v>16371</v>
      </c>
      <c r="C5777" t="s">
        <v>16372</v>
      </c>
      <c r="D5777" s="44">
        <v>192179.07</v>
      </c>
      <c r="E5777" s="37">
        <v>0.19217907000000001</v>
      </c>
      <c r="F5777" t="s">
        <v>475</v>
      </c>
      <c r="G5777" t="s">
        <v>475</v>
      </c>
      <c r="H5777" s="45" t="s">
        <v>25</v>
      </c>
      <c r="I5777" t="s">
        <v>476</v>
      </c>
      <c r="J5777" t="s">
        <v>477</v>
      </c>
      <c r="K5777">
        <v>2.54735166192651</v>
      </c>
      <c r="L5777">
        <v>75442.693237987798</v>
      </c>
      <c r="M5777">
        <v>2.17474432508976</v>
      </c>
      <c r="N5777">
        <v>0.16406856898880201</v>
      </c>
      <c r="O5777">
        <v>2.07057662975935</v>
      </c>
      <c r="P5777">
        <v>0.15620987750468099</v>
      </c>
      <c r="Q5777" s="45">
        <v>2.1368019714019799</v>
      </c>
      <c r="R5777" s="45">
        <v>0.161206095638807</v>
      </c>
      <c r="S5777" s="45">
        <v>2.2235665466355998</v>
      </c>
      <c r="T5777" s="45">
        <v>0.167751848872081</v>
      </c>
      <c r="U5777" s="45" t="s">
        <v>16373</v>
      </c>
      <c r="V5777" t="b">
        <f>FALSE()</f>
        <v>0</v>
      </c>
      <c r="W5777" t="s">
        <v>57</v>
      </c>
      <c r="X5777" t="s">
        <v>57</v>
      </c>
    </row>
    <row r="5778" spans="1:24">
      <c r="A5778" s="43">
        <v>43830</v>
      </c>
      <c r="B5778" t="s">
        <v>16374</v>
      </c>
      <c r="C5778" t="s">
        <v>16375</v>
      </c>
      <c r="D5778" s="44">
        <v>5009271.0089999996</v>
      </c>
      <c r="E5778" s="37">
        <v>5.0092710089999999</v>
      </c>
      <c r="F5778" t="s">
        <v>216</v>
      </c>
      <c r="G5778" t="s">
        <v>217</v>
      </c>
      <c r="H5778" s="45" t="s">
        <v>25</v>
      </c>
      <c r="I5778" t="s">
        <v>218</v>
      </c>
      <c r="J5778" t="s">
        <v>219</v>
      </c>
      <c r="K5778">
        <v>0.81304569961489104</v>
      </c>
      <c r="L5778">
        <v>6161118.63253529</v>
      </c>
      <c r="M5778">
        <v>0.61730728717308203</v>
      </c>
      <c r="N5778">
        <v>3.8033034290018901</v>
      </c>
      <c r="O5778">
        <v>0.63169995355318198</v>
      </c>
      <c r="P5778">
        <v>3.8919783540081898</v>
      </c>
      <c r="Q5778" s="45">
        <v>0.60501096816651001</v>
      </c>
      <c r="R5778" s="45">
        <v>3.7275443488589</v>
      </c>
      <c r="S5778" s="45">
        <v>0.64109202343165295</v>
      </c>
      <c r="T5778" s="45">
        <v>3.9498440107345099</v>
      </c>
      <c r="U5778" s="45" t="s">
        <v>16376</v>
      </c>
      <c r="V5778" t="b">
        <f>FALSE()</f>
        <v>0</v>
      </c>
      <c r="W5778" t="s">
        <v>57</v>
      </c>
      <c r="X5778" t="s">
        <v>57</v>
      </c>
    </row>
    <row r="5779" spans="1:24">
      <c r="A5779" s="43">
        <v>43830</v>
      </c>
      <c r="B5779" t="s">
        <v>16377</v>
      </c>
      <c r="C5779" t="s">
        <v>16378</v>
      </c>
      <c r="D5779" s="44">
        <v>4620698.5410000002</v>
      </c>
      <c r="E5779" s="37">
        <v>4.6206985410000003</v>
      </c>
      <c r="F5779" t="s">
        <v>83</v>
      </c>
      <c r="G5779" t="s">
        <v>83</v>
      </c>
      <c r="H5779" s="45" t="s">
        <v>25</v>
      </c>
      <c r="I5779" t="s">
        <v>84</v>
      </c>
      <c r="J5779" t="s">
        <v>85</v>
      </c>
      <c r="K5779">
        <v>0.91233117871814795</v>
      </c>
      <c r="L5779">
        <v>5064716.2442614501</v>
      </c>
      <c r="M5779">
        <v>0.839195457211105</v>
      </c>
      <c r="N5779">
        <v>4.2502868642475002</v>
      </c>
      <c r="O5779">
        <v>0.78751059202350004</v>
      </c>
      <c r="P5779">
        <v>3.9885176879493698</v>
      </c>
      <c r="Q5779" s="45">
        <v>0.80536001353752396</v>
      </c>
      <c r="R5779" s="45">
        <v>4.0789199430421199</v>
      </c>
      <c r="S5779" s="45">
        <v>0.78118261667725797</v>
      </c>
      <c r="T5779" s="45">
        <v>3.9564682884199698</v>
      </c>
      <c r="U5779" s="45" t="s">
        <v>16379</v>
      </c>
      <c r="V5779" t="b">
        <f>FALSE()</f>
        <v>0</v>
      </c>
      <c r="W5779" t="s">
        <v>57</v>
      </c>
      <c r="X5779" t="s">
        <v>57</v>
      </c>
    </row>
    <row r="5780" spans="1:24">
      <c r="A5780" s="43">
        <v>43830</v>
      </c>
      <c r="B5780" t="s">
        <v>16380</v>
      </c>
      <c r="C5780" t="s">
        <v>16381</v>
      </c>
      <c r="D5780" s="44">
        <v>176705.59599999999</v>
      </c>
      <c r="E5780" s="37">
        <v>0.17670559599999999</v>
      </c>
      <c r="F5780" t="s">
        <v>607</v>
      </c>
      <c r="G5780" t="s">
        <v>121</v>
      </c>
      <c r="H5780" s="45" t="s">
        <v>25</v>
      </c>
      <c r="I5780" t="s">
        <v>608</v>
      </c>
      <c r="J5780" t="s">
        <v>123</v>
      </c>
      <c r="K5780">
        <v>5.0353843181037403</v>
      </c>
      <c r="L5780">
        <v>35092.7724354007</v>
      </c>
      <c r="M5780">
        <v>4.0731681947563398</v>
      </c>
      <c r="N5780">
        <v>0.14293876454969601</v>
      </c>
      <c r="O5780">
        <v>3.7659652864083202</v>
      </c>
      <c r="P5780">
        <v>0.13215816279554601</v>
      </c>
      <c r="Q5780" s="45">
        <v>4.2632122006937996</v>
      </c>
      <c r="R5780" s="45">
        <v>0.149607935602771</v>
      </c>
      <c r="S5780" s="45">
        <v>4.3506263927134103</v>
      </c>
      <c r="T5780" s="45">
        <v>0.15267554195093999</v>
      </c>
      <c r="U5780" s="45" t="s">
        <v>16382</v>
      </c>
      <c r="V5780" t="b">
        <f>FALSE()</f>
        <v>0</v>
      </c>
      <c r="W5780" t="s">
        <v>57</v>
      </c>
      <c r="X5780" t="s">
        <v>57</v>
      </c>
    </row>
    <row r="5781" spans="1:24">
      <c r="A5781" s="43">
        <v>43830</v>
      </c>
      <c r="B5781" t="s">
        <v>16383</v>
      </c>
      <c r="C5781" t="s">
        <v>16384</v>
      </c>
      <c r="D5781" s="44">
        <v>280791.76299999998</v>
      </c>
      <c r="E5781" s="37">
        <v>0.28079176300000003</v>
      </c>
      <c r="F5781" t="s">
        <v>504</v>
      </c>
      <c r="G5781" t="s">
        <v>505</v>
      </c>
      <c r="H5781" s="45" t="s">
        <v>25</v>
      </c>
      <c r="I5781" t="s">
        <v>506</v>
      </c>
      <c r="J5781" t="s">
        <v>507</v>
      </c>
      <c r="K5781">
        <v>0.93283300295900495</v>
      </c>
      <c r="L5781">
        <v>301009.67923445097</v>
      </c>
      <c r="M5781">
        <v>0.96200454851029205</v>
      </c>
      <c r="N5781">
        <v>0.28957268056916602</v>
      </c>
      <c r="O5781">
        <v>0.86818240876737096</v>
      </c>
      <c r="P5781">
        <v>0.26133130838006002</v>
      </c>
      <c r="Q5781" s="45">
        <v>0.90148362805651905</v>
      </c>
      <c r="R5781" s="45">
        <v>0.27135529771640199</v>
      </c>
      <c r="S5781" s="45">
        <v>0.86334372661159398</v>
      </c>
      <c r="T5781" s="45">
        <v>0.25987481821643199</v>
      </c>
      <c r="U5781" s="45" t="s">
        <v>16385</v>
      </c>
      <c r="V5781" t="b">
        <f>FALSE()</f>
        <v>0</v>
      </c>
      <c r="W5781" t="s">
        <v>57</v>
      </c>
      <c r="X5781" t="s">
        <v>57</v>
      </c>
    </row>
    <row r="5782" spans="1:24">
      <c r="A5782" s="43">
        <v>43830</v>
      </c>
      <c r="B5782" t="s">
        <v>16386</v>
      </c>
      <c r="C5782" t="s">
        <v>16387</v>
      </c>
      <c r="D5782" s="44">
        <v>133883.42600000001</v>
      </c>
      <c r="E5782" s="37">
        <v>0.133883426</v>
      </c>
      <c r="F5782" t="s">
        <v>522</v>
      </c>
      <c r="G5782" t="s">
        <v>505</v>
      </c>
      <c r="H5782" s="45" t="s">
        <v>25</v>
      </c>
      <c r="I5782" t="s">
        <v>523</v>
      </c>
      <c r="J5782" t="s">
        <v>507</v>
      </c>
      <c r="K5782">
        <v>1.85413372978253</v>
      </c>
      <c r="L5782">
        <v>72208.074234053798</v>
      </c>
      <c r="M5782">
        <v>1.6221034142434201</v>
      </c>
      <c r="N5782">
        <v>0.117128963751001</v>
      </c>
      <c r="O5782">
        <v>1.5250814879674599</v>
      </c>
      <c r="P5782">
        <v>0.110123197296136</v>
      </c>
      <c r="Q5782" s="45">
        <v>1.5301840257213</v>
      </c>
      <c r="R5782" s="45">
        <v>0.110491641721047</v>
      </c>
      <c r="S5782" s="45">
        <v>1.537586485914</v>
      </c>
      <c r="T5782" s="45">
        <v>0.111026159116156</v>
      </c>
      <c r="U5782" s="45" t="s">
        <v>16388</v>
      </c>
      <c r="V5782" t="b">
        <f>FALSE()</f>
        <v>0</v>
      </c>
      <c r="W5782" t="s">
        <v>57</v>
      </c>
      <c r="X5782" t="s">
        <v>57</v>
      </c>
    </row>
    <row r="5783" spans="1:24">
      <c r="A5783" s="43">
        <v>43830</v>
      </c>
      <c r="B5783" t="s">
        <v>16389</v>
      </c>
      <c r="C5783" t="s">
        <v>16390</v>
      </c>
      <c r="D5783" s="44">
        <v>134401.64199999999</v>
      </c>
      <c r="E5783" s="37">
        <v>0.13440164199999999</v>
      </c>
      <c r="F5783" t="s">
        <v>83</v>
      </c>
      <c r="G5783" t="s">
        <v>83</v>
      </c>
      <c r="H5783" s="45" t="s">
        <v>25</v>
      </c>
      <c r="I5783" t="s">
        <v>84</v>
      </c>
      <c r="J5783" t="s">
        <v>85</v>
      </c>
      <c r="K5783">
        <v>2.9804526990146201</v>
      </c>
      <c r="L5783">
        <v>45094.371752464001</v>
      </c>
      <c r="M5783">
        <v>3.1252355212907501</v>
      </c>
      <c r="N5783">
        <v>0.14093053241109099</v>
      </c>
      <c r="O5783">
        <v>3.4957787255677299</v>
      </c>
      <c r="P5783">
        <v>0.15763994541510601</v>
      </c>
      <c r="Q5783" s="45">
        <v>3.5591716727303502</v>
      </c>
      <c r="R5783" s="45">
        <v>0.160498610540942</v>
      </c>
      <c r="S5783" s="45">
        <v>3.5811810774553399</v>
      </c>
      <c r="T5783" s="45">
        <v>0.161491110819661</v>
      </c>
      <c r="U5783" s="45" t="s">
        <v>16391</v>
      </c>
      <c r="V5783" t="b">
        <f>FALSE()</f>
        <v>0</v>
      </c>
      <c r="W5783" t="s">
        <v>57</v>
      </c>
      <c r="X5783" t="s">
        <v>57</v>
      </c>
    </row>
    <row r="5784" spans="1:24">
      <c r="A5784" s="43">
        <v>43830</v>
      </c>
      <c r="B5784" t="s">
        <v>16392</v>
      </c>
      <c r="C5784" t="s">
        <v>16393</v>
      </c>
      <c r="D5784" s="44">
        <v>99286.089000000007</v>
      </c>
      <c r="E5784" s="37">
        <v>9.9286088999999994E-2</v>
      </c>
      <c r="F5784" t="s">
        <v>142</v>
      </c>
      <c r="G5784" t="s">
        <v>142</v>
      </c>
      <c r="H5784" s="45" t="s">
        <v>25</v>
      </c>
      <c r="I5784" t="s">
        <v>143</v>
      </c>
      <c r="J5784" t="s">
        <v>144</v>
      </c>
      <c r="K5784">
        <v>2.0706842483265802</v>
      </c>
      <c r="L5784">
        <v>47948.4446169125</v>
      </c>
      <c r="M5784">
        <v>1.7781733011028</v>
      </c>
      <c r="N5784">
        <v>8.5260644047200004E-2</v>
      </c>
      <c r="O5784">
        <v>1.7030716868150499</v>
      </c>
      <c r="P5784">
        <v>8.1659638453883104E-2</v>
      </c>
      <c r="Q5784" s="45">
        <v>1.7484106100346899</v>
      </c>
      <c r="R5784" s="45">
        <v>8.3833569302870503E-2</v>
      </c>
      <c r="S5784" s="45">
        <v>1.6849548259549501</v>
      </c>
      <c r="T5784" s="45">
        <v>8.0790963154300302E-2</v>
      </c>
      <c r="U5784" s="45" t="s">
        <v>16394</v>
      </c>
      <c r="V5784" t="b">
        <f>FALSE()</f>
        <v>0</v>
      </c>
      <c r="W5784" t="s">
        <v>57</v>
      </c>
      <c r="X5784" t="s">
        <v>57</v>
      </c>
    </row>
    <row r="5785" spans="1:24">
      <c r="A5785" s="43">
        <v>43830</v>
      </c>
      <c r="B5785" t="s">
        <v>16395</v>
      </c>
      <c r="C5785" t="s">
        <v>16396</v>
      </c>
      <c r="D5785" s="44">
        <v>135416.97200000001</v>
      </c>
      <c r="E5785" s="37">
        <v>0.135416972</v>
      </c>
      <c r="F5785" t="s">
        <v>154</v>
      </c>
      <c r="G5785" t="s">
        <v>155</v>
      </c>
      <c r="H5785" s="45" t="s">
        <v>25</v>
      </c>
      <c r="I5785" t="s">
        <v>156</v>
      </c>
      <c r="J5785" t="s">
        <v>157</v>
      </c>
      <c r="K5785">
        <v>2.2206038380878499</v>
      </c>
      <c r="L5785">
        <v>60982.0489712415</v>
      </c>
      <c r="M5785">
        <v>2.41012841674653</v>
      </c>
      <c r="N5785">
        <v>0.14697456913701801</v>
      </c>
      <c r="O5785">
        <v>2.05777157948254</v>
      </c>
      <c r="P5785">
        <v>0.12548712723163299</v>
      </c>
      <c r="Q5785" s="45">
        <v>2.5251933327692702</v>
      </c>
      <c r="R5785" s="45">
        <v>0.15399146348078799</v>
      </c>
      <c r="S5785" s="45">
        <v>2.5730773000070601</v>
      </c>
      <c r="T5785" s="45">
        <v>0.15691152591582</v>
      </c>
      <c r="U5785" s="45" t="s">
        <v>16397</v>
      </c>
      <c r="V5785" t="b">
        <f>FALSE()</f>
        <v>0</v>
      </c>
      <c r="W5785" t="s">
        <v>57</v>
      </c>
      <c r="X5785" t="s">
        <v>57</v>
      </c>
    </row>
    <row r="5786" spans="1:24">
      <c r="A5786" s="43">
        <v>43830</v>
      </c>
      <c r="B5786" t="s">
        <v>16398</v>
      </c>
      <c r="C5786" t="s">
        <v>16399</v>
      </c>
      <c r="D5786" s="44">
        <v>308872.01199999999</v>
      </c>
      <c r="E5786" s="37">
        <v>0.30887201199999997</v>
      </c>
      <c r="F5786" t="s">
        <v>1362</v>
      </c>
      <c r="G5786" t="s">
        <v>1363</v>
      </c>
      <c r="H5786" s="45" t="s">
        <v>25</v>
      </c>
      <c r="I5786" t="s">
        <v>1364</v>
      </c>
      <c r="J5786" t="s">
        <v>1365</v>
      </c>
      <c r="K5786">
        <v>9.8383129075813702</v>
      </c>
      <c r="L5786">
        <v>31394.814832732602</v>
      </c>
      <c r="M5786">
        <v>8.4878991746885397</v>
      </c>
      <c r="N5786">
        <v>0.26647602290825001</v>
      </c>
      <c r="O5786">
        <v>8.8521312563552108</v>
      </c>
      <c r="P5786">
        <v>0.27791102166831599</v>
      </c>
      <c r="Q5786" s="45">
        <v>8.7290633725357498</v>
      </c>
      <c r="R5786" s="45">
        <v>0.27404732824394801</v>
      </c>
      <c r="S5786" s="45">
        <v>8.7364646896843894</v>
      </c>
      <c r="T5786" s="45">
        <v>0.27427969122534801</v>
      </c>
      <c r="U5786" s="45" t="s">
        <v>16400</v>
      </c>
      <c r="V5786" t="b">
        <f>FALSE()</f>
        <v>0</v>
      </c>
      <c r="W5786" t="s">
        <v>57</v>
      </c>
      <c r="X5786" t="s">
        <v>57</v>
      </c>
    </row>
    <row r="5787" spans="1:24">
      <c r="A5787" s="43">
        <v>43830</v>
      </c>
      <c r="B5787" t="s">
        <v>16401</v>
      </c>
      <c r="C5787" t="s">
        <v>16402</v>
      </c>
      <c r="D5787" s="44">
        <v>4058612.43</v>
      </c>
      <c r="E5787" s="37">
        <v>4.0586124300000002</v>
      </c>
      <c r="F5787" t="s">
        <v>7315</v>
      </c>
      <c r="G5787" t="s">
        <v>121</v>
      </c>
      <c r="H5787" s="45" t="s">
        <v>25</v>
      </c>
      <c r="I5787" t="s">
        <v>7316</v>
      </c>
      <c r="J5787" t="s">
        <v>123</v>
      </c>
      <c r="K5787">
        <v>0.82904251773966497</v>
      </c>
      <c r="L5787">
        <v>4895541.9573239302</v>
      </c>
      <c r="M5787">
        <v>0.72022415001501905</v>
      </c>
      <c r="N5787">
        <v>3.5258875450764902</v>
      </c>
      <c r="O5787">
        <v>0.70683877527963002</v>
      </c>
      <c r="P5787">
        <v>3.4603588814448898</v>
      </c>
      <c r="Q5787" s="45">
        <v>0.69364878585328704</v>
      </c>
      <c r="R5787" s="45">
        <v>3.39578673479157</v>
      </c>
      <c r="S5787" s="45">
        <v>0.62598940902351197</v>
      </c>
      <c r="T5787" s="45">
        <v>3.06455741671502</v>
      </c>
      <c r="U5787" s="45" t="s">
        <v>16403</v>
      </c>
      <c r="V5787" t="b">
        <f>FALSE()</f>
        <v>0</v>
      </c>
      <c r="W5787" t="s">
        <v>57</v>
      </c>
      <c r="X5787" t="s">
        <v>57</v>
      </c>
    </row>
    <row r="5788" spans="1:24">
      <c r="A5788" s="43">
        <v>43830</v>
      </c>
      <c r="B5788" t="s">
        <v>16404</v>
      </c>
      <c r="C5788" t="s">
        <v>16405</v>
      </c>
      <c r="D5788" s="44">
        <v>274813.36499999999</v>
      </c>
      <c r="E5788" s="37">
        <v>0.27481336499999998</v>
      </c>
      <c r="F5788" t="s">
        <v>439</v>
      </c>
      <c r="G5788" t="s">
        <v>405</v>
      </c>
      <c r="H5788" s="45" t="s">
        <v>25</v>
      </c>
      <c r="I5788" t="s">
        <v>440</v>
      </c>
      <c r="J5788" t="s">
        <v>407</v>
      </c>
      <c r="K5788">
        <v>1.8259437214513501</v>
      </c>
      <c r="L5788">
        <v>150504.83855086399</v>
      </c>
      <c r="M5788">
        <v>1.70525540314391</v>
      </c>
      <c r="N5788">
        <v>0.25664918913816298</v>
      </c>
      <c r="O5788">
        <v>1.7530113828945899</v>
      </c>
      <c r="P5788">
        <v>0.263836695160378</v>
      </c>
      <c r="Q5788" s="45">
        <v>1.6003282849648901</v>
      </c>
      <c r="R5788" s="45">
        <v>0.240857150157023</v>
      </c>
      <c r="S5788" s="45">
        <v>1.6875631151592201</v>
      </c>
      <c r="T5788" s="45">
        <v>0.25398641419143198</v>
      </c>
      <c r="U5788" s="45" t="s">
        <v>16406</v>
      </c>
      <c r="V5788" t="b">
        <f>FALSE()</f>
        <v>0</v>
      </c>
      <c r="W5788" t="s">
        <v>57</v>
      </c>
      <c r="X5788" t="s">
        <v>57</v>
      </c>
    </row>
    <row r="5789" spans="1:24">
      <c r="A5789" s="43">
        <v>43830</v>
      </c>
      <c r="B5789" t="s">
        <v>16407</v>
      </c>
      <c r="C5789" t="s">
        <v>16408</v>
      </c>
      <c r="D5789" s="44">
        <v>504479.58500000002</v>
      </c>
      <c r="E5789" s="37">
        <v>0.50447958500000001</v>
      </c>
      <c r="F5789" t="s">
        <v>332</v>
      </c>
      <c r="G5789" t="s">
        <v>333</v>
      </c>
      <c r="H5789" s="45" t="s">
        <v>25</v>
      </c>
      <c r="I5789" t="s">
        <v>334</v>
      </c>
      <c r="J5789" t="s">
        <v>335</v>
      </c>
      <c r="K5789">
        <v>3.2178287548138602</v>
      </c>
      <c r="L5789">
        <v>156776.39285350399</v>
      </c>
      <c r="M5789">
        <v>3.0059179468689199</v>
      </c>
      <c r="N5789">
        <v>0.47125697292372098</v>
      </c>
      <c r="O5789">
        <v>2.9947257057335999</v>
      </c>
      <c r="P5789">
        <v>0.469502293730579</v>
      </c>
      <c r="Q5789" s="45">
        <v>2.9002490418983999</v>
      </c>
      <c r="R5789" s="45">
        <v>0.45469058316566302</v>
      </c>
      <c r="S5789" s="45">
        <v>3.0148007793347298</v>
      </c>
      <c r="T5789" s="45">
        <v>0.47264959135603202</v>
      </c>
      <c r="U5789" s="45" t="s">
        <v>16409</v>
      </c>
      <c r="V5789" t="b">
        <f>FALSE()</f>
        <v>0</v>
      </c>
      <c r="W5789" t="s">
        <v>57</v>
      </c>
      <c r="X5789" t="s">
        <v>57</v>
      </c>
    </row>
    <row r="5790" spans="1:24">
      <c r="A5790" s="43">
        <v>43830</v>
      </c>
      <c r="B5790" t="s">
        <v>16410</v>
      </c>
      <c r="C5790" t="s">
        <v>16411</v>
      </c>
      <c r="D5790" s="44">
        <v>165924.81599999999</v>
      </c>
      <c r="E5790" s="37">
        <v>0.165924816</v>
      </c>
      <c r="F5790" t="s">
        <v>475</v>
      </c>
      <c r="G5790" t="s">
        <v>475</v>
      </c>
      <c r="H5790" s="45" t="s">
        <v>25</v>
      </c>
      <c r="I5790" t="s">
        <v>476</v>
      </c>
      <c r="J5790" t="s">
        <v>477</v>
      </c>
      <c r="K5790">
        <v>6.68231333850441</v>
      </c>
      <c r="L5790">
        <v>24830.445325560901</v>
      </c>
      <c r="M5790">
        <v>7.0487301360262098</v>
      </c>
      <c r="N5790">
        <v>0.175023108257232</v>
      </c>
      <c r="O5790">
        <v>6.8827145237826199</v>
      </c>
      <c r="P5790">
        <v>0.17090086667422799</v>
      </c>
      <c r="Q5790" s="45">
        <v>8.0925691682883496</v>
      </c>
      <c r="R5790" s="45">
        <v>0.200942096276504</v>
      </c>
      <c r="S5790" s="45">
        <v>8.2747975005295498</v>
      </c>
      <c r="T5790" s="45">
        <v>0.20546690691698699</v>
      </c>
      <c r="U5790" s="45" t="s">
        <v>16412</v>
      </c>
      <c r="V5790" t="b">
        <f>FALSE()</f>
        <v>0</v>
      </c>
      <c r="W5790" t="s">
        <v>57</v>
      </c>
      <c r="X5790" t="s">
        <v>57</v>
      </c>
    </row>
    <row r="5791" spans="1:24">
      <c r="A5791" s="43">
        <v>43830</v>
      </c>
      <c r="B5791" t="s">
        <v>16413</v>
      </c>
      <c r="C5791" t="s">
        <v>16414</v>
      </c>
      <c r="D5791" s="44">
        <v>176666.59299999999</v>
      </c>
      <c r="E5791" s="37">
        <v>0.17666659300000001</v>
      </c>
      <c r="F5791" t="s">
        <v>650</v>
      </c>
      <c r="G5791" t="s">
        <v>121</v>
      </c>
      <c r="H5791" s="45" t="s">
        <v>25</v>
      </c>
      <c r="I5791" t="s">
        <v>651</v>
      </c>
      <c r="J5791" t="s">
        <v>123</v>
      </c>
      <c r="K5791">
        <v>1.08659668476543</v>
      </c>
      <c r="L5791">
        <v>162587.09001871999</v>
      </c>
      <c r="M5791">
        <v>0.98119346902578897</v>
      </c>
      <c r="N5791">
        <v>0.15952939087427601</v>
      </c>
      <c r="O5791">
        <v>1.03336755733815</v>
      </c>
      <c r="P5791">
        <v>0.16801222406736299</v>
      </c>
      <c r="Q5791" s="45">
        <v>1.11451434131483</v>
      </c>
      <c r="R5791" s="45">
        <v>0.18120564353850899</v>
      </c>
      <c r="S5791" s="45">
        <v>1.1202602132316599</v>
      </c>
      <c r="T5791" s="45">
        <v>0.18213984813308701</v>
      </c>
      <c r="U5791" s="45" t="s">
        <v>16415</v>
      </c>
      <c r="V5791" t="b">
        <f>FALSE()</f>
        <v>0</v>
      </c>
      <c r="W5791" t="s">
        <v>57</v>
      </c>
      <c r="X5791" t="s">
        <v>57</v>
      </c>
    </row>
    <row r="5792" spans="1:24">
      <c r="A5792" s="43">
        <v>43830</v>
      </c>
      <c r="B5792" t="s">
        <v>16416</v>
      </c>
      <c r="C5792" t="s">
        <v>16417</v>
      </c>
      <c r="D5792" s="44">
        <v>3766717.7930000001</v>
      </c>
      <c r="E5792" s="37">
        <v>3.7667177930000002</v>
      </c>
      <c r="F5792" t="s">
        <v>492</v>
      </c>
      <c r="G5792" t="s">
        <v>194</v>
      </c>
      <c r="H5792" s="45" t="s">
        <v>25</v>
      </c>
      <c r="I5792" t="s">
        <v>493</v>
      </c>
      <c r="J5792" t="s">
        <v>196</v>
      </c>
      <c r="K5792">
        <v>3.65297997432606</v>
      </c>
      <c r="L5792">
        <v>1031135.62611164</v>
      </c>
      <c r="M5792">
        <v>2.9713671658704301</v>
      </c>
      <c r="N5792">
        <v>3.0638825429873902</v>
      </c>
      <c r="O5792">
        <v>3.1701979150539299</v>
      </c>
      <c r="P5792">
        <v>3.2689040120369599</v>
      </c>
      <c r="Q5792" s="45">
        <v>3.5480505696994702</v>
      </c>
      <c r="R5792" s="45">
        <v>3.65852134566284</v>
      </c>
      <c r="S5792" s="45">
        <v>3.65827604448917</v>
      </c>
      <c r="T5792" s="45">
        <v>3.7721787596235701</v>
      </c>
      <c r="U5792" s="45" t="s">
        <v>16418</v>
      </c>
      <c r="V5792" t="b">
        <f>FALSE()</f>
        <v>0</v>
      </c>
      <c r="W5792" t="s">
        <v>57</v>
      </c>
      <c r="X5792" t="s">
        <v>57</v>
      </c>
    </row>
    <row r="5793" spans="1:24">
      <c r="A5793" s="43">
        <v>43830</v>
      </c>
      <c r="B5793" t="s">
        <v>16419</v>
      </c>
      <c r="C5793" t="s">
        <v>16420</v>
      </c>
      <c r="D5793" s="44">
        <v>16045692.801999999</v>
      </c>
      <c r="E5793" s="37">
        <v>16.045692802000001</v>
      </c>
      <c r="F5793" t="s">
        <v>925</v>
      </c>
      <c r="G5793" t="s">
        <v>155</v>
      </c>
      <c r="H5793" s="45" t="s">
        <v>25</v>
      </c>
      <c r="I5793" t="s">
        <v>616</v>
      </c>
      <c r="J5793" t="s">
        <v>157</v>
      </c>
      <c r="K5793">
        <v>3.22928010269576</v>
      </c>
      <c r="L5793">
        <v>4968814.1913131904</v>
      </c>
      <c r="M5793">
        <v>2.6373762828849898</v>
      </c>
      <c r="N5793">
        <v>13.1046327022318</v>
      </c>
      <c r="O5793">
        <v>2.68472480260102</v>
      </c>
      <c r="P5793">
        <v>13.3398986989344</v>
      </c>
      <c r="Q5793" s="45">
        <v>2.8467608423551898</v>
      </c>
      <c r="R5793" s="45">
        <v>14.145025672769201</v>
      </c>
      <c r="S5793" s="45">
        <v>2.8718062759670699</v>
      </c>
      <c r="T5793" s="45">
        <v>14.2694717787275</v>
      </c>
      <c r="U5793" s="45" t="s">
        <v>16421</v>
      </c>
      <c r="V5793" t="b">
        <f>FALSE()</f>
        <v>0</v>
      </c>
      <c r="W5793" t="s">
        <v>57</v>
      </c>
      <c r="X5793" t="s">
        <v>57</v>
      </c>
    </row>
    <row r="5794" spans="1:24">
      <c r="A5794" s="43">
        <v>43830</v>
      </c>
      <c r="B5794" t="s">
        <v>16422</v>
      </c>
      <c r="C5794" t="s">
        <v>16423</v>
      </c>
      <c r="D5794" s="44">
        <v>3167311.7960000001</v>
      </c>
      <c r="E5794" s="37">
        <v>3.1673117959999999</v>
      </c>
      <c r="F5794" t="s">
        <v>132</v>
      </c>
      <c r="G5794" t="s">
        <v>132</v>
      </c>
      <c r="H5794" s="45" t="s">
        <v>25</v>
      </c>
      <c r="I5794" t="s">
        <v>133</v>
      </c>
      <c r="J5794" t="s">
        <v>134</v>
      </c>
      <c r="K5794" t="s">
        <v>124</v>
      </c>
      <c r="L5794" t="e">
        <f>#VALUE!</f>
        <v>#VALUE!</v>
      </c>
      <c r="M5794" t="s">
        <v>124</v>
      </c>
      <c r="N5794" t="e">
        <f>#VALUE!</f>
        <v>#VALUE!</v>
      </c>
      <c r="O5794" t="s">
        <v>124</v>
      </c>
      <c r="P5794" t="e">
        <f>#VALUE!</f>
        <v>#VALUE!</v>
      </c>
      <c r="Q5794" s="45" t="s">
        <v>124</v>
      </c>
      <c r="R5794" s="45" t="e">
        <f>#VALUE!</f>
        <v>#VALUE!</v>
      </c>
      <c r="S5794" s="45" t="s">
        <v>124</v>
      </c>
      <c r="T5794" s="45" t="e">
        <f>#VALUE!</f>
        <v>#VALUE!</v>
      </c>
      <c r="U5794" s="45" t="s">
        <v>16424</v>
      </c>
      <c r="V5794" t="b">
        <f>TRUE()</f>
        <v>1</v>
      </c>
      <c r="W5794" t="s">
        <v>57</v>
      </c>
      <c r="X5794" t="s">
        <v>57</v>
      </c>
    </row>
    <row r="5795" spans="1:24">
      <c r="A5795" s="43">
        <v>43830</v>
      </c>
      <c r="B5795" t="s">
        <v>16425</v>
      </c>
      <c r="C5795" t="s">
        <v>16426</v>
      </c>
      <c r="D5795" s="44">
        <v>1902391.061</v>
      </c>
      <c r="E5795" s="37">
        <v>1.9023910610000001</v>
      </c>
      <c r="F5795" t="s">
        <v>950</v>
      </c>
      <c r="G5795" t="s">
        <v>498</v>
      </c>
      <c r="H5795" s="45" t="s">
        <v>25</v>
      </c>
      <c r="I5795" t="s">
        <v>951</v>
      </c>
      <c r="J5795" t="s">
        <v>500</v>
      </c>
      <c r="K5795" t="s">
        <v>124</v>
      </c>
      <c r="L5795" t="e">
        <f>#VALUE!</f>
        <v>#VALUE!</v>
      </c>
      <c r="M5795" t="s">
        <v>124</v>
      </c>
      <c r="N5795" t="e">
        <f>#VALUE!</f>
        <v>#VALUE!</v>
      </c>
      <c r="O5795" t="s">
        <v>124</v>
      </c>
      <c r="P5795" t="e">
        <f>#VALUE!</f>
        <v>#VALUE!</v>
      </c>
      <c r="Q5795" s="45" t="s">
        <v>124</v>
      </c>
      <c r="R5795" s="45" t="e">
        <f>#VALUE!</f>
        <v>#VALUE!</v>
      </c>
      <c r="S5795" s="45" t="s">
        <v>124</v>
      </c>
      <c r="T5795" s="45" t="e">
        <f>#VALUE!</f>
        <v>#VALUE!</v>
      </c>
      <c r="U5795" s="45" t="s">
        <v>16427</v>
      </c>
      <c r="V5795" t="b">
        <f>TRUE()</f>
        <v>1</v>
      </c>
      <c r="W5795" t="s">
        <v>57</v>
      </c>
      <c r="X5795" t="s">
        <v>57</v>
      </c>
    </row>
    <row r="5796" spans="1:24">
      <c r="A5796" s="43">
        <v>43830</v>
      </c>
      <c r="B5796" t="s">
        <v>16428</v>
      </c>
      <c r="C5796" t="s">
        <v>16429</v>
      </c>
      <c r="D5796" s="44">
        <v>502492.96799999999</v>
      </c>
      <c r="E5796" s="37">
        <v>0.50249296799999998</v>
      </c>
      <c r="F5796" t="s">
        <v>950</v>
      </c>
      <c r="G5796" t="s">
        <v>498</v>
      </c>
      <c r="H5796" s="45" t="s">
        <v>25</v>
      </c>
      <c r="I5796" t="s">
        <v>951</v>
      </c>
      <c r="J5796" t="s">
        <v>500</v>
      </c>
      <c r="K5796" t="s">
        <v>124</v>
      </c>
      <c r="L5796" t="e">
        <f>#VALUE!</f>
        <v>#VALUE!</v>
      </c>
      <c r="M5796" t="s">
        <v>124</v>
      </c>
      <c r="N5796" t="e">
        <f>#VALUE!</f>
        <v>#VALUE!</v>
      </c>
      <c r="O5796" t="s">
        <v>124</v>
      </c>
      <c r="P5796" t="e">
        <f>#VALUE!</f>
        <v>#VALUE!</v>
      </c>
      <c r="Q5796" s="45" t="s">
        <v>124</v>
      </c>
      <c r="R5796" s="45" t="e">
        <f>#VALUE!</f>
        <v>#VALUE!</v>
      </c>
      <c r="S5796" s="45" t="s">
        <v>124</v>
      </c>
      <c r="T5796" s="45" t="e">
        <f>#VALUE!</f>
        <v>#VALUE!</v>
      </c>
      <c r="U5796" s="45" t="s">
        <v>16427</v>
      </c>
      <c r="V5796" t="b">
        <f>TRUE()</f>
        <v>1</v>
      </c>
      <c r="W5796" t="s">
        <v>57</v>
      </c>
      <c r="X5796" t="s">
        <v>57</v>
      </c>
    </row>
    <row r="5797" spans="1:24">
      <c r="A5797" s="43">
        <v>43830</v>
      </c>
      <c r="B5797" t="s">
        <v>16430</v>
      </c>
      <c r="C5797" t="s">
        <v>16431</v>
      </c>
      <c r="D5797" s="44">
        <v>1243934.334</v>
      </c>
      <c r="E5797" s="37">
        <v>1.243934334</v>
      </c>
      <c r="F5797" t="s">
        <v>555</v>
      </c>
      <c r="G5797" t="s">
        <v>100</v>
      </c>
      <c r="H5797" s="45" t="s">
        <v>25</v>
      </c>
      <c r="I5797" t="s">
        <v>556</v>
      </c>
      <c r="J5797" t="s">
        <v>102</v>
      </c>
      <c r="K5797" t="s">
        <v>124</v>
      </c>
      <c r="L5797" t="e">
        <f>#VALUE!</f>
        <v>#VALUE!</v>
      </c>
      <c r="M5797" t="s">
        <v>124</v>
      </c>
      <c r="N5797" t="e">
        <f>#VALUE!</f>
        <v>#VALUE!</v>
      </c>
      <c r="O5797" t="s">
        <v>124</v>
      </c>
      <c r="P5797" t="e">
        <f>#VALUE!</f>
        <v>#VALUE!</v>
      </c>
      <c r="Q5797" s="45" t="s">
        <v>124</v>
      </c>
      <c r="R5797" s="45" t="e">
        <f>#VALUE!</f>
        <v>#VALUE!</v>
      </c>
      <c r="S5797" s="45" t="s">
        <v>124</v>
      </c>
      <c r="T5797" s="45" t="e">
        <f>#VALUE!</f>
        <v>#VALUE!</v>
      </c>
      <c r="U5797" s="45" t="s">
        <v>16432</v>
      </c>
      <c r="V5797" t="b">
        <f>TRUE()</f>
        <v>1</v>
      </c>
      <c r="W5797" t="s">
        <v>57</v>
      </c>
      <c r="X5797" t="s">
        <v>57</v>
      </c>
    </row>
    <row r="5798" spans="1:24">
      <c r="A5798" s="43">
        <v>43830</v>
      </c>
      <c r="B5798" t="s">
        <v>16433</v>
      </c>
      <c r="C5798" t="s">
        <v>16434</v>
      </c>
      <c r="D5798" s="44">
        <v>1670553.9040000001</v>
      </c>
      <c r="E5798" s="37">
        <v>1.6705539039999999</v>
      </c>
      <c r="F5798" t="s">
        <v>950</v>
      </c>
      <c r="G5798" t="s">
        <v>498</v>
      </c>
      <c r="H5798" s="45" t="s">
        <v>25</v>
      </c>
      <c r="I5798" t="s">
        <v>951</v>
      </c>
      <c r="J5798" t="s">
        <v>500</v>
      </c>
      <c r="K5798" t="s">
        <v>124</v>
      </c>
      <c r="L5798" t="e">
        <f>#VALUE!</f>
        <v>#VALUE!</v>
      </c>
      <c r="M5798" t="s">
        <v>124</v>
      </c>
      <c r="N5798" t="e">
        <f>#VALUE!</f>
        <v>#VALUE!</v>
      </c>
      <c r="O5798" t="s">
        <v>124</v>
      </c>
      <c r="P5798" t="e">
        <f>#VALUE!</f>
        <v>#VALUE!</v>
      </c>
      <c r="Q5798" s="45" t="s">
        <v>124</v>
      </c>
      <c r="R5798" s="45" t="e">
        <f>#VALUE!</f>
        <v>#VALUE!</v>
      </c>
      <c r="S5798" s="45" t="s">
        <v>124</v>
      </c>
      <c r="T5798" s="45" t="e">
        <f>#VALUE!</f>
        <v>#VALUE!</v>
      </c>
      <c r="U5798" s="45" t="s">
        <v>16427</v>
      </c>
      <c r="V5798" t="b">
        <f>TRUE()</f>
        <v>1</v>
      </c>
      <c r="W5798" t="s">
        <v>57</v>
      </c>
      <c r="X5798" t="s">
        <v>57</v>
      </c>
    </row>
    <row r="5799" spans="1:24">
      <c r="A5799" s="43">
        <v>43830</v>
      </c>
      <c r="B5799" t="s">
        <v>16435</v>
      </c>
      <c r="C5799" t="s">
        <v>16436</v>
      </c>
      <c r="D5799" s="44">
        <v>8527216.2050000001</v>
      </c>
      <c r="E5799" s="37">
        <v>8.5272162050000002</v>
      </c>
      <c r="F5799" t="s">
        <v>950</v>
      </c>
      <c r="G5799" t="s">
        <v>498</v>
      </c>
      <c r="H5799" s="45" t="s">
        <v>25</v>
      </c>
      <c r="I5799" t="s">
        <v>951</v>
      </c>
      <c r="J5799" t="s">
        <v>500</v>
      </c>
      <c r="K5799" t="s">
        <v>124</v>
      </c>
      <c r="L5799" t="e">
        <f>#VALUE!</f>
        <v>#VALUE!</v>
      </c>
      <c r="M5799" t="s">
        <v>124</v>
      </c>
      <c r="N5799" t="e">
        <f>#VALUE!</f>
        <v>#VALUE!</v>
      </c>
      <c r="O5799" t="s">
        <v>124</v>
      </c>
      <c r="P5799" t="e">
        <f>#VALUE!</f>
        <v>#VALUE!</v>
      </c>
      <c r="Q5799" s="45" t="s">
        <v>124</v>
      </c>
      <c r="R5799" s="45" t="e">
        <f>#VALUE!</f>
        <v>#VALUE!</v>
      </c>
      <c r="S5799" s="45" t="s">
        <v>124</v>
      </c>
      <c r="T5799" s="45" t="e">
        <f>#VALUE!</f>
        <v>#VALUE!</v>
      </c>
      <c r="U5799" s="45" t="s">
        <v>16427</v>
      </c>
      <c r="V5799" t="b">
        <f>TRUE()</f>
        <v>1</v>
      </c>
      <c r="W5799" t="s">
        <v>57</v>
      </c>
      <c r="X5799" t="s">
        <v>57</v>
      </c>
    </row>
    <row r="5800" spans="1:24">
      <c r="A5800" s="43">
        <v>43830</v>
      </c>
      <c r="B5800" t="s">
        <v>16437</v>
      </c>
      <c r="C5800" t="s">
        <v>16438</v>
      </c>
      <c r="D5800" s="44">
        <v>2042781.5260000001</v>
      </c>
      <c r="E5800" s="37">
        <v>2.0427815260000002</v>
      </c>
      <c r="F5800" t="s">
        <v>555</v>
      </c>
      <c r="G5800" t="s">
        <v>100</v>
      </c>
      <c r="H5800" s="45" t="s">
        <v>25</v>
      </c>
      <c r="I5800" t="s">
        <v>556</v>
      </c>
      <c r="J5800" t="s">
        <v>102</v>
      </c>
      <c r="K5800" t="s">
        <v>124</v>
      </c>
      <c r="L5800" t="e">
        <f>#VALUE!</f>
        <v>#VALUE!</v>
      </c>
      <c r="M5800" t="s">
        <v>124</v>
      </c>
      <c r="N5800" t="e">
        <f>#VALUE!</f>
        <v>#VALUE!</v>
      </c>
      <c r="O5800" t="s">
        <v>124</v>
      </c>
      <c r="P5800" t="e">
        <f>#VALUE!</f>
        <v>#VALUE!</v>
      </c>
      <c r="Q5800" s="45" t="s">
        <v>124</v>
      </c>
      <c r="R5800" s="45" t="e">
        <f>#VALUE!</f>
        <v>#VALUE!</v>
      </c>
      <c r="S5800" s="45" t="s">
        <v>124</v>
      </c>
      <c r="T5800" s="45" t="e">
        <f>#VALUE!</f>
        <v>#VALUE!</v>
      </c>
      <c r="U5800" s="45" t="s">
        <v>16432</v>
      </c>
      <c r="V5800" t="b">
        <f>TRUE()</f>
        <v>1</v>
      </c>
      <c r="W5800" t="s">
        <v>57</v>
      </c>
      <c r="X5800" t="s">
        <v>57</v>
      </c>
    </row>
    <row r="5801" spans="1:24">
      <c r="A5801" s="43">
        <v>43830</v>
      </c>
      <c r="B5801" t="s">
        <v>16439</v>
      </c>
      <c r="C5801" t="s">
        <v>16440</v>
      </c>
      <c r="D5801" s="44">
        <v>1675727.318</v>
      </c>
      <c r="E5801" s="37">
        <v>1.6757273180000001</v>
      </c>
      <c r="F5801" t="s">
        <v>555</v>
      </c>
      <c r="G5801" t="s">
        <v>100</v>
      </c>
      <c r="H5801" s="45" t="s">
        <v>25</v>
      </c>
      <c r="I5801" t="s">
        <v>556</v>
      </c>
      <c r="J5801" t="s">
        <v>102</v>
      </c>
      <c r="K5801" t="s">
        <v>124</v>
      </c>
      <c r="L5801" t="e">
        <f>#VALUE!</f>
        <v>#VALUE!</v>
      </c>
      <c r="M5801" t="s">
        <v>124</v>
      </c>
      <c r="N5801" t="e">
        <f>#VALUE!</f>
        <v>#VALUE!</v>
      </c>
      <c r="O5801" t="s">
        <v>124</v>
      </c>
      <c r="P5801" t="e">
        <f>#VALUE!</f>
        <v>#VALUE!</v>
      </c>
      <c r="Q5801" s="45" t="s">
        <v>124</v>
      </c>
      <c r="R5801" s="45" t="e">
        <f>#VALUE!</f>
        <v>#VALUE!</v>
      </c>
      <c r="S5801" s="45" t="s">
        <v>124</v>
      </c>
      <c r="T5801" s="45" t="e">
        <f>#VALUE!</f>
        <v>#VALUE!</v>
      </c>
      <c r="U5801" s="45" t="s">
        <v>16432</v>
      </c>
      <c r="V5801" t="b">
        <f>TRUE()</f>
        <v>1</v>
      </c>
      <c r="W5801" t="s">
        <v>57</v>
      </c>
      <c r="X5801" t="s">
        <v>57</v>
      </c>
    </row>
    <row r="5802" spans="1:24">
      <c r="A5802" s="43">
        <v>43830</v>
      </c>
      <c r="B5802" t="s">
        <v>16441</v>
      </c>
      <c r="C5802" t="s">
        <v>16442</v>
      </c>
      <c r="D5802" s="44">
        <v>341653.6</v>
      </c>
      <c r="E5802" s="37">
        <v>0.3416536</v>
      </c>
      <c r="F5802" t="s">
        <v>650</v>
      </c>
      <c r="G5802" t="s">
        <v>121</v>
      </c>
      <c r="H5802" s="45" t="s">
        <v>25</v>
      </c>
      <c r="I5802" t="s">
        <v>651</v>
      </c>
      <c r="J5802" t="s">
        <v>123</v>
      </c>
      <c r="K5802">
        <v>0.58814608290959203</v>
      </c>
      <c r="L5802">
        <v>580899.21862578799</v>
      </c>
      <c r="M5802">
        <v>0.46565113784274798</v>
      </c>
      <c r="N5802">
        <v>0.270496382125061</v>
      </c>
      <c r="O5802">
        <v>0.4725063552141</v>
      </c>
      <c r="P5802">
        <v>0.27447857253959002</v>
      </c>
      <c r="Q5802" s="45">
        <v>0.53127781538201202</v>
      </c>
      <c r="R5802" s="45">
        <v>0.30861886782862602</v>
      </c>
      <c r="S5802" s="45">
        <v>0.50079152721881004</v>
      </c>
      <c r="T5802" s="45">
        <v>0.29090940685582201</v>
      </c>
      <c r="U5802" s="45" t="s">
        <v>16443</v>
      </c>
      <c r="V5802" t="b">
        <f>FALSE()</f>
        <v>0</v>
      </c>
      <c r="W5802" t="s">
        <v>57</v>
      </c>
      <c r="X5802" t="s">
        <v>57</v>
      </c>
    </row>
    <row r="5803" spans="1:24">
      <c r="A5803" s="43">
        <v>43830</v>
      </c>
      <c r="B5803" t="s">
        <v>16444</v>
      </c>
      <c r="C5803" t="s">
        <v>16445</v>
      </c>
      <c r="D5803" s="44">
        <v>9238190.1610000003</v>
      </c>
      <c r="E5803" s="37">
        <v>9.2381901610000003</v>
      </c>
      <c r="F5803" t="s">
        <v>650</v>
      </c>
      <c r="G5803" t="s">
        <v>121</v>
      </c>
      <c r="H5803" s="45" t="s">
        <v>25</v>
      </c>
      <c r="I5803" t="s">
        <v>651</v>
      </c>
      <c r="J5803" t="s">
        <v>123</v>
      </c>
      <c r="K5803">
        <v>0.44431229781771497</v>
      </c>
      <c r="L5803">
        <v>20792109.978441499</v>
      </c>
      <c r="M5803">
        <v>0.31441210708629003</v>
      </c>
      <c r="N5803">
        <v>6.5372911090916803</v>
      </c>
      <c r="O5803">
        <v>0.34158590081023898</v>
      </c>
      <c r="P5803">
        <v>7.1022916167315104</v>
      </c>
      <c r="Q5803" s="45">
        <v>0.39700130327625599</v>
      </c>
      <c r="R5803" s="45">
        <v>8.2544947593045404</v>
      </c>
      <c r="S5803" s="45">
        <v>0.39442650512244798</v>
      </c>
      <c r="T5803" s="45">
        <v>8.2009592729182703</v>
      </c>
      <c r="U5803" s="45" t="s">
        <v>16443</v>
      </c>
      <c r="V5803" t="b">
        <f>FALSE()</f>
        <v>0</v>
      </c>
      <c r="W5803" t="s">
        <v>57</v>
      </c>
      <c r="X5803" t="s">
        <v>57</v>
      </c>
    </row>
    <row r="5804" spans="1:24">
      <c r="A5804" s="43">
        <v>43830</v>
      </c>
      <c r="B5804" t="s">
        <v>16446</v>
      </c>
      <c r="C5804" t="s">
        <v>16447</v>
      </c>
      <c r="D5804" s="44">
        <v>3457801.034</v>
      </c>
      <c r="E5804" s="37">
        <v>3.4578010340000001</v>
      </c>
      <c r="F5804" t="s">
        <v>2978</v>
      </c>
      <c r="G5804" t="s">
        <v>415</v>
      </c>
      <c r="H5804" s="45" t="s">
        <v>25</v>
      </c>
      <c r="I5804" t="s">
        <v>2979</v>
      </c>
      <c r="J5804" t="s">
        <v>417</v>
      </c>
      <c r="K5804">
        <v>40.9812364</v>
      </c>
      <c r="L5804">
        <v>84375.224804100799</v>
      </c>
      <c r="M5804">
        <v>25.641587900000001</v>
      </c>
      <c r="N5804">
        <v>2.1635147433966102</v>
      </c>
      <c r="O5804">
        <v>32.659334000000001</v>
      </c>
      <c r="P5804">
        <v>2.7556386482022099</v>
      </c>
      <c r="Q5804" s="45">
        <v>33.34563</v>
      </c>
      <c r="R5804" s="45">
        <v>2.8135450274843699</v>
      </c>
      <c r="S5804" s="45">
        <v>39.721025300000001</v>
      </c>
      <c r="T5804" s="45">
        <v>3.3514704391368801</v>
      </c>
      <c r="U5804" s="45" t="s">
        <v>16448</v>
      </c>
      <c r="V5804" t="b">
        <f>FALSE()</f>
        <v>0</v>
      </c>
      <c r="W5804" t="s">
        <v>57</v>
      </c>
      <c r="X5804" t="s">
        <v>57</v>
      </c>
    </row>
    <row r="5805" spans="1:24">
      <c r="A5805" s="43">
        <v>43830</v>
      </c>
      <c r="B5805" t="s">
        <v>16449</v>
      </c>
      <c r="C5805" t="s">
        <v>16450</v>
      </c>
      <c r="D5805" s="44">
        <v>1483994.3670000001</v>
      </c>
      <c r="E5805" s="37">
        <v>1.483994367</v>
      </c>
      <c r="F5805" t="s">
        <v>2978</v>
      </c>
      <c r="G5805" t="s">
        <v>415</v>
      </c>
      <c r="H5805" s="45" t="s">
        <v>25</v>
      </c>
      <c r="I5805" t="s">
        <v>2979</v>
      </c>
      <c r="J5805" t="s">
        <v>417</v>
      </c>
      <c r="K5805">
        <v>40.802824399999999</v>
      </c>
      <c r="L5805">
        <v>36369.893232194998</v>
      </c>
      <c r="M5805">
        <v>24.9976415</v>
      </c>
      <c r="N5805">
        <v>0.90916155241168595</v>
      </c>
      <c r="O5805">
        <v>30.800598999999998</v>
      </c>
      <c r="P5805">
        <v>1.12021449711765</v>
      </c>
      <c r="Q5805" s="45">
        <v>32.857420500000003</v>
      </c>
      <c r="R5805" s="45">
        <v>1.19502087547033</v>
      </c>
      <c r="S5805" s="45">
        <v>38.963730699999999</v>
      </c>
      <c r="T5805" s="45">
        <v>1.417106725487</v>
      </c>
      <c r="U5805" s="45" t="s">
        <v>16448</v>
      </c>
      <c r="V5805" t="b">
        <f>FALSE()</f>
        <v>0</v>
      </c>
      <c r="W5805" t="s">
        <v>57</v>
      </c>
      <c r="X5805" t="s">
        <v>57</v>
      </c>
    </row>
    <row r="5806" spans="1:24">
      <c r="A5806" s="43">
        <v>43830</v>
      </c>
      <c r="B5806" t="s">
        <v>16451</v>
      </c>
      <c r="C5806" t="s">
        <v>16452</v>
      </c>
      <c r="D5806" s="44">
        <v>29447532.011999998</v>
      </c>
      <c r="E5806" s="37">
        <v>29.447532012</v>
      </c>
      <c r="F5806" t="s">
        <v>52</v>
      </c>
      <c r="G5806" t="s">
        <v>53</v>
      </c>
      <c r="H5806" s="45" t="s">
        <v>25</v>
      </c>
      <c r="I5806" t="s">
        <v>54</v>
      </c>
      <c r="J5806" t="s">
        <v>55</v>
      </c>
      <c r="K5806">
        <v>133.52354080000001</v>
      </c>
      <c r="L5806">
        <v>220541.874755317</v>
      </c>
      <c r="M5806">
        <v>82.282039999999995</v>
      </c>
      <c r="N5806">
        <v>18.146635360291899</v>
      </c>
      <c r="O5806">
        <v>91.649236000000002</v>
      </c>
      <c r="P5806">
        <v>20.212494327332401</v>
      </c>
      <c r="Q5806" s="45">
        <v>103.29776099999999</v>
      </c>
      <c r="R5806" s="45">
        <v>22.781481868966601</v>
      </c>
      <c r="S5806" s="45">
        <v>108.5055397</v>
      </c>
      <c r="T5806" s="45">
        <v>23.9300151467754</v>
      </c>
      <c r="U5806" s="45" t="s">
        <v>16453</v>
      </c>
      <c r="V5806" t="b">
        <f>FALSE()</f>
        <v>0</v>
      </c>
      <c r="W5806" t="s">
        <v>57</v>
      </c>
      <c r="X5806" t="s">
        <v>57</v>
      </c>
    </row>
    <row r="5807" spans="1:24">
      <c r="A5807" s="43">
        <v>43830</v>
      </c>
      <c r="B5807" t="s">
        <v>16454</v>
      </c>
      <c r="C5807" t="s">
        <v>16455</v>
      </c>
      <c r="D5807" s="44">
        <v>8589223.8849999998</v>
      </c>
      <c r="E5807" s="37">
        <v>8.5892238849999991</v>
      </c>
      <c r="F5807" t="s">
        <v>99</v>
      </c>
      <c r="G5807" t="s">
        <v>100</v>
      </c>
      <c r="H5807" s="45" t="s">
        <v>25</v>
      </c>
      <c r="I5807" t="s">
        <v>101</v>
      </c>
      <c r="J5807" t="s">
        <v>102</v>
      </c>
      <c r="K5807">
        <v>46.315755199999998</v>
      </c>
      <c r="L5807">
        <v>185449.28929497401</v>
      </c>
      <c r="M5807">
        <v>23.754467200000001</v>
      </c>
      <c r="N5807">
        <v>4.4052490598207701</v>
      </c>
      <c r="O5807">
        <v>24.263292</v>
      </c>
      <c r="P5807">
        <v>4.4996102573564301</v>
      </c>
      <c r="Q5807" s="45">
        <v>26.390947499999999</v>
      </c>
      <c r="R5807" s="45">
        <v>4.8941824576959698</v>
      </c>
      <c r="S5807" s="45">
        <v>28.435488700000001</v>
      </c>
      <c r="T5807" s="45">
        <v>5.2733411701702702</v>
      </c>
      <c r="U5807" s="45" t="s">
        <v>16456</v>
      </c>
      <c r="V5807" t="b">
        <f>FALSE()</f>
        <v>0</v>
      </c>
      <c r="W5807" t="s">
        <v>57</v>
      </c>
      <c r="X5807" t="s">
        <v>57</v>
      </c>
    </row>
    <row r="5808" spans="1:24">
      <c r="A5808" s="43">
        <v>43830</v>
      </c>
      <c r="B5808" t="s">
        <v>16457</v>
      </c>
      <c r="C5808" t="s">
        <v>16458</v>
      </c>
      <c r="D5808" s="44">
        <v>49267680.446000002</v>
      </c>
      <c r="E5808" s="37">
        <v>49.267680446</v>
      </c>
      <c r="F5808" t="s">
        <v>83</v>
      </c>
      <c r="G5808" t="s">
        <v>83</v>
      </c>
      <c r="H5808" s="45" t="s">
        <v>25</v>
      </c>
      <c r="I5808" t="s">
        <v>84</v>
      </c>
      <c r="J5808" t="s">
        <v>85</v>
      </c>
      <c r="K5808">
        <v>118.06414100000001</v>
      </c>
      <c r="L5808">
        <v>417295.88703821599</v>
      </c>
      <c r="M5808">
        <v>95.733364800000004</v>
      </c>
      <c r="N5808">
        <v>39.949139383369101</v>
      </c>
      <c r="O5808">
        <v>106.709523</v>
      </c>
      <c r="P5808">
        <v>44.5294450557099</v>
      </c>
      <c r="Q5808" s="45">
        <v>114.86740500000001</v>
      </c>
      <c r="R5808" s="45">
        <v>47.933695661252997</v>
      </c>
      <c r="S5808" s="45">
        <v>117.67619259999999</v>
      </c>
      <c r="T5808" s="45">
        <v>49.105791174296897</v>
      </c>
      <c r="U5808" s="45" t="s">
        <v>16459</v>
      </c>
      <c r="V5808" t="b">
        <f>FALSE()</f>
        <v>0</v>
      </c>
      <c r="W5808" t="s">
        <v>57</v>
      </c>
      <c r="X5808" t="s">
        <v>57</v>
      </c>
    </row>
    <row r="5809" spans="1:24">
      <c r="A5809" s="43">
        <v>43830</v>
      </c>
      <c r="B5809" t="s">
        <v>16460</v>
      </c>
      <c r="C5809" t="s">
        <v>16461</v>
      </c>
      <c r="D5809" s="44">
        <v>8262212.6270000003</v>
      </c>
      <c r="E5809" s="37">
        <v>8.2622126270000003</v>
      </c>
      <c r="F5809" t="s">
        <v>615</v>
      </c>
      <c r="G5809" t="s">
        <v>155</v>
      </c>
      <c r="H5809" s="45" t="s">
        <v>25</v>
      </c>
      <c r="I5809" t="s">
        <v>616</v>
      </c>
      <c r="J5809" t="s">
        <v>157</v>
      </c>
      <c r="K5809">
        <v>0.74777301668806195</v>
      </c>
      <c r="L5809">
        <v>11049091.6930834</v>
      </c>
      <c r="M5809">
        <v>0.61615559447313195</v>
      </c>
      <c r="N5809">
        <v>6.8079596605399599</v>
      </c>
      <c r="O5809">
        <v>0.659775507044434</v>
      </c>
      <c r="P5809">
        <v>7.2899200741845602</v>
      </c>
      <c r="Q5809" s="45">
        <v>0.74408028697885098</v>
      </c>
      <c r="R5809" s="45">
        <v>8.2214113178451598</v>
      </c>
      <c r="S5809" s="45">
        <v>0.73046358803643796</v>
      </c>
      <c r="T5809" s="45">
        <v>8.0709591626733204</v>
      </c>
      <c r="U5809" s="45" t="s">
        <v>16462</v>
      </c>
      <c r="V5809" t="b">
        <f>FALSE()</f>
        <v>0</v>
      </c>
      <c r="W5809" t="s">
        <v>57</v>
      </c>
      <c r="X5809" t="s">
        <v>57</v>
      </c>
    </row>
    <row r="5810" spans="1:24">
      <c r="A5810" s="43">
        <v>43830</v>
      </c>
      <c r="B5810" t="s">
        <v>16463</v>
      </c>
      <c r="C5810" t="s">
        <v>16464</v>
      </c>
      <c r="D5810" s="44">
        <v>187781.27600000001</v>
      </c>
      <c r="E5810" s="37">
        <v>0.187781276</v>
      </c>
      <c r="F5810" t="s">
        <v>615</v>
      </c>
      <c r="G5810" t="s">
        <v>155</v>
      </c>
      <c r="H5810" s="45" t="s">
        <v>25</v>
      </c>
      <c r="I5810" t="s">
        <v>616</v>
      </c>
      <c r="J5810" t="s">
        <v>157</v>
      </c>
      <c r="K5810">
        <v>0.85595116205579003</v>
      </c>
      <c r="L5810">
        <v>219383.16614816501</v>
      </c>
      <c r="M5810">
        <v>0.69591818402872196</v>
      </c>
      <c r="N5810">
        <v>0.15267273459230199</v>
      </c>
      <c r="O5810">
        <v>0.72860736075019805</v>
      </c>
      <c r="P5810">
        <v>0.159844189680237</v>
      </c>
      <c r="Q5810" s="45">
        <v>0.82354556223030695</v>
      </c>
      <c r="R5810" s="45">
        <v>0.18067203290935499</v>
      </c>
      <c r="S5810" s="45">
        <v>0.80335307491350705</v>
      </c>
      <c r="T5810" s="45">
        <v>0.17624214110938899</v>
      </c>
      <c r="U5810" s="45" t="s">
        <v>16462</v>
      </c>
      <c r="V5810" t="b">
        <f>FALSE()</f>
        <v>0</v>
      </c>
      <c r="W5810" t="s">
        <v>57</v>
      </c>
      <c r="X5810" t="s">
        <v>57</v>
      </c>
    </row>
    <row r="5811" spans="1:24">
      <c r="A5811" s="43">
        <v>43830</v>
      </c>
      <c r="B5811" t="s">
        <v>16465</v>
      </c>
      <c r="C5811" t="s">
        <v>16466</v>
      </c>
      <c r="D5811" s="44">
        <v>1476970.23</v>
      </c>
      <c r="E5811" s="37">
        <v>1.4769702300000001</v>
      </c>
      <c r="F5811" t="s">
        <v>1013</v>
      </c>
      <c r="G5811" t="s">
        <v>1014</v>
      </c>
      <c r="H5811" s="45" t="s">
        <v>25</v>
      </c>
      <c r="I5811" t="s">
        <v>1015</v>
      </c>
      <c r="J5811" t="s">
        <v>1016</v>
      </c>
      <c r="K5811">
        <v>17.1219887929451</v>
      </c>
      <c r="L5811">
        <v>86261.604762208895</v>
      </c>
      <c r="M5811">
        <v>10.257583183750601</v>
      </c>
      <c r="N5811">
        <v>0.88483558641217397</v>
      </c>
      <c r="O5811">
        <v>12.2349269971171</v>
      </c>
      <c r="P5811">
        <v>1.0554044369197899</v>
      </c>
      <c r="Q5811" s="45">
        <v>14.318172327394199</v>
      </c>
      <c r="R5811" s="45">
        <v>1.2351085222228699</v>
      </c>
      <c r="S5811" s="45">
        <v>14.599732792389499</v>
      </c>
      <c r="T5811" s="45">
        <v>1.25939637977096</v>
      </c>
      <c r="U5811" s="45" t="s">
        <v>16467</v>
      </c>
      <c r="V5811" t="b">
        <f>FALSE()</f>
        <v>0</v>
      </c>
      <c r="W5811" t="s">
        <v>57</v>
      </c>
      <c r="X5811" t="s">
        <v>57</v>
      </c>
    </row>
    <row r="5812" spans="1:24">
      <c r="A5812" s="43">
        <v>43830</v>
      </c>
      <c r="B5812" t="s">
        <v>16468</v>
      </c>
      <c r="C5812" t="s">
        <v>16469</v>
      </c>
      <c r="D5812" s="44">
        <v>342113.54</v>
      </c>
      <c r="E5812" s="37">
        <v>0.34211353999999999</v>
      </c>
      <c r="F5812" t="s">
        <v>475</v>
      </c>
      <c r="G5812" t="s">
        <v>475</v>
      </c>
      <c r="H5812" s="45" t="s">
        <v>25</v>
      </c>
      <c r="I5812" t="s">
        <v>476</v>
      </c>
      <c r="J5812" t="s">
        <v>477</v>
      </c>
      <c r="K5812">
        <v>4.5347472492746101</v>
      </c>
      <c r="L5812">
        <v>75442.691994515306</v>
      </c>
      <c r="M5812">
        <v>5.8475037117560396</v>
      </c>
      <c r="N5812">
        <v>0.44115142146279601</v>
      </c>
      <c r="O5812">
        <v>5.4805615184724896</v>
      </c>
      <c r="P5812">
        <v>0.41346831459511302</v>
      </c>
      <c r="Q5812" s="45">
        <v>5.2452318301040703</v>
      </c>
      <c r="R5812" s="45">
        <v>0.39571440939836899</v>
      </c>
      <c r="S5812" s="45">
        <v>5.0666017792840501</v>
      </c>
      <c r="T5812" s="45">
        <v>0.38223807749339</v>
      </c>
      <c r="U5812" s="45" t="s">
        <v>16470</v>
      </c>
      <c r="V5812" t="b">
        <f>FALSE()</f>
        <v>0</v>
      </c>
      <c r="W5812" t="s">
        <v>57</v>
      </c>
      <c r="X5812" t="s">
        <v>57</v>
      </c>
    </row>
    <row r="5813" spans="1:24">
      <c r="A5813" s="43">
        <v>43830</v>
      </c>
      <c r="B5813" t="s">
        <v>16471</v>
      </c>
      <c r="C5813" t="s">
        <v>16472</v>
      </c>
      <c r="D5813" s="44">
        <v>4066531.03</v>
      </c>
      <c r="E5813" s="37">
        <v>4.0665310300000002</v>
      </c>
      <c r="F5813" t="s">
        <v>475</v>
      </c>
      <c r="G5813" t="s">
        <v>475</v>
      </c>
      <c r="H5813" s="45" t="s">
        <v>25</v>
      </c>
      <c r="I5813" t="s">
        <v>476</v>
      </c>
      <c r="J5813" t="s">
        <v>477</v>
      </c>
      <c r="K5813">
        <v>2.7311464698331198</v>
      </c>
      <c r="L5813">
        <v>1488946.5193159301</v>
      </c>
      <c r="M5813">
        <v>2.7410286258804701</v>
      </c>
      <c r="N5813">
        <v>4.08124503185004</v>
      </c>
      <c r="O5813">
        <v>2.8134044227692598</v>
      </c>
      <c r="P5813">
        <v>4.1890087227103203</v>
      </c>
      <c r="Q5813" s="45">
        <v>2.7695001096816698</v>
      </c>
      <c r="R5813" s="45">
        <v>4.1236375485555996</v>
      </c>
      <c r="S5813" s="45">
        <v>2.57985916492478</v>
      </c>
      <c r="T5813" s="45">
        <v>3.8412723239400401</v>
      </c>
      <c r="U5813" s="45" t="s">
        <v>16470</v>
      </c>
      <c r="V5813" t="b">
        <f>FALSE()</f>
        <v>0</v>
      </c>
      <c r="W5813" t="s">
        <v>57</v>
      </c>
      <c r="X5813" t="s">
        <v>57</v>
      </c>
    </row>
    <row r="5814" spans="1:24">
      <c r="A5814" s="43">
        <v>43830</v>
      </c>
      <c r="B5814" t="s">
        <v>16473</v>
      </c>
      <c r="C5814" t="s">
        <v>16474</v>
      </c>
      <c r="D5814" s="44">
        <v>8214299.2570000002</v>
      </c>
      <c r="E5814" s="37">
        <v>8.2142992570000004</v>
      </c>
      <c r="F5814" t="s">
        <v>632</v>
      </c>
      <c r="G5814" t="s">
        <v>633</v>
      </c>
      <c r="H5814" s="45" t="s">
        <v>25</v>
      </c>
      <c r="I5814" t="s">
        <v>634</v>
      </c>
      <c r="J5814" t="s">
        <v>635</v>
      </c>
      <c r="K5814">
        <v>20.604495501993</v>
      </c>
      <c r="L5814">
        <v>398665.39106504503</v>
      </c>
      <c r="M5814">
        <v>22.223778130459198</v>
      </c>
      <c r="N5814">
        <v>8.8598511993223106</v>
      </c>
      <c r="O5814">
        <v>23.749946241288001</v>
      </c>
      <c r="P5814">
        <v>9.4682816060568804</v>
      </c>
      <c r="Q5814" s="45">
        <v>25.700085000000001</v>
      </c>
      <c r="R5814" s="45">
        <v>10.245734436929901</v>
      </c>
      <c r="S5814" s="45">
        <v>26.9947819</v>
      </c>
      <c r="T5814" s="45">
        <v>10.761885282879099</v>
      </c>
      <c r="U5814" s="45" t="s">
        <v>16475</v>
      </c>
      <c r="V5814" t="b">
        <f>FALSE()</f>
        <v>0</v>
      </c>
      <c r="W5814" t="s">
        <v>57</v>
      </c>
      <c r="X5814" t="s">
        <v>57</v>
      </c>
    </row>
    <row r="5815" spans="1:24">
      <c r="A5815" s="43">
        <v>43830</v>
      </c>
      <c r="B5815" t="s">
        <v>16476</v>
      </c>
      <c r="C5815" t="s">
        <v>16477</v>
      </c>
      <c r="D5815" s="44">
        <v>85703247.853</v>
      </c>
      <c r="E5815" s="37">
        <v>85.703247852999993</v>
      </c>
      <c r="F5815" t="s">
        <v>332</v>
      </c>
      <c r="G5815" t="s">
        <v>333</v>
      </c>
      <c r="H5815" s="45" t="s">
        <v>25</v>
      </c>
      <c r="I5815" t="s">
        <v>334</v>
      </c>
      <c r="J5815" t="s">
        <v>335</v>
      </c>
      <c r="K5815">
        <v>365.92035699546</v>
      </c>
      <c r="L5815">
        <v>234212.84499365301</v>
      </c>
      <c r="M5815">
        <v>254.738186714542</v>
      </c>
      <c r="N5815">
        <v>59.662955438937402</v>
      </c>
      <c r="O5815">
        <v>324.06409242298099</v>
      </c>
      <c r="P5815">
        <v>75.899973046672599</v>
      </c>
      <c r="Q5815" s="45">
        <v>280.28803506962402</v>
      </c>
      <c r="R5815" s="45">
        <v>65.6470581113375</v>
      </c>
      <c r="S5815" s="45">
        <v>282.02136382280599</v>
      </c>
      <c r="T5815" s="45">
        <v>66.053025969929607</v>
      </c>
      <c r="U5815" s="45" t="s">
        <v>16478</v>
      </c>
      <c r="V5815" t="b">
        <f>FALSE()</f>
        <v>0</v>
      </c>
      <c r="W5815" t="s">
        <v>57</v>
      </c>
      <c r="X5815" t="s">
        <v>57</v>
      </c>
    </row>
  </sheetData>
  <autoFilter ref="A1:X5815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Analysis</vt:lpstr>
      <vt:lpstr>BeleggingenAandelenPFZW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</dc:creator>
  <cp:lastModifiedBy>Home</cp:lastModifiedBy>
  <cp:revision>3</cp:revision>
  <dcterms:created xsi:type="dcterms:W3CDTF">2015-06-05T18:19:34Z</dcterms:created>
  <dcterms:modified xsi:type="dcterms:W3CDTF">2020-05-06T06:31:05Z</dcterms:modified>
  <dc:language>nl-NL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